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DRIVE\Horizon2030\PAPERS\LUCA\SUBMIT\"/>
    </mc:Choice>
  </mc:AlternateContent>
  <bookViews>
    <workbookView xWindow="0" yWindow="0" windowWidth="38400" windowHeight="17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00" i="1" l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<sst xmlns="http://schemas.openxmlformats.org/spreadsheetml/2006/main" count="10749" uniqueCount="7060">
  <si>
    <t>Pathway identifier</t>
  </si>
  <si>
    <t>Pathway name</t>
  </si>
  <si>
    <t>#Entities found</t>
  </si>
  <si>
    <t>#Entities total</t>
  </si>
  <si>
    <t>ratio</t>
  </si>
  <si>
    <t>#Interactors found</t>
  </si>
  <si>
    <t>#Interactors total</t>
  </si>
  <si>
    <t>Entities ratio</t>
  </si>
  <si>
    <t>Entities pValue</t>
  </si>
  <si>
    <t>Entities FDR</t>
  </si>
  <si>
    <t>#Reactions found</t>
  </si>
  <si>
    <t>#Reactions total</t>
  </si>
  <si>
    <t>Reactions ratio</t>
  </si>
  <si>
    <t>Species identifier</t>
  </si>
  <si>
    <t>Species name</t>
  </si>
  <si>
    <t>Submitted entities found</t>
  </si>
  <si>
    <t>Mapped entities</t>
  </si>
  <si>
    <t>Submitted entities hit interactor</t>
  </si>
  <si>
    <t>Interacts with</t>
  </si>
  <si>
    <t>Found reaction identifiers</t>
  </si>
  <si>
    <t>R-HSA-9037628</t>
  </si>
  <si>
    <t>Rhesus blood group biosynthesis</t>
  </si>
  <si>
    <t>Homo sapiens</t>
  </si>
  <si>
    <t>RHCE;RHD</t>
  </si>
  <si>
    <t>R-HSA-9038653;R-HSA-9038658</t>
  </si>
  <si>
    <t>R-HSA-1299361</t>
  </si>
  <si>
    <t>TWIK-related alkaline pH activated K+ channel (TALK)</t>
  </si>
  <si>
    <t>KCNK16;KCNK17</t>
  </si>
  <si>
    <t>R-HSA-1299359</t>
  </si>
  <si>
    <t>R-HSA-1236977</t>
  </si>
  <si>
    <t>Endosomal/Vacuolar pathway</t>
  </si>
  <si>
    <t>HLA-B;HLA-C;HLA-G</t>
  </si>
  <si>
    <t>R-HSA-1236964;R-HSA-1236954;R-HSA-1236943</t>
  </si>
  <si>
    <t>R-HSA-983170</t>
  </si>
  <si>
    <t>Antigen Presentation: Folding, assembly and peptide loading of class I MHC</t>
  </si>
  <si>
    <t>ERAP2;ERAP1;TAP2;HLA-B;TAP1;HLA-C;HLA-G</t>
  </si>
  <si>
    <t>P10319;P03989;P30481;P30483;P30484;P30485;Q29865;P30486;Q29940;P30487;P30488;P30685;Q95365;P30490;Q31612;P30491;Q31610;Q95604;P30479;Q9TNN7;P30475;P30510;P10321;Q04826;P30480;P30501;P30504;P30505;Q29960;P30460;P18463;P30461;P17693;P18464;P30462;P18465;P30464;Q29963;P30466;Q29836;Q29718;P30508;Q9NZ08;P04222;Q6P179;P30492;P30493;P30495;P30498;Q07000;P30499;P01889;Q03518;Q03519</t>
  </si>
  <si>
    <t>HFE;MUT;HLA-C;EGFL8;TAP1;TAP2;HLA-B;HLA-G</t>
  </si>
  <si>
    <t>P61769;O15533;P30101;15996;P27797</t>
  </si>
  <si>
    <t>R-HSA-8951499;R-HSA-983148;R-HSA-983146;R-HSA-983145;R-HSA-983144;R-HSA-983142;R-HSA-983427;R-HSA-983426;R-HSA-983138;R-HSA-983425;R-HSA-983424;R-HSA-983422;R-HSA-983421;R-HSA-983161;R-HSA-983158</t>
  </si>
  <si>
    <t>R-HSA-5683177</t>
  </si>
  <si>
    <t>Defective ABCC8 can cause hypo- and hyper-glycemias</t>
  </si>
  <si>
    <t>KCNJ11;ABCC8</t>
  </si>
  <si>
    <t>R-HSA-5683209;R-HSA-5683113</t>
  </si>
  <si>
    <t>R-HSA-3371598</t>
  </si>
  <si>
    <t>Defective BTD causes biotidinase deficiency</t>
  </si>
  <si>
    <t>BTD</t>
  </si>
  <si>
    <t>R-HSA-3325540;R-HSA-4225086</t>
  </si>
  <si>
    <t>R-HSA-5619066</t>
  </si>
  <si>
    <t>Defective SLC22A18 causes lung cancer (LNCR) and embryonal rhabdomyosarcoma 1 (RMSE1)</t>
  </si>
  <si>
    <t>SLC22A18</t>
  </si>
  <si>
    <t>R-HSA-5625574</t>
  </si>
  <si>
    <t>R-HSA-5632927</t>
  </si>
  <si>
    <t>Defective Mismatch Repair Associated With MSH3</t>
  </si>
  <si>
    <t>MSH3</t>
  </si>
  <si>
    <t>P20585</t>
  </si>
  <si>
    <t>P43246</t>
  </si>
  <si>
    <t>R-HSA-5578663</t>
  </si>
  <si>
    <t>R-HSA-114294</t>
  </si>
  <si>
    <t>Activation, translocation and oligomerization of BAX</t>
  </si>
  <si>
    <t>DHDH</t>
  </si>
  <si>
    <t>R-HSA-114275;R-HSA-168849;R-HSA-114264;R-HSA-139917</t>
  </si>
  <si>
    <t>R-HSA-1236974</t>
  </si>
  <si>
    <t>ER-Phagosome pathway</t>
  </si>
  <si>
    <t>SEC61A2;PSMB4;PSMD13;TAP2;HLA-B;TAP1;HLA-C;HLA-G;PSMB10;PSMB8;PSMB9</t>
  </si>
  <si>
    <t>P10319;Q9H9S3;P03989;P30481;P30483;P30484;P30485;Q29865;P30486;Q29940;P30487;P30488;P30685;Q95365;P30490;Q31612;P30491;Q31610;Q95604;P30479;Q9TNN7;P30475;P30510;P10321;Q04826;P30480;P30501;P30504;P30505;P28065;Q29960;P28062;P30460;P18463;P30461;P17693;P18464;P30462;P18465;P30464;Q29963;P30466;Q29836;Q29718;P30508;P40306;P04222;P30492;P30493;Q9UNM6;P30495;P28070;P30498;Q07000;P30499;P01889;Q03518;Q03519</t>
  </si>
  <si>
    <t>HSD17B11;EGFL8;TAP1;TAP2</t>
  </si>
  <si>
    <t>O75396;O15533;P27797</t>
  </si>
  <si>
    <t>R-HSA-1236947;R-HSA-8863973;R-HSA-8951595;R-HSA-8863858;R-HSA-1236935;R-HSA-1236965;R-HSA-1236949;R-HSA-1236971;R-HSA-8863914</t>
  </si>
  <si>
    <t>R-HSA-1296025</t>
  </si>
  <si>
    <t>ATP sensitive Potassium channels</t>
  </si>
  <si>
    <t>R-HSA-1296024;R-HSA-1369017</t>
  </si>
  <si>
    <t>R-HSA-163765</t>
  </si>
  <si>
    <t>ChREBP activates metabolic gene expression</t>
  </si>
  <si>
    <t>ACLY;AGPAT1</t>
  </si>
  <si>
    <t>Q99943;P53396;ENSG00000131473</t>
  </si>
  <si>
    <t>LACC1</t>
  </si>
  <si>
    <t>P49327</t>
  </si>
  <si>
    <t>R-HSA-163748;R-HSA-163733;R-HSA-163770</t>
  </si>
  <si>
    <t>R-HSA-5657562</t>
  </si>
  <si>
    <t>Essential fructosuria</t>
  </si>
  <si>
    <t>KHK</t>
  </si>
  <si>
    <t>R-HSA-5656459</t>
  </si>
  <si>
    <t>R-HSA-5619040</t>
  </si>
  <si>
    <t>Defective SLC34A1 causes hypophosphatemic nephrolithiasis/osteoporosis 1 (NPHLOP1)</t>
  </si>
  <si>
    <t>SLC17A2</t>
  </si>
  <si>
    <t>R-HSA-5651685</t>
  </si>
  <si>
    <t>R-HSA-5678420</t>
  </si>
  <si>
    <t>Defective ABCC9 causes CMD10, ATFB12 and Cantu syndrome</t>
  </si>
  <si>
    <t>KCNJ11</t>
  </si>
  <si>
    <t>R-HSA-5678418</t>
  </si>
  <si>
    <t>R-HSA-3359475</t>
  </si>
  <si>
    <t>Defective MMAA causes methylmalonic aciduria type cblA</t>
  </si>
  <si>
    <t>MUT</t>
  </si>
  <si>
    <t>P22033</t>
  </si>
  <si>
    <t>R-HSA-3322135</t>
  </si>
  <si>
    <t>R-HSA-5632928</t>
  </si>
  <si>
    <t>Defective Mismatch Repair Associated With MSH2</t>
  </si>
  <si>
    <t>R-HSA-5577259</t>
  </si>
  <si>
    <t>R-HSA-5619037</t>
  </si>
  <si>
    <t>Defective SLC35A1 causes congenital disorder of glycosylation 2F (CDG2F)</t>
  </si>
  <si>
    <t>SLC35A1</t>
  </si>
  <si>
    <t>P78382</t>
  </si>
  <si>
    <t>SAR1A</t>
  </si>
  <si>
    <t>R-HSA-5651942</t>
  </si>
  <si>
    <t>R-HSA-5663020</t>
  </si>
  <si>
    <t>R-HSA-9603505</t>
  </si>
  <si>
    <t>NTRK3 as a dependence receptor</t>
  </si>
  <si>
    <t>Q07812</t>
  </si>
  <si>
    <t>NELFE</t>
  </si>
  <si>
    <t>Q8WX92</t>
  </si>
  <si>
    <t>R-HSA-9603598;R-HSA-9603548</t>
  </si>
  <si>
    <t>R-HSA-9635644</t>
  </si>
  <si>
    <t>Inhibition of membrane repair</t>
  </si>
  <si>
    <t>HGS</t>
  </si>
  <si>
    <t>O14964</t>
  </si>
  <si>
    <t>POGZ;RFC2;SPC25;TRIM10;PSMB4</t>
  </si>
  <si>
    <t>R-HSA-9635667</t>
  </si>
  <si>
    <t>R-HSA-909733</t>
  </si>
  <si>
    <t>Interferon alpha/beta signaling</t>
  </si>
  <si>
    <t>HLA-B;HLA-C;IFIT1;HLA-G;PSMB8</t>
  </si>
  <si>
    <t>P10319;P03989;P30481;P30483;P30484;P30485;Q29865;P30486;Q29940;P30487;P30488;P30685;Q95365;P30490;Q31612;P30491;ENSG00000204632;Q31610;Q95604;P30479;Q9TNN7;ENSG00000204264;P30475;P30510;P10321;Q04826;P30480;ENSG00000185745;P30501;P30504;P30505;Q29960;P28062;P30460;P18463;P30461;P17693;P18464;P30462;P18465;P30464;Q29963;P30466;Q29836;Q29718;ENSG00000234745;P30508;P04222;P09914;P30492;P30493;P30495;P30498;Q07000;P30499;ENSG00000204525;P01889</t>
  </si>
  <si>
    <t>LAT;RFC5;PIK3R1;IFIT1;PLCG1</t>
  </si>
  <si>
    <t>O14879;P09913;P29350;P18031;Q6GPH4</t>
  </si>
  <si>
    <t>R-HSA-997311;R-HSA-1015702;R-HSA-1015699;R-HSA-997314</t>
  </si>
  <si>
    <t>R-HSA-2161517</t>
  </si>
  <si>
    <t>Abacavir transmembrane transport</t>
  </si>
  <si>
    <t>SLC22A3;ABCB4;ABCG2</t>
  </si>
  <si>
    <t>R-HSA-2161538;R-HSA-2161506;R-HSA-2161500</t>
  </si>
  <si>
    <t>R-HSA-1236975</t>
  </si>
  <si>
    <t>Antigen processing-Cross presentation</t>
  </si>
  <si>
    <t>R-HSA-1236947;R-HSA-8863973;R-HSA-8951595;R-HSA-1236949;R-HSA-1236954;R-HSA-8863914;R-HSA-8863858;R-HSA-1236935;R-HSA-1236964;R-HSA-1236965;R-HSA-1236970;R-HSA-1236971;R-HSA-1236943</t>
  </si>
  <si>
    <t>R-HSA-190374</t>
  </si>
  <si>
    <t>FGFR1c and Klotho ligand binding and activation</t>
  </si>
  <si>
    <t>KL</t>
  </si>
  <si>
    <t>R-HSA-191062;R-HSA-190268</t>
  </si>
  <si>
    <t>R-HSA-8939245</t>
  </si>
  <si>
    <t>RUNX1 regulates transcription of genes involved in BCR signaling</t>
  </si>
  <si>
    <t>BLK</t>
  </si>
  <si>
    <t>P51451;ENSG00000136573</t>
  </si>
  <si>
    <t>PIK3R1;HGS</t>
  </si>
  <si>
    <t>Q02548;P51451</t>
  </si>
  <si>
    <t>R-HSA-8938987;R-HSA-8938965;R-HSA-8938951</t>
  </si>
  <si>
    <t>R-HSA-69091</t>
  </si>
  <si>
    <t>Polymerase switching</t>
  </si>
  <si>
    <t>RFC5;RFC2</t>
  </si>
  <si>
    <t>R-HSA-69063;R-HSA-69053;R-HSA-69068</t>
  </si>
  <si>
    <t>R-HSA-69109</t>
  </si>
  <si>
    <t>Leading Strand Synthesis</t>
  </si>
  <si>
    <t>R-HSA-5627083</t>
  </si>
  <si>
    <t>RHO GTPases regulate CFTR trafficking</t>
  </si>
  <si>
    <t>CFTR</t>
  </si>
  <si>
    <t>R-HSA-5627072;R-HSA-5627071;R-HSA-5627275</t>
  </si>
  <si>
    <t>R-HSA-5678771</t>
  </si>
  <si>
    <t>Defective ABCB4 causes PFIC3, ICP3 and GBD1</t>
  </si>
  <si>
    <t>ABCB4</t>
  </si>
  <si>
    <t>R-HSA-5678749</t>
  </si>
  <si>
    <t>R-HSA-3359478</t>
  </si>
  <si>
    <t>Defective MUT causes methylmalonic aciduria mut type</t>
  </si>
  <si>
    <t>R-HSA-3322971</t>
  </si>
  <si>
    <t>R-HSA-435368</t>
  </si>
  <si>
    <t>Zinc efflux and compartmentalization by the SLC30 family</t>
  </si>
  <si>
    <t>SLC30A8;SLC30A3</t>
  </si>
  <si>
    <t>Q8IWU4;Q99726</t>
  </si>
  <si>
    <t>HSD17B11;SLC10A6;MS4A13;SLC18A1;SLC30A3;SAR1A</t>
  </si>
  <si>
    <t>Q8IWU4;Q9BRI3</t>
  </si>
  <si>
    <t>R-HSA-437136;R-HSA-435375;R-HSA-437084</t>
  </si>
  <si>
    <t>R-HSA-389977</t>
  </si>
  <si>
    <t>Post-chaperonin tubulin folding pathway</t>
  </si>
  <si>
    <t>TUBA1C;TUBB6;TUBA1A;TUBB3;ARL2;TUBB4A</t>
  </si>
  <si>
    <t>R-HSA-389972;R-HSA-389956;R-HSA-389974;R-HSA-389969;R-HSA-389955;R-HSA-389964;R-HSA-389976;R-HSA-389963;R-HSA-389978</t>
  </si>
  <si>
    <t>R-HSA-5655862</t>
  </si>
  <si>
    <t>Translesion synthesis by POLK</t>
  </si>
  <si>
    <t>RFC5;RFC2;POLK</t>
  </si>
  <si>
    <t>R-HSA-5655892;R-HSA-5655965;R-HSA-5655835</t>
  </si>
  <si>
    <t>R-HSA-190840</t>
  </si>
  <si>
    <t>Microtubule-dependent trafficking of connexons from Golgi to the plasma membrane</t>
  </si>
  <si>
    <t>TUBA1C;TUBB6;TUBA1A;TUBB3;TUBB4A</t>
  </si>
  <si>
    <t>R-HSA-190520</t>
  </si>
  <si>
    <t>R-HSA-8869496</t>
  </si>
  <si>
    <t>TFAP2A acts as a transcriptional repressor during retinoic acid induced cell differentiation</t>
  </si>
  <si>
    <t>HSPD1</t>
  </si>
  <si>
    <t>ENSG00000144381;P10809</t>
  </si>
  <si>
    <t>ACSF3;EGFL8;SIRT3;CFTR;SIRT4</t>
  </si>
  <si>
    <t>P10809</t>
  </si>
  <si>
    <t>R-HSA-8869558;R-HSA-8869542</t>
  </si>
  <si>
    <t>R-HSA-877300</t>
  </si>
  <si>
    <t>Interferon gamma signaling</t>
  </si>
  <si>
    <t>HLA-B;HLA-C;HLA-G;TRIM10</t>
  </si>
  <si>
    <t>P10319;P03989;P30481;P30483;P30484;P30485;Q29865;P30486;Q29940;P30487;P30488;P30685;Q95365;P30490;Q31612;P30491;ENSG00000204632;Q31610;Q95604;P30479;Q9TNN7;P30475;P30510;P10321;Q04826;P30480;P30501;P30504;P30505;Q29960;P30460;P18463;P30461;P17693;P18464;P30462;P18465;P30464;Q29963;P30466;Q29836;ENSG00000204613;Q29718;ENSG00000234745;Q9UDY6;P30508;P04222;P30492;P30493;P30495;P30498;Q07000;P30499;ENSG00000204525;P01889</t>
  </si>
  <si>
    <t>HFE;SIRT1;SMN1;DMWD;HLA-C;TAP1;PIK3R1;HGS;HLA-B;HLA-G;TGM1</t>
  </si>
  <si>
    <t>O75925;P13284;P63165;P61769;P29350;P33076</t>
  </si>
  <si>
    <t>R-HSA-873918;R-HSA-1031716;R-HSA-877281;R-HSA-1031713</t>
  </si>
  <si>
    <t>R-HSA-190872</t>
  </si>
  <si>
    <t>Transport of connexons to the plasma membrane</t>
  </si>
  <si>
    <t>R-HSA-110312</t>
  </si>
  <si>
    <t>Translesion synthesis by REV1</t>
  </si>
  <si>
    <t>P35250;P40938;P40937;P35249</t>
  </si>
  <si>
    <t>HLA-C</t>
  </si>
  <si>
    <t>Q9UI95</t>
  </si>
  <si>
    <t>R-HSA-5652151;R-HSA-110307;R-HSA-110322;R-HSA-110308;R-HSA-110311</t>
  </si>
  <si>
    <t>R-HSA-110320</t>
  </si>
  <si>
    <t>Translesion Synthesis by POLH</t>
  </si>
  <si>
    <t>RFC5;RFC2;POLH</t>
  </si>
  <si>
    <t>R-HSA-5655142;R-HSA-5655170;R-HSA-5654989;R-HSA-5654986;R-HSA-110317;R-HSA-110316;R-HSA-110319;R-HSA-5654985</t>
  </si>
  <si>
    <t>R-HSA-389957</t>
  </si>
  <si>
    <t>Prefoldin mediated transfer of substrate  to CCT/TriC</t>
  </si>
  <si>
    <t>TUBA1C;TUBB6;TUBA1A;TUBB3;TUBB4A;CCT6B</t>
  </si>
  <si>
    <t>R-HSA-389970;R-HSA-389980</t>
  </si>
  <si>
    <t>R-HSA-5656121</t>
  </si>
  <si>
    <t>Translesion synthesis by POLI</t>
  </si>
  <si>
    <t>R-HSA-5656148;R-HSA-5656158;R-HSA-5656105</t>
  </si>
  <si>
    <t>R-HSA-389960</t>
  </si>
  <si>
    <t>Formation of tubulin folding intermediates by CCT/TriC</t>
  </si>
  <si>
    <t>Q9BUF5;Q13509;P04350;Q71U36;Q92526;Q9BQE3</t>
  </si>
  <si>
    <t>R-HSA-389954;R-HSA-389961</t>
  </si>
  <si>
    <t>R-HSA-177162</t>
  </si>
  <si>
    <t>Conjugation of phenylacetate with glutamine</t>
  </si>
  <si>
    <t>ACSM3;ACSM1</t>
  </si>
  <si>
    <t>R-HSA-177157</t>
  </si>
  <si>
    <t>R-HSA-9673766</t>
  </si>
  <si>
    <t>Signaling by cytosolic PDGFRA and PDGFRB fusion proteins</t>
  </si>
  <si>
    <t>WDR48</t>
  </si>
  <si>
    <t>R-HSA-9673757;R-HSA-9673756</t>
  </si>
  <si>
    <t>R-HSA-5679001</t>
  </si>
  <si>
    <t>Defective ABCC2 causes DJS</t>
  </si>
  <si>
    <t>ABCC2</t>
  </si>
  <si>
    <t>R-HSA-5679031</t>
  </si>
  <si>
    <t>R-HSA-1296053</t>
  </si>
  <si>
    <t>Classical Kir channels</t>
  </si>
  <si>
    <t>KCNJ14</t>
  </si>
  <si>
    <t>R-HSA-1296046</t>
  </si>
  <si>
    <t>R-HSA-427589</t>
  </si>
  <si>
    <t>Type II Na+/Pi cotransporters</t>
  </si>
  <si>
    <t>R-HSA-427656</t>
  </si>
  <si>
    <t>R-HSA-72731</t>
  </si>
  <si>
    <t>Recycling of eIF2:GDP</t>
  </si>
  <si>
    <t>EIF2B5;EIF2B4</t>
  </si>
  <si>
    <t>Q9UI10;Q13144</t>
  </si>
  <si>
    <t>R-HSA-72722;R-HSA-72670</t>
  </si>
  <si>
    <t>R-HSA-444411</t>
  </si>
  <si>
    <t>Rhesus glycoproteins mediate ammonium transport.</t>
  </si>
  <si>
    <t>RHBG</t>
  </si>
  <si>
    <t>Q9H310</t>
  </si>
  <si>
    <t>UNC93A;MS4A13</t>
  </si>
  <si>
    <t>Q02094;Q9UBD6</t>
  </si>
  <si>
    <t>R-HSA-446278;R-HSA-446277;R-HSA-444419;R-HSA-444416;R-HSA-444393</t>
  </si>
  <si>
    <t>R-HSA-167021</t>
  </si>
  <si>
    <t>PLC-gamma1 signalling</t>
  </si>
  <si>
    <t>PLCG1</t>
  </si>
  <si>
    <t>P19174</t>
  </si>
  <si>
    <t>LAT;SNX17</t>
  </si>
  <si>
    <t>R-HSA-167683;R-HSA-167684;R-HSA-167674</t>
  </si>
  <si>
    <t>R-HSA-9034793</t>
  </si>
  <si>
    <t>Activated NTRK3 signals through PLCG1</t>
  </si>
  <si>
    <t>R-HSA-9034796;R-HSA-9034814;R-HSA-9034855</t>
  </si>
  <si>
    <t>R-HSA-5423599</t>
  </si>
  <si>
    <t>Diseases of Mismatch Repair (MMR)</t>
  </si>
  <si>
    <t>MORN3;ZMAT5;MSH3</t>
  </si>
  <si>
    <t>P40692;P43246</t>
  </si>
  <si>
    <t>R-HSA-5578663;R-HSA-5632958;R-HSA-5577259;R-HSA-5632970</t>
  </si>
  <si>
    <t>R-HSA-5696400</t>
  </si>
  <si>
    <t>Dual Incision in GG-NER</t>
  </si>
  <si>
    <t>RFC5;REM1;RFC2;ERCC1;POLK;DDB2</t>
  </si>
  <si>
    <t>P35250;Q9UBT6;P40938;P18074;P40937;Q92466;P07992;P35249</t>
  </si>
  <si>
    <t>SIRT1;ERCC1;ERCC1</t>
  </si>
  <si>
    <t>P23025</t>
  </si>
  <si>
    <t>R-HSA-5690213;R-HSA-5690990;R-HSA-5690988</t>
  </si>
  <si>
    <t>R-HSA-5696397</t>
  </si>
  <si>
    <t>Gap-filling DNA repair synthesis and ligation in GG-NER</t>
  </si>
  <si>
    <t>R-HSA-5690997;R-HSA-5691001</t>
  </si>
  <si>
    <t>R-HSA-5654219</t>
  </si>
  <si>
    <t>Phospholipase C-mediated cascade: FGFR1</t>
  </si>
  <si>
    <t>KL;PLCG1;FGF2</t>
  </si>
  <si>
    <t>Q9UEF7-2;P19174;Q9UEF7-1;P09038</t>
  </si>
  <si>
    <t>RRAS;LAT;SNX17</t>
  </si>
  <si>
    <t>P19174;16618</t>
  </si>
  <si>
    <t>R-HSA-5654167;R-HSA-5654165;R-HSA-5654149</t>
  </si>
  <si>
    <t>R-HSA-382556</t>
  </si>
  <si>
    <t>ABC-family proteins mediated transport</t>
  </si>
  <si>
    <t>ABCC3;ABCG8;ABCC1;ABCC2;KCNJ11;ABCC8;ABCA6;PSMD13;ABCB4;ABCB8;ABCA7;ABCA8;ABCC11;PSMB10;PSMB8;PSMB9;PSMB4;ABCA10;CFTR;ABCF1</t>
  </si>
  <si>
    <t>P33527;Q8IZY2;Q8N139;Q14654;O94911;P28065;P13569;P28062;Q96J66;Q9UNM6;Q8NE71;Q9H221;Q9NUT2;P28070;P21439;P08183;Q8WWZ4;P40306;P78363;O15438;O15439;Q92887</t>
  </si>
  <si>
    <t>HSPD1;CFTR</t>
  </si>
  <si>
    <t>P13569</t>
  </si>
  <si>
    <t>R-HSA-5678261;R-HSA-5678706;R-HSA-8866851;R-HSA-382560;R-HSA-1369052;R-HSA-8866542;R-HSA-5227009;R-HSA-1369028;R-HSA-8866551;R-HSA-1454916;R-HSA-265783;R-HSA-383190;R-HSA-8866546;R-HSA-1467457;R-HSA-5678863;R-HSA-382553;R-HSA-1467466;R-HSA-8866553</t>
  </si>
  <si>
    <t>R-HSA-73728</t>
  </si>
  <si>
    <t>RNA Polymerase I Promoter Opening</t>
  </si>
  <si>
    <t>HIST1H4A;HIST1H4B;HIST1H3A;HIST1H4C;HIST1H3B;HIST1H2BB;HIST1H2BA;HIST1H2AB</t>
  </si>
  <si>
    <t>R-HSA-73718</t>
  </si>
  <si>
    <t>R-HSA-5651801</t>
  </si>
  <si>
    <t>PCNA-Dependent Long Patch Base Excision Repair</t>
  </si>
  <si>
    <t>SIRT1;WDR4;WRN</t>
  </si>
  <si>
    <t>P27695;P39748</t>
  </si>
  <si>
    <t>R-HSA-110368;R-HSA-110371;R-HSA-5651809;R-HSA-110363;R-HSA-5651805;R-HSA-110364</t>
  </si>
  <si>
    <t>R-HSA-5656169</t>
  </si>
  <si>
    <t>Termination of translesion DNA synthesis</t>
  </si>
  <si>
    <t>RFC5;RFC2;POLK;POLH</t>
  </si>
  <si>
    <t>R-HSA-5653766;R-HSA-5653780;R-HSA-5653840;R-HSA-5653838;R-HSA-5653756;R-HSA-5653770;R-HSA-5653754;R-HSA-5653786</t>
  </si>
  <si>
    <t>R-HSA-110314</t>
  </si>
  <si>
    <t>Recognition of DNA damage by PCNA-containing replication complex</t>
  </si>
  <si>
    <t>RFC5;WDR48;RFC2</t>
  </si>
  <si>
    <t>P35250;P40938;Q8TAF3;P40937;P35249</t>
  </si>
  <si>
    <t>O94782</t>
  </si>
  <si>
    <t>R-HSA-5652005;R-HSA-5655466;R-HSA-5655483;R-HSA-5651992;R-HSA-5655481;R-HSA-5652009</t>
  </si>
  <si>
    <t>R-HSA-5334118</t>
  </si>
  <si>
    <t>DNA methylation</t>
  </si>
  <si>
    <t>Q99877;P33778;P62805;P68431;P04908;Q96A08</t>
  </si>
  <si>
    <t>SIRT1</t>
  </si>
  <si>
    <t>P26358</t>
  </si>
  <si>
    <t>R-HSA-5334097;R-HSA-5334160;R-HSA-5334099;R-HSA-5334179;R-HSA-5334164;R-HSA-5334151;R-HSA-5334152</t>
  </si>
  <si>
    <t>R-HSA-77350</t>
  </si>
  <si>
    <t>Beta oxidation of hexanoyl-CoA to butanoyl-CoA</t>
  </si>
  <si>
    <t>HADH;ACADS</t>
  </si>
  <si>
    <t>R-HSA-77321;R-HSA-77323;R-HSA-77327</t>
  </si>
  <si>
    <t>R-HSA-8853383</t>
  </si>
  <si>
    <t>Lysosomal oligosaccharide catabolism</t>
  </si>
  <si>
    <t>MAN2B2;MAN2B1</t>
  </si>
  <si>
    <t>R-HSA-8853686;R-HSA-6799581</t>
  </si>
  <si>
    <t>R-HSA-5679090</t>
  </si>
  <si>
    <t>Defective ABCG8 causes GBD4 and sitosterolemia</t>
  </si>
  <si>
    <t>ABCG8</t>
  </si>
  <si>
    <t>R-HSA-5679101</t>
  </si>
  <si>
    <t>R-HSA-5679096</t>
  </si>
  <si>
    <t>Defective ABCG5 causes sitosterolemia</t>
  </si>
  <si>
    <t>R-HSA-5679145</t>
  </si>
  <si>
    <t>R-HSA-5083630</t>
  </si>
  <si>
    <t>Defective LFNG causes SCDO3</t>
  </si>
  <si>
    <t>NOTCH2</t>
  </si>
  <si>
    <t>R-HSA-5096538</t>
  </si>
  <si>
    <t>R-HSA-71737</t>
  </si>
  <si>
    <t>Pyrophosphate hydrolysis</t>
  </si>
  <si>
    <t>R-HSA-71732</t>
  </si>
  <si>
    <t>R-HSA-1307965</t>
  </si>
  <si>
    <t>betaKlotho-mediated ligand binding</t>
  </si>
  <si>
    <t>R-HSA-1307955;R-HSA-1307963</t>
  </si>
  <si>
    <t>R-HSA-8964058</t>
  </si>
  <si>
    <t>HDL remodeling</t>
  </si>
  <si>
    <t>CETP;LCAT;PLTP</t>
  </si>
  <si>
    <t>P55058-1;P04180;P55058-2;P11597</t>
  </si>
  <si>
    <t>ATP6V0A4;LDHAL6B;LCAT</t>
  </si>
  <si>
    <t>P02647;P02649</t>
  </si>
  <si>
    <t>R-HSA-266310;R-HSA-264678;R-HSA-264695;R-HSA-264689;R-HSA-349404;R-HSA-266303;R-HSA-266328;R-HSA-266299;R-HSA-266315</t>
  </si>
  <si>
    <t>R-HSA-1251932</t>
  </si>
  <si>
    <t>PLCG1 events in ERBB2 signaling</t>
  </si>
  <si>
    <t>R-HSA-1251922;R-HSA-1251944</t>
  </si>
  <si>
    <t>R-HSA-9026527</t>
  </si>
  <si>
    <t>Activated NTRK2 signals through PLCG1</t>
  </si>
  <si>
    <t>R-HSA-9026894;R-HSA-9026579;R-HSA-9026531</t>
  </si>
  <si>
    <t>R-HSA-198933</t>
  </si>
  <si>
    <t>Immunoregulatory interactions between a Lymphoid and a non-Lymphoid cell</t>
  </si>
  <si>
    <t>HLA-B;HLA-C;VSIG10L;HLA-G;MICA</t>
  </si>
  <si>
    <t>P10319;P03989;P30481;P30483;P30484;P30485;Q29865;P30486;Q29940;P30487;P30488;P30685;Q29983;Q95365;P30490;Q31612;P30491;Q31610;Q95604;P30479;Q9TNN7;P30475;P30510;P10321;Q04826;P30480;P30501;P30504;P30505;Q29960;P30460;P18463;P30461;P17693;P18464;P30462;P18465;P30464;Q29963;Q9NQ25;P30466;Q29836;Q29718;P30508;P04222;P30492;P30493;P30495;P30498;Q07000;P30499;P01889</t>
  </si>
  <si>
    <t>ATP5O;SCD;HLA-C;PIK3R1;MS4A13;HLA-B;FERMT3;ACTN4</t>
  </si>
  <si>
    <t>P43629;P43626;P26715;P19320;P12830;P15151</t>
  </si>
  <si>
    <t>R-HSA-199043;R-HSA-199587;R-HSA-199169;R-HSA-199079;R-HSA-198983;R-HSA-199558;R-HSA-199014;R-HSA-198955;R-HSA-199566;R-HSA-198958;R-HSA-5685605;R-HSA-199062;R-HSA-199131;R-HSA-199579;R-HSA-199583;R-HSA-198941</t>
  </si>
  <si>
    <t>R-HSA-389958</t>
  </si>
  <si>
    <t>Cooperation of Prefoldin and TriC/CCT  in actin and tubulin folding</t>
  </si>
  <si>
    <t>MUT;EHHADH;CFTR</t>
  </si>
  <si>
    <t>P60709;15996</t>
  </si>
  <si>
    <t>R-HSA-390453;R-HSA-389970;R-HSA-389954;R-HSA-389980;R-HSA-389961;R-HSA-390459</t>
  </si>
  <si>
    <t>R-HSA-77352</t>
  </si>
  <si>
    <t>Beta oxidation of butanoyl-CoA to acetyl-CoA</t>
  </si>
  <si>
    <t>ACSM3;HADH;ACADS</t>
  </si>
  <si>
    <t>R-HSA-77312;R-HSA-8875013;R-HSA-77319</t>
  </si>
  <si>
    <t>R-HSA-5654228</t>
  </si>
  <si>
    <t>Phospholipase C-mediated cascade; FGFR4</t>
  </si>
  <si>
    <t>P19174;Q86Z14;P09038</t>
  </si>
  <si>
    <t>R-HSA-5654151;R-HSA-5654163;R-HSA-5654169</t>
  </si>
  <si>
    <t>R-HSA-427359</t>
  </si>
  <si>
    <t>SIRT1 negatively regulates rRNA expression</t>
  </si>
  <si>
    <t>HIST1H4A;HIST1H4B;HIST1H3A;HIST1H4C;HIST1H3B;HIST1H2BB;SIRT1;HIST1H2BA;HIST1H2AB</t>
  </si>
  <si>
    <t>Q99877;P33778;P62805;P68431;P04908;Q96EB6;Q96A08</t>
  </si>
  <si>
    <t>SIRT1;HOOK2;HOOK2;WRN</t>
  </si>
  <si>
    <t>O43463;Q96EB6;O43159</t>
  </si>
  <si>
    <t>R-HSA-427527;R-HSA-5096488;R-HSA-5211239;R-HSA-427514;R-HSA-427528</t>
  </si>
  <si>
    <t>R-HSA-913531</t>
  </si>
  <si>
    <t>Interferon Signaling</t>
  </si>
  <si>
    <t>EIF4A3;HLA-B;HLA-C;PLCG1;IFIT1;HLA-G;TRIM10;PSMB8</t>
  </si>
  <si>
    <t>P10319;P19174;P03989;P30481;P30483;P30484;P30485;Q29865;P30486;Q29940;P30487;P30488;P30685;Q95365;P30490;Q31612;P30491;ENSG00000204632;Q31610;Q95604;P38919;P30479;Q9TNN7;ENSG00000204264;P30475;P30510;P10321;Q04826;P30480;ENSG00000185745;P30501;P30504;P30505;Q29960;P28062;P30460;P18463;P30461;P17693;P18464;P30462;P18465;P30464;Q29963;P30466;Q29836;ENSG00000204613;Q29718;ENSG00000234745;Q9UDY6;P30508;P04222;P09914;P30492;P30493;P30495;P30498;Q07000;P30499;ENSG00000204525;P01889</t>
  </si>
  <si>
    <t>HFE;LAT;HLA-C;TAP1;HGS;IFIT1;PLCG1;TGM1;SIRT1;SMN1;DMWD;RFC5;PIK3R1;HLA-B;HLA-G;GTPBP4</t>
  </si>
  <si>
    <t>O75925;O14879;P13284;P63165;P61769;Q9Y6K5;P09913;P29350;P18031;P33076;Q6GPH4</t>
  </si>
  <si>
    <t>R-HSA-1678841;R-HSA-997311;R-HSA-1678842;R-HSA-873918;R-HSA-1015702;R-HSA-1031716;R-HSA-8985157;R-HSA-877281;R-HSA-1015699;R-HSA-997314;R-HSA-1031713;R-HSA-1169406</t>
  </si>
  <si>
    <t>R-HSA-69186</t>
  </si>
  <si>
    <t>Lagging Strand Synthesis</t>
  </si>
  <si>
    <t>WDR4;WRN</t>
  </si>
  <si>
    <t>P39748</t>
  </si>
  <si>
    <t>R-HSA-69152;R-HSA-69063;R-HSA-69053;R-HSA-69068</t>
  </si>
  <si>
    <t>R-HSA-1296346</t>
  </si>
  <si>
    <t>Tandem pore domain potassium channels</t>
  </si>
  <si>
    <t>R-HSA-140342</t>
  </si>
  <si>
    <t>Apoptosis induced DNA fragmentation</t>
  </si>
  <si>
    <t>CAD;HIST1H1A</t>
  </si>
  <si>
    <t>Q02539;O76075</t>
  </si>
  <si>
    <t>CAD</t>
  </si>
  <si>
    <t>O00273</t>
  </si>
  <si>
    <t>R-HSA-211186;R-HSA-211239;R-HSA-211207;R-HSA-211191;R-HSA-211190;R-HSA-211206;R-HSA-211193;R-HSA-9029667;R-HSA-211224;R-HSA-211247</t>
  </si>
  <si>
    <t>R-HSA-5685938</t>
  </si>
  <si>
    <t>HDR through Single Strand Annealing (SSA)</t>
  </si>
  <si>
    <t>RFC5;WRN;RFC2;ERCC1</t>
  </si>
  <si>
    <t>P35250;P40938;Q14191;P40937;P07992;P35249</t>
  </si>
  <si>
    <t>STRN3;HIST1H4B;POLH;HIST1H4C;SORBS1;HIST1H4A;VNN2;POLQ;HSD17B14;WRN</t>
  </si>
  <si>
    <t>Q9BX63;P43351;P00519;Q06609;Q92993</t>
  </si>
  <si>
    <t>R-HSA-5686642;R-HSA-5686657;R-HSA-5693564;R-HSA-5693580;R-HSA-5686587;R-HSA-75998</t>
  </si>
  <si>
    <t>R-HSA-2172127</t>
  </si>
  <si>
    <t>DAP12 interactions</t>
  </si>
  <si>
    <t>VAV3;HLA-B;HLA-C;PLCG1;PIK3R1;LAT;VAV2</t>
  </si>
  <si>
    <t>Q95365;P30504;P19174;Q9UKW4;P52735;O43561-2;P27986;P04222</t>
  </si>
  <si>
    <t>PFKP;RRAS;PLCG1;MS4A7;MUT;PIK3R1;SLC18A1;SAR1A;PFKM;PLCG1</t>
  </si>
  <si>
    <t>18348;P43405;O43561-2;16618;15996</t>
  </si>
  <si>
    <t>R-HSA-2424484;R-HSA-2424485;R-HSA-2424486;R-HSA-2424487;R-HSA-2424480;R-HSA-2424481;R-HSA-210309;R-HSA-2424482;R-HSA-210289;R-HSA-2272753;R-HSA-2396599;R-HSA-2396561;R-HSA-2396594;R-HSA-2424476;R-HSA-210298;R-HSA-2272795;R-HSA-2424477;R-HSA-2396606;R-HSA-2395801</t>
  </si>
  <si>
    <t>R-HSA-5576886</t>
  </si>
  <si>
    <t>Phase 4 - resting membrane potential</t>
  </si>
  <si>
    <t>KCNJ14;KCNK16;KCNK17</t>
  </si>
  <si>
    <t>R-HSA-5578910;R-HSA-1296046</t>
  </si>
  <si>
    <t>R-HSA-9034015</t>
  </si>
  <si>
    <t>Signaling by NTRK3 (TRKC)</t>
  </si>
  <si>
    <t>PTPRO;DHDH;PLCG1;PIK3R1</t>
  </si>
  <si>
    <t>Q16827;P19174;Q07812;P27986</t>
  </si>
  <si>
    <t>PFKP;RRAS;LAT;PIK3R1;MUT;SNX17;PIK3R1;NELFE;PFKM;PDCD6IP</t>
  </si>
  <si>
    <t>18348;P19174;16618;P12931;Q8WX92;P35568;15996</t>
  </si>
  <si>
    <t>R-HSA-9036970;R-HSA-9034796;R-HSA-9603719;R-HSA-9603445;R-HSA-9034814;R-HSA-9603419;R-HSA-9603598;R-HSA-9603407;R-HSA-9034855;R-HSA-9603548;R-HSA-9603437</t>
  </si>
  <si>
    <t>R-HSA-9619483</t>
  </si>
  <si>
    <t>Activation of AMPK downstream of NMDARs</t>
  </si>
  <si>
    <t>Q9BUF5;Q13509;P04350;Q71U36;Q9BQE3</t>
  </si>
  <si>
    <t>TUBA1A</t>
  </si>
  <si>
    <t>P10636-8</t>
  </si>
  <si>
    <t>R-HSA-9619542;R-HSA-9619515</t>
  </si>
  <si>
    <t>R-HSA-171306</t>
  </si>
  <si>
    <t>Packaging Of Telomere Ends</t>
  </si>
  <si>
    <t>HIST1H4A;HIST1H4B;HIST1H4C;HIST1H2BB;HIST1H2BA;HIST1H2AB</t>
  </si>
  <si>
    <t>Q99877;P33778;P62805;P04908;Q96A08</t>
  </si>
  <si>
    <t>WIPI2;ALDH3A1;GFPT2;KIAA1191</t>
  </si>
  <si>
    <t>Q9NUX5</t>
  </si>
  <si>
    <t>R-HSA-181450;R-HSA-176700</t>
  </si>
  <si>
    <t>R-HSA-190242</t>
  </si>
  <si>
    <t>FGFR1 ligand binding and activation</t>
  </si>
  <si>
    <t>KL;FGF2</t>
  </si>
  <si>
    <t>R-HSA-190256;R-HSA-191062;R-HSA-190245;R-HSA-190427;R-HSA-190268;R-HSA-190429</t>
  </si>
  <si>
    <t>R-HSA-177135</t>
  </si>
  <si>
    <t>Conjugation of benzoate with glycine</t>
  </si>
  <si>
    <t>R-HSA-159443</t>
  </si>
  <si>
    <t>R-HSA-9664535</t>
  </si>
  <si>
    <t>LTC4-CYSLTR mediated IL4 production</t>
  </si>
  <si>
    <t>DPEP2;DPEP3</t>
  </si>
  <si>
    <t>R-HSA-266012</t>
  </si>
  <si>
    <t>R-HSA-5678520</t>
  </si>
  <si>
    <t>Defective ABCB11 causes PFIC2 and BRIC2</t>
  </si>
  <si>
    <t>ABCB11</t>
  </si>
  <si>
    <t>R-HSA-5678517</t>
  </si>
  <si>
    <t>R-HSA-9706019</t>
  </si>
  <si>
    <t>RHOBTB3 ATPase cycle</t>
  </si>
  <si>
    <t>HGS;RHOBTB3</t>
  </si>
  <si>
    <t>R-HSA-9706390;R-HSA-9706399;R-HSA-9706393</t>
  </si>
  <si>
    <t>R-HSA-427652</t>
  </si>
  <si>
    <t>Sodium-coupled phosphate cotransporters</t>
  </si>
  <si>
    <t>R-HSA-9690406</t>
  </si>
  <si>
    <t>Transcriptional regulation of testis differentiation</t>
  </si>
  <si>
    <t>SOX9;SOX12</t>
  </si>
  <si>
    <t>P48436;ENSG00000125398;Q05066</t>
  </si>
  <si>
    <t>DMWD;RFC5</t>
  </si>
  <si>
    <t>Q8WW38;Q13285</t>
  </si>
  <si>
    <t>R-HSA-9692146;R-HSA-9692241;R-HSA-9693009;R-HSA-9690896;R-HSA-9692150;R-HSA-9690395;R-HSA-9692250;R-HSA-9692154;R-HSA-9690877;R-HSA-9692131;R-HSA-9692129;R-HSA-9692135;R-HSA-9692134;R-HSA-9690404;R-HSA-9692228;R-HSA-9690414</t>
  </si>
  <si>
    <t>R-HSA-5654689</t>
  </si>
  <si>
    <t>PI-3K cascade:FGFR1</t>
  </si>
  <si>
    <t>KL;PIK3R1;FGF2</t>
  </si>
  <si>
    <t>Q9UEF7-2;Q9UEF7-1;P27986;P09038</t>
  </si>
  <si>
    <t>PFKP;RRAS;PIK3R1;LAT;PIK3R1;PFKM</t>
  </si>
  <si>
    <t>P42336;18348;16618;P27986</t>
  </si>
  <si>
    <t>R-HSA-5654692;R-HSA-5654596;R-HSA-5654594;R-HSA-5654690;R-HSA-5654592;R-HSA-5654591;R-HSA-177931</t>
  </si>
  <si>
    <t>R-HSA-5626467</t>
  </si>
  <si>
    <t>RHO GTPases activate IQGAPs</t>
  </si>
  <si>
    <t>R-HSA-5672329</t>
  </si>
  <si>
    <t>R-HSA-2424491</t>
  </si>
  <si>
    <t>DAP12 signaling</t>
  </si>
  <si>
    <t>VAV3;PLCG1;PIK3R1;LAT;VAV2</t>
  </si>
  <si>
    <t>P19174;Q9UKW4;P52735;O43561-2;P27986</t>
  </si>
  <si>
    <t>R-HSA-2424484;R-HSA-2424485;R-HSA-2424486;R-HSA-2424487;R-HSA-2424480;R-HSA-2424481;R-HSA-2424482;R-HSA-210289;R-HSA-2396599;R-HSA-2396561;R-HSA-2396594;R-HSA-2424476;R-HSA-2424477;R-HSA-2396606;R-HSA-2395801</t>
  </si>
  <si>
    <t>R-HSA-1369062</t>
  </si>
  <si>
    <t>ABC transporters in lipid homeostasis</t>
  </si>
  <si>
    <t>ABCG8;ABCA10;ABCA6;ABCA7;ABCA8</t>
  </si>
  <si>
    <t>R-HSA-1369028;R-HSA-265783;R-HSA-1369052;R-HSA-382553</t>
  </si>
  <si>
    <t>R-HSA-212300</t>
  </si>
  <si>
    <t>PRC2 methylates histones and DNA</t>
  </si>
  <si>
    <t>R-HSA-212263;R-HSA-212222;R-HSA-212269;R-HSA-212252</t>
  </si>
  <si>
    <t>R-HSA-983169</t>
  </si>
  <si>
    <t>Class I MHC mediated antigen processing &amp; presentation</t>
  </si>
  <si>
    <t>ERAP2;PSMD13;ERAP1;HLA-B;TAP2;HLA-C;TAP1;HLA-G;PSMB10;PSMB8;PSMB9;SEC61A2;SPSB2;FBXL21;PSMB4;POC1B</t>
  </si>
  <si>
    <t>P10319;Q9UKT6;Q9H9S3;P03989;P30481;P30483;P30484;P30485;Q29865;P30486;Q29940;P30487;P30488;P30685;Q95365;Q8N3Y1;P30490;Q31612;P30491;Q31610;Q95604;P30479;Q9TNN7;P30475;P30510;P10321;Q04826;P30480;P30501;P30504;P30505;P28065;Q29960;P28062;P30460;P18463;P30461;P17693;P18464;P30462;P18465;P30464;Q29963;P30466;Q29836;Q29718;P30508;P40306;Q9NZ08;P04222;Q6P179;P30492;P30493;Q9UNM6;P30495;P28070;P30498;Q07000;P30499;P01889;Q99619;Q03518;Q03519</t>
  </si>
  <si>
    <t>HSD17B11;HFE;MUT;HLA-C;EGFL8;TAP1;TAP2;HLA-B;HLA-G</t>
  </si>
  <si>
    <t>O75396;P61769;O15533;P30101;15996;P27797</t>
  </si>
  <si>
    <t>R-HSA-1236947;R-HSA-8951499;R-HSA-1236949;R-HSA-1236954;R-HSA-983427;R-HSA-983426;R-HSA-983425;R-HSA-983424;R-HSA-1236935;R-HSA-1236943;R-HSA-983150;R-HSA-8863973;R-HSA-983148;R-HSA-8951595;R-HSA-983147;R-HSA-983146;R-HSA-983145;R-HSA-983144;R-HSA-983142;R-HSA-983140;R-HSA-983138;R-HSA-8863914;R-HSA-983422;R-HSA-983421;R-HSA-8863858;R-HSA-1236964;R-HSA-983161;R-HSA-1236965;R-HSA-1236970;R-HSA-983158;R-HSA-1236971;R-HSA-983157;R-HSA-983156</t>
  </si>
  <si>
    <t>R-HSA-1296065</t>
  </si>
  <si>
    <t>Inwardly rectifying K+ channels</t>
  </si>
  <si>
    <t>KCNJ11;ABCC8;KCNJ14;GNB3</t>
  </si>
  <si>
    <t>R-HSA-1013020;R-HSA-1013013;R-HSA-1296024;R-HSA-1013012;R-HSA-1369017;R-HSA-1296046</t>
  </si>
  <si>
    <t>R-HSA-174411</t>
  </si>
  <si>
    <t>Polymerase switching on the C-strand of the telomere</t>
  </si>
  <si>
    <t>RFC2;RFC5;EML2</t>
  </si>
  <si>
    <t>P35249;P40937</t>
  </si>
  <si>
    <t>R-HSA-9668902;R-HSA-174439;R-HSA-174452;R-HSA-174447</t>
  </si>
  <si>
    <t>R-HSA-110330</t>
  </si>
  <si>
    <t>Recognition and association of DNA glycosylase with site containing an affected purine</t>
  </si>
  <si>
    <t>HSD17B14</t>
  </si>
  <si>
    <t>P29372</t>
  </si>
  <si>
    <t>R-HSA-110240;R-HSA-9629195;R-HSA-110239;R-HSA-9629373;R-HSA-110238</t>
  </si>
  <si>
    <t>R-HSA-9668328</t>
  </si>
  <si>
    <t>Sealing of the nuclear envelope (NE) by ESCRT-III</t>
  </si>
  <si>
    <t>SMN1;PDCD6IP;DMWD;BROX;PDCD6IP</t>
  </si>
  <si>
    <t>Q96FZ7;Q9BY43;Q96CF2;Q9H444;Q8WUX9</t>
  </si>
  <si>
    <t>R-HSA-9668419;R-HSA-9668415;R-HSA-9668335;R-HSA-9668398</t>
  </si>
  <si>
    <t>R-HSA-9646399</t>
  </si>
  <si>
    <t>Aggrephagy</t>
  </si>
  <si>
    <t>TUBA1C;TUBB6;TUBA1A;TUBB3;TUBB4A;CFTR</t>
  </si>
  <si>
    <t>Q9BUF5;Q13509;P13569;P04350;Q71U36;Q9BQE3</t>
  </si>
  <si>
    <t>P55072</t>
  </si>
  <si>
    <t>R-HSA-9646354;R-HSA-9646679;R-HSA-9641127;R-HSA-9641111;R-HSA-9646390;R-HSA-9641109;R-HSA-9646347;R-HSA-9646383;R-HSA-9646685;R-HSA-9646348</t>
  </si>
  <si>
    <t>R-HSA-2299718</t>
  </si>
  <si>
    <t>Condensation of Prophase Chromosomes</t>
  </si>
  <si>
    <t>HIST1H4A;HIST1H4B;HIST1H3A;HIST1H4C;HIST1H3B;HIST1H2BB;HIST1H2BA;HIST1H2AB;SMC2</t>
  </si>
  <si>
    <t>O95347;Q99877;P33778;P62805;P68431;P04908;Q96A08</t>
  </si>
  <si>
    <t>SIRT1;HIST1H4B;HIST1H4C;HIST1H4A</t>
  </si>
  <si>
    <t>Q9NQR1;P06400</t>
  </si>
  <si>
    <t>R-HSA-2245218;R-HSA-2429719;R-HSA-2288097;R-HSA-2301205;R-HSA-2294580;R-HSA-2172678;R-HSA-2294600;R-HSA-2172666;R-HSA-2294574;R-HSA-2294590</t>
  </si>
  <si>
    <t>R-HSA-110373</t>
  </si>
  <si>
    <t>Resolution of AP sites via the multiple-nucleotide patch replacement pathway</t>
  </si>
  <si>
    <t>R-HSA-5651782;R-HSA-110368;R-HSA-110371;R-HSA-5651809;R-HSA-5649873;R-HSA-110363;R-HSA-5651805;R-HSA-110364</t>
  </si>
  <si>
    <t>R-HSA-5659898</t>
  </si>
  <si>
    <t>Intestinal saccharidase deficiencies</t>
  </si>
  <si>
    <t>LCT</t>
  </si>
  <si>
    <t>R-HSA-5658001</t>
  </si>
  <si>
    <t>R-HSA-9025106</t>
  </si>
  <si>
    <t>Biosynthesis of DPAn-6 SPMs</t>
  </si>
  <si>
    <t>LIPA</t>
  </si>
  <si>
    <t>R-HSA-9025957</t>
  </si>
  <si>
    <t>R-HSA-8964041</t>
  </si>
  <si>
    <t>LDL remodeling</t>
  </si>
  <si>
    <t>CETP</t>
  </si>
  <si>
    <t>R-HSA-266350</t>
  </si>
  <si>
    <t>R-HSA-427389</t>
  </si>
  <si>
    <t>ERCC6 (CSB) and EHMT2 (G9a) positively regulate rRNA expression</t>
  </si>
  <si>
    <t>HIST1H4B;POGZ;HIST1H4C;HIST1H3B;HIST1H4A;EIF4A3;HIST1H3A</t>
  </si>
  <si>
    <t>Q96KQ7;Q13185</t>
  </si>
  <si>
    <t>R-HSA-427383;R-HSA-427404;R-HSA-427336</t>
  </si>
  <si>
    <t>R-HSA-110313</t>
  </si>
  <si>
    <t>Translesion synthesis by Y family DNA polymerases bypasses lesions on DNA template</t>
  </si>
  <si>
    <t>P35250;Q9UBT6;P40938;P40937;Q9Y253;P35249</t>
  </si>
  <si>
    <t>R-HSA-5655892;R-HSA-5656148;R-HSA-5653780;R-HSA-5653840;R-HSA-5656158;R-HSA-5655965;R-HSA-5653786;R-HSA-5655835;R-HSA-5653766;R-HSA-5655170;R-HSA-5653838;R-HSA-5654989;R-HSA-5653770;R-HSA-5654986;R-HSA-5654985;R-HSA-5652151;R-HSA-110307;R-HSA-110308;R-HSA-110311;R-HSA-5653756;R-HSA-5653754;R-HSA-110317;R-HSA-110316;R-HSA-110319;R-HSA-5655142;R-HSA-110322;R-HSA-5656105</t>
  </si>
  <si>
    <t>R-HSA-193144</t>
  </si>
  <si>
    <t>Estrogen biosynthesis</t>
  </si>
  <si>
    <t>HSD17B14;HSD17B11</t>
  </si>
  <si>
    <t>Q9BPX1;Q8NBQ5</t>
  </si>
  <si>
    <t>SLC30A8;EHHADH;SLC22A18</t>
  </si>
  <si>
    <t>Q8NBQ5</t>
  </si>
  <si>
    <t>R-HSA-6810594;R-HSA-5693390</t>
  </si>
  <si>
    <t>R-HSA-9033500</t>
  </si>
  <si>
    <t>TYSND1 cleaves peroxisomal proteins</t>
  </si>
  <si>
    <t>HSD17B4</t>
  </si>
  <si>
    <t>R-HSA-9033530</t>
  </si>
  <si>
    <t>R-HSA-111457</t>
  </si>
  <si>
    <t>Release of apoptotic factors from the mitochondria</t>
  </si>
  <si>
    <t>HSPD1;EHHADH</t>
  </si>
  <si>
    <t>Q9NR28</t>
  </si>
  <si>
    <t>R-HSA-9627106;R-HSA-114307;R-HSA-114284</t>
  </si>
  <si>
    <t>R-HSA-9617629</t>
  </si>
  <si>
    <t>Regulation of FOXO transcriptional activity by acetylation</t>
  </si>
  <si>
    <t>SIRT1;SIRT3</t>
  </si>
  <si>
    <t>Q96EB6;Q9NTG7</t>
  </si>
  <si>
    <t>SIRT1;SIRT1;HIST1H4B;HIST1H4C;HIST1H4A;VAV2;DMWD;WRN</t>
  </si>
  <si>
    <t>Q9H3M7;P98177;Q12778;P10599;Q96EB6;Q92793;Q09472;O43524</t>
  </si>
  <si>
    <t>R-HSA-9626962;R-HSA-9620515;R-HSA-9617683;R-HSA-9626928;R-HSA-9626945;R-HSA-9617735;R-HSA-9620532;R-HSA-9617758;R-HSA-9617660</t>
  </si>
  <si>
    <t>R-HSA-69473</t>
  </si>
  <si>
    <t>G2/M DNA damage checkpoint</t>
  </si>
  <si>
    <t>RFC5;WRN;HIST1H4A;HIST1H4B;BRE;RFC2;HIST1H4C;HIST1H2BB;HIST1H2BA</t>
  </si>
  <si>
    <t>P35250;Q99877;P33778;P40938;P62805;Q14191;P40937;Q9NXR7;P35249;Q96A08</t>
  </si>
  <si>
    <t>RNF20</t>
  </si>
  <si>
    <t>O96017</t>
  </si>
  <si>
    <t>R-HSA-75809;R-HSA-5683735;R-HSA-69891;R-HSA-6799332;R-HSA-5683792;R-HSA-5683774</t>
  </si>
  <si>
    <t>R-HSA-73893</t>
  </si>
  <si>
    <t>DNA Damage Bypass</t>
  </si>
  <si>
    <t>RFC5;WDR48;RFC2;POLK;POLH</t>
  </si>
  <si>
    <t>P35250;Q9UBT6;P40938;Q8TAF3;P40937;Q9Y253;P35249</t>
  </si>
  <si>
    <t>WDR48;HLA-C</t>
  </si>
  <si>
    <t>O94782;Q9UI95</t>
  </si>
  <si>
    <t>R-HSA-5655892;R-HSA-5656148;R-HSA-5653780;R-HSA-5653840;R-HSA-5656158;R-HSA-5655965;R-HSA-5653786;R-HSA-5655835;R-HSA-5651992;R-HSA-5653766;R-HSA-5655170;R-HSA-5653838;R-HSA-5654989;R-HSA-5653770;R-HSA-5654986;R-HSA-5654985;R-HSA-5652151;R-HSA-110307;R-HSA-110308;R-HSA-110311;R-HSA-5653756;R-HSA-5653754;R-HSA-110317;R-HSA-110316;R-HSA-5655483;R-HSA-110319;R-HSA-5655481;R-HSA-5655142;R-HSA-110322;R-HSA-5652005;R-HSA-5655466;R-HSA-5652009;R-HSA-5656105</t>
  </si>
  <si>
    <t>R-HSA-5619084</t>
  </si>
  <si>
    <t>ABC transporter disorders</t>
  </si>
  <si>
    <t>ABCG8;PSMB4;ABCC2;KCNJ11;ABCC8;PSMD13;ABCB4;ABCB11;CFTR;PSMB10;PSMB8;PSMB9</t>
  </si>
  <si>
    <t>P21439;Q14654;Q09428;P28065;P13569;P28062;Q9UNM6;P40306;Q9H221;O95342;P28070;Q92887</t>
  </si>
  <si>
    <t>R-HSA-5679031;R-HSA-8866854;R-HSA-5678517;R-HSA-5678418;R-HSA-5678992;R-HSA-5678749;R-HSA-5679101;R-HSA-8866858;R-HSA-8866857;R-HSA-5679000;R-HSA-8866856;R-HSA-5678822;R-HSA-5683209;R-HSA-5683113;R-HSA-5679145</t>
  </si>
  <si>
    <t>R-HSA-5625886</t>
  </si>
  <si>
    <t>Activated PKN1 stimulates transcription of AR (androgen receptor) regulated genes KLK2 and KLK3</t>
  </si>
  <si>
    <t>CPSF3L;PSMB4</t>
  </si>
  <si>
    <t>Q16512</t>
  </si>
  <si>
    <t>R-HSA-5625717;R-HSA-5625797;R-HSA-5625796;R-HSA-5625870;R-HSA-5625774;R-HSA-5625849;R-HSA-5625784;R-HSA-5625848;R-HSA-5625883</t>
  </si>
  <si>
    <t>R-HSA-9609736</t>
  </si>
  <si>
    <t>Assembly and cell surface presentation of NMDA receptors</t>
  </si>
  <si>
    <t>TUBA1C;GRIN3B;TUBB6;TUBA1A;TUBB3;TUBB4A</t>
  </si>
  <si>
    <t>Q9BUF5;Q13509;P04350;Q71U36;O60391;Q9BQE3</t>
  </si>
  <si>
    <t>S100P;HSPD1</t>
  </si>
  <si>
    <t>P07196;Q14957</t>
  </si>
  <si>
    <t>R-HSA-9610802;R-HSA-9610627;R-HSA-9609728;R-HSA-9610327;R-HSA-9609738;R-HSA-9609739;R-HSA-9610408;R-HSA-9610879;R-HSA-9609740</t>
  </si>
  <si>
    <t>R-HSA-190861</t>
  </si>
  <si>
    <t>Gap junction assembly</t>
  </si>
  <si>
    <t>SCD;LAT;TMEM19;MS4A13;SLC18A1;MS4A6E;SAR1A</t>
  </si>
  <si>
    <t>P08034;P29033</t>
  </si>
  <si>
    <t>R-HSA-1629787;R-HSA-190693;R-HSA-190520;R-HSA-190681;R-HSA-191737;R-HSA-190687;R-HSA-190877</t>
  </si>
  <si>
    <t>R-HSA-5693616</t>
  </si>
  <si>
    <t>Presynaptic phase of homologous DNA pairing and strand exchange</t>
  </si>
  <si>
    <t>RFC5;WRN;RFC2</t>
  </si>
  <si>
    <t>P35250;P40938;Q14191;P40937;P35249</t>
  </si>
  <si>
    <t>POLH;POLH;POLQ</t>
  </si>
  <si>
    <t>P51587;Q06609</t>
  </si>
  <si>
    <t>R-HSA-5685230;R-HSA-5685341;R-HSA-5685242;R-HSA-5693561</t>
  </si>
  <si>
    <t>R-HSA-9029569</t>
  </si>
  <si>
    <t>NR1H3 &amp; NR1H2 regulate gene expression linked to cholesterol transport and efflux</t>
  </si>
  <si>
    <t>CETP;ABCG8;KDM1B;PLTP</t>
  </si>
  <si>
    <t>P55058-1;ENSG00000100979;ENSG00000143921;ENSG00000087237;Q9H221;Q8NB78;P55058-2;P11597</t>
  </si>
  <si>
    <t>ATP6V0A4;LDHAL6B;SIRT1;SLC10A6;CPSF3L;PSMB9</t>
  </si>
  <si>
    <t>P05090;Q13227;Q15788;P02649;Q09472</t>
  </si>
  <si>
    <t>R-HSA-9024361;R-HSA-9029561;R-HSA-9031512;R-HSA-9624353;R-HSA-9657767;R-HSA-9035133;R-HSA-9029551;R-HSA-9035169;R-HSA-9029555;R-HSA-9024386;R-HSA-9029591;R-HSA-9624365</t>
  </si>
  <si>
    <t>R-HSA-8852276</t>
  </si>
  <si>
    <t>The role of GTSE1 in G2/M progression after G2 checkpoint</t>
  </si>
  <si>
    <t>TUBA1C;PSMB4;TUBB6;TUBA1A;TUBB3;PSMD13;TUBB4A;PSMB10;PSMB8;PSMB9</t>
  </si>
  <si>
    <t>Q9BUF5;P28065;Q13509;P28062;Q9UNM6;P04350;Q71U36;P40306;P28070;Q9BQE3</t>
  </si>
  <si>
    <t>DMWD;HOOK2</t>
  </si>
  <si>
    <t>P38936</t>
  </si>
  <si>
    <t>R-HSA-8852354;R-HSA-8852306;R-HSA-8852362;R-HSA-8852298;R-HSA-8852280</t>
  </si>
  <si>
    <t>R-HSA-5654720</t>
  </si>
  <si>
    <t>PI-3K cascade:FGFR4</t>
  </si>
  <si>
    <t>Q86Z14;P27986;P09038</t>
  </si>
  <si>
    <t>R-HSA-5654662;R-HSA-5654659;R-HSA-177931;R-HSA-5654669;R-HSA-5654717;R-HSA-5654714;R-HSA-5654667</t>
  </si>
  <si>
    <t>R-HSA-110328</t>
  </si>
  <si>
    <t>Recognition and association of DNA glycosylase with site containing an affected pyrimidine</t>
  </si>
  <si>
    <t>R-HSA-9629372</t>
  </si>
  <si>
    <t>R-HSA-5654687</t>
  </si>
  <si>
    <t>Downstream signaling of activated FGFR1</t>
  </si>
  <si>
    <t>KL;PLCG1;PIK3R1;FGF2</t>
  </si>
  <si>
    <t>Q9UEF7-2;P19174;Q9UEF7-1;P27986;P09038</t>
  </si>
  <si>
    <t>PFKP;RRAS;PIK3R1;LAT;SLC22A18AS;MUT;SNX17;PIK3R1;PFKM</t>
  </si>
  <si>
    <t>P42336;18348;P19174;16618;O43559;P27986;15996</t>
  </si>
  <si>
    <t>R-HSA-5654582;R-HSA-5654167;R-HSA-5654165;R-HSA-5654578;R-HSA-5654591;R-HSA-177931;R-HSA-5654586;R-HSA-5654587;R-HSA-5654584;R-HSA-5654392;R-HSA-5654692;R-HSA-5654596;R-HSA-5654149;R-HSA-5654597;R-HSA-5654594;R-HSA-5654690;R-HSA-5656064;R-HSA-5654592;R-HSA-5654575;R-HSA-5654573;R-HSA-5654571;R-HSA-5654600;R-HSA-8941623;R-HSA-5654569</t>
  </si>
  <si>
    <t>R-HSA-6782135</t>
  </si>
  <si>
    <t>Dual incision in TC-NER</t>
  </si>
  <si>
    <t>RFC5;REM1;RFC2;ERCC1;POLK;ZNF830</t>
  </si>
  <si>
    <t>P35250;Q9UBT6;Q96NB3;P40938;P18074;P40937;P07992;P35249</t>
  </si>
  <si>
    <t>R-HSA-6782211;R-HSA-6782131;R-HSA-9684118;R-HSA-6782224;R-HSA-6782141;R-HSA-6782204;R-HSA-6782138</t>
  </si>
  <si>
    <t>R-HSA-190322</t>
  </si>
  <si>
    <t>FGFR4 ligand binding and activation</t>
  </si>
  <si>
    <t>R-HSA-1307955;R-HSA-190326;R-HSA-1307963;R-HSA-190265</t>
  </si>
  <si>
    <t>R-HSA-9029558</t>
  </si>
  <si>
    <t>NR1H2 &amp; NR1H3 regulate gene expression linked to lipogenesis</t>
  </si>
  <si>
    <t>SCD</t>
  </si>
  <si>
    <t>O00767;ENSG00000099194</t>
  </si>
  <si>
    <t>SIRT1;LACC1;SLC10A6</t>
  </si>
  <si>
    <t>O00767;P36956-3;P49327</t>
  </si>
  <si>
    <t>R-HSA-9605056;R-HSA-9605063;R-HSA-9605060;R-HSA-9028526</t>
  </si>
  <si>
    <t>R-HSA-9024446</t>
  </si>
  <si>
    <t>NR1H2 and NR1H3-mediated signaling</t>
  </si>
  <si>
    <t>CETP;ABCG8;KDM1B;SCD;PLTP</t>
  </si>
  <si>
    <t>O00767;P55058-1;ENSG00000100979;ENSG00000099194;ENSG00000143921;ENSG00000087237;Q9H221;Q8NB78;P55058-2;P11597</t>
  </si>
  <si>
    <t>SIRT1;ATP6V0A4;LDHAL6B;LACC1;SLC10A6;DMWD;CPSF3L;HOOK2;PSMB9</t>
  </si>
  <si>
    <t>Q8WY64;O00767;P05090;P36956-3;Q13227;Q15788;P49327;P02649;Q09472</t>
  </si>
  <si>
    <t>R-HSA-9024361;R-HSA-9029580;R-HSA-9029551;R-HSA-9028526;R-HSA-9035169;R-HSA-9024386;R-HSA-9029561;R-HSA-9031512;R-HSA-9605056;R-HSA-9624353;R-HSA-9657767;R-HSA-9035133;R-HSA-9605063;R-HSA-9605060;R-HSA-9623365;R-HSA-9029555;R-HSA-9029591;R-HSA-9624365</t>
  </si>
  <si>
    <t>R-HSA-9710421</t>
  </si>
  <si>
    <t>Defective pyroptosis</t>
  </si>
  <si>
    <t>R-HSA-9710490</t>
  </si>
  <si>
    <t>R-HSA-5693579</t>
  </si>
  <si>
    <t>Homologous DNA Pairing and Strand Exchange</t>
  </si>
  <si>
    <t>Q86YC2;P51587;Q06609</t>
  </si>
  <si>
    <t>R-HSA-5693620;R-HSA-5685230;R-HSA-5685838;R-HSA-5685341;R-HSA-5685242;R-HSA-5693561</t>
  </si>
  <si>
    <t>R-HSA-3214815</t>
  </si>
  <si>
    <t>HDACs deacetylate histones</t>
  </si>
  <si>
    <t>HIST1H4A;HIST1H4B;HIST1H3A;HIST1H4C;HIST1H3B;HIST1H2BB;HIST1H2AA;HIST1H2BA;HIST1H2AB</t>
  </si>
  <si>
    <t>R-HSA-3777129;R-HSA-3782637;R-HSA-3782655;R-HSA-3769447</t>
  </si>
  <si>
    <t>R-HSA-110331</t>
  </si>
  <si>
    <t>Cleavage of the damaged purine</t>
  </si>
  <si>
    <t>R-HSA-9629216;R-HSA-9629483</t>
  </si>
  <si>
    <t>R-HSA-77310</t>
  </si>
  <si>
    <t>Beta oxidation of lauroyl-CoA to decanoyl-CoA-CoA</t>
  </si>
  <si>
    <t>HADH</t>
  </si>
  <si>
    <t>R-HSA-77254;R-HSA-77309</t>
  </si>
  <si>
    <t>R-HSA-77348</t>
  </si>
  <si>
    <t>Beta oxidation of octanoyl-CoA to hexanoyl-CoA</t>
  </si>
  <si>
    <t>R-HSA-77329;R-HSA-77331</t>
  </si>
  <si>
    <t>R-HSA-5263617</t>
  </si>
  <si>
    <t>Metabolism of ingested MeSeO2H into MeSeH</t>
  </si>
  <si>
    <t>TXNRD1</t>
  </si>
  <si>
    <t>R-HSA-5263616;R-HSA-5263614</t>
  </si>
  <si>
    <t>R-HSA-2142696</t>
  </si>
  <si>
    <t>Synthesis of Hepoxilins (HX) and Trioxilins (TrX)</t>
  </si>
  <si>
    <t>R-HSA-2161794</t>
  </si>
  <si>
    <t>R-HSA-190370</t>
  </si>
  <si>
    <t>FGFR1b ligand binding and activation</t>
  </si>
  <si>
    <t>FGF2</t>
  </si>
  <si>
    <t>R-HSA-190245;R-HSA-190427</t>
  </si>
  <si>
    <t>R-HSA-5693607</t>
  </si>
  <si>
    <t>Processing of DNA double-strand break ends</t>
  </si>
  <si>
    <t>HSPD1;HIST1H4B;HIST1H4C;SMC6;HIST1H3B;HIST1H4A;DMWD;HIST1H3A;SHMT2;HGS;HSD17B14;BRE</t>
  </si>
  <si>
    <t>Q9BX63;P46736;Q12888;Q9NWV8;Q9NXR7</t>
  </si>
  <si>
    <t>R-HSA-5693542;R-HSA-5684071;R-HSA-5684887;R-HSA-5684052;R-HSA-5685156;R-HSA-5684882;R-HSA-5685011;R-HSA-5685985;R-HSA-5685994;R-HSA-5684875</t>
  </si>
  <si>
    <t>R-HSA-5654227</t>
  </si>
  <si>
    <t>Phospholipase C-mediated cascade; FGFR3</t>
  </si>
  <si>
    <t>PLCG1;FGF2</t>
  </si>
  <si>
    <t>P19174;P09038</t>
  </si>
  <si>
    <t>R-HSA-5654148;R-HSA-5654224;R-HSA-5654222</t>
  </si>
  <si>
    <t>R-HSA-8866423</t>
  </si>
  <si>
    <t>VLDL assembly</t>
  </si>
  <si>
    <t>P4HB</t>
  </si>
  <si>
    <t>R-HSA-8866329</t>
  </si>
  <si>
    <t>R-HSA-8964572</t>
  </si>
  <si>
    <t>Lipid particle organization</t>
  </si>
  <si>
    <t>HSD17B11</t>
  </si>
  <si>
    <t>Q7Z5P4</t>
  </si>
  <si>
    <t>LPCAT2;SCD;TMEM19;SLC30A3</t>
  </si>
  <si>
    <t>R-HSA-8862380</t>
  </si>
  <si>
    <t>R-HSA-5655291</t>
  </si>
  <si>
    <t>Signaling by FGFR4 in disease</t>
  </si>
  <si>
    <t>PLCG1;PIK3R1</t>
  </si>
  <si>
    <t>P19174;P27986</t>
  </si>
  <si>
    <t>PFKP;RRAS;PIK3R1;LAT;MUT;SNX17;PIK3R1;PFKM</t>
  </si>
  <si>
    <t>P42336;18348;P19174;16618;15996</t>
  </si>
  <si>
    <t>R-HSA-5655252;R-HSA-5655235;R-HSA-5655347;R-HSA-5655248;R-HSA-5655313;R-HSA-5655341;R-HSA-5655336</t>
  </si>
  <si>
    <t>R-HSA-435354</t>
  </si>
  <si>
    <t>Zinc transporters</t>
  </si>
  <si>
    <t>HSD17B11;SLC10A6;UNC93A;MS4A13;SLC18A1;SLC30A3;SAR1A</t>
  </si>
  <si>
    <t>Q92504;Q8IWU4;Q9BRI3</t>
  </si>
  <si>
    <t>R-HSA-437136;R-HSA-435375;R-HSA-437084;R-HSA-442393</t>
  </si>
  <si>
    <t>R-HSA-5654716</t>
  </si>
  <si>
    <t>Downstream signaling of activated FGFR4</t>
  </si>
  <si>
    <t>P19174;Q86Z14;P27986;P09038</t>
  </si>
  <si>
    <t>R-HSA-5654422;R-HSA-5654423;R-HSA-5654418;R-HSA-5654163;R-HSA-8941613;R-HSA-5654655;R-HSA-177931;R-HSA-5654428;R-HSA-5654717;R-HSA-5654653;R-HSA-5654714;R-HSA-5654426;R-HSA-5654651;R-HSA-5654169;R-HSA-5654425;R-HSA-5654662;R-HSA-5654151;R-HSA-5654663;R-HSA-5654658;R-HSA-5654659;R-HSA-5654669;R-HSA-5654667;R-HSA-5654664</t>
  </si>
  <si>
    <t>R-HSA-73772</t>
  </si>
  <si>
    <t>RNA Polymerase I Promoter Escape</t>
  </si>
  <si>
    <t>REM1;HIST1H4A;HIST1H4B;HIST1H3A;HIST1H4C;HIST1H3B;HIST1H2BB;HIST1H2BA;HIST1H2AB</t>
  </si>
  <si>
    <t>R-HSA-73769;R-HSA-74986</t>
  </si>
  <si>
    <t>R-HSA-73927</t>
  </si>
  <si>
    <t>Depurination</t>
  </si>
  <si>
    <t>R-HSA-110240;R-HSA-9629216;R-HSA-9629483;R-HSA-9629195;R-HSA-110239;R-HSA-9629373;R-HSA-110238</t>
  </si>
  <si>
    <t>R-HSA-5693538</t>
  </si>
  <si>
    <t>Homology Directed Repair</t>
  </si>
  <si>
    <t>RFC5;POLQ;RFC2;HIST1H4A;WRN;HIST1H4B;BRE;ERCC1;POLK;HIST1H4C;HIST1H2BB;HIST1H2BA;POLH</t>
  </si>
  <si>
    <t>P33778;O75417;P62805;P40938;P40937;P35249;Q96A08;P35250;Q99877;Q9UBT6;Q14191;Q9NXR7;P07992;Q9Y253</t>
  </si>
  <si>
    <t>HSPD1;SMC6;SORBS1;HIST1H3B;HIST1H3A;VNN2;HGS;POLQ;HSD17B14;WRN;STRN3;HIST1H4B;HIST1H4C;POLH;POLH;HIST1H4A;DMWD;SHMT2;WDR4;BRE</t>
  </si>
  <si>
    <t>Q9BX63;P46736;Q86YC2;Q12888;Q9NWV8;P43351;P39748;Q9NXR7;P51587;P00519;Q06609;Q92993</t>
  </si>
  <si>
    <t>R-HSA-5684887;R-HSA-5684052;R-HSA-5693589;R-HSA-5684882;R-HSA-5686483;R-HSA-5685011;R-HSA-5693584;R-HSA-5685341;R-HSA-5687640;R-HSA-5693593;R-HSA-5686469;R-HSA-5686657;R-HSA-5685838;R-HSA-5693580;R-HSA-5686410;R-HSA-5684875;R-HSA-75998;R-HSA-5693620;R-HSA-5686642;R-HSA-5687664;R-HSA-5687484;R-HSA-5693564;R-HSA-5685242;R-HSA-5686587;R-HSA-5693561;R-HSA-5693542;R-HSA-5684071;R-HSA-5685156;R-HSA-5687653;R-HSA-5693539;R-HSA-5685985;R-HSA-5685230;R-HSA-5685994;R-HSA-5686440</t>
  </si>
  <si>
    <t>R-HSA-71384</t>
  </si>
  <si>
    <t>Ethanol oxidation</t>
  </si>
  <si>
    <t>ALDH2;ACSS1</t>
  </si>
  <si>
    <t>R-HSA-449911;R-HSA-71723;R-HSA-5696091</t>
  </si>
  <si>
    <t>R-HSA-6782210</t>
  </si>
  <si>
    <t>Gap-filling DNA repair synthesis and ligation in TC-NER</t>
  </si>
  <si>
    <t>RFC5;REM1;RFC2;POLK;ZNF830</t>
  </si>
  <si>
    <t>R-HSA-6782227;R-HSA-6782208</t>
  </si>
  <si>
    <t>R-HSA-69190</t>
  </si>
  <si>
    <t>DNA strand elongation</t>
  </si>
  <si>
    <t>R-HSA-5693567</t>
  </si>
  <si>
    <t>HDR through Homologous Recombination (HRR) or Single Strand Annealing (SSA)</t>
  </si>
  <si>
    <t>RFC5;WRN;HIST1H4A;HIST1H4B;BRE;RFC2;ERCC1;POLK;HIST1H4C;HIST1H2BB;HIST1H2BA;POLH</t>
  </si>
  <si>
    <t>P33778;P40938;P62805;P40937;P35249;Q96A08;P35250;Q99877;Q9UBT6;Q14191;Q9NXR7;P07992;Q9Y253</t>
  </si>
  <si>
    <t>HSPD1;SMC6;SORBS1;HIST1H3B;HIST1H3A;VNN2;HGS;POLQ;HSD17B14;WRN;STRN3;HIST1H4B;HIST1H4C;POLH;POLH;HIST1H4A;DMWD;SHMT2;BRE</t>
  </si>
  <si>
    <t>Q9BX63;P46736;Q86YC2;Q12888;Q9NWV8;P43351;Q9NXR7;P51587;P00519;Q06609;Q92993</t>
  </si>
  <si>
    <t>R-HSA-5684887;R-HSA-5684052;R-HSA-5693589;R-HSA-5684882;R-HSA-5686483;R-HSA-5685011;R-HSA-5693584;R-HSA-5685341;R-HSA-5693593;R-HSA-5686469;R-HSA-5686657;R-HSA-5685838;R-HSA-5693580;R-HSA-5686410;R-HSA-5684875;R-HSA-75998;R-HSA-5693620;R-HSA-5686642;R-HSA-5693564;R-HSA-5685242;R-HSA-5686587;R-HSA-5693561;R-HSA-5693542;R-HSA-5684071;R-HSA-5685156;R-HSA-5693539;R-HSA-5685985;R-HSA-5685230;R-HSA-5685994;R-HSA-5686440</t>
  </si>
  <si>
    <t>R-HSA-9670095</t>
  </si>
  <si>
    <t>Inhibition of DNA recombination at telomere</t>
  </si>
  <si>
    <t>HIST1H2AB;HIST1H4B;HIST1H4C;HIST1H4A;DMWD</t>
  </si>
  <si>
    <t>P84243;Q16695;Q9UER7</t>
  </si>
  <si>
    <t>R-HSA-9670114;R-HSA-9670149;R-HSA-9670101;R-HSA-9007926</t>
  </si>
  <si>
    <t>R-HSA-8939236</t>
  </si>
  <si>
    <t>RUNX1 regulates transcription of genes involved in differentiation of HSCs</t>
  </si>
  <si>
    <t>PSMD13;PSMB10;PSMB8;PSMB9;HIST1H4A;PSMB4;HIST1H4B;HIST1H3A;HIST1H4C;HIST1H3B;HIST1H2BB;HIST1H2BA;HIST1H2AB</t>
  </si>
  <si>
    <t>Q99877;P33778;P62805;P68431;P28065;P28062;Q9UNM6;P40306;P04908;P28070;Q96A08</t>
  </si>
  <si>
    <t>SIRT1;SORBS1;HIST1H3B;HIST1H3A</t>
  </si>
  <si>
    <t>Q03164;P00519</t>
  </si>
  <si>
    <t>R-HSA-8865491;R-HSA-8865505;R-HSA-8956639;R-HSA-8957265;R-HSA-8956659;R-HSA-8865498;R-HSA-8865482</t>
  </si>
  <si>
    <t>R-HSA-912446</t>
  </si>
  <si>
    <t>Meiotic recombination</t>
  </si>
  <si>
    <t>HSPD1;POLH;POLH;MORN3;ZMAT5;MSH3;POLQ;WRN</t>
  </si>
  <si>
    <t>P38398;P54132;P40692;P51587;Q06609</t>
  </si>
  <si>
    <t>R-HSA-912429;R-HSA-912458;R-HSA-912503;R-HSA-912496;R-HSA-1214188</t>
  </si>
  <si>
    <t>R-HSA-379724</t>
  </si>
  <si>
    <t>tRNA Aminoacylation</t>
  </si>
  <si>
    <t>RARS2;SAR1A;HARS;VARS2;EPRS;FARS2</t>
  </si>
  <si>
    <t>Q5T160;P26640;P12081;P07814;Q15181;Q5ST30;O95363</t>
  </si>
  <si>
    <t>HSPD1;MORN3;EHHADH;HARS;PTPN21</t>
  </si>
  <si>
    <t>P49590;P12081;Q96I59;Q5JTZ9;O95363;P47897</t>
  </si>
  <si>
    <t>R-HSA-379844;R-HSA-380199;R-HSA-379974;R-HSA-380224;R-HSA-380227;R-HSA-379982;R-HSA-380008;R-HSA-380203;R-HSA-380234;R-HSA-380042;R-HSA-379893;R-HSA-379861;R-HSA-380241;R-HSA-380177;R-HSA-71732;R-HSA-379865;R-HSA-379993;R-HSA-379867;R-HSA-379994</t>
  </si>
  <si>
    <t>R-HSA-176187</t>
  </si>
  <si>
    <t>Activation of ATR in response to replication stress</t>
  </si>
  <si>
    <t>R-HSA-176101;R-HSA-176264</t>
  </si>
  <si>
    <t>R-HSA-1912408</t>
  </si>
  <si>
    <t>Pre-NOTCH Transcription and Translation</t>
  </si>
  <si>
    <t>NOTCH2;HIST1H4A;HIST1H4B;HIST1H3A;HIST1H4C;HIST1H3B;HIST1H2BB;HIST1H2BA;HIST1H2AB</t>
  </si>
  <si>
    <t>Q99877;P33778;Q04721;ENSG00000134250;P62805;P68431;ENST00000256646;P04908;Q96A08</t>
  </si>
  <si>
    <t>TUBA1A;HSPD1;VARS2;PIK3R1</t>
  </si>
  <si>
    <t>P05412</t>
  </si>
  <si>
    <t>R-HSA-9604834;R-HSA-1912413;R-HSA-1912367;R-HSA-1912407;R-HSA-1912401;R-HSA-9604831;R-HSA-9604829</t>
  </si>
  <si>
    <t>R-HSA-211733</t>
  </si>
  <si>
    <t>Regulation of activated PAK-2p34 by proteasome mediated degradation</t>
  </si>
  <si>
    <t>PSMB4;PSMD13;PSMB10;PSMB8;PSMB9</t>
  </si>
  <si>
    <t>P28065;P28062;Q9UNM6;P40306;P28070</t>
  </si>
  <si>
    <t>SORBS1</t>
  </si>
  <si>
    <t>Q13177</t>
  </si>
  <si>
    <t>R-HSA-211715;R-HSA-211734</t>
  </si>
  <si>
    <t>R-HSA-1369007</t>
  </si>
  <si>
    <t>Mitochondrial ABC transporters</t>
  </si>
  <si>
    <t>ABCB8</t>
  </si>
  <si>
    <t>R-HSA-382560</t>
  </si>
  <si>
    <t>R-HSA-5654688</t>
  </si>
  <si>
    <t>SHC-mediated cascade:FGFR1</t>
  </si>
  <si>
    <t>Q9UEF7-2;Q9UEF7-1;P09038</t>
  </si>
  <si>
    <t>R-HSA-5654582;R-HSA-5654597;R-HSA-5654573;R-HSA-5654600</t>
  </si>
  <si>
    <t>R-HSA-1912399</t>
  </si>
  <si>
    <t>Pre-NOTCH Processing in the Endoplasmic Reticulum</t>
  </si>
  <si>
    <t>R-HSA-1912349;R-HSA-1912353</t>
  </si>
  <si>
    <t>R-HSA-5666185</t>
  </si>
  <si>
    <t>RHO GTPases Activate Rhotekin and Rhophilins</t>
  </si>
  <si>
    <t>RHPN2</t>
  </si>
  <si>
    <t>Q8IUC4</t>
  </si>
  <si>
    <t>MPP6</t>
  </si>
  <si>
    <t>Q9HAP6</t>
  </si>
  <si>
    <t>R-HSA-5666197;R-HSA-5667008;R-HSA-5667037</t>
  </si>
  <si>
    <t>R-HSA-6793080</t>
  </si>
  <si>
    <t>rRNA modification in the mitochondrion</t>
  </si>
  <si>
    <t>RNMTL1</t>
  </si>
  <si>
    <t>Q9HC36</t>
  </si>
  <si>
    <t>R-HSA-6793096</t>
  </si>
  <si>
    <t>R-HSA-203641</t>
  </si>
  <si>
    <t>NOSTRIN mediated eNOS trafficking</t>
  </si>
  <si>
    <t>NOSTRIN</t>
  </si>
  <si>
    <t>Q8IVI9</t>
  </si>
  <si>
    <t>MYO1E;FADS2</t>
  </si>
  <si>
    <t>P50570</t>
  </si>
  <si>
    <t>R-HSA-203716;R-HSA-203625;R-HSA-203662;R-HSA-203565</t>
  </si>
  <si>
    <t>R-HSA-8851907</t>
  </si>
  <si>
    <t>MET activates PI3K/AKT signaling</t>
  </si>
  <si>
    <t>PIK3R1</t>
  </si>
  <si>
    <t>P27986</t>
  </si>
  <si>
    <t>PFKP;RRAS;LAT;PIK3R1;PFKM</t>
  </si>
  <si>
    <t>18348;16618;P62993-1;Q13480</t>
  </si>
  <si>
    <t>R-HSA-8851908;R-HSA-8852019;R-HSA-8851954;R-HSA-8851919</t>
  </si>
  <si>
    <t>R-HSA-9603381</t>
  </si>
  <si>
    <t>Activated NTRK3 signals through PI3K</t>
  </si>
  <si>
    <t>PFKP;RRAS;PIK3R1;PIK3R1;PFKM;PDCD6IP</t>
  </si>
  <si>
    <t>18348;16618;P12931;P35568</t>
  </si>
  <si>
    <t>R-HSA-9603445;R-HSA-9603419;R-HSA-9603407;R-HSA-9603437</t>
  </si>
  <si>
    <t>R-HSA-5336415</t>
  </si>
  <si>
    <t>Uptake and function of diphtheria toxin</t>
  </si>
  <si>
    <t>Q16881</t>
  </si>
  <si>
    <t>TUBA1A;BLK;CRMP1;CFTR;EPRS</t>
  </si>
  <si>
    <t>P07900;P08238</t>
  </si>
  <si>
    <t>R-HSA-5336420</t>
  </si>
  <si>
    <t>R-HSA-110329</t>
  </si>
  <si>
    <t xml:space="preserve">Cleavage of the damaged pyrimidine </t>
  </si>
  <si>
    <t>R-HSA-9629497</t>
  </si>
  <si>
    <t>R-HSA-350562</t>
  </si>
  <si>
    <t>Regulation of ornithine decarboxylase (ODC)</t>
  </si>
  <si>
    <t>R-HSA-353125</t>
  </si>
  <si>
    <t>R-HSA-73928</t>
  </si>
  <si>
    <t>Depyrimidination</t>
  </si>
  <si>
    <t>R-HSA-9629497;R-HSA-9629372</t>
  </si>
  <si>
    <t>R-HSA-174417</t>
  </si>
  <si>
    <t>Telomere C-strand (Lagging Strand) Synthesis</t>
  </si>
  <si>
    <t>SIRT1;RFC2;RFC5;EML2;WDR4;WRN</t>
  </si>
  <si>
    <t>Q14191;P39748;P35249;P40937</t>
  </si>
  <si>
    <t>R-HSA-174438;R-HSA-9668902;R-HSA-174439;R-HSA-174452;R-HSA-174446;R-HSA-174447</t>
  </si>
  <si>
    <t>R-HSA-5696399</t>
  </si>
  <si>
    <t>Global Genome Nucleotide Excision Repair (GG-NER)</t>
  </si>
  <si>
    <t>RFC5;REM1;RFC2;ERCC1;ACTR5;POLK;DDB2</t>
  </si>
  <si>
    <t>P35250;Q9H9F9;Q9UBT6;P40938;P18074;P40937;Q92466;P07992;P35249</t>
  </si>
  <si>
    <t>Q92889;P23025</t>
  </si>
  <si>
    <t>R-HSA-5690996;R-HSA-109955;R-HSA-5690997;R-HSA-5696465;R-HSA-5691006;R-HSA-5696670;R-HSA-5691000;R-HSA-5696664;R-HSA-5691001;R-HSA-6790487;R-HSA-6790454;R-HSA-5690213;R-HSA-5689317;R-HSA-5689861;R-HSA-5690990;R-HSA-6782943;R-HSA-5696655;R-HSA-5690991;R-HSA-5690988</t>
  </si>
  <si>
    <t>R-HSA-69481</t>
  </si>
  <si>
    <t>G2/M Checkpoints</t>
  </si>
  <si>
    <t>RFC5;RFC2;PSMD13;PSMB10;PSMB8;PSMB9;HIST1H4A;WRN;PSMB4;HIST1H4B;BRE;HIST1H4C;HIST1H2BB;HIST1H2BA</t>
  </si>
  <si>
    <t>P33778;P62805;P40938;P40937;P28065;P28062;Q9UNM6;P28070;P35249;Q96A08;P35250;Q99877;Q14191;Q9NXR7;P40306</t>
  </si>
  <si>
    <t>R-HSA-75809;R-HSA-5683735;R-HSA-69891;R-HSA-6799332;R-HSA-8852354;R-HSA-5683792;R-HSA-176101;R-HSA-5683774;R-HSA-176264</t>
  </si>
  <si>
    <t>R-HSA-5685942</t>
  </si>
  <si>
    <t>HDR through Homologous Recombination (HRR)</t>
  </si>
  <si>
    <t>RFC5;WRN;RFC2;POLK;POLH</t>
  </si>
  <si>
    <t>P35250;Q9UBT6;P40938;Q14191;P40937;Q9Y253;P35249</t>
  </si>
  <si>
    <t>STRN3;HIST1H4B;POLH;HIST1H4C;POLH;HIST1H4A;VNN2;POLQ;HSD17B14</t>
  </si>
  <si>
    <t>Q9BX63;Q86YC2;P51587;Q06609;Q92993</t>
  </si>
  <si>
    <t>R-HSA-5693620;R-HSA-5693589;R-HSA-5686483;R-HSA-5693584;R-HSA-5685341;R-HSA-5685242;R-HSA-5693593;R-HSA-5693561;R-HSA-5686469;R-HSA-5693539;R-HSA-5685230;R-HSA-5685838;R-HSA-5686410;R-HSA-5686440</t>
  </si>
  <si>
    <t>R-HSA-3214842</t>
  </si>
  <si>
    <t>HDMs demethylate histones</t>
  </si>
  <si>
    <t>HIST1H4A;HIST1H4B;HIST1H3A;KDM1B;HIST1H4C;HIST1H3B</t>
  </si>
  <si>
    <t>P62805;P68431;Q8NB78</t>
  </si>
  <si>
    <t>HIST1H2AB;HIST1H3B;HIST1H3A</t>
  </si>
  <si>
    <t>P62805</t>
  </si>
  <si>
    <t>R-HSA-4754187;R-HSA-4754176;R-HSA-5661116;R-HSA-5661114;R-HSA-4754181;R-HSA-5661115;R-HSA-3214912;R-HSA-5661124;R-HSA-5661125;R-HSA-4724284;R-HSA-5661122;R-HSA-5661123;R-HSA-5661120;R-HSA-5661121;R-HSA-4722133;R-HSA-4724279;R-HSA-5423117</t>
  </si>
  <si>
    <t>R-HSA-5250924</t>
  </si>
  <si>
    <t>B-WICH complex positively regulates rRNA expression</t>
  </si>
  <si>
    <t>SIRT1;HIST1H4B;HIST1H4C;HIST1H3B;HIST1H4A;HIST1H3A;EHHADH;CFTR</t>
  </si>
  <si>
    <t>P60709;P35659;O60264;Q92831;Q09472</t>
  </si>
  <si>
    <t>R-HSA-5250930;R-HSA-5250947;R-HSA-5250938</t>
  </si>
  <si>
    <t>R-HSA-1266695</t>
  </si>
  <si>
    <t>Interleukin-7 signaling</t>
  </si>
  <si>
    <t>HIST1H3A;PIK3R1;HIST1H3B;HIST1H3C</t>
  </si>
  <si>
    <t>Q71DI3;P68431;P27986</t>
  </si>
  <si>
    <t>BLK;PIK3R1;GNL3</t>
  </si>
  <si>
    <t>P40763</t>
  </si>
  <si>
    <t>R-HSA-8983003;R-HSA-8865711;R-HSA-8865613;R-HSA-8983077;R-HSA-8983078;R-HSA-1295516</t>
  </si>
  <si>
    <t>R-HSA-5654693</t>
  </si>
  <si>
    <t>FRS-mediated FGFR1 signaling</t>
  </si>
  <si>
    <t>SLC22A18AS;MUT</t>
  </si>
  <si>
    <t>O43559;15996</t>
  </si>
  <si>
    <t>R-HSA-5654578;R-HSA-5654575;R-HSA-5654586;R-HSA-5654587;R-HSA-5654571;R-HSA-5654584;R-HSA-5654392;R-HSA-8941623;R-HSA-5654569</t>
  </si>
  <si>
    <t>R-HSA-190828</t>
  </si>
  <si>
    <t>Gap junction trafficking</t>
  </si>
  <si>
    <t>R-HSA-77346</t>
  </si>
  <si>
    <t>Beta oxidation of decanoyl-CoA to octanoyl-CoA-CoA</t>
  </si>
  <si>
    <t>R-HSA-77340;R-HSA-77342</t>
  </si>
  <si>
    <t>R-HSA-6798163</t>
  </si>
  <si>
    <t>Choline catabolism</t>
  </si>
  <si>
    <t>DMGDH;BHMT</t>
  </si>
  <si>
    <t>R-HSA-6797653;R-HSA-1614654</t>
  </si>
  <si>
    <t>R-HSA-6811436</t>
  </si>
  <si>
    <t>COPI-independent Golgi-to-ER retrograde traffic</t>
  </si>
  <si>
    <t>TUBA1C;ACTR1A;TUBB6;TUBA1A;TUBB3;TUBB4A</t>
  </si>
  <si>
    <t>P61163;Q9BUF5;Q13509;P04350;Q71U36;Q9BQE3</t>
  </si>
  <si>
    <t>HSD17B11;MUT</t>
  </si>
  <si>
    <t>Q9NRZ7;15996</t>
  </si>
  <si>
    <t>R-HSA-8849350;R-HSA-8849345;R-HSA-8849353;R-HSA-8850041</t>
  </si>
  <si>
    <t>R-HSA-2892247</t>
  </si>
  <si>
    <t>POU5F1 (OCT4), SOX2, NANOG activate genes related to proliferation</t>
  </si>
  <si>
    <t>ENSG00000138685;P09038</t>
  </si>
  <si>
    <t>R-HSA-480515;R-HSA-452515;R-HSA-2972960</t>
  </si>
  <si>
    <t>R-HSA-1236978</t>
  </si>
  <si>
    <t>Cross-presentation of soluble exogenous antigens (endosomes)</t>
  </si>
  <si>
    <t>R-HSA-1236970</t>
  </si>
  <si>
    <t>R-HSA-180534</t>
  </si>
  <si>
    <t>Vpu mediated degradation of CD4</t>
  </si>
  <si>
    <t>ATP5O;FBXL21;HADH</t>
  </si>
  <si>
    <t>P63208;P05919</t>
  </si>
  <si>
    <t>R-HSA-180599;R-HSA-180606;R-HSA-180573</t>
  </si>
  <si>
    <t>R-HSA-6781827</t>
  </si>
  <si>
    <t>Transcription-Coupled Nucleotide Excision Repair (TC-NER)</t>
  </si>
  <si>
    <t>P23025;Q09472</t>
  </si>
  <si>
    <t>R-HSA-6782211;R-HSA-9684118;R-HSA-6782208;R-HSA-6781824;R-HSA-6781867;R-HSA-6781833;R-HSA-6782069;R-HSA-6782004;R-HSA-6782227;R-HSA-6782131;R-HSA-6782224;R-HSA-6781840;R-HSA-6782141;R-HSA-6782204;R-HSA-6782138;R-HSA-6781818;R-HSA-6782234</t>
  </si>
  <si>
    <t>R-HSA-5689901</t>
  </si>
  <si>
    <t>Metalloprotease DUBs</t>
  </si>
  <si>
    <t>BRE;HIST1H2AA;HIST1H2AB</t>
  </si>
  <si>
    <t>Q96QV6;Q9NXR7;P04908</t>
  </si>
  <si>
    <t>HGS;PSMD13</t>
  </si>
  <si>
    <t>Q92783;O00487</t>
  </si>
  <si>
    <t>R-HSA-5691431;R-HSA-5693061;R-HSA-5691381;R-HSA-5691411;R-HSA-5691439</t>
  </si>
  <si>
    <t>R-HSA-114604</t>
  </si>
  <si>
    <t>GPVI-mediated activation cascade</t>
  </si>
  <si>
    <t>VAV3;SPNS1;PIK3R1;LAT;VAV2</t>
  </si>
  <si>
    <t>O43561;Q9UKW4;P52735;P27986</t>
  </si>
  <si>
    <t>HSPD1;PFKP;RRAS;PLCG1;MUT;PIK3R1;PFKM;PLCG1</t>
  </si>
  <si>
    <t>P15498;P16885;18348;P43405;16618;O43561;15996;Q13094</t>
  </si>
  <si>
    <t>R-HSA-114689;R-HSA-139842;R-HSA-442273;R-HSA-430158;R-HSA-437932;R-HSA-434637;R-HSA-437162;R-HSA-442314;R-HSA-2316429;R-HSA-429449;R-HSA-434633;R-HSA-434836;R-HSA-442291;R-HSA-437936;R-HSA-5684801;R-HSA-437118;R-HSA-453183;R-HSA-429497</t>
  </si>
  <si>
    <t>R-HSA-606279</t>
  </si>
  <si>
    <t>Deposition of new CENPA-containing nucleosomes at the centromere</t>
  </si>
  <si>
    <t>R-HSA-606287;R-HSA-606289;R-HSA-606326</t>
  </si>
  <si>
    <t>R-HSA-774815</t>
  </si>
  <si>
    <t>Nucleosome assembly</t>
  </si>
  <si>
    <t>R-HSA-169911</t>
  </si>
  <si>
    <t>Regulation of Apoptosis</t>
  </si>
  <si>
    <t>SORBS1;SIRT3</t>
  </si>
  <si>
    <t>O60313;Q13177</t>
  </si>
  <si>
    <t>R-HSA-211715;R-HSA-211734;R-HSA-8867344;R-HSA-211716</t>
  </si>
  <si>
    <t>R-HSA-349425</t>
  </si>
  <si>
    <t>Autodegradation of the E3 ubiquitin ligase COP1</t>
  </si>
  <si>
    <t>R-HSA-264458</t>
  </si>
  <si>
    <t>R-HSA-69613</t>
  </si>
  <si>
    <t>p53-Independent G1/S DNA damage checkpoint</t>
  </si>
  <si>
    <t>R-HSA-69600;R-HSA-69608</t>
  </si>
  <si>
    <t>R-HSA-69610</t>
  </si>
  <si>
    <t>p53-Independent DNA Damage Response</t>
  </si>
  <si>
    <t>R-HSA-69601</t>
  </si>
  <si>
    <t>Ubiquitin Mediated Degradation of Phosphorylated Cdc25A</t>
  </si>
  <si>
    <t>R-HSA-75815</t>
  </si>
  <si>
    <t>Ubiquitin-dependent degradation of Cyclin D</t>
  </si>
  <si>
    <t>R-HSA-75825</t>
  </si>
  <si>
    <t>R-HSA-5689603</t>
  </si>
  <si>
    <t>UCH proteinases</t>
  </si>
  <si>
    <t>PSMB4;KDM1B;PSMD13;ACTR5;HIST1H2AA;PSMB10;PSMB8;HIST1H2AB;PSMB9</t>
  </si>
  <si>
    <t>Q9H9F9;Q96QV6;P28065;P28062;Q9UNM6;P40306;P28070;P04908;Q8NB78</t>
  </si>
  <si>
    <t>KDM1B;PSMD13;PSMB4</t>
  </si>
  <si>
    <t>Q92560;Q9Y5K5</t>
  </si>
  <si>
    <t>R-HSA-5690790;R-HSA-5690785;R-HSA-5689649;R-HSA-5689630;R-HSA-5665854;R-HSA-5665871;R-HSA-5689544</t>
  </si>
  <si>
    <t>R-HSA-8955332</t>
  </si>
  <si>
    <t>Carboxyterminal post-translational modifications of tubulin</t>
  </si>
  <si>
    <t>R-HSA-8955706;R-HSA-8955869;R-HSA-8955712;R-HSA-8865774;R-HSA-8867370;R-HSA-8866105</t>
  </si>
  <si>
    <t>R-HSA-174113</t>
  </si>
  <si>
    <t>SCF-beta-TrCP mediated degradation of Emi1</t>
  </si>
  <si>
    <t>R-HSA-174203</t>
  </si>
  <si>
    <t>R-HSA-73884</t>
  </si>
  <si>
    <t>Base Excision Repair</t>
  </si>
  <si>
    <t>RFC5;HIST1H4A;HIST1H4B;RFC2;HIST1H4C;HIST1H2BB;HIST1H2BA;HIST1H2AB</t>
  </si>
  <si>
    <t>P35250;Q99877;P33778;P40938;P62805;P40937;P04908;P35249;Q96A08</t>
  </si>
  <si>
    <t>SIRT1;WDR4;HSD17B14;WRN</t>
  </si>
  <si>
    <t>P27695;P29372;P39748</t>
  </si>
  <si>
    <t>R-HSA-5649873;R-HSA-5651805;R-HSA-110349;R-HSA-110351;R-HSA-110350;R-HSA-110353;R-HSA-5651782;R-HSA-110352;R-HSA-110355;R-HSA-110354;R-HSA-110356;R-HSA-9629195;R-HSA-110363;R-HSA-110364;R-HSA-110239;R-HSA-110238;R-HSA-110368;R-HSA-110240;R-HSA-110371;R-HSA-110375;R-HSA-9629497;R-HSA-9629372;R-HSA-9629373;R-HSA-9629216;R-HSA-5651809;R-HSA-9629483</t>
  </si>
  <si>
    <t>R-HSA-5678895</t>
  </si>
  <si>
    <t>Defective CFTR causes cystic fibrosis</t>
  </si>
  <si>
    <t>PSMB4;PSMD13;CFTR;PSMB10;PSMB8;PSMB9</t>
  </si>
  <si>
    <t>P28065;P13569;P28062;Q9UNM6;P40306;P28070</t>
  </si>
  <si>
    <t>R-HSA-5678822;R-HSA-8866854;R-HSA-5678992;R-HSA-8866858;R-HSA-8866857;R-HSA-5679000;R-HSA-8866856</t>
  </si>
  <si>
    <t>R-HSA-9660537</t>
  </si>
  <si>
    <t>Signaling by MRAS-complex mutants</t>
  </si>
  <si>
    <t>MRAS</t>
  </si>
  <si>
    <t>R-HSA-9660538;R-HSA-9660536</t>
  </si>
  <si>
    <t>R-HSA-425986</t>
  </si>
  <si>
    <t>Sodium/Proton exchangers</t>
  </si>
  <si>
    <t>SLC9A8</t>
  </si>
  <si>
    <t>R-HSA-426015</t>
  </si>
  <si>
    <t>R-HSA-437239</t>
  </si>
  <si>
    <t>Recycling pathway of L1</t>
  </si>
  <si>
    <t>R-HSA-555065;R-HSA-445077;R-HSA-445071</t>
  </si>
  <si>
    <t>R-HSA-212718</t>
  </si>
  <si>
    <t>EGFR interacts with phospholipase C-gamma</t>
  </si>
  <si>
    <t>R-HSA-212706;R-HSA-212710;R-HSA-212713</t>
  </si>
  <si>
    <t>R-HSA-8854050</t>
  </si>
  <si>
    <t>FBXL7 down-regulates AURKA during mitotic entry and in early mitosis</t>
  </si>
  <si>
    <t>DDB2;FBXL21</t>
  </si>
  <si>
    <t>P63208;P62877;Q13616</t>
  </si>
  <si>
    <t>R-HSA-8854071;R-HSA-8854052;R-HSA-8854044</t>
  </si>
  <si>
    <t>R-HSA-9013419</t>
  </si>
  <si>
    <t>RHOT2 GTPase cycle</t>
  </si>
  <si>
    <t>RHOT2</t>
  </si>
  <si>
    <t>Q8IXI1</t>
  </si>
  <si>
    <t>R-HSA-9018825;R-HSA-9018824;R-HSA-9018826</t>
  </si>
  <si>
    <t>R-HSA-6803204</t>
  </si>
  <si>
    <t>TP53 Regulates Transcription of Genes Involved in Cytochrome C Release</t>
  </si>
  <si>
    <t>AIFM2;DHDH</t>
  </si>
  <si>
    <t>Q9BRQ8;Q07812;ENSG00000042286</t>
  </si>
  <si>
    <t>HIST1H4B;HIST1H4C;HIST1H4A</t>
  </si>
  <si>
    <t>Q92793</t>
  </si>
  <si>
    <t>R-HSA-3700984;R-HSA-6791302;R-HSA-6791306;R-HSA-6797993</t>
  </si>
  <si>
    <t>R-HSA-9028335</t>
  </si>
  <si>
    <t>Activated NTRK2 signals through PI3K</t>
  </si>
  <si>
    <t>PFKP;RRAS;PFKM</t>
  </si>
  <si>
    <t>18348;16618</t>
  </si>
  <si>
    <t>R-HSA-9028505;R-HSA-9028519</t>
  </si>
  <si>
    <t>R-HSA-8853338</t>
  </si>
  <si>
    <t>Signaling by FGFR3 point mutants in cancer</t>
  </si>
  <si>
    <t>PLCG1;PIK3R1;FGF2</t>
  </si>
  <si>
    <t>P19174;P27986;P09038</t>
  </si>
  <si>
    <t>R-HSA-5655285;R-HSA-5655315;R-HSA-5655262;R-HSA-5655295;R-HSA-5655289;R-HSA-5655270;R-HSA-2077420;R-HSA-2012074;R-HSA-2012073;R-HSA-5655247;R-HSA-5655244;R-HSA-5655277;R-HSA-5655243</t>
  </si>
  <si>
    <t>R-HSA-5655332</t>
  </si>
  <si>
    <t>Signaling by FGFR3 in disease</t>
  </si>
  <si>
    <t>R-HSA-5655285;R-HSA-8853316;R-HSA-5655315;R-HSA-5655262;R-HSA-5655295;R-HSA-8853323;R-HSA-5655289;R-HSA-5655270;R-HSA-2077420;R-HSA-2012074;R-HSA-2012073;R-HSA-5655247;R-HSA-5655244;R-HSA-5655277;R-HSA-8853308;R-HSA-8853307;R-HSA-5655243</t>
  </si>
  <si>
    <t>R-HSA-9020933</t>
  </si>
  <si>
    <t>Interleukin-23 signaling</t>
  </si>
  <si>
    <t>P07237</t>
  </si>
  <si>
    <t>BLK;PIK3R1;TAP1;GNL3;SH2B1</t>
  </si>
  <si>
    <t>P40763;P07237;O60674</t>
  </si>
  <si>
    <t>R-HSA-8950780;R-HSA-8950737;R-HSA-8952823;R-HSA-8950583;R-HSA-8950183</t>
  </si>
  <si>
    <t>R-HSA-5637810</t>
  </si>
  <si>
    <t>Constitutive Signaling by EGFRvIII</t>
  </si>
  <si>
    <t>BLK;RRAS;LAT;PIK3R1;PTPRH;PLCG1;SNX17;PIK3R1;TMCO3;PFKM;PDCD6IP;CHD5;TUBA1A;PFKP;PLCG1;RAB3A;SPC25;MUT;PIK3R1;TPI1;ERCC1;SH2B1;ACTN4;PLCG1</t>
  </si>
  <si>
    <t>18348;P19174;16618;P00533;P29353;15996;P22681</t>
  </si>
  <si>
    <t>R-HSA-5637766;R-HSA-5637765;R-HSA-5637794;R-HSA-5637795;R-HSA-5637792;R-HSA-5637808;R-HSA-5637806;R-HSA-1247999;R-HSA-5637800;R-HSA-5637801</t>
  </si>
  <si>
    <t>R-HSA-5637812</t>
  </si>
  <si>
    <t>Signaling by EGFRvIII in Cancer</t>
  </si>
  <si>
    <t>R-HSA-157579</t>
  </si>
  <si>
    <t>Telomere Maintenance</t>
  </si>
  <si>
    <t>RFC5;WRN;HIST1H4A;HIST1H4B;RFC2;HIST1H4C;HIST1H2BB;HIST1H2BA;HIST1H2AB</t>
  </si>
  <si>
    <t>P35250;Q99877;P33778;P40938;P62805;Q14191;P40937;P04908;P35249;Q96A08</t>
  </si>
  <si>
    <t>WIPI2;ACTR5;WRN;HIST1H2AB;SIRT1;SMN1;HIST1H4B;HIST1H4C;HIST1H4A;DMWD;RFC2;RFC5;EML2;GNL3;ALDH3A1;GFPT2;WDR4;KIAA1191</t>
  </si>
  <si>
    <t>Q9BUR4;Q9Y265;Q16695;Q9Y230;Q9UER7;Q14191;O14746;P84243;Q9NY12;P39748;P35249;P40937;Q9NUX5</t>
  </si>
  <si>
    <t>R-HSA-174438;R-HSA-174439;R-HSA-9670101;R-HSA-181450;R-HSA-164616;R-HSA-174446;R-HSA-174447;R-HSA-9670114;R-HSA-9668902;R-HSA-9670149;R-HSA-174452;R-HSA-176700;R-HSA-9007926</t>
  </si>
  <si>
    <t>R-HSA-5250941</t>
  </si>
  <si>
    <t>Negative epigenetic regulation of rRNA expression</t>
  </si>
  <si>
    <t>REM1;HIST1H4A;HIST1H4B;HIST1H3A;HIST1H4C;HIST1H3B;HIST1H2BB;SIRT1;HIST1H2BA;HIST1H2AB</t>
  </si>
  <si>
    <t>Q99877;P33778;P62805;P18074;P68431;P04908;Q96EB6;Q96A08</t>
  </si>
  <si>
    <t>SIRT1;HIST1H4B;SMN1;HIST1H4C;HIST1H4A;HOOK2;HOOK2;WRN</t>
  </si>
  <si>
    <t>O43463;Q9UBC3;Q13547;Q96EB6;P26358;Q9UBB5;O43159</t>
  </si>
  <si>
    <t>R-HSA-427366;R-HSA-427527;R-HSA-5096488;R-HSA-427409;R-HSA-5211239;R-HSA-427514;R-HSA-5227490;R-HSA-433672;R-HSA-427528;R-HSA-427337</t>
  </si>
  <si>
    <t>R-HSA-201722</t>
  </si>
  <si>
    <t>Formation of the beta-catenin:TCF transactivating complex</t>
  </si>
  <si>
    <t>SMC2;VNN2;ACTR5;SIRT1;STRN3;HIST1H4B;SQRDL;HIST1H4C;HIST1H4A;DMWD;IGF2BP2;GNL3;EFTUD2;ACTN4;RNF20</t>
  </si>
  <si>
    <t>Q13547;O14746;P01106;Q9Y265;P35222;Q6P1J9;Q92993</t>
  </si>
  <si>
    <t>R-HSA-3299569;R-HSA-3322422;R-HSA-3451153;R-HSA-3364026;R-HSA-3322424;R-HSA-4411357;R-HSA-3451147</t>
  </si>
  <si>
    <t>R-HSA-180585</t>
  </si>
  <si>
    <t>Vif-mediated degradation of APOBEC3G</t>
  </si>
  <si>
    <t>R-HSA-180603</t>
  </si>
  <si>
    <t>R-HSA-5620924</t>
  </si>
  <si>
    <t>Intraflagellar transport</t>
  </si>
  <si>
    <t>PFKP;SMC6;EML2</t>
  </si>
  <si>
    <t>Q9BW83;Q13099;Q8NEZ3;Q9HBG6;Q9Y547</t>
  </si>
  <si>
    <t>R-HSA-5617829;R-HSA-5624949;R-HSA-5625424;R-HSA-5625426;R-HSA-5625421;R-HSA-5617820;R-HSA-5624952;R-HSA-5625416</t>
  </si>
  <si>
    <t>R-HSA-157858</t>
  </si>
  <si>
    <t>Gap junction trafficking and regulation</t>
  </si>
  <si>
    <t>SCD;LAT;TMEM19;MS4A13;SLC18A1;MS4A6E;SAR1A;ACTN4</t>
  </si>
  <si>
    <t>Q07157;P08034;P29033</t>
  </si>
  <si>
    <t>R-HSA-1629787;R-HSA-190693;R-HSA-190520;R-HSA-190681;R-HSA-191737;R-HSA-190687;R-HSA-190877;R-HSA-190541</t>
  </si>
  <si>
    <t>R-HSA-450408</t>
  </si>
  <si>
    <t>AUF1 (hnRNP D0) binds and destabilizes mRNA</t>
  </si>
  <si>
    <t>PSMB8;TUBB6;CFTR;EFTUD2</t>
  </si>
  <si>
    <t>P04792</t>
  </si>
  <si>
    <t>R-HSA-450551;R-HSA-450466</t>
  </si>
  <si>
    <t>R-HSA-75105</t>
  </si>
  <si>
    <t>Fatty acyl-CoA biosynthesis</t>
  </si>
  <si>
    <t>ACLY;SCD;ACSBG1;PPT2;ACSF3;ACSBG2;CBR4</t>
  </si>
  <si>
    <t>Q9UMR5;O00767;Q8N4T8;P53396;Q5FVE4;Q4G176;Q96GR2</t>
  </si>
  <si>
    <t>HSPD1;SIRT1;LACC1</t>
  </si>
  <si>
    <t>P49327;Q4G176;Q13085</t>
  </si>
  <si>
    <t>R-HSA-5696007;R-HSA-5695957;R-HSA-5690565;R-HSA-5690046;R-HSA-200555;R-HSA-75848;R-HSA-163756;R-HSA-8862152</t>
  </si>
  <si>
    <t>R-HSA-2161522</t>
  </si>
  <si>
    <t>Abacavir transport and metabolism</t>
  </si>
  <si>
    <t>R-HSA-391251</t>
  </si>
  <si>
    <t>Protein folding</t>
  </si>
  <si>
    <t>TUBA1C;TUBB6;TUBA1A;TUBB3;ARL2;GNB3;SKIV2L;TUBB4A;CCT6B</t>
  </si>
  <si>
    <t>P16520;Q9BUF5;Q13509;P04350;Q71U36;Q15477;Q92526;P36404;Q9BQE3</t>
  </si>
  <si>
    <t>R-HSA-6814119;R-HSA-389956;R-HSA-390470;R-HSA-389955;R-HSA-389954;R-HSA-8850560;R-HSA-389964;R-HSA-6814124;R-HSA-389961;R-HSA-6814121;R-HSA-389963;R-HSA-6814120;R-HSA-389972;R-HSA-389974;R-HSA-389969;R-HSA-389970;R-HSA-8850527;R-HSA-389980;R-HSA-389976;R-HSA-389978;R-HSA-8850534;R-HSA-8850529;R-HSA-391266;R-HSA-8850539;R-HSA-390453;R-HSA-6814418;R-HSA-390459</t>
  </si>
  <si>
    <t>R-HSA-4641257</t>
  </si>
  <si>
    <t>Degradation of AXIN</t>
  </si>
  <si>
    <t>R-HSA-3640874;R-HSA-4641256</t>
  </si>
  <si>
    <t>R-HSA-9604323</t>
  </si>
  <si>
    <t>Negative regulation of NOTCH4 signaling</t>
  </si>
  <si>
    <t>SIRT1;CDC20B;PLCG1;RNF20</t>
  </si>
  <si>
    <t>P31749;Q9Y6A5</t>
  </si>
  <si>
    <t>R-HSA-9604642;R-HSA-9604675;R-HSA-9604328</t>
  </si>
  <si>
    <t>R-HSA-4641258</t>
  </si>
  <si>
    <t>Degradation of DVL</t>
  </si>
  <si>
    <t>R-HSA-1504193;R-HSA-4641260</t>
  </si>
  <si>
    <t>R-HSA-8941858</t>
  </si>
  <si>
    <t>Regulation of RUNX3 expression and activity</t>
  </si>
  <si>
    <t>SIRT1;PIK3R1;PIK3R1;PDCD6IP</t>
  </si>
  <si>
    <t>P12931;Q09472</t>
  </si>
  <si>
    <t>R-HSA-8952408;R-HSA-8937807;R-HSA-8937792;R-HSA-8952419;R-HSA-8937814</t>
  </si>
  <si>
    <t>R-HSA-5693571</t>
  </si>
  <si>
    <t>Nonhomologous End-Joining (NHEJ)</t>
  </si>
  <si>
    <t>HIST1H4A;HIST1H4B;BRE;HIST1H4C;HIST1H2BB;HIST1H2BA</t>
  </si>
  <si>
    <t>Q99877;P33778;P62805;Q9NXR7;Q96A08</t>
  </si>
  <si>
    <t>HSPD1;SMC6;HIST1H3B;HIST1H3A;VNN2;HGS;STRN3;HIST1H4B;HIST1H4C;HIST1H4A;DMWD;SHMT2;CFTR;BRE</t>
  </si>
  <si>
    <t>P46736;Q12888;Q9NWV8;Q9NXR7;P78527;Q92993</t>
  </si>
  <si>
    <t>R-HSA-5693604;R-HSA-5686900;R-HSA-5686704;R-HSA-5693599;R-HSA-5693615;R-HSA-5686685</t>
  </si>
  <si>
    <t>R-HSA-427413</t>
  </si>
  <si>
    <t>NoRC negatively regulates rRNA expression</t>
  </si>
  <si>
    <t>Q99877;P33778;P62805;P18074;P68431;P04908;Q96A08</t>
  </si>
  <si>
    <t>SIRT1;HIST1H4B;SMN1;HIST1H4C;HIST1H4A</t>
  </si>
  <si>
    <t>Q9UBC3;Q13547;P26358;Q9UBB5</t>
  </si>
  <si>
    <t>R-HSA-427366;R-HSA-427409;R-HSA-5227490;R-HSA-433672;R-HSA-427337</t>
  </si>
  <si>
    <t>R-HSA-9665348</t>
  </si>
  <si>
    <t>Signaling by ERBB2 ECD mutants</t>
  </si>
  <si>
    <t>PFKP;RRAS;LAT;MUT;SNX17;PIK3R1;PFKM</t>
  </si>
  <si>
    <t>18348;P19174;16618;P29353;15996</t>
  </si>
  <si>
    <t>R-HSA-9665411;R-HSA-9665410;R-HSA-9665408;R-HSA-9665415;R-HSA-9665416;R-HSA-9665407;R-HSA-9665404</t>
  </si>
  <si>
    <t>R-HSA-109704</t>
  </si>
  <si>
    <t>PI3K Cascade</t>
  </si>
  <si>
    <t>Q9UEF7-2;Q9UEF7-1;Q86Z14;P27986;P09038</t>
  </si>
  <si>
    <t>R-HSA-109699;R-HSA-109701;R-HSA-109700</t>
  </si>
  <si>
    <t>R-HSA-5654708</t>
  </si>
  <si>
    <t>Downstream signaling of activated FGFR3</t>
  </si>
  <si>
    <t>R-HSA-5654646;R-HSA-5654647;R-HSA-5654709;R-HSA-5654643;R-HSA-5654224;R-HSA-5654640;R-HSA-5654416;R-HSA-5654641;R-HSA-5654705;R-HSA-5654623;R-HSA-177931;R-HSA-5654631;R-HSA-5654148;R-HSA-5654628;R-HSA-8941628;R-HSA-5654625;R-HSA-5654222;R-HSA-5654637;R-HSA-5654413;R-HSA-5654634;R-HSA-5654408;R-HSA-5654633;R-HSA-5654409</t>
  </si>
  <si>
    <t>R-HSA-68827</t>
  </si>
  <si>
    <t>CDT1 association with the CDC6:ORC:origin complex</t>
  </si>
  <si>
    <t>R-HSA-68825</t>
  </si>
  <si>
    <t>R-HSA-69541</t>
  </si>
  <si>
    <t>Stabilization of p53</t>
  </si>
  <si>
    <t>HIST1H4B;RPS27L;HIST1H4C;HIST1H3B;HIST1H4A;HIST1H3A;RNF20</t>
  </si>
  <si>
    <t>O96017;Q9BVI0;Q00987</t>
  </si>
  <si>
    <t>R-HSA-5633460;R-HSA-6804741;R-HSA-69685;R-HSA-349426;R-HSA-6804955;R-HSA-264458</t>
  </si>
  <si>
    <t>R-HSA-3371497</t>
  </si>
  <si>
    <t>HSP90 chaperone cycle for steroid hormone receptors (SHR)</t>
  </si>
  <si>
    <t>EML1</t>
  </si>
  <si>
    <t>P31948</t>
  </si>
  <si>
    <t>R-HSA-5618080;R-HSA-5618098;R-HSA-5618110;R-HSA-3371503</t>
  </si>
  <si>
    <t>R-HSA-2559586</t>
  </si>
  <si>
    <t>DNA Damage/Telomere Stress Induced Senescence</t>
  </si>
  <si>
    <t>HIST1H4A;HIST1H4B;HIST1H4C;HIST1H2BB;HIST1H1A;HIST1H2BA;HIST1H2AB</t>
  </si>
  <si>
    <t>Q99877;P33778;P62805;Q02539;P04908;Q96A08</t>
  </si>
  <si>
    <t>SIRT1;WIPI2;HIST1H4B;HIST1H4C;HIST1H3B;HIST1H4A;DMWD;HIST1H3A;ALDH3A1;GFPT2;KIAA1191;HOOK2</t>
  </si>
  <si>
    <t>P38936;Q9Y294;P06400;Q9NUX5</t>
  </si>
  <si>
    <t>R-HSA-3878123;R-HSA-3785711;R-HSA-4647613;R-HSA-4647594</t>
  </si>
  <si>
    <t>R-HSA-9616222</t>
  </si>
  <si>
    <t>Transcriptional regulation of granulopoiesis</t>
  </si>
  <si>
    <t>SIRT1;SQRDL;SMC2;HIST1H3B;NDUFS1;HIST1H3A;DMWD;IGF2BP2;HOOK2;EFTUD2</t>
  </si>
  <si>
    <t>Q13887;P35659;P38936;P01106;Q09472</t>
  </si>
  <si>
    <t>R-HSA-9617207;R-HSA-8865505;R-HSA-9634442;R-HSA-9617064;R-HSA-9634445;R-HSA-9624668</t>
  </si>
  <si>
    <t>R-HSA-1296071</t>
  </si>
  <si>
    <t>Potassium Channels</t>
  </si>
  <si>
    <t>KCNJ11;ABCC8;KCNJ14;GNB3;KCNK16;KCNAB1;KCNK17;KCNAB2</t>
  </si>
  <si>
    <t>Q14722;Q96T54;P16520;Q13303;Q99712;Q9UNX9;Q14654;Q96T55;Q09428</t>
  </si>
  <si>
    <t>O15554</t>
  </si>
  <si>
    <t>R-HSA-1296035;R-HSA-1013020;R-HSA-1013013;R-HSA-1296024;R-HSA-1013012;R-HSA-1296127;R-HSA-1299359;R-HSA-1369017;R-HSA-1296046</t>
  </si>
  <si>
    <t>R-HSA-5696398</t>
  </si>
  <si>
    <t>Nucleotide Excision Repair</t>
  </si>
  <si>
    <t>RFC5;REM1;RFC2;ERCC1;ACTR5;POLK;ZNF830;DDB2</t>
  </si>
  <si>
    <t>P35250;Q9H9F9;Q9UBT6;Q96NB3;P40938;P18074;P40937;Q92466;P07992;P35249</t>
  </si>
  <si>
    <t>Q92889;P23025;Q09472</t>
  </si>
  <si>
    <t>R-HSA-109955;R-HSA-9684118;R-HSA-5696465;R-HSA-5696670;R-HSA-6781867;R-HSA-5696664;R-HSA-6790454;R-HSA-6782069;R-HSA-5689861;R-HSA-6782004;R-HSA-6782131;R-HSA-5696655;R-HSA-6782141;R-HSA-6782204;R-HSA-6782138;R-HSA-6781818;R-HSA-5690996;R-HSA-5690997;R-HSA-6782211;R-HSA-6782208;R-HSA-6781824;R-HSA-5691006;R-HSA-5691000;R-HSA-6781833;R-HSA-5691001;R-HSA-6790487;R-HSA-5690213;R-HSA-5689317;R-HSA-6782227;R-HSA-6782224;R-HSA-6781840;R-HSA-5690990;R-HSA-6782943;R-HSA-5690991;R-HSA-5690988;R-HSA-6782234</t>
  </si>
  <si>
    <t>R-HSA-159424</t>
  </si>
  <si>
    <t>Conjugation of carboxylic acids</t>
  </si>
  <si>
    <t>R-HSA-159443;R-HSA-177157;R-HSA-159567</t>
  </si>
  <si>
    <t>R-HSA-156587</t>
  </si>
  <si>
    <t>Amino Acid conjugation</t>
  </si>
  <si>
    <t>R-HSA-390466</t>
  </si>
  <si>
    <t>Chaperonin-mediated protein folding</t>
  </si>
  <si>
    <t>TUBA1C;TUBB6;TUBA1A;TUBB3;GNB3;SKIV2L;TUBB4A;CCT6B</t>
  </si>
  <si>
    <t>P16520;Q9BUF5;Q13509;P04350;Q71U36;Q15477;Q92526;Q9BQE3</t>
  </si>
  <si>
    <t>R-HSA-6814119;R-HSA-8850534;R-HSA-390470;R-HSA-8850529;R-HSA-391266;R-HSA-389954;R-HSA-8850560;R-HSA-6814124;R-HSA-389961;R-HSA-8850539;R-HSA-6814121;R-HSA-6814120;R-HSA-390453;R-HSA-6814418;R-HSA-389970;R-HSA-8850527;R-HSA-389980;R-HSA-390459</t>
  </si>
  <si>
    <t>R-HSA-3323169</t>
  </si>
  <si>
    <t>Defects in biotin (Btn) metabolism</t>
  </si>
  <si>
    <t>R-HSA-2534343</t>
  </si>
  <si>
    <t>Interaction With Cumulus Cells And The Zona Pellucida</t>
  </si>
  <si>
    <t>ADAM30</t>
  </si>
  <si>
    <t>R-HSA-1297338</t>
  </si>
  <si>
    <t>R-HSA-5358346</t>
  </si>
  <si>
    <t>Hedgehog ligand biogenesis</t>
  </si>
  <si>
    <t>PSMB4;PSMD13;P4HB;PSMB10;PSMB8;PSMB9</t>
  </si>
  <si>
    <t>P28065;P28062;Q9UNM6;P40306;P28070;P07237</t>
  </si>
  <si>
    <t>TAP1</t>
  </si>
  <si>
    <t>R-HSA-5358336;R-HSA-5362448;R-HSA-5358340</t>
  </si>
  <si>
    <t>R-HSA-8932339</t>
  </si>
  <si>
    <t>ROS sensing by NFE2L2</t>
  </si>
  <si>
    <t>R-HSA-8932355</t>
  </si>
  <si>
    <t>R-HSA-8866427</t>
  </si>
  <si>
    <t>VLDLR internalisation and degradation</t>
  </si>
  <si>
    <t>PCSK9</t>
  </si>
  <si>
    <t>R-HSA-8855111;R-HSA-8855131;R-HSA-8855130</t>
  </si>
  <si>
    <t>R-HSA-73933</t>
  </si>
  <si>
    <t>Resolution of Abasic Sites (AP sites)</t>
  </si>
  <si>
    <t>R-HSA-110368;R-HSA-110371;R-HSA-110375;R-HSA-5649873;R-HSA-5651805;R-HSA-110349;R-HSA-110351;R-HSA-110350;R-HSA-110353;R-HSA-5651782;R-HSA-110352;R-HSA-110355;R-HSA-110354;R-HSA-110356;R-HSA-5651809;R-HSA-110363;R-HSA-110364</t>
  </si>
  <si>
    <t>R-HSA-9715370</t>
  </si>
  <si>
    <t>Miro GTPase Cycle</t>
  </si>
  <si>
    <t>R-HSA-9018825;R-HSA-9018824;R-HSA-9018826;R-HSA-9018817</t>
  </si>
  <si>
    <t>R-HSA-5654710</t>
  </si>
  <si>
    <t>PI-3K cascade:FGFR3</t>
  </si>
  <si>
    <t>PIK3R1;FGF2</t>
  </si>
  <si>
    <t>P27986;P09038</t>
  </si>
  <si>
    <t>R-HSA-5654709;R-HSA-5654643;R-HSA-5654640;R-HSA-5654641;R-HSA-5654705;R-HSA-177931;R-HSA-5654637</t>
  </si>
  <si>
    <t>R-HSA-430116</t>
  </si>
  <si>
    <t>GP1b-IX-V activation signalling</t>
  </si>
  <si>
    <t>LAT</t>
  </si>
  <si>
    <t>R-HSA-443402</t>
  </si>
  <si>
    <t>R-HSA-5693532</t>
  </si>
  <si>
    <t>DNA Double-Strand Break Repair</t>
  </si>
  <si>
    <t>HSPD1;SORBS1;HIST1H3A;VNN2;POLQ;HSD17B14;WRN;STRN3;SIRT1;HIST1H4C;POLH;HIST1H4A;CFTR;WDR4;SMC6;HIST1H3B;HGS;HIST1H4B;POLH;DMWD;SHMT2;KDM1B;PIK3R1;BRE;RNF20</t>
  </si>
  <si>
    <t>Q9BX63;Q12888;O96017;P43351;Q9NXR7;Q06609;P45983;Q92993;P38398;O60934;Q92560;P46736;Q86YC2;Q9NWV8;P39748;P78527;P51587;P00519</t>
  </si>
  <si>
    <t>R-HSA-5684052;R-HSA-69891;R-HSA-5686483;R-HSA-5683792;R-HSA-5685341;R-HSA-5683930;R-HSA-5687640;R-HSA-5683801;R-HSA-9700998;R-HSA-5682629;R-HSA-5686469;R-HSA-5685838;R-HSA-5683405;R-HSA-9701003;R-HSA-5686900;R-HSA-5686642;R-HSA-5687664;R-HSA-75174;R-HSA-5693566;R-HSA-5683967;R-HSA-5683964;R-HSA-5693564;R-HSA-5685242;R-HSA-5693561;R-HSA-5693542;R-HSA-5684071;R-HSA-5687653;R-HSA-5693539;R-HSA-5693536;R-HSA-5683425;R-HSA-5685985;R-HSA-5685230;R-HSA-5693551;R-HSA-5693549;R-HSA-5685994;R-HSA-5683735;R-HSA-5682967;R-HSA-5684887;R-HSA-5682965;R-HSA-5693589;R-HSA-5683986;R-HSA-5684882;R-HSA-5685011;R-HSA-5693584;R-HSA-5693599;R-HSA-5682588;R-HSA-5686685;R-HSA-5682586;R-HSA-5693593;R-HSA-5683077;R-HSA-5659781;R-HSA-5686657;R-HSA-5693583;R-HSA-5693580;R-HSA-5686410;R-HSA-5684875;R-HSA-75998;R-HSA-5693620;R-HSA-5686578;R-HSA-5686704;R-HSA-5682992;R-HSA-5683774;R-HSA-5687484;R-HSA-5686587;R-HSA-5683384;R-HSA-5683385;R-HSA-5682598;R-HSA-5684006;R-HSA-5682983;R-HSA-5693604;R-HSA-5685156;R-HSA-5693602;R-HSA-5693615;R-HSA-5682607;R-HSA-5682863;R-HSA-5682858;R-HSA-5684008;R-HSA-5686440</t>
  </si>
  <si>
    <t>R-HSA-5362768</t>
  </si>
  <si>
    <t>Hh mutants are degraded by ERAD</t>
  </si>
  <si>
    <t>R-HSA-5387392</t>
  </si>
  <si>
    <t>R-HSA-5676590</t>
  </si>
  <si>
    <t>NIK--&gt;noncanonical NF-kB signaling</t>
  </si>
  <si>
    <t>Q99558</t>
  </si>
  <si>
    <t>R-HSA-5607731;R-HSA-5668545;R-HSA-5607721;R-HSA-5607722</t>
  </si>
  <si>
    <t>R-HSA-8866654</t>
  </si>
  <si>
    <t>E3 ubiquitin ligases ubiquitinate target proteins</t>
  </si>
  <si>
    <t>RNF20;HLA-B;HIST1H2BB;HIST1H2BA</t>
  </si>
  <si>
    <t>Q99877;P33778;Q5VTR2;Q9MY60;Q96A08</t>
  </si>
  <si>
    <t>HIST1H3B;HIST1H3A;CFTR</t>
  </si>
  <si>
    <t>P78527</t>
  </si>
  <si>
    <t>R-HSA-8943080;R-HSA-8943083;R-HSA-8938770;R-HSA-8942099;R-HSA-8938773;R-HSA-8942101</t>
  </si>
  <si>
    <t>R-HSA-5423646</t>
  </si>
  <si>
    <t>Aflatoxin activation and detoxification</t>
  </si>
  <si>
    <t>AKR7A3;DPEP2;DPEP3</t>
  </si>
  <si>
    <t>R-HSA-5423637;R-HSA-5433067</t>
  </si>
  <si>
    <t>R-HSA-73929</t>
  </si>
  <si>
    <t>Base-Excision Repair, AP Site Formation</t>
  </si>
  <si>
    <t>R-HSA-110240;R-HSA-9629216;R-HSA-9629483;R-HSA-9629195;R-HSA-9629497;R-HSA-9629372;R-HSA-110239;R-HSA-9629373;R-HSA-110238</t>
  </si>
  <si>
    <t>R-HSA-5610780</t>
  </si>
  <si>
    <t>Degradation of GLI1 by the proteasome</t>
  </si>
  <si>
    <t>R-HSA-5610758;R-HSA-5610760</t>
  </si>
  <si>
    <t>R-HSA-187577</t>
  </si>
  <si>
    <t>SCF(Skp2)-mediated degradation of p27/p21</t>
  </si>
  <si>
    <t>R-HSA-187574</t>
  </si>
  <si>
    <t>R-HSA-5610787</t>
  </si>
  <si>
    <t>Hedgehog 'off' state</t>
  </si>
  <si>
    <t>R-HSA-5610757;R-HSA-5610758;R-HSA-5610754;R-HSA-5610733;R-HSA-5610767;R-HSA-5610760</t>
  </si>
  <si>
    <t>R-HSA-5610783</t>
  </si>
  <si>
    <t>Degradation of GLI2 by the proteasome</t>
  </si>
  <si>
    <t>R-HSA-5610757</t>
  </si>
  <si>
    <t>R-HSA-5610785</t>
  </si>
  <si>
    <t>GLI3 is processed to GLI3R by the proteasome</t>
  </si>
  <si>
    <t>R-HSA-5610754</t>
  </si>
  <si>
    <t>R-HSA-1221632</t>
  </si>
  <si>
    <t>Meiotic synapsis</t>
  </si>
  <si>
    <t>HSPD1;ALDH3A1</t>
  </si>
  <si>
    <t>P38398;O75344</t>
  </si>
  <si>
    <t>R-HSA-912505;R-HSA-912408;R-HSA-912470;R-HSA-912467;R-HSA-912450</t>
  </si>
  <si>
    <t>R-HSA-5654736</t>
  </si>
  <si>
    <t>Signaling by FGFR1</t>
  </si>
  <si>
    <t>RRAS;PIK3R1;LAT;SLC22A18AS;SNX17;LAT;PIK3R1;PFKM;PFKP;PLCG1;MUT;PIK3R1;PLCG1</t>
  </si>
  <si>
    <t>P42336;18348;P19174;16618;O43559;P62993-1;P27986;15996;P22681</t>
  </si>
  <si>
    <t>R-HSA-5654167;R-HSA-5654165;R-HSA-5654672;R-HSA-5654673;R-HSA-177931;R-HSA-5654596;R-HSA-5654149;R-HSA-5654597;R-HSA-5654594;R-HSA-191062;R-HSA-1295622;R-HSA-5656064;R-HSA-5654592;R-HSA-1295621;R-HSA-190427;R-HSA-5654600;R-HSA-190429;R-HSA-5654582;R-HSA-5654578;R-HSA-190245;R-HSA-5654591;R-HSA-1549564;R-HSA-5654586;R-HSA-5654587;R-HSA-5654584;R-HSA-5654392;R-HSA-1295613;R-HSA-190256;R-HSA-5654692;R-HSA-5654690;R-HSA-5654560;R-HSA-5654511;R-HSA-5654575;R-HSA-5654573;R-HSA-5654571;R-HSA-190268;R-HSA-8941623;R-HSA-5654569</t>
  </si>
  <si>
    <t>R-HSA-73854</t>
  </si>
  <si>
    <t>RNA Polymerase I Promoter Clearance</t>
  </si>
  <si>
    <t>SMN1;MORN3</t>
  </si>
  <si>
    <t>O15160</t>
  </si>
  <si>
    <t>R-HSA-73718;R-HSA-73865;R-HSA-73769;R-HSA-74986;R-HSA-73758</t>
  </si>
  <si>
    <t>R-HSA-379716</t>
  </si>
  <si>
    <t>Cytosolic tRNA aminoacylation</t>
  </si>
  <si>
    <t>SAR1A;HARS;VARS2;EPRS</t>
  </si>
  <si>
    <t>P26640;P12081;P07814;Q15181</t>
  </si>
  <si>
    <t>HARS</t>
  </si>
  <si>
    <t>P12081</t>
  </si>
  <si>
    <t>R-HSA-379893;R-HSA-379861;R-HSA-379844;R-HSA-379974;R-HSA-71732;R-HSA-379982;R-HSA-379865;R-HSA-379993;R-HSA-380008;R-HSA-379867;R-HSA-379994;R-HSA-380042</t>
  </si>
  <si>
    <t>R-HSA-5654221</t>
  </si>
  <si>
    <t>Phospholipase C-mediated cascade; FGFR2</t>
  </si>
  <si>
    <t>R-HSA-5654147;R-HSA-5654159;R-HSA-5654157</t>
  </si>
  <si>
    <t>R-HSA-373753</t>
  </si>
  <si>
    <t>Nephrin family interactions</t>
  </si>
  <si>
    <t>PIK3R1;ACTN4</t>
  </si>
  <si>
    <t>O43707;P27986</t>
  </si>
  <si>
    <t>PDCD6IP;ACTN4</t>
  </si>
  <si>
    <t>Q9Y5K6;P06241;P46940</t>
  </si>
  <si>
    <t>R-HSA-8981534;R-HSA-451377;R-HSA-451758;R-HSA-373727;R-HSA-451403</t>
  </si>
  <si>
    <t>R-HSA-1912422</t>
  </si>
  <si>
    <t>Pre-NOTCH Expression and Processing</t>
  </si>
  <si>
    <t>R-HSA-1912349;R-HSA-1912413;R-HSA-1912382;R-HSA-1912379;R-HSA-1912378;R-HSA-1912372;R-HSA-1912407;R-HSA-1912374;R-HSA-1912401;R-HSA-1912369;R-HSA-9604831;R-HSA-9604829;R-HSA-9604834;R-HSA-1912367;R-HSA-1912353;R-HSA-1912352;R-HSA-1912355</t>
  </si>
  <si>
    <t>R-HSA-189483</t>
  </si>
  <si>
    <t>Heme degradation</t>
  </si>
  <si>
    <t>ABCC1;ABCC2;ABCG2</t>
  </si>
  <si>
    <t>R-HSA-5679041;R-HSA-9661417;R-HSA-9661405</t>
  </si>
  <si>
    <t>R-HSA-73864</t>
  </si>
  <si>
    <t>RNA Polymerase I Transcription</t>
  </si>
  <si>
    <t>R-HSA-74993;R-HSA-74992;R-HSA-74994;R-HSA-73718;R-HSA-73865;R-HSA-73769;R-HSA-74986;R-HSA-73758</t>
  </si>
  <si>
    <t>R-HSA-977225</t>
  </si>
  <si>
    <t>Amyloid fiber formation</t>
  </si>
  <si>
    <t>HIST1H4A;HIST1H4B;HIST1H3A;HIST1H4C;HIST1H3B;HIST1H2BB;HSPG2;HIST1H2BA;HIST1H2AB</t>
  </si>
  <si>
    <t>Q99877;P33778;P62805;P68431;P04908;P98160;Q96A08</t>
  </si>
  <si>
    <t>PSMB8;ATP6V0A4;LDHAL6B;HSPD1;PIK3R1;HIST1H3B;HIST1H3A;MPP6;SNX17;PDIA6;RAPSN;PFKM;TUBA1A;HIST1H4B;HIST1H4C;HIST1H4A;KCNAB2;ARL16</t>
  </si>
  <si>
    <t>Q8IUQ4;P02649;P37840;P05067</t>
  </si>
  <si>
    <t>R-HSA-976734;R-HSA-8871494;R-HSA-9010091;R-HSA-5661157;R-HSA-5660757;R-HSA-977224;R-HSA-5658496;R-HSA-9010096;R-HSA-5692495;R-HSA-9010034;R-HSA-5661161</t>
  </si>
  <si>
    <t>R-HSA-5654743</t>
  </si>
  <si>
    <t>Signaling by FGFR4</t>
  </si>
  <si>
    <t>R-HSA-5654422;R-HSA-5654423;R-HSA-5654418;R-HSA-5654163;R-HSA-177931;R-HSA-5654684;R-HSA-5654428;R-HSA-5654426;R-HSA-5654169;R-HSA-5654425;R-HSA-5654662;R-HSA-5654151;R-HSA-5654663;R-HSA-5654658;R-HSA-5654659;R-HSA-1295622;R-HSA-1295621;R-HSA-5654734;R-HSA-5654669;R-HSA-5654667;R-HSA-5654664;R-HSA-1307955;R-HSA-8941613;R-HSA-1307963;R-HSA-5654655;R-HSA-5654717;R-HSA-5654653;R-HSA-1549564;R-HSA-5654714;R-HSA-5654651;R-HSA-1295613;R-HSA-5654566;R-HSA-190326;R-HSA-190265</t>
  </si>
  <si>
    <t>R-HSA-174084</t>
  </si>
  <si>
    <t>Autodegradation of Cdh1 by Cdh1:APC/C</t>
  </si>
  <si>
    <t>R-HSA-174058</t>
  </si>
  <si>
    <t>R-HSA-5387390</t>
  </si>
  <si>
    <t>Hh mutants abrogate ligand secretion</t>
  </si>
  <si>
    <t>R-HSA-5578775</t>
  </si>
  <si>
    <t>Ion homeostasis</t>
  </si>
  <si>
    <t>DMPK;KCNJ11;ATP1A4;ORAI1</t>
  </si>
  <si>
    <t>Q96D31;Q14654;Q13733;P50993;Q09013</t>
  </si>
  <si>
    <t>PIK3R1;PCSK7</t>
  </si>
  <si>
    <t>P17612</t>
  </si>
  <si>
    <t>R-HSA-5678261;R-HSA-9684068;R-HSA-434798;R-HSA-5617182;R-HSA-5578777;R-HSA-5617179;R-HSA-936897</t>
  </si>
  <si>
    <t>R-HSA-5689880</t>
  </si>
  <si>
    <t>Ub-specific processing proteases</t>
  </si>
  <si>
    <t>WDR48;USP5;PSMD13;PSMB10;PSMB8;DDB2;PSMB9;PSMB4;TH;HGS;HIST1H2BB;HIST1H2AA;HIST1H2BA;CFTR;HIST1H2AB</t>
  </si>
  <si>
    <t>Q13489;P33778;P28065;P13569;P28062;Q9UNM6;P04908;P28070;Q96A08;Q99877;Q8TAF3;Q96QV6;Q92466;P40306;P45974;O14964</t>
  </si>
  <si>
    <t>TUBA1A;CPSF3L;HOOK2;ASPG</t>
  </si>
  <si>
    <t>Q9NQC7;O75604</t>
  </si>
  <si>
    <t>R-HSA-5689972;R-HSA-6781797;R-HSA-5696997;R-HSA-6782628;R-HSA-5689539;R-HSA-5690080;R-HSA-5696960;R-HSA-936390;R-HSA-5690157;R-HSA-5696605;R-HSA-6782106;R-HSA-5690152</t>
  </si>
  <si>
    <t>R-HSA-9033658</t>
  </si>
  <si>
    <t>Blood group systems biosynthesis</t>
  </si>
  <si>
    <t>R-HSA-380612</t>
  </si>
  <si>
    <t>Metabolism of serotonin</t>
  </si>
  <si>
    <t>ALDH2</t>
  </si>
  <si>
    <t>R-HSA-380608</t>
  </si>
  <si>
    <t>R-HSA-141334</t>
  </si>
  <si>
    <t>PAOs oxidise polyamines to amines</t>
  </si>
  <si>
    <t>SMOX</t>
  </si>
  <si>
    <t>R-HSA-141341</t>
  </si>
  <si>
    <t>R-HSA-6799990</t>
  </si>
  <si>
    <t>Metal sequestration by antimicrobial proteins</t>
  </si>
  <si>
    <t>S100Z</t>
  </si>
  <si>
    <t>R-HSA-6798489</t>
  </si>
  <si>
    <t>R-HSA-428359</t>
  </si>
  <si>
    <t>Insulin-like Growth Factor-2 mRNA Binding Proteins (IGF2BPs/IMPs/VICKZs) bind RNA</t>
  </si>
  <si>
    <t>IGF2BP2</t>
  </si>
  <si>
    <t>R-HSA-428293</t>
  </si>
  <si>
    <t>R-HSA-112399</t>
  </si>
  <si>
    <t>IRS-mediated signalling</t>
  </si>
  <si>
    <t>PFKP;RRAS;MUT;PFKM</t>
  </si>
  <si>
    <t>18348;16618;15996</t>
  </si>
  <si>
    <t>R-HSA-74737;R-HSA-109699;R-HSA-109701;R-HSA-109700;R-HSA-109817</t>
  </si>
  <si>
    <t>R-HSA-390450</t>
  </si>
  <si>
    <t>Folding of actin by CCT/TriC</t>
  </si>
  <si>
    <t>CCT6B</t>
  </si>
  <si>
    <t>Q92526</t>
  </si>
  <si>
    <t>EHHADH;CFTR</t>
  </si>
  <si>
    <t>P60709</t>
  </si>
  <si>
    <t>R-HSA-390453;R-HSA-390459</t>
  </si>
  <si>
    <t>R-HSA-9027277</t>
  </si>
  <si>
    <t>Erythropoietin activates Phospholipase C gamma (PLCG)</t>
  </si>
  <si>
    <t>PFKP;PFKM</t>
  </si>
  <si>
    <t>R-HSA-9027373;R-HSA-9032478;R-HSA-9027425</t>
  </si>
  <si>
    <t>R-HSA-5654726</t>
  </si>
  <si>
    <t>Negative regulation of FGFR1 signaling</t>
  </si>
  <si>
    <t>PLCG1;PIK3R1;LAT;PIK3R1;PIK3R1;PLCG1</t>
  </si>
  <si>
    <t>P62993-1;P22681</t>
  </si>
  <si>
    <t>R-HSA-1295622;R-HSA-5654672;R-HSA-5654560;R-HSA-1295621;R-HSA-5654673;R-HSA-1549564;R-HSA-1295613</t>
  </si>
  <si>
    <t>R-HSA-9619665</t>
  </si>
  <si>
    <t>EGR2 and SOX10-mediated initiation of Schwann cell myelination</t>
  </si>
  <si>
    <t>LAMA2;HMGCR</t>
  </si>
  <si>
    <t>P24043;ENSG00000113161;P04035</t>
  </si>
  <si>
    <t>MS4A7;SLC18A1</t>
  </si>
  <si>
    <t>Q01453</t>
  </si>
  <si>
    <t>R-HSA-9621410;R-HSA-9619666;R-HSA-9621411;R-HSA-9619668;R-HSA-9615626</t>
  </si>
  <si>
    <t>R-HSA-198203</t>
  </si>
  <si>
    <t>PI3K/AKT activation</t>
  </si>
  <si>
    <t>R-HSA-202692;R-HSA-198315;R-HSA-198266</t>
  </si>
  <si>
    <t>R-HSA-2586552</t>
  </si>
  <si>
    <t>Signaling by Leptin</t>
  </si>
  <si>
    <t>SH2B1</t>
  </si>
  <si>
    <t>Q9NRF2-2</t>
  </si>
  <si>
    <t>P40763;O14543</t>
  </si>
  <si>
    <t>R-HSA-2671868;R-HSA-2672302;R-HSA-2671839;R-HSA-2671872;R-HSA-2671873;R-HSA-2730595;R-HSA-2671862</t>
  </si>
  <si>
    <t>R-HSA-8936459</t>
  </si>
  <si>
    <t>RUNX1 regulates genes involved in megakaryocyte differentiation and platelet function</t>
  </si>
  <si>
    <t>SIRT1;HIST1H4B;HIST1H4C;HIST1H4A;SPSB2</t>
  </si>
  <si>
    <t>Q13547;Q92831;Q99873;Q09472</t>
  </si>
  <si>
    <t>R-HSA-8936584;R-HSA-8936616;R-HSA-8937097;R-HSA-8936621;R-HSA-8937037;R-HSA-8936608;R-HSA-8936481;R-HSA-8936995;R-HSA-8937016;R-HSA-8937113;R-HSA-8937050;R-HSA-8935740;R-HSA-8936989;R-HSA-8937118;R-HSA-8937022;R-HSA-8935730;R-HSA-8935731;R-HSA-8936979;R-HSA-8936628;R-HSA-8935732;R-HSA-8934742;R-HSA-8936599</t>
  </si>
  <si>
    <t>R-HSA-5637815</t>
  </si>
  <si>
    <t>Signaling by Ligand-Responsive EGFR Variants in Cancer</t>
  </si>
  <si>
    <t>PFKP;RRAS;PLCG1;LAT;PIK3R1;MUT;SNX17;PIK3R1;PIK3R1;PFKM;PLCG1</t>
  </si>
  <si>
    <t>18348;P19174;16618;P29353;15996;P22681</t>
  </si>
  <si>
    <t>R-HSA-1247842;R-HSA-1247841;R-HSA-1247844;R-HSA-1225957;R-HSA-1225947;R-HSA-1226014;R-HSA-1225951;R-HSA-1226012;R-HSA-1225949</t>
  </si>
  <si>
    <t>R-HSA-1236382</t>
  </si>
  <si>
    <t>Constitutive Signaling by Ligand-Responsive EGFR Cancer Variants</t>
  </si>
  <si>
    <t>R-HSA-1280218</t>
  </si>
  <si>
    <t>Adaptive Immune System</t>
  </si>
  <si>
    <t>BLK;PSMD13;PIK3R1;VSIG10L;PSMB10;SEC61A2;FBXL21;TUBA1C;TUBB6;PSMB4;ACTR1A;TUBA1A;ACTR1B;TUBB3;POC1B;PLCG1;MICA;ERAP2;ERAP1;HLA-B;TAP2;HLA-C;TAP1;TUBB4A;HLA-G;PSMB8;PSMB9;SPSB2;SPNS1;ORAI1;LAT</t>
  </si>
  <si>
    <t>P10319;Q9UKT6;Q9H9S3;P19174;P03989;P30481;P30483;P30484;P30485;Q29865;P30486;Q29940;P30487;P30488;P30685;Q29983;Q95365;P42025;Q8N3Y1;P30490;Q31612;P30491;Q31610;Q95604;P27986;O43561;P30479;Q9TNN7;P30475;P30510;P10321;Q9BUF5;Q04826;P30480;P30501;Q96D31;P30504;P30505;P28065;Q29960;P28062;P30460;P18463;P30461;P17693;P18464;P30462;P18465;P30464;Q29963;Q9NQ25;P30466;Q29836;P61163;Q29718;P30508;P40306;Q9NZ08;P04222;Q6P179;Q9BQE3;P51451;P30492;Q13509;P30493;Q9UNM6;P30495;P28070;P30498;Q07000;P30499;P01889;P04350;Q71U36;Q99619;Q03518;Q03519</t>
  </si>
  <si>
    <t>HSD17B11;HSPD1;GAREM;RRAS;PLCG1;SLC10A6;LAT;SNX17;ACTR5;TAP1;FERMT3;MUT;CAD;CFTR;PSMD13;HLA-B;ACTN4;HFE;PIK3R1;LAT;ATP5O;RNMTL1;SLC30A4;SCD;HLA-C;EGFL8;TAP2;PLCG1;PDCD6IP;PFKM;TGM1;PFKP;PIK3R1;MS4A13;HADH;HLA-B;HLA-G;PLCG1</t>
  </si>
  <si>
    <t>16618;O43561;O15533;P06241;P27824;P20273;P15498;P16885;O75791;O75396;P26715;P15151;P62993-1;Q08881;P07948;P19174;P61769;P29350;Q13094;P04233;P27797;Q8WVV5;Q99558;18348;P13284;P43405;P43629;P43626;P19320;P12830;Q9Y4K3;P30101;15996;O60437</t>
  </si>
  <si>
    <t>R-HSA-389381;R-HSA-199169;R-HSA-202241;R-HSA-2130725;R-HSA-202245;R-HSA-434700;R-HSA-202248;R-HSA-2130478;R-HSA-939265;R-HSA-1168640;R-HSA-5690702;R-HSA-389919;R-HSA-5690701;R-HSA-198941;R-HSA-5690740;R-HSA-2076220;R-HSA-389158;R-HSA-199456;R-HSA-198955;R-HSA-198958;R-HSA-8863914;R-HSA-430135;R-HSA-5685605;R-HSA-8938431;R-HSA-2317332;R-HSA-8951499;R-HSA-8951500;R-HSA-198983;R-HSA-1112666;R-HSA-202325;R-HSA-392530;R-HSA-202331;R-HSA-2213240;R-HSA-2213246;R-HSA-983150;R-HSA-8863973;R-HSA-983148;R-HSA-983147;R-HSA-983146;R-HSA-199014;R-HSA-983145;R-HSA-983144;R-HSA-434798;R-HSA-430190;R-HSA-983142;R-HSA-983140;R-HSA-983138;R-HSA-983422;R-HSA-202354;R-HSA-983421;R-HSA-9606887;R-HSA-983161;R-HSA-9606884;R-HSA-354173;R-HSA-983158;R-HSA-5607724;R-HSA-983157;R-HSA-5690669;R-HSA-983156;R-HSA-9606894;R-HSA-202365;R-HSA-199043;R-HSA-9606160;R-HSA-202375;R-HSA-199558;R-HSA-983427;R-HSA-983426;R-HSA-199566;R-HSA-983425;R-HSA-983424;R-HSA-983709;R-HSA-8851988;R-HSA-9606151;R-HSA-199062;R-HSA-199579;R-HSA-983700;R-HSA-199583;R-HSA-213407;R-HSA-213406;R-HSA-199587;R-HSA-2213248;R-HSA-8951595;R-HSA-202407;R-HSA-199079;R-HSA-2316429;R-HSA-1236947;R-HSA-1236949;R-HSA-1236954;R-HSA-2045911;R-HSA-388814;R-HSA-1236935;R-HSA-202203;R-HSA-199131;R-HSA-388830;R-HSA-1236943;R-HSA-389348;R-HSA-389350;R-HSA-388832;R-HSA-202212;R-HSA-202472;R-HSA-202216;R-HSA-389352;R-HSA-1168636;R-HSA-389354;R-HSA-2130641;R-HSA-8863858;R-HSA-1236964;R-HSA-1236965;R-HSA-1236970;R-HSA-1236971;R-HSA-202237</t>
  </si>
  <si>
    <t>R-HSA-4608870</t>
  </si>
  <si>
    <t>Asymmetric localization of PCP proteins</t>
  </si>
  <si>
    <t>R-HSA-4608855</t>
  </si>
  <si>
    <t>R-HSA-5607761</t>
  </si>
  <si>
    <t>Dectin-1 mediated noncanonical NF-kB signaling</t>
  </si>
  <si>
    <t>R-HSA-5607731;R-HSA-5607721;R-HSA-5607722</t>
  </si>
  <si>
    <t>R-HSA-77286</t>
  </si>
  <si>
    <t>mitochondrial fatty acid beta-oxidation of saturated fatty acids</t>
  </si>
  <si>
    <t>R-HSA-77312;R-HSA-77283;R-HSA-8875013;R-HSA-77319;R-HSA-77254;R-HSA-77321;R-HSA-77323;R-HSA-77327;R-HSA-77329;R-HSA-77331;R-HSA-77301;R-HSA-77271;R-HSA-77303;R-HSA-77304;R-HSA-77277;R-HSA-77309;R-HSA-77340;R-HSA-77342</t>
  </si>
  <si>
    <t>R-HSA-3214858</t>
  </si>
  <si>
    <t>RMTs methylate histone arginines</t>
  </si>
  <si>
    <t>HIST1H4A;HIST1H4B;HIST1H3A;HIST1H4C;HIST1H3B;HIST1H2AA;HIST1H2AB</t>
  </si>
  <si>
    <t>P62805;P68431;Q96QV6;P04908</t>
  </si>
  <si>
    <t>HIST1H2AB;HIST1H4B;SMN1;HIST1H4C;HIST1H4A;HIST1H3B;HIST1H3A;EIF4A3;EHHADH;SH2B1;SPSB2</t>
  </si>
  <si>
    <t>O60674;Q9NQ92;P62805;P61964;Q16576;Q99873;O14744</t>
  </si>
  <si>
    <t>R-HSA-5205867;R-HSA-5216234;R-HSA-5218952;R-HSA-5205799;R-HSA-5212679;R-HSA-5205798;R-HSA-5205861;R-HSA-5661117;R-HSA-5225602;R-HSA-3215391;R-HSA-5205824;R-HSA-5661126;R-HSA-5205822;R-HSA-5205820;R-HSA-3215426;R-HSA-5229203;R-HSA-5229010;R-HSA-5225649;R-HSA-3215406</t>
  </si>
  <si>
    <t>R-HSA-351202</t>
  </si>
  <si>
    <t>Metabolism of polyamines</t>
  </si>
  <si>
    <t>PSMB4;SMOX;PSMD13;PSMB10;PSMB8;PSMB9</t>
  </si>
  <si>
    <t>Q9NWM0-3;P28065;P28062;Q9UNM6;P40306;P28070</t>
  </si>
  <si>
    <t>SAT2</t>
  </si>
  <si>
    <t>P21673</t>
  </si>
  <si>
    <t>R-HSA-353125;R-HSA-351207;R-HSA-351208;R-HSA-141341</t>
  </si>
  <si>
    <t>R-HSA-8964539</t>
  </si>
  <si>
    <t>Glutamate and glutamine metabolism</t>
  </si>
  <si>
    <t>ALDH18A1;RIMKLB</t>
  </si>
  <si>
    <t>P54886-1;Q9ULI2;P54886-2</t>
  </si>
  <si>
    <t>R-HSA-8942575;R-HSA-70600;R-HSA-70589;R-HSA-508040</t>
  </si>
  <si>
    <t>R-HSA-5625740</t>
  </si>
  <si>
    <t>RHO GTPases activate PKNs</t>
  </si>
  <si>
    <t>R-HSA-5625717;R-HSA-5625797;R-HSA-5625796;R-HSA-5671749;R-HSA-5671763;R-HSA-5625870;R-HSA-5625774;R-HSA-5625849;R-HSA-5625784;R-HSA-5625848;R-HSA-5625883;R-HSA-5671737</t>
  </si>
  <si>
    <t>R-HSA-5250913</t>
  </si>
  <si>
    <t>Positive epigenetic regulation of rRNA expression</t>
  </si>
  <si>
    <t>SIRT1;HIST1H4B;HIST1H4C;POGZ;HIST1H3B;HIST1H4A;EIF4A3;HIST1H3A;EHHADH;CFTR</t>
  </si>
  <si>
    <t>P60709;Q96KQ7;P35659;O60264;Q13185;Q92831;Q09472</t>
  </si>
  <si>
    <t>R-HSA-427383;R-HSA-5250930;R-HSA-5250947;R-HSA-427404;R-HSA-5250938;R-HSA-427336</t>
  </si>
  <si>
    <t>R-HSA-6807878</t>
  </si>
  <si>
    <t>COPI-mediated anterograde transport</t>
  </si>
  <si>
    <t>SPTA1;TUBA1C;ACTR1A;TUBB6;COPA;TUBA1A;TUBB3;TUBB4A</t>
  </si>
  <si>
    <t>P61163;Q9BUF5;P53621;P02549;Q13509;P04350;Q71U36;Q9BQE3</t>
  </si>
  <si>
    <t>HSD17B11;SLC10A6;ASPG</t>
  </si>
  <si>
    <t>Q13190;Q12893;O14653</t>
  </si>
  <si>
    <t>R-HSA-6809015;R-HSA-6807877;R-HSA-6809011;R-HSA-6807875;R-HSA-6809010;R-HSA-6807872;R-HSA-6809006;R-HSA-6809003</t>
  </si>
  <si>
    <t>R-HSA-5693565</t>
  </si>
  <si>
    <t>Recruitment and ATM-mediated phosphorylation of repair and signaling proteins at DNA double strand breaks</t>
  </si>
  <si>
    <t>HSPD1;SMC6;SORBS1;HIST1H3B;HIST1H3A;HGS;HIST1H4B;HIST1H4C;HIST1H4A;DMWD;KDM1B;SHMT2;PIK3R1;BRE;RNF20</t>
  </si>
  <si>
    <t>P38398;Q92560;P46736;Q12888;Q9NWV8;O96017;Q9NXR7;P00519;P45983</t>
  </si>
  <si>
    <t>R-HSA-5683735;R-HSA-5682967;R-HSA-69891;R-HSA-5682965;R-HSA-5683986;R-HSA-5683792;R-HSA-5682588;R-HSA-5682586;R-HSA-5683930;R-HSA-5683801;R-HSA-9700998;R-HSA-5682629;R-HSA-5683077;R-HSA-5659781;R-HSA-5693583;R-HSA-5683405;R-HSA-9701003;R-HSA-5686578;R-HSA-5682992;R-HSA-5693566;R-HSA-5683774;R-HSA-5683967;R-HSA-5683964;R-HSA-5683384;R-HSA-5683385;R-HSA-5682598;R-HSA-5682983;R-HSA-5693602;R-HSA-5693536;R-HSA-5683425;R-HSA-5693551;R-HSA-5682607;R-HSA-5682863;R-HSA-5693549;R-HSA-5682858</t>
  </si>
  <si>
    <t>R-HSA-5578749</t>
  </si>
  <si>
    <t>Transcriptional regulation by small RNAs</t>
  </si>
  <si>
    <t>R-HSA-5578742</t>
  </si>
  <si>
    <t>R-HSA-5654719</t>
  </si>
  <si>
    <t>SHC-mediated cascade:FGFR4</t>
  </si>
  <si>
    <t>Q86Z14;P09038</t>
  </si>
  <si>
    <t>R-HSA-5654423;R-HSA-5654428;R-HSA-5654426;R-HSA-5654425</t>
  </si>
  <si>
    <t>R-HSA-2022377</t>
  </si>
  <si>
    <t>Metabolism of Angiotensinogen to Angiotensins</t>
  </si>
  <si>
    <t>ENPEP;ANPEP</t>
  </si>
  <si>
    <t>Q07075;P15144</t>
  </si>
  <si>
    <t>EIF2B4</t>
  </si>
  <si>
    <t>P01019</t>
  </si>
  <si>
    <t>R-HSA-2022398;R-HSA-2022399;R-HSA-2022396;R-HSA-2022393;R-HSA-2022383;R-HSA-2022412;R-HSA-2065357;R-HSA-2022381;R-HSA-2065355;R-HSA-2022378;R-HSA-2022411;R-HSA-2022379;R-HSA-2028294;R-HSA-2022405;R-HSA-2022403;R-HSA-2022368;R-HSA-8851929</t>
  </si>
  <si>
    <t>R-HSA-8963899</t>
  </si>
  <si>
    <t>Plasma lipoprotein remodeling</t>
  </si>
  <si>
    <t>ATP6V0A4;LDHAL6B;LCAT;TMEM19;MS4A13;EIF2B4</t>
  </si>
  <si>
    <t>Q6Q788;P06858;P02647;P02649;Q68CJ9</t>
  </si>
  <si>
    <t>R-HSA-266310;R-HSA-264678;R-HSA-6784676;R-HSA-174757;R-HSA-6784622;R-HSA-266350;R-HSA-6784620;R-HSA-6784648;R-HSA-266315;R-HSA-174739;R-HSA-6784628;R-HSA-264695;R-HSA-264689;R-HSA-349404;R-HSA-266303;R-HSA-266328;R-HSA-266299</t>
  </si>
  <si>
    <t>R-HSA-9671555</t>
  </si>
  <si>
    <t>Signaling by PDGFR in disease</t>
  </si>
  <si>
    <t>WDR48;PIK3R1</t>
  </si>
  <si>
    <t>Q8TAF3;P27986</t>
  </si>
  <si>
    <t>R-HSA-9672163;R-HSA-9672162;R-HSA-9672178;R-HSA-9672177;R-HSA-9672170;R-HSA-9673757;R-HSA-9672172;R-HSA-9673756</t>
  </si>
  <si>
    <t>R-HSA-174154</t>
  </si>
  <si>
    <t>APC/C:Cdc20 mediated degradation of Securin</t>
  </si>
  <si>
    <t>R-HSA-174202</t>
  </si>
  <si>
    <t>R-HSA-8873719</t>
  </si>
  <si>
    <t>RAB geranylgeranylation</t>
  </si>
  <si>
    <t>RAB21;RAB3A;RAB20;RAB19;RAB8B</t>
  </si>
  <si>
    <t>Q9UL25;P20336;Q9NX57;A4D1S5;Q92930</t>
  </si>
  <si>
    <t>WDR4</t>
  </si>
  <si>
    <t>P53611</t>
  </si>
  <si>
    <t>R-HSA-8870469;R-HSA-8870466;R-HSA-8870461;R-HSA-8870457</t>
  </si>
  <si>
    <t>R-HSA-68867</t>
  </si>
  <si>
    <t>Assembly of the pre-replicative complex</t>
  </si>
  <si>
    <t>R-HSA-983189</t>
  </si>
  <si>
    <t>Kinesins</t>
  </si>
  <si>
    <t>HOOK2</t>
  </si>
  <si>
    <t>Q9HAQ2</t>
  </si>
  <si>
    <t>R-HSA-983259;R-HSA-984775;R-HSA-983266</t>
  </si>
  <si>
    <t>R-HSA-2428928</t>
  </si>
  <si>
    <t>IRS-related events triggered by IGF1R</t>
  </si>
  <si>
    <t>SIRT1;PFKP;RRAS;MUT;PIK3R1;PFKM</t>
  </si>
  <si>
    <t>18348;16618;Q9Y4H2;15996</t>
  </si>
  <si>
    <t>R-HSA-74737;R-HSA-109699;R-HSA-109701;R-HSA-109700;R-HSA-109817;R-HSA-2428922</t>
  </si>
  <si>
    <t>R-HSA-180786</t>
  </si>
  <si>
    <t>Extension of Telomeres</t>
  </si>
  <si>
    <t>SIRT1;SMN1;RFC2;ACTR5;RFC5;EML2;GNL3;WDR4;WRN</t>
  </si>
  <si>
    <t>Q9BUR4;Q14191;O14746;Q9NY12;Q9Y265;P39748;Q9Y230;P35249;P40937</t>
  </si>
  <si>
    <t>R-HSA-174438;R-HSA-9668902;R-HSA-174439;R-HSA-174452;R-HSA-164616;R-HSA-174446;R-HSA-174447</t>
  </si>
  <si>
    <t>R-HSA-73886</t>
  </si>
  <si>
    <t>Chromosome Maintenance</t>
  </si>
  <si>
    <t>R-HSA-174438;R-HSA-174439;R-HSA-606287;R-HSA-9670101;R-HSA-181450;R-HSA-164616;R-HSA-174446;R-HSA-174447;R-HSA-9670114;R-HSA-9668902;R-HSA-9670149;R-HSA-174452;R-HSA-606289;R-HSA-176700;R-HSA-606326;R-HSA-9007926</t>
  </si>
  <si>
    <t>R-HSA-416550</t>
  </si>
  <si>
    <t>Sema4D mediated inhibition of cell attachment and migration</t>
  </si>
  <si>
    <t>RRAS</t>
  </si>
  <si>
    <t>R-HSA-416546</t>
  </si>
  <si>
    <t>R-HSA-70688</t>
  </si>
  <si>
    <t>Proline catabolism</t>
  </si>
  <si>
    <t>ALDH4A1</t>
  </si>
  <si>
    <t>R-HSA-70679</t>
  </si>
  <si>
    <t>R-HSA-190377</t>
  </si>
  <si>
    <t>FGFR2b ligand binding and activation</t>
  </si>
  <si>
    <t>R-HSA-5656070;R-HSA-190260</t>
  </si>
  <si>
    <t>R-HSA-5658623</t>
  </si>
  <si>
    <t>FGFRL1 modulation of FGFR1 signaling</t>
  </si>
  <si>
    <t>R-HSA-5654511</t>
  </si>
  <si>
    <t>R-HSA-71032</t>
  </si>
  <si>
    <t>Propionyl-CoA catabolism</t>
  </si>
  <si>
    <t>R-HSA-71010</t>
  </si>
  <si>
    <t>R-HSA-8964038</t>
  </si>
  <si>
    <t>LDL clearance</t>
  </si>
  <si>
    <t>PCSK9;LIPA</t>
  </si>
  <si>
    <t>Q8NBP7;P38571</t>
  </si>
  <si>
    <t>PCSK9;PCSK9</t>
  </si>
  <si>
    <t>P01130</t>
  </si>
  <si>
    <t>R-HSA-171122;R-HSA-171106;R-HSA-8865667;R-HSA-6784738;R-HSA-6784735;R-HSA-6784734;R-HSA-171087;R-HSA-6784729</t>
  </si>
  <si>
    <t>R-HSA-9026290</t>
  </si>
  <si>
    <t>Biosynthesis of DPAn-3-derived maresins</t>
  </si>
  <si>
    <t>R-HSA-9026007;R-HSA-9026006</t>
  </si>
  <si>
    <t>R-HSA-8963888</t>
  </si>
  <si>
    <t>Chylomicron assembly</t>
  </si>
  <si>
    <t>LCAT;CHD5</t>
  </si>
  <si>
    <t>P02652;P02647</t>
  </si>
  <si>
    <t>R-HSA-174786;R-HSA-174741</t>
  </si>
  <si>
    <t>R-HSA-69563</t>
  </si>
  <si>
    <t>p53-Dependent G1 DNA Damage Response</t>
  </si>
  <si>
    <t>HIST1H4B;RPS27L;HIST1H4C;HIST1H3B;HIST1H4A;DMWD;HIST1H3A;HOOK2;RNF20</t>
  </si>
  <si>
    <t>P38936;O96017;Q9BVI0;Q00987</t>
  </si>
  <si>
    <t>R-HSA-5633460;R-HSA-6804741;R-HSA-6803411;R-HSA-69685;R-HSA-349426;R-HSA-6804955;R-HSA-264458</t>
  </si>
  <si>
    <t>R-HSA-69580</t>
  </si>
  <si>
    <t>p53-Dependent G1/S DNA damage checkpoint</t>
  </si>
  <si>
    <t>R-HSA-174824</t>
  </si>
  <si>
    <t>Plasma lipoprotein assembly, remodeling, and clearance</t>
  </si>
  <si>
    <t>CETP;PCSK9;LCAT;P4HB;LIPA;PLTP</t>
  </si>
  <si>
    <t>Q8NBP7;P55058-1;P04180;P38571;P07237;P55058-2;P11597</t>
  </si>
  <si>
    <t>ATP6V0A4;LDHAL6B;PCSK9;LCAT;TMEM19;MS4A13;PCSK9;CHD5;EIF2B4</t>
  </si>
  <si>
    <t>P02652;Q6Q788;P06858;P02647;P02649;Q68CJ9;P01130</t>
  </si>
  <si>
    <t>R-HSA-174786;R-HSA-8855111;R-HSA-266310;R-HSA-174657;R-HSA-6784676;R-HSA-8865667;R-HSA-6784738;R-HSA-6784622;R-HSA-6784620;R-HSA-171087;R-HSA-266315;R-HSA-174739;R-HSA-6784628;R-HSA-216727;R-HSA-264848;R-HSA-174741;R-HSA-349404;R-HSA-266328;R-HSA-8855131;R-HSA-8855130;R-HSA-8866329;R-HSA-171106;R-HSA-174624;R-HSA-264678;R-HSA-174757;R-HSA-266350;R-HSA-6784648;R-HSA-171122;R-HSA-264758;R-HSA-264695;R-HSA-264689;R-HSA-216756;R-HSA-6784735;R-HSA-6784734;R-HSA-266303;R-HSA-6784729;R-HSA-266299</t>
  </si>
  <si>
    <t>R-HSA-8852135</t>
  </si>
  <si>
    <t>Protein ubiquitination</t>
  </si>
  <si>
    <t>RNF20;USP5;HLA-B;HIST1H2BB;HIST1H2BA</t>
  </si>
  <si>
    <t>Q99877;P33778;Q5VTR2;P45974;Q9MY60;Q96A08</t>
  </si>
  <si>
    <t>POLH;HIST1H3B;HIST1H3A;HGS;CFTR;USP5</t>
  </si>
  <si>
    <t>P0CG48;P0CG47;P78527</t>
  </si>
  <si>
    <t>R-HSA-8943080;R-HSA-8943083;R-HSA-8938770;R-HSA-8942099;R-HSA-8853515;R-HSA-8938773;R-HSA-8942101;R-HSA-8853529</t>
  </si>
  <si>
    <t>R-HSA-5654712</t>
  </si>
  <si>
    <t>FRS-mediated FGFR4 signaling</t>
  </si>
  <si>
    <t>R-HSA-5654422;R-HSA-5654663;R-HSA-5654658;R-HSA-5654418;R-HSA-8941613;R-HSA-5654655;R-HSA-5654653;R-HSA-5654651;R-HSA-5654664</t>
  </si>
  <si>
    <t>R-HSA-210990</t>
  </si>
  <si>
    <t>PECAM1 interactions</t>
  </si>
  <si>
    <t>LAT;SNX17;PCSK7;EGFL8;PIK3R1;SPSB2</t>
  </si>
  <si>
    <t>P19174;P29350;P16284</t>
  </si>
  <si>
    <t>R-HSA-210290;R-HSA-210304;R-HSA-210294;R-HSA-210277;R-HSA-210283;R-HSA-210285</t>
  </si>
  <si>
    <t>R-HSA-5654696</t>
  </si>
  <si>
    <t>Downstream signaling of activated FGFR2</t>
  </si>
  <si>
    <t>R-HSA-5654614;R-HSA-5654615;R-HSA-5654612;R-HSA-5654608;R-HSA-5654622;R-HSA-5654399;R-HSA-177931;R-HSA-5654620;R-HSA-5654397;R-HSA-5654618;R-HSA-5654406;R-HSA-5654407;R-HSA-5654404;R-HSA-5654402;R-HSA-5654147;R-HSA-5654159;R-HSA-5654607;R-HSA-8941618;R-HSA-5654157;R-HSA-5654701;R-HSA-5654605;R-HSA-5654603;R-HSA-5654697</t>
  </si>
  <si>
    <t>R-HSA-5658442</t>
  </si>
  <si>
    <t>Regulation of RAS by GAPs</t>
  </si>
  <si>
    <t>R-HSA-5658430</t>
  </si>
  <si>
    <t>R-HSA-2426168</t>
  </si>
  <si>
    <t>Activation of gene expression by SREBF (SREBP)</t>
  </si>
  <si>
    <t>SCD;IDI2;HMGCR</t>
  </si>
  <si>
    <t>O00767;ENSG00000113161;P04035-1;ENSG00000099194;Q13907</t>
  </si>
  <si>
    <t>SIRT1;POGZ;LACC1;SLC10A6</t>
  </si>
  <si>
    <t>O00767;P49327;P48449;Q13085;P08047</t>
  </si>
  <si>
    <t>R-HSA-2426148;R-HSA-2426146;R-HSA-2426157;R-HSA-2426156;R-HSA-1655826;R-HSA-2426153;R-HSA-2426152;R-HSA-1655828;R-HSA-2426155;R-HSA-1655849;R-HSA-6800052;R-HSA-2426161;R-HSA-2426163;R-HSA-1655823;R-HSA-2426162;R-HSA-1655843;R-HSA-1655845</t>
  </si>
  <si>
    <t>R-HSA-1169091</t>
  </si>
  <si>
    <t>Activation of NF-kappaB in B cells</t>
  </si>
  <si>
    <t>R-HSA-1168640</t>
  </si>
  <si>
    <t>R-HSA-1234176</t>
  </si>
  <si>
    <t>Oxygen-dependent proline hydroxylation of Hypoxia-inducible Factor Alpha</t>
  </si>
  <si>
    <t>R-HSA-1234159</t>
  </si>
  <si>
    <t>R-HSA-2428924</t>
  </si>
  <si>
    <t>IGF1R signaling cascade</t>
  </si>
  <si>
    <t>R-HSA-74737;R-HSA-109699;R-HSA-109701;R-HSA-109700;R-HSA-5686318;R-HSA-109817;R-HSA-2428922</t>
  </si>
  <si>
    <t>R-HSA-69615</t>
  </si>
  <si>
    <t>G1/S DNA Damage Checkpoints</t>
  </si>
  <si>
    <t>R-HSA-5633460;R-HSA-69600;R-HSA-6804741;R-HSA-6803411;R-HSA-69685;R-HSA-349426;R-HSA-69608;R-HSA-6804955;R-HSA-264458</t>
  </si>
  <si>
    <t>R-HSA-74751</t>
  </si>
  <si>
    <t>Insulin receptor signalling cascade</t>
  </si>
  <si>
    <t>PFKP;RRAS;PLCG1;MUT;LAT;PIK3R1;PFKM</t>
  </si>
  <si>
    <t>18348;16618;Q07889;P29353;P62993-1;15996</t>
  </si>
  <si>
    <t>R-HSA-74737;R-HSA-109699;R-HSA-109813;R-HSA-109701;R-HSA-74740;R-HSA-109700;R-HSA-74743;R-HSA-109817;R-HSA-74746;R-HSA-5686074;R-HSA-74748;R-HSA-109807</t>
  </si>
  <si>
    <t>R-HSA-446210</t>
  </si>
  <si>
    <t>Synthesis of UDP-N-acetyl-glucosamine</t>
  </si>
  <si>
    <t>GFPT2;GNPNAT1</t>
  </si>
  <si>
    <t>R-HSA-449734;R-HSA-449715</t>
  </si>
  <si>
    <t>R-HSA-1280215</t>
  </si>
  <si>
    <t>Cytokine Signaling in Immune system</t>
  </si>
  <si>
    <t>PSMD13;EIF4A3;HLA-B;HLA-C;PIK3R1;IFIT1;HLA-G;FGF2;PSMB8;PSMB10;PSMB9;PSMB4;HIST1H3A;TH;S100P;P4HB;PLCG1;HIST1H3B;TRIM10;HIST1H3C;SH2B1</t>
  </si>
  <si>
    <t>P10319;P19174;P03989;P30481;P30483;P30484;P30485;Q29865;P30486;Q29940;P30487;P30488;P30685;Q95365;P30490;Q31612;P30491;ENSG00000204632;Q31610;Q95604;P27986;P07237;P38919;P30479;Q13489;Q9TNN7;ENSG00000204264;ENSG00000138685;P30475;P30510;P10321;Q04826;P30480;ENSG00000185745;P30501;P30504;P30505;P28065;Q29960;P28062;P30460;P18463;P30461;P17693;P18464;P30462;P18465;P30464;Q29963;P30466;Q29836;ENSG00000204613;Q29718;Q71DI3;P68431;ENSG00000234745;Q9UDY6;P30508;P40306;ENSG00000145675;Q9NRF2-2;P04222;P09038;P09914;P80511;P30492;P30493;Q9UNM6;P30495;P28070;P30498;Q07000;P30499;ENSG00000204525;P01889</t>
  </si>
  <si>
    <t>ABCC2;SH2B1;HIST1H3A;PIK3R1;IFIT1;PDCD11;PSMB9;TUBA1A;HIST1H4C;MUT;RFC5;UQCRFS1;BLK;HFE;HIST1H3B;HLA-C;EIF2B4;TGM1;CDKAL1;SMN1;PIK3R1;GNL3;HADH;PSMB8;GAREM;LDHAL6B;HSPD1;VARS2;P4HB;PTPRH;SORBS1;SLC10A6;PLCG1;LAT;TAP1;VAV3;TH;S100P;SIRT1;HIST1H4A;EIF4A3;EHHADH;CAD;CFTR;PCSK9;PSMD13;LAT;PIK3R1;STRN3;PCSK7;HGS;STAC3;PLCG1;PDCD6IP;SPSB2;PLCG1;HIST1H4B;DMWD;MS4A13;SH2B1;WSB2;GTPBP4;ARL16;HLA-B;HLA-G;PLCG1</t>
  </si>
  <si>
    <t>P09913;Q15369;Q9UL46;O14543;P06241;P27824;P25963;P27986;Q9UQC2;P40763;P52907;P17612;P19838;P62993-1;Q6GPH4;O75925;Q92838;P10912;P07948;Q13114;P29350;Q99650;P32927;P29353;Q15370;P22681;P62993;P45983;P08631;P17987;P43405;P63165;O60674;Q9Y6K5;P18031;Q9Y4K3;15996;P00441;P48023;O43521;P07237;P05412;Q07889;P42684;Q53EL6;P07355;P15498;Q93034;O75791;O43524;Q8TDQ0;P01100;P06239;P61769;P60953;Q13177;O15524;P63104;P42336;Q99558;O14879;P13284;P84022;P20809;P36941;P38646;P33076</t>
  </si>
  <si>
    <t>R-HSA-982792;R-HSA-8983425;R-HSA-914182;R-HSA-6785898;R-HSA-8987014;R-HSA-9604738;R-HSA-450325;R-HSA-982810;R-HSA-9607301;R-HSA-5668417;R-HSA-9605259;R-HSA-9607304;R-HSA-8982162;R-HSA-8982165;R-HSA-913424;R-HSA-879917;R-HSA-8950441;R-HSA-1362485;R-HSA-9008043;R-HSA-6785860;R-HSA-449829;R-HSA-6784323;R-HSA-913451;R-HSA-8950190;R-HSA-879914;R-HSA-8865711;R-HSA-1031716;R-HSA-1168445;R-HSA-1031713;R-HSA-8950183;R-HSA-8950456;R-HSA-879934;R-HSA-451634;R-HSA-1362465;R-HSA-8950718;R-HSA-9009072;R-HSA-8987063;R-HSA-507719;R-HSA-8950721;R-HSA-879937;R-HSA-508247;R-HSA-8983003;R-HSA-8950480;R-HSA-912724;R-HSA-1168456;R-HSA-8950737;R-HSA-912727;R-HSA-8984021;R-HSA-8950740;R-HSA-8984023;R-HSA-5676598;R-HSA-9699574;R-HSA-1112690;R-HSA-5676596;R-HSA-9699575;R-HSA-5676597;R-HSA-5676595;R-HSA-5607731;R-HSA-9705458;R-HSA-5676593;R-HSA-5668414;R-HSA-8987104;R-HSA-9699581;R-HSA-914022;R-HSA-9705466;R-HSA-9699579;R-HSA-6784791;R-HSA-9606624;R-HSA-8950780;R-HSA-8950782;R-HSA-912757;R-HSA-5676591;R-HSA-450173;R-HSA-8950771;R-HSA-5607721;R-HSA-8950260;R-HSA-8950518;R-HSA-5607722;R-HSA-8952823;R-HSA-9009910;R-HSA-508292;R-HSA-1168789;R-HSA-6789615;R-HSA-446862;R-HSA-8983299;R-HSA-1295516;R-HSA-8987161;R-HSA-9705729;R-HSA-5668545;R-HSA-1168777;R-HSA-1015702;R-HSA-6784765;R-HSA-912790;R-HSA-1015699;R-HSA-8987156;R-HSA-9705738;R-HSA-9706293;R-HSA-1112755;R-HSA-209061;R-HSA-8950063;R-HSA-9609274;R-HSA-9607224;R-HSA-9674808;R-HSA-6784204;R-HSA-8983077;R-HSA-8983078;R-HSA-5340385;R-HSA-997311;R-HSA-873918;R-HSA-9676071;R-HSA-1302698;R-HSA-9706287;R-HSA-209087;R-HSA-9008692;R-HSA-8950583;R-HSA-5669012;R-HSA-8983373;R-HSA-8983374;R-HSA-8987214;R-HSA-1675473;R-HSA-8865613;R-HSA-168136;R-HSA-8985157;R-HSA-997314;R-HSA-9706304;R-HSA-1168839;R-HSA-5668481;R-HSA-6797245;R-HSA-9706312;R-HSA-5668534;R-HSA-1678841;R-HSA-8950634;R-HSA-1678842;R-HSA-5668789;R-HSA-168166;R-HSA-8950637;R-HSA-8985966;R-HSA-8950113;R-HSA-9698170;R-HSA-5668543;R-HSA-8983394;R-HSA-877281;R-HSA-8987236;R-HSA-1169406;R-HSA-9706340;R-HSA-450292;R-HSA-9706336;R-HSA-8950398;R-HSA-912629;R-HSA-168440;R-HSA-8950387;R-HSA-9706345;R-HSA-452091;R-HSA-8950389;R-HSA-5668520;R-HSA-912627;R-HSA-6790041</t>
  </si>
  <si>
    <t>R-HSA-68949</t>
  </si>
  <si>
    <t>Orc1 removal from chromatin</t>
  </si>
  <si>
    <t>R-HSA-68948</t>
  </si>
  <si>
    <t>R-HSA-174184</t>
  </si>
  <si>
    <t>Cdc20:Phospho-APC/C mediated degradation of Cyclin A</t>
  </si>
  <si>
    <t>P06493</t>
  </si>
  <si>
    <t>R-HSA-174255</t>
  </si>
  <si>
    <t>R-HSA-2404192</t>
  </si>
  <si>
    <t>Signaling by Type 1 Insulin-like Growth Factor 1 Receptor (IGF1R)</t>
  </si>
  <si>
    <t>R-HSA-3769402</t>
  </si>
  <si>
    <t>Deactivation of the beta-catenin transactivating complex</t>
  </si>
  <si>
    <t>SOX9;SOX12;SOX7</t>
  </si>
  <si>
    <t>Q9BT81;P48436;Q05066</t>
  </si>
  <si>
    <t>TUBA1A;HIST1H4B;HIST1H4C;HIST1H3B;HIST1H4A;DMWD;HIST1H3A;RFC5;CFTR;TH;ACTN4</t>
  </si>
  <si>
    <t>O14980;P35222;P98170;P63104</t>
  </si>
  <si>
    <t>R-HSA-3322434;R-HSA-5368580;R-HSA-3769391;R-HSA-3772430;R-HSA-3769393;R-HSA-3322431;R-HSA-3769383;R-HSA-5626938</t>
  </si>
  <si>
    <t>R-HSA-69239</t>
  </si>
  <si>
    <t>Synthesis of DNA</t>
  </si>
  <si>
    <t>RFC5;PSMB4;RFC2;PSMD13;PSMB10;PSMB8;PSMB9</t>
  </si>
  <si>
    <t>P35250;P40938;P40937;P28065;P28062;Q9UNM6;P40306;P28070;P35249</t>
  </si>
  <si>
    <t>HIST1H4B;HIST1H4C;HIST1H4A;HIST1H3B;HIST1H3A;WDR4;WRN</t>
  </si>
  <si>
    <t>P39748;P33992;P49736;P25205</t>
  </si>
  <si>
    <t>R-HSA-69152;R-HSA-68948;R-HSA-69063;R-HSA-69016;R-HSA-69019;R-HSA-69053;R-HSA-69068</t>
  </si>
  <si>
    <t>R-HSA-179419</t>
  </si>
  <si>
    <t>APC:Cdc20 mediated degradation of cell cycle proteins prior to satisfation of the cell cycle checkpoint</t>
  </si>
  <si>
    <t>R-HSA-174178</t>
  </si>
  <si>
    <t>APC/C:Cdh1 mediated degradation of Cdc20 and other APC/C:Cdh1 targeted proteins in late mitosis/early G1</t>
  </si>
  <si>
    <t>P06400;Q13309</t>
  </si>
  <si>
    <t>R-HSA-9686980;R-HSA-174105;R-HSA-188191</t>
  </si>
  <si>
    <t>R-HSA-8948751</t>
  </si>
  <si>
    <t>Regulation of PTEN stability and activity</t>
  </si>
  <si>
    <t>CDC20B;CDC20B;EIF4A3;ACSF3;HGS;EHHADH;FARS2;HGS;NELFE;C6orf165</t>
  </si>
  <si>
    <t>P14373</t>
  </si>
  <si>
    <t>R-HSA-8850997;R-HSA-8851011;R-HSA-8850992</t>
  </si>
  <si>
    <t>R-HSA-9663891</t>
  </si>
  <si>
    <t>Selective autophagy</t>
  </si>
  <si>
    <t>SKIV2L;LDHAL6B;SIRT1;MORN3;EHHADH;TUFM;CFTR;TUFM;HADH</t>
  </si>
  <si>
    <t>P54646;P55072;Q9BXM7;Q8IVP5;Q9GZQ8</t>
  </si>
  <si>
    <t>R-HSA-9646354;R-HSA-9664880;R-HSA-8948139;R-HSA-9664855;R-HSA-9646679;R-HSA-9641111;R-HSA-9646390;R-HSA-9641109;R-HSA-8948143;R-HSA-5205672;R-HSA-9646685;R-HSA-9613565;R-HSA-8948039;R-HSA-9664867;R-HSA-5205661;R-HSA-9641127;R-HSA-9646347;R-HSA-8948146;R-HSA-9613513;R-HSA-5205652;R-HSA-9646383;R-HSA-8959573;R-HSA-5205681;R-HSA-9646348</t>
  </si>
  <si>
    <t>R-HSA-9645723</t>
  </si>
  <si>
    <t>Diseases of programmed cell death</t>
  </si>
  <si>
    <t>SPC25;PSMB8;HSPD1;VARS2;LDHAL6B;P4HB;PIK3R1;CDC20B;ATP5O;MPP6;SNX17;HGS;HGS;PDIA6;TUBA1A;SIRT1;CDC20B;MORN3;PIK3R1;PTPN21;KCNAB2;ARL16</t>
  </si>
  <si>
    <t>P48023;O43521;P05412;Q08379;O43524;P05067</t>
  </si>
  <si>
    <t>R-HSA-8870710;R-HSA-8868260;R-HSA-8870628;R-HSA-8863009;R-HSA-8870703;R-HSA-8870686;R-HSA-8870558;R-HSA-8868666;R-HSA-8870698;R-HSA-9710490</t>
  </si>
  <si>
    <t>R-HSA-69017</t>
  </si>
  <si>
    <t>CDK-mediated phosphorylation and removal of Cdc6</t>
  </si>
  <si>
    <t>R-HSA-69016</t>
  </si>
  <si>
    <t>R-HSA-2046106</t>
  </si>
  <si>
    <t>alpha-linolenic acid (ALA) metabolism</t>
  </si>
  <si>
    <t>FADS2;HSD17B4;FADS1</t>
  </si>
  <si>
    <t>R-HSA-2066780;R-HSA-2066778;R-HSA-2046089;R-HSA-2046084;R-HSA-2046099</t>
  </si>
  <si>
    <t>R-HSA-2514853</t>
  </si>
  <si>
    <t>Condensation of Prometaphase Chromosomes</t>
  </si>
  <si>
    <t>SMC2</t>
  </si>
  <si>
    <t>R-HSA-2514854;R-HSA-2529015;R-HSA-2520883;R-HSA-2529020</t>
  </si>
  <si>
    <t>R-HSA-1839122</t>
  </si>
  <si>
    <t>Signaling by activated point mutants of FGFR1</t>
  </si>
  <si>
    <t>R-HSA-2023455;R-HSA-2023451</t>
  </si>
  <si>
    <t>R-HSA-5685939</t>
  </si>
  <si>
    <t>HDR through MMEJ (alt-NHEJ)</t>
  </si>
  <si>
    <t>POLQ;POLH</t>
  </si>
  <si>
    <t>O75417</t>
  </si>
  <si>
    <t>R-HSA-5687653;R-HSA-5687664;R-HSA-5687484;R-HSA-5687640</t>
  </si>
  <si>
    <t>R-HSA-190373</t>
  </si>
  <si>
    <t>FGFR1c ligand binding and activation</t>
  </si>
  <si>
    <t>R-HSA-190256;R-HSA-190429</t>
  </si>
  <si>
    <t>R-HSA-425561</t>
  </si>
  <si>
    <t>Sodium/Calcium exchangers</t>
  </si>
  <si>
    <t>SLC24A3</t>
  </si>
  <si>
    <t>R-HSA-425678</t>
  </si>
  <si>
    <t>R-HSA-9707587</t>
  </si>
  <si>
    <t>Regulation of HMOX1 expression and activity</t>
  </si>
  <si>
    <t>R-HSA-1250342</t>
  </si>
  <si>
    <t>PI3K events in ERBB4 signaling</t>
  </si>
  <si>
    <t>R-HSA-1250370;R-HSA-1250353</t>
  </si>
  <si>
    <t>R-HSA-9675135</t>
  </si>
  <si>
    <t>Diseases of DNA repair</t>
  </si>
  <si>
    <t>HSPD1;MORN3;ZMAT5;MSH3</t>
  </si>
  <si>
    <t>P38398;P40692;P43246</t>
  </si>
  <si>
    <t>R-HSA-5578663;R-HSA-9699163;R-HSA-5632958;R-HSA-5577259;R-HSA-5632970</t>
  </si>
  <si>
    <t>R-HSA-5693606</t>
  </si>
  <si>
    <t>DNA Double Strand Break Response</t>
  </si>
  <si>
    <t>HSPD1;SMC6;SORBS1;HIST1H3B;HIST1H3A;HGS;SIRT1;HIST1H4B;HIST1H4C;HIST1H4A;DMWD;KDM1B;SHMT2;PIK3R1;BRE;RNF20</t>
  </si>
  <si>
    <t>P38398;O60934;Q92560;P46736;Q12888;Q9NWV8;O96017;Q9NXR7;P00519;P45983</t>
  </si>
  <si>
    <t>R-HSA-5683735;R-HSA-5682967;R-HSA-69891;R-HSA-5682965;R-HSA-5683986;R-HSA-5683792;R-HSA-5682588;R-HSA-5682586;R-HSA-5683930;R-HSA-5683801;R-HSA-9700998;R-HSA-5682629;R-HSA-5683077;R-HSA-5659781;R-HSA-5693583;R-HSA-5683405;R-HSA-9701003;R-HSA-5686578;R-HSA-5682992;R-HSA-75174;R-HSA-5693566;R-HSA-5683774;R-HSA-5683967;R-HSA-5683964;R-HSA-5683384;R-HSA-5683385;R-HSA-5682598;R-HSA-5684006;R-HSA-5682983;R-HSA-5693602;R-HSA-5693536;R-HSA-5683425;R-HSA-5693551;R-HSA-5682607;R-HSA-5682863;R-HSA-5693549;R-HSA-5682858;R-HSA-5684008</t>
  </si>
  <si>
    <t>R-HSA-5688426</t>
  </si>
  <si>
    <t>Deubiquitination</t>
  </si>
  <si>
    <t>WDR48;USP5;KDM1B;PSMD13;ACTR5;PSMB10;PSMB8;DDB2;PSMB9;PSMB4;TH;BRE;HGS;HIST1H2BB;HIST1H2AA;HIST1H2BA;CFTR;HIST1H2AB</t>
  </si>
  <si>
    <t>Q13489;P33778;P28065;P13569;P28062;Q9UNM6;P04908;P28070;Q96A08;Q8NB78;Q99877;Q9H9F9;Q8TAF3;Q96QV6;Q9NXR7;Q92466;P40306;P45974;O14964</t>
  </si>
  <si>
    <t>LDHAL6B;PIK3R1;HIST1H3B;HIST1H3A;FARS2;HGS;VAV3;HSD17B14;HOOK2;PSMB4;TUBA1A;CDKAL1;RFC2;KDM1B;RHOBTB3;EHHADH;CPSF3L;CFTR;PSMD13;ASPG</t>
  </si>
  <si>
    <t>Q9NQC7;Q92560;P55072;Q5VVQ6;Q9UGI0;Q9Y5K5;Q5T2D3;P54252;P06493;Q92783;O00487;O75604</t>
  </si>
  <si>
    <t>R-HSA-6781797;R-HSA-6782628;R-HSA-5688786;R-HSA-5691411;R-HSA-5689630;R-HSA-936390;R-HSA-5696605;R-HSA-8940100;R-HSA-5693061;R-HSA-5688834;R-HSA-5689539;R-HSA-5696960;R-HSA-5665871;R-HSA-8873946;R-HSA-5689544;R-HSA-5689972;R-HSA-5691381;R-HSA-6781953;R-HSA-5689649;R-HSA-5665854;R-HSA-5689085;R-HSA-5690790;R-HSA-5691431;R-HSA-5696997;R-HSA-6781905;R-HSA-5690080;R-HSA-5690785;R-HSA-5691439;R-HSA-5690157;R-HSA-6782106;R-HSA-5690152</t>
  </si>
  <si>
    <t>R-HSA-2559582</t>
  </si>
  <si>
    <t>Senescence-Associated Secretory Phenotype (SASP)</t>
  </si>
  <si>
    <t>R-HSA-3788745;R-HSA-3788748</t>
  </si>
  <si>
    <t>R-HSA-176409</t>
  </si>
  <si>
    <t>APC/C:Cdc20 mediated degradation of mitotic proteins</t>
  </si>
  <si>
    <t>R-HSA-174202;R-HSA-174255;R-HSA-174157</t>
  </si>
  <si>
    <t>R-HSA-5358351</t>
  </si>
  <si>
    <t>Signaling by Hedgehog</t>
  </si>
  <si>
    <t>TUBA1C;PSMB4;TUBB6;TUBA1A;TUBB3;PSMD13;P4HB;TUBB4A;PSMB10;PSMB8;PSMB9</t>
  </si>
  <si>
    <t>Q9BUF5;P28065;Q13509;P28062;Q9UNM6;P04350;Q71U36;P40306;P28070;P07237;Q9BQE3</t>
  </si>
  <si>
    <t>EHHADH;TAP1;STAC3;ERCC1;RNF20</t>
  </si>
  <si>
    <t>P07237;O95995;Q6P1J9</t>
  </si>
  <si>
    <t>R-HSA-5362448;R-HSA-5632668;R-HSA-5635868;R-HSA-5610757;R-HSA-5635845;R-HSA-5358336;R-HSA-5610758;R-HSA-5358340;R-HSA-5610754;R-HSA-5610733;R-HSA-5610767;R-HSA-5635854;R-HSA-5610760</t>
  </si>
  <si>
    <t>R-HSA-9013694</t>
  </si>
  <si>
    <t>Signaling by NOTCH4</t>
  </si>
  <si>
    <t>NOTCH2;PSMB4;PSMD13;PSMB10;PSMB8;PSMB9</t>
  </si>
  <si>
    <t>Q04721;P28065;P28062;Q9UNM6;P40306;P28070</t>
  </si>
  <si>
    <t>SIRT1;NOTCH2;PIK3R1;CDC20B;PLCG1;RNF20</t>
  </si>
  <si>
    <t>Q14469;P31749;P84022;Q9Y6A5;Q06330;Q9UBP5</t>
  </si>
  <si>
    <t>R-HSA-9604642;R-HSA-9604675;R-HSA-9013693;R-HSA-9605414;R-HSA-9013711;R-HSA-9604664;R-HSA-9604328;R-HSA-9604553</t>
  </si>
  <si>
    <t>R-HSA-1500620</t>
  </si>
  <si>
    <t>Meiosis</t>
  </si>
  <si>
    <t>HSPD1;POLH;POLH;MORN3;ZMAT5;ALDH3A1;MSH3;POLQ;WRN</t>
  </si>
  <si>
    <t>P38398;O75344;P54132;P40692;P51587;Q06609</t>
  </si>
  <si>
    <t>R-HSA-912429;R-HSA-912505;R-HSA-912408;R-HSA-912458;R-HSA-912503;R-HSA-912470;R-HSA-912496;R-HSA-1214188;R-HSA-912467;R-HSA-912450</t>
  </si>
  <si>
    <t>R-HSA-176814</t>
  </si>
  <si>
    <t>Activation of APC/C and APC/C:Cdc20 mediated degradation of mitotic proteins</t>
  </si>
  <si>
    <t>R-HSA-201681</t>
  </si>
  <si>
    <t>TCF dependent signaling in response to WNT</t>
  </si>
  <si>
    <t>PSMD13;SOX12;PSMB10;PSMB8;PSMB9;HIST1H4A;PSMB4;HIST1H4B;HIST1H3A;SOX9;HIST1H4C;HIST1H3B;HIST1H2BB;SOX7;HIST1H2BA;HIST1H2AB</t>
  </si>
  <si>
    <t>P33778;P62805;P28065;Q9BT81;P28062;Q9UNM6;P04908;P28070;Q96A08;Q05066;Q99877;P68431;P48436;P40306</t>
  </si>
  <si>
    <t>SMC2;HIST1H3B;VNN2;HIST1H3A;ACTR5;TH;PFKM;TUBA1A;SIRT1;STRN3;PFKP;HIST1H4B;SQRDL;HIST1H4C;HIST1H4A;DMWD;RFC5;IGF2BP2;GNL3;CFTR;EFTUD2;ACTN4;RNF20</t>
  </si>
  <si>
    <t>18348;Q13547;O14746;P01106;Q9Y265;O14980;P35222;Q6P1J9;P98170;Q92993;P63104</t>
  </si>
  <si>
    <t>R-HSA-3299569;R-HSA-3322422;R-HSA-3451153;R-HSA-201669;R-HSA-3769393;R-HSA-3364026;R-HSA-4641260;R-HSA-3322424;R-HSA-3322431;R-HSA-3772436;R-HSA-4641256;R-HSA-5626938;R-HSA-3322434;R-HSA-5368580;R-HSA-201685;R-HSA-3769391;R-HSA-1504193;R-HSA-3772430;R-HSA-3640874;R-HSA-4411357;R-HSA-3769383;R-HSA-3451147</t>
  </si>
  <si>
    <t>R-HSA-997272</t>
  </si>
  <si>
    <t>Inhibition  of voltage gated Ca2+ channels via Gbeta/gamma subunits</t>
  </si>
  <si>
    <t>KCNJ14;GNB3</t>
  </si>
  <si>
    <t>R-HSA-1013020;R-HSA-1013013;R-HSA-1013012</t>
  </si>
  <si>
    <t>R-HSA-1296041</t>
  </si>
  <si>
    <t>Activation of G protein gated Potassium channels</t>
  </si>
  <si>
    <t>R-HSA-1296059</t>
  </si>
  <si>
    <t>G protein gated Potassium channels</t>
  </si>
  <si>
    <t>R-HSA-3000157</t>
  </si>
  <si>
    <t>Laminin interactions</t>
  </si>
  <si>
    <t>LAMA2;HSPG2</t>
  </si>
  <si>
    <t>R-HSA-2426676;R-HSA-216048;R-HSA-2426450;R-HSA-2396083;R-HSA-2426530;R-HSA-4084505;R-HSA-3907292;R-HSA-2327803;R-HSA-216058</t>
  </si>
  <si>
    <t>R-HSA-5654695</t>
  </si>
  <si>
    <t>PI-3K cascade:FGFR2</t>
  </si>
  <si>
    <t>R-HSA-5654614;R-HSA-5654612;R-HSA-5654622;R-HSA-177931;R-HSA-5654620;R-HSA-5654701;R-HSA-5654697</t>
  </si>
  <si>
    <t>R-HSA-5696395</t>
  </si>
  <si>
    <t>Formation of Incision Complex in GG-NER</t>
  </si>
  <si>
    <t>REM1;ERCC1;DDB2</t>
  </si>
  <si>
    <t>P18074;Q92466;P07992</t>
  </si>
  <si>
    <t>R-HSA-6790487;R-HSA-6790454;R-HSA-5690996;R-HSA-109955;R-HSA-5689317;R-HSA-5689861;R-HSA-5696465;R-HSA-5696670;R-HSA-5690991;R-HSA-5691000</t>
  </si>
  <si>
    <t>R-HSA-379726</t>
  </si>
  <si>
    <t>Mitochondrial tRNA aminoacylation</t>
  </si>
  <si>
    <t>RARS2;VARS2;FARS2</t>
  </si>
  <si>
    <t>Q5T160;Q5ST30;O95363</t>
  </si>
  <si>
    <t>HSPD1;MORN3;EHHADH;PTPN21</t>
  </si>
  <si>
    <t>P49590;Q96I59;Q5JTZ9;O95363;P47897</t>
  </si>
  <si>
    <t>R-HSA-380199;R-HSA-380241;R-HSA-380177;R-HSA-380224;R-HSA-380227;R-HSA-380203;R-HSA-380234</t>
  </si>
  <si>
    <t>R-HSA-3214847</t>
  </si>
  <si>
    <t>HATs acetylate histones</t>
  </si>
  <si>
    <t>Q99877;P33778;P62805;P68431;Q96QV6;P04908;Q96A08</t>
  </si>
  <si>
    <t>HIST1H2AB;SIRT1;HIST1H4B;HIST1H4C;HIST1H3B;HIST1H4A;HIST1H3A;PSMB9</t>
  </si>
  <si>
    <t>Q15788;P62805;Q92793;Q09472</t>
  </si>
  <si>
    <t>R-HSA-3318486;R-HSA-3321975;R-HSA-3301237;R-HSA-3662335;R-HSA-3697008;R-HSA-3321883;R-HSA-5144542;R-HSA-3301345;R-HSA-3697920;R-HSA-3662318;R-HSA-3318415;R-HSA-3318413;R-HSA-3321805;R-HSA-5579018</t>
  </si>
  <si>
    <t>R-HSA-69306</t>
  </si>
  <si>
    <t>DNA Replication</t>
  </si>
  <si>
    <t>R-HSA-69152;R-HSA-68948;R-HSA-69063;R-HSA-68825;R-HSA-69016;R-HSA-69019;R-HSA-69053;R-HSA-69068</t>
  </si>
  <si>
    <t>R-HSA-1445148</t>
  </si>
  <si>
    <t>Translocation of SLC2A4 (GLUT4) to the plasma membrane</t>
  </si>
  <si>
    <t>S100P;SLC30A8;MUT;CFTR</t>
  </si>
  <si>
    <t>P35579;15996;P63027</t>
  </si>
  <si>
    <t>R-HSA-1449574;R-HSA-2316352;R-HSA-2316347;R-HSA-2255342;R-HSA-2255343</t>
  </si>
  <si>
    <t>R-HSA-3656253</t>
  </si>
  <si>
    <t>Defective EXT1 causes exostoses 1, TRPS2 and CHDS</t>
  </si>
  <si>
    <t>HSPG2</t>
  </si>
  <si>
    <t>R-HSA-9036283;R-HSA-3656261;R-HSA-9036285;R-HSA-3656257</t>
  </si>
  <si>
    <t>R-HSA-3656237</t>
  </si>
  <si>
    <t>Defective EXT2 causes exostoses 2</t>
  </si>
  <si>
    <t>R-HSA-9036289;R-HSA-3656254;R-HSA-9036290;R-HSA-3656267</t>
  </si>
  <si>
    <t>R-HSA-177128</t>
  </si>
  <si>
    <t>Conjugation of salicylate with glycine</t>
  </si>
  <si>
    <t>ACSM3</t>
  </si>
  <si>
    <t>R-HSA-159567</t>
  </si>
  <si>
    <t>R-HSA-2046105</t>
  </si>
  <si>
    <t>Linoleic acid (LA) metabolism</t>
  </si>
  <si>
    <t>FADS2;FADS1</t>
  </si>
  <si>
    <t>R-HSA-2046092;R-HSA-2046097;R-HSA-2046096</t>
  </si>
  <si>
    <t>R-HSA-380615</t>
  </si>
  <si>
    <t>Serotonin clearance from the synaptic cleft</t>
  </si>
  <si>
    <t>R-HSA-77285</t>
  </si>
  <si>
    <t>Beta oxidation of myristoyl-CoA to lauroyl-CoA</t>
  </si>
  <si>
    <t>R-HSA-77283;R-HSA-77271;R-HSA-77277</t>
  </si>
  <si>
    <t>R-HSA-77305</t>
  </si>
  <si>
    <t>Beta oxidation of palmitoyl-CoA to myristoyl-CoA</t>
  </si>
  <si>
    <t>R-HSA-77301;R-HSA-77303;R-HSA-77304</t>
  </si>
  <si>
    <t>R-HSA-879415</t>
  </si>
  <si>
    <t>Advanced glycosylation endproduct receptor signaling</t>
  </si>
  <si>
    <t>S100P</t>
  </si>
  <si>
    <t>R-HSA-879411;R-HSA-879362</t>
  </si>
  <si>
    <t>R-HSA-351200</t>
  </si>
  <si>
    <t>Interconversion of polyamines</t>
  </si>
  <si>
    <t>Q9NWM0-3</t>
  </si>
  <si>
    <t>R-HSA-351207;R-HSA-351208;R-HSA-141341</t>
  </si>
  <si>
    <t>R-HSA-2197563</t>
  </si>
  <si>
    <t>NOTCH2 intracellular domain regulates transcription</t>
  </si>
  <si>
    <t>Q04721</t>
  </si>
  <si>
    <t>SIRT1;NOTCH2</t>
  </si>
  <si>
    <t>Q14469;Q06330;Q09472</t>
  </si>
  <si>
    <t>R-HSA-2976716;R-HSA-2127285;R-HSA-2197588;R-HSA-2976551;R-HSA-2976742;R-HSA-2976726;R-HSA-2197562;R-HSA-2197564;R-HSA-2976563</t>
  </si>
  <si>
    <t>R-HSA-9027276</t>
  </si>
  <si>
    <t>Erythropoietin activates Phosphoinositide-3-kinase (PI3K)</t>
  </si>
  <si>
    <t>PFKP;RRAS;PIK3R1;PFKM</t>
  </si>
  <si>
    <t>18348;16618;Q13480</t>
  </si>
  <si>
    <t>R-HSA-9021627;R-HSA-9027275;R-HSA-9012657;R-HSA-9027281;R-HSA-9027280</t>
  </si>
  <si>
    <t>R-HSA-210500</t>
  </si>
  <si>
    <t>Glutamate Neurotransmitter Release Cycle</t>
  </si>
  <si>
    <t>RAB3A;SAT2</t>
  </si>
  <si>
    <t>R-HSA-212642;R-HSA-210426;R-HSA-210430;R-HSA-210444</t>
  </si>
  <si>
    <t>R-HSA-418890</t>
  </si>
  <si>
    <t>Role of second messengers in netrin-1 signaling</t>
  </si>
  <si>
    <t>PFKP;LAT;SNX17;PFKM</t>
  </si>
  <si>
    <t>18348;P19174</t>
  </si>
  <si>
    <t>R-HSA-593690;R-HSA-622382</t>
  </si>
  <si>
    <t>R-HSA-1643713</t>
  </si>
  <si>
    <t>Signaling by EGFR in Cancer</t>
  </si>
  <si>
    <t>R-HSA-5637808;R-HSA-1225947;R-HSA-1247999;R-HSA-1226014;R-HSA-1225951;R-HSA-1226012;R-HSA-1225949;R-HSA-5637766;R-HSA-1247842;R-HSA-1247841;R-HSA-5637765;R-HSA-5637794;R-HSA-5637795;R-HSA-1248677;R-HSA-5637792;R-HSA-1247844;R-HSA-1225957;R-HSA-5637806;R-HSA-5637800;R-HSA-5637801</t>
  </si>
  <si>
    <t>R-HSA-380320</t>
  </si>
  <si>
    <t>Recruitment of NuMA to mitotic centrosomes</t>
  </si>
  <si>
    <t>R-HSA-380316;R-HSA-380508</t>
  </si>
  <si>
    <t>R-HSA-74752</t>
  </si>
  <si>
    <t>Signaling by Insulin receptor</t>
  </si>
  <si>
    <t>KL;ATP6V0A4;PIK3R1;FGF2</t>
  </si>
  <si>
    <t>Q9HBG4;Q9UEF7-2;Q9UEF7-1;Q86Z14;P27986;P09038</t>
  </si>
  <si>
    <t>R-HSA-74723;R-HSA-109699;R-HSA-109701;R-HSA-109700;R-HSA-5686074;R-HSA-109807;R-HSA-74737;R-HSA-109813;R-HSA-5252133;R-HSA-74740;R-HSA-74743;R-HSA-109817;R-HSA-74746;R-HSA-74748</t>
  </si>
  <si>
    <t>R-HSA-9615017</t>
  </si>
  <si>
    <t>FOXO-mediated transcription of oxidative stress, metabolic and neuronal genes</t>
  </si>
  <si>
    <t>ABCA6;SIRT3</t>
  </si>
  <si>
    <t>Q8N139;ENSG00000154262;Q9NTG7</t>
  </si>
  <si>
    <t>SIRT1;SIRT1;CDKAL1;LDHAL6B;HSPD1;HIST1H3B;DMWD;HIST1H3A;EHHADH</t>
  </si>
  <si>
    <t>P98177;P08833;Q12778;P54252;Q969Q1;Q9NTG7;O43524</t>
  </si>
  <si>
    <t>R-HSA-9623059;R-HSA-9622737;R-HSA-9617972;R-HSA-9625693;R-HSA-9625699;R-HSA-9623427;R-HSA-9625091;R-HSA-9617927;R-HSA-9625092;R-HSA-9622980;R-HSA-9625828;R-HSA-9623018;R-HSA-9623240;R-HSA-9617833;R-HSA-9625324;R-HSA-9625101</t>
  </si>
  <si>
    <t>R-HSA-5655302</t>
  </si>
  <si>
    <t>Signaling by FGFR1 in disease</t>
  </si>
  <si>
    <t>P42336;18348;P19174;16618;P27986;15996</t>
  </si>
  <si>
    <t>R-HSA-1839100;R-HSA-2023455;R-HSA-1839102;R-HSA-2023451;R-HSA-1839098;R-HSA-5655326;R-HSA-5655263;R-HSA-1839094;R-HSA-5655290;R-HSA-1839091;R-HSA-5655269;R-HSA-5655266;R-HSA-1839080;R-HSA-1839114;R-HSA-5655278;R-HSA-1839078;R-HSA-5655240;R-HSA-1839107</t>
  </si>
  <si>
    <t>R-HSA-1483213</t>
  </si>
  <si>
    <t>Synthesis of PE</t>
  </si>
  <si>
    <t>LPIN3;ETNPPL</t>
  </si>
  <si>
    <t>R-HSA-1483203;R-HSA-5696415</t>
  </si>
  <si>
    <t>R-HSA-425410</t>
  </si>
  <si>
    <t>Metal ion SLC transporters</t>
  </si>
  <si>
    <t>HSD17B11;SLC30A4;SLC10A6;UNC93A;MS4A13;SLC18A1;SLC30A3;SAR1A</t>
  </si>
  <si>
    <t>Q92504;Q8IWU4;Q6XR72;Q9BRI3</t>
  </si>
  <si>
    <t>R-HSA-437136;R-HSA-435375;R-HSA-437084;R-HSA-8959798;R-HSA-442393</t>
  </si>
  <si>
    <t>R-HSA-9006115</t>
  </si>
  <si>
    <t>Signaling by NTRK2 (TRKB)</t>
  </si>
  <si>
    <t>PFKP;RRAS;LAT;SLC22A18AS;MUT;SNX17;PFKM</t>
  </si>
  <si>
    <t>18348;P19174;16618;O43559;15996</t>
  </si>
  <si>
    <t>R-HSA-9028505;R-HSA-9026891;R-HSA-9033292;R-HSA-9026894;R-HSA-9032798;R-HSA-9026579;R-HSA-9026531;R-HSA-9032067;R-HSA-9032402;R-HSA-9028519</t>
  </si>
  <si>
    <t>R-HSA-176408</t>
  </si>
  <si>
    <t>Regulation of APC/C activators between G1/S and early anaphase</t>
  </si>
  <si>
    <t>R-HSA-8939902</t>
  </si>
  <si>
    <t>Regulation of RUNX2 expression and activity</t>
  </si>
  <si>
    <t>HIST1H4B;PIK3R1;HIST1H4C;HIST1H4A;DMWD</t>
  </si>
  <si>
    <t>Q9UNE7;P35548;Q15672</t>
  </si>
  <si>
    <t>R-HSA-8939801;R-HSA-9008475;R-HSA-9009309;R-HSA-9009308;R-HSA-9007759;R-HSA-9008110;R-HSA-8940032;R-HSA-9009362</t>
  </si>
  <si>
    <t>R-HSA-9033241</t>
  </si>
  <si>
    <t>Peroxisomal protein import</t>
  </si>
  <si>
    <t>NUDT7;EHHADH;HSD17B4;HACL1</t>
  </si>
  <si>
    <t>R-HSA-9033530;R-HSA-9033233;R-HSA-9033235;R-HSA-9033236</t>
  </si>
  <si>
    <t>R-HSA-382551</t>
  </si>
  <si>
    <t>Transport of small molecules</t>
  </si>
  <si>
    <t>HFE;PCSK9;SAT2;SLC9C1;LIPA;ABCC11;SLC22A18;SLC18A1;ABCC3;ABCG8;ABCC1;SLC30A8;ABCC2;SLC30A3;ABCC8;SLC9B2;AFG3L2;AZGP1;ABCA10;SLC9A8;CFTR;ABCG2;SLC22A3;CETP;SLC24A3;PSMD13;ABCB4;ATP1A4;ARL2;LCAT;ABCB8;PSMB10;PSMB4;ATP6V0A4;SLC17A1;SLC17A2;SLC36A4;RHBG;PLTP;SLC17A3;MICA;ABCF1;SLC35A1;SLC10A6;KCNJ11;ABCA6;ABCA7;ABCA8;PSMB8;PSMB9;ATP13A4;GNB3;P4HB</t>
  </si>
  <si>
    <t>Q4G0N8;Q8IZY2;Q4ZJI4;Q9Y4W6;P54219;P38571;Q30201;Q9HC58;Q99726;O15438;O15439;P07237;Q8N139;Q14654;O94911;Q96BI1;Q8NE71;O00476;Q06495;Q9H310;Q6YBV0;Q9HBG4;Q4VNC1;P78382;Q92887;Q8IWU4;Q13733;P28065;P28062;P13569;Q3KNW5;Q9H221;P50993;P36404;Q8NBP7;Q9Y2E8;P16520;P04180;P08183;P40306;P33527;Q96QD8;Q9UNQ0;O75751;Q14916;Q96J66;Q9UNM6;Q9NUT2;P28070;P11597;P21439;Q86UD5;P55058-1;Q8WWZ4;P78363;P25311;P55058-2</t>
  </si>
  <si>
    <t>HSD17B11;LDHAL6B;HSPD1;P4HB;SLC10A6;UNC93A;SOX7;TAP1;SLC18A1;ARL2;CHD5;MUT;PCSK9;SLC30A3;CFTR;PCSK9;ATP6V0A4;LCAT;CDC20B;SLC30A4;SCD;SAR1A;FBXL21;EIF2B4;TMEM19;MS4A13</t>
  </si>
  <si>
    <t>Q92504;P02787;Q9H2H9;Q8N4V1;P01130;Q969S0;Q9BRI3;Q6Q788;Q5XXA6;O76003;P02647;Q9UKG4;P02649;Q8WUG5;P02652;Q8IWU4;P06858;P30825;Q6XR72;P63208;P78382;Q9Y2Y0;Q3KNW5;P13569;Q96BI1;Q02094;15996;Q9UBD6;Q13616;Q68CJ9</t>
  </si>
  <si>
    <t>R-HSA-8865667;R-HSA-444419;R-HSA-444160;R-HSA-444416;R-HSA-6784622;R-HSA-6784620;R-HSA-5672027;R-HSA-8949659;R-HSA-6784628;R-HSA-8949661;R-HSA-426015;R-HSA-8949649;R-HSA-442393;R-HSA-174624;R-HSA-9659568;R-HSA-5678706;R-HSA-264758;R-HSA-265783;R-HSA-432188;R-HSA-266303;R-HSA-266299;R-HSA-446278;R-HSA-917839;R-HSA-2889070;R-HSA-266310;R-HSA-446277;R-HSA-174657;R-HSA-5691154;R-HSA-432195;R-HSA-428609;R-HSA-5691167;R-HSA-5671707;R-HSA-171087;R-HSA-5227009;R-HSA-266315;R-HSA-5690886;R-HSA-1454916;R-HSA-8870354;R-HSA-1467457;R-HSA-2872444;R-HSA-5678863;R-HSA-437084;R-HSA-382553;R-HSA-1467466;R-HSA-266328;R-HSA-917841;R-HSA-1237069;R-HSA-171106;R-HSA-382560;R-HSA-8866542;R-HSA-352108;R-HSA-266350;R-HSA-8866551;R-HSA-171122;R-HSA-352119;R-HSA-5252133;R-HSA-597628;R-HSA-8866546;R-HSA-8866553;R-HSA-6784738;R-HSA-917888;R-HSA-427656;R-HSA-1247645;R-HSA-174739;R-HSA-216727;R-HSA-264848;R-HSA-437136;R-HSA-174741;R-HSA-2872498;R-HSA-2872497;R-HSA-8866329;R-HSA-8866851;R-HSA-2872463;R-HSA-174757;R-HSA-435375;R-HSA-5691131;R-HSA-549304;R-HSA-422320;R-HSA-216756;R-HSA-5252072;R-HSA-6784735;R-HSA-561072;R-HSA-6784734;R-HSA-5246444;R-HSA-6784729;R-HSA-8959798;R-HSA-174786;R-HSA-8855111;R-HSA-6784676;R-HSA-5251989;R-HSA-433089;R-HSA-1369052;R-HSA-425678;R-HSA-433099;R-HSA-936897;R-HSA-1369028;R-HSA-383190;R-HSA-917979;R-HSA-5336454;R-HSA-349404;R-HSA-742354;R-HSA-8855131;R-HSA-8855130;R-HSA-264678;R-HSA-5678261;R-HSA-375776;R-HSA-742373;R-HSA-6784648;R-HSA-444393;R-HSA-5250209;R-HSA-5250210;R-HSA-264695;R-HSA-727807;R-HSA-264689;R-HSA-9684068;R-HSA-5250217</t>
  </si>
  <si>
    <t>R-HSA-611105</t>
  </si>
  <si>
    <t>Respiratory electron transport</t>
  </si>
  <si>
    <t>NDUFA13;NDUFB8;UQCRFS1;ETFA;NDUFS1;ETFB;UQCR10</t>
  </si>
  <si>
    <t>Q9UDW1;O95169;P13804;P28331;P47985;P38117;Q9P0J0</t>
  </si>
  <si>
    <t>HSPD1;NDUFB8;PCSK7;LAT;SCD;UNC93A;NDUFA13;NDUFS1</t>
  </si>
  <si>
    <t>Q9UI09;P19404;Q8N183;Q9NPL8;O43181;O75489;Q9P032;O75380</t>
  </si>
  <si>
    <t>R-HSA-6800870;R-HSA-6800868;R-HSA-6799203;R-HSA-6799202;R-HSA-164651;R-HSA-6788556;R-HSA-6799179;R-HSA-6788523;R-HSA-6799178;R-HSA-169260;R-HSA-6799191;R-HSA-163217;R-HSA-169270;R-HSA-6799197;R-HSA-6799196</t>
  </si>
  <si>
    <t>R-HSA-68875</t>
  </si>
  <si>
    <t>Mitotic Prophase</t>
  </si>
  <si>
    <t>HIST1H4A;HIST1H4B;HIST1H3A;HIST1H4C;HIST1H3B;HIST1H2BB;HIST1H2BA;LPIN3;HIST1H2AB;SMC2</t>
  </si>
  <si>
    <t>O95347;Q99877;P33778;P62805;P68431;P04908;Q96A08;Q9BQK8</t>
  </si>
  <si>
    <t>R-HSA-2245218;R-HSA-2288097;R-HSA-5195402;R-HSA-5221130;R-HSA-2172678;R-HSA-2294600;R-HSA-2294574;R-HSA-4419948;R-HSA-2429719;R-HSA-2301205;R-HSA-2294580;R-HSA-2172666;R-HSA-2294590</t>
  </si>
  <si>
    <t>R-HSA-75876</t>
  </si>
  <si>
    <t>Synthesis of very long-chain fatty acyl-CoAs</t>
  </si>
  <si>
    <t>ACSBG1;ACSF3;ACSBG2</t>
  </si>
  <si>
    <t>Q5FVE4;Q4G176;Q96GR2</t>
  </si>
  <si>
    <t>Q4G176</t>
  </si>
  <si>
    <t>R-HSA-5696007;R-HSA-5695957</t>
  </si>
  <si>
    <t>R-HSA-8949664</t>
  </si>
  <si>
    <t>Processing of SMDT1</t>
  </si>
  <si>
    <t>AFG3L2</t>
  </si>
  <si>
    <t>R-HSA-8949659;R-HSA-8949661;R-HSA-8949649</t>
  </si>
  <si>
    <t>R-HSA-190375</t>
  </si>
  <si>
    <t>FGFR2c ligand binding and activation</t>
  </si>
  <si>
    <t>R-HSA-190258;R-HSA-190413</t>
  </si>
  <si>
    <t>R-HSA-1839130</t>
  </si>
  <si>
    <t>Signaling by activated point mutants of FGFR3</t>
  </si>
  <si>
    <t>R-HSA-2012074;R-HSA-2012073</t>
  </si>
  <si>
    <t>R-HSA-5676594</t>
  </si>
  <si>
    <t>TNF receptor superfamily (TNFSF) members mediating non-canonical NF-kB pathway</t>
  </si>
  <si>
    <t>TH</t>
  </si>
  <si>
    <t>Q13489</t>
  </si>
  <si>
    <t>EHHADH</t>
  </si>
  <si>
    <t>P36941</t>
  </si>
  <si>
    <t>R-HSA-5676598;R-HSA-5676596;R-HSA-5676597;R-HSA-5668789;R-HSA-5676595;R-HSA-5676593;R-HSA-5676591</t>
  </si>
  <si>
    <t>R-HSA-1234174</t>
  </si>
  <si>
    <t>Cellular response to hypoxia</t>
  </si>
  <si>
    <t>Q92793;Q09472</t>
  </si>
  <si>
    <t>R-HSA-1234167;R-HSA-1234159</t>
  </si>
  <si>
    <t>R-HSA-2559584</t>
  </si>
  <si>
    <t>Formation of Senescence-Associated Heterochromatin Foci (SAHF)</t>
  </si>
  <si>
    <t>HIST1H1A</t>
  </si>
  <si>
    <t>Q02539</t>
  </si>
  <si>
    <t>SIRT1;HIST1H4B;HIST1H4C;HIST1H3B;HIST1H4A;HIST1H3A</t>
  </si>
  <si>
    <t>Q9Y294;P06400</t>
  </si>
  <si>
    <t>R-HSA-3878123;R-HSA-4647594</t>
  </si>
  <si>
    <t>R-HSA-8853334</t>
  </si>
  <si>
    <t>Signaling by FGFR3 fusions in cancer</t>
  </si>
  <si>
    <t>PFKP;RRAS;PIK3R1;MUT;PIK3R1;PFKM</t>
  </si>
  <si>
    <t>P42336;18348;16618;15996</t>
  </si>
  <si>
    <t>R-HSA-8853316;R-HSA-8853308;R-HSA-8853323;R-HSA-8853307</t>
  </si>
  <si>
    <t>R-HSA-211000</t>
  </si>
  <si>
    <t>Gene Silencing by RNA</t>
  </si>
  <si>
    <t>HIST1H4A;HIST1H4B;HIST1H3A;TDRD9;HIST1H4C;HIST1H3B;HIST1H2BB;HIST1H2BA;HIST1H2AB</t>
  </si>
  <si>
    <t>Q99877;P33778;P62805;P68431;P04908;Q8NDG6;Q96A08</t>
  </si>
  <si>
    <t>DHX58</t>
  </si>
  <si>
    <t>Q9UPY3</t>
  </si>
  <si>
    <t>R-HSA-9708292;R-HSA-5629237;R-HSA-5578742;R-HSA-5601919;R-HSA-9708408;R-HSA-5601897;R-HSA-5601883</t>
  </si>
  <si>
    <t>R-HSA-5576891</t>
  </si>
  <si>
    <t>Cardiac conduction</t>
  </si>
  <si>
    <t>DMPK;KCNJ11;KCNJ14;ATP1A4;ORAI1;KCNK16;KCNK17</t>
  </si>
  <si>
    <t>Q96T54;Q96D31;Q9UNX9;Q14654;Q96T55;Q13733;P50993;Q09013</t>
  </si>
  <si>
    <t>R-HSA-5678261;R-HSA-9684068;R-HSA-434798;R-HSA-5578910;R-HSA-5617182;R-HSA-5578777;R-HSA-1296046;R-HSA-5617179;R-HSA-936897</t>
  </si>
  <si>
    <t>R-HSA-2142691</t>
  </si>
  <si>
    <t>Synthesis of Leukotrienes (LT) and Eoxins (EX)</t>
  </si>
  <si>
    <t>ABCC1;DPEP2;DPEP3</t>
  </si>
  <si>
    <t>R-HSA-266070;R-HSA-266012</t>
  </si>
  <si>
    <t>R-HSA-5668541</t>
  </si>
  <si>
    <t>TNFR2 non-canonical NF-kB pathway</t>
  </si>
  <si>
    <t>PSMB4;TH;PSMD13;PSMB10;PSMB8;PSMB9</t>
  </si>
  <si>
    <t>Q13489;P28065;P28062;Q9UNM6;P40306;P28070</t>
  </si>
  <si>
    <t>PSMB8;EHHADH;MS4A13;CAD</t>
  </si>
  <si>
    <t>Q92838;Q99558;Q13114;P36941</t>
  </si>
  <si>
    <t>R-HSA-5668534;R-HSA-5676598;R-HSA-5669012;R-HSA-5676596;R-HSA-5676597;R-HSA-5668789;R-HSA-5676595;R-HSA-5607731;R-HSA-5676593;R-HSA-5668414;R-HSA-5668543;R-HSA-5668545;R-HSA-5668481;R-HSA-5668417;R-HSA-5676591;R-HSA-5607721;R-HSA-5668520;R-HSA-5607722</t>
  </si>
  <si>
    <t>R-HSA-212165</t>
  </si>
  <si>
    <t>Epigenetic regulation of gene expression</t>
  </si>
  <si>
    <t>POGZ;HIST1H3B;HIST1H3A;HOOK2;HOOK2;WRN;SIRT1;HIST1H4B;SMN1;HIST1H4C;HIST1H4A;EIF4A3;EHHADH;CFTR</t>
  </si>
  <si>
    <t>O43463;Q9UBC3;Q13547;P60709;P35659;Q13185;Q92831;Q96EB6;P26358;Q96KQ7;O60264;Q9UBB5;O43159;Q09472</t>
  </si>
  <si>
    <t>R-HSA-5334097;R-HSA-5334160;R-HSA-427527;R-HSA-5334099;R-HSA-5334164;R-HSA-427404;R-HSA-433672;R-HSA-427336;R-HSA-427528;R-HSA-427337;R-HSA-5250947;R-HSA-5334151;R-HSA-427409;R-HSA-5334152;R-HSA-212252;R-HSA-427366;R-HSA-5250930;R-HSA-212263;R-HSA-5096488;R-HSA-5211239;R-HSA-5250938;R-HSA-5227490;R-HSA-212269;R-HSA-427383;R-HSA-5334179;R-HSA-427514;R-HSA-212222</t>
  </si>
  <si>
    <t>R-HSA-1655829</t>
  </si>
  <si>
    <t>Regulation of cholesterol biosynthesis by SREBP (SREBF)</t>
  </si>
  <si>
    <t>SIRT1;SMN1;POGZ;LACC1;SLC10A6;CFTR</t>
  </si>
  <si>
    <t>O00767;Q14974;P49327;P48449;Q13085;P08047</t>
  </si>
  <si>
    <t>R-HSA-2426148;R-HSA-2426146;R-HSA-2426157;R-HSA-2426156;R-HSA-1655826;R-HSA-2426153;R-HSA-2426152;R-HSA-1655828;R-HSA-2426155;R-HSA-1655849;R-HSA-2065550;R-HSA-6800052;R-HSA-2426161;R-HSA-2426163;R-HSA-1655823;R-HSA-2426162;R-HSA-1655843;R-HSA-1655845</t>
  </si>
  <si>
    <t>R-HSA-199220</t>
  </si>
  <si>
    <t>Vitamin B5 (pantothenate) metabolism</t>
  </si>
  <si>
    <t>VNN2;PPCDC</t>
  </si>
  <si>
    <t>O95498;Q96CD2</t>
  </si>
  <si>
    <t>R-HSA-199202;R-HSA-8938300;R-HSA-196840</t>
  </si>
  <si>
    <t>R-HSA-77289</t>
  </si>
  <si>
    <t>Mitochondrial Fatty Acid Beta-Oxidation</t>
  </si>
  <si>
    <t>ACSM3;THEM5;HADH;ACADS;MUT</t>
  </si>
  <si>
    <t>Q8N1Q8;Q16836;Q53FZ2;P40939;P16219;P22033</t>
  </si>
  <si>
    <t>MORN3</t>
  </si>
  <si>
    <t>O14561</t>
  </si>
  <si>
    <t>R-HSA-77312;R-HSA-77283;R-HSA-8875013;R-HSA-8933547;R-HSA-71010;R-HSA-5690066;R-HSA-77319;R-HSA-77254;R-HSA-77321;R-HSA-77323;R-HSA-77327;R-HSA-77329;R-HSA-77331;R-HSA-77301;R-HSA-77271;R-HSA-77303;R-HSA-77304;R-HSA-109339;R-HSA-77277;R-HSA-77309;R-HSA-77340;R-HSA-109342;R-HSA-77342</t>
  </si>
  <si>
    <t>R-HSA-6782315</t>
  </si>
  <si>
    <t>tRNA modification in the nucleus and cytosol</t>
  </si>
  <si>
    <t>DUS2;WDR4;CDKAL1;EPRS</t>
  </si>
  <si>
    <t>P07814;Q5VV42;P57081;Q9NX74</t>
  </si>
  <si>
    <t>MUT;ACTN4</t>
  </si>
  <si>
    <t>O60294;15996</t>
  </si>
  <si>
    <t>R-HSA-6782434;R-HSA-6783473;R-HSA-6782881;R-HSA-6782286;R-HSA-6786571;R-HSA-6782890;R-HSA-6782296</t>
  </si>
  <si>
    <t>R-HSA-69620</t>
  </si>
  <si>
    <t>Cell Cycle Checkpoints</t>
  </si>
  <si>
    <t>RFC5;RFC2;PSMD13;PSMB10;PSMB8;PSMB9;HIST1H4A;WRN;PSMB4;HIST1H4B;BRE;HIST1H4C;HIST1H2BB;HIST1H2BA;SPC25</t>
  </si>
  <si>
    <t>P33778;P62805;P40938;P40937;P28065;P28062;Q9UNM6;P28070;P35249;Q96A08;P35250;Q99877;Q14191;Q9NXR7;P40306;Q9HBM1</t>
  </si>
  <si>
    <t>R-HSA-75809;R-HSA-5683735;R-HSA-5633460;R-HSA-69600;R-HSA-69891;R-HSA-6804741;R-HSA-6799332;R-HSA-141409;R-HSA-8852354;R-HSA-5683792;R-HSA-176101;R-HSA-5683774;R-HSA-69608;R-HSA-176264;R-HSA-141422;R-HSA-264458;R-HSA-6803411;R-HSA-69685;R-HSA-141431;R-HSA-349426;R-HSA-6804955;R-HSA-141439</t>
  </si>
  <si>
    <t>R-HSA-9006335</t>
  </si>
  <si>
    <t>Signaling by Erythropoietin</t>
  </si>
  <si>
    <t>PFKP;RRAS;MUT;PIK3R1;PFKM</t>
  </si>
  <si>
    <t>18348;16618;P29353;15996;Q13480</t>
  </si>
  <si>
    <t>R-HSA-9021627;R-HSA-9027275;R-HSA-9027274;R-HSA-9027373;R-HSA-9032478;R-HSA-9012657;R-HSA-9027281;R-HSA-9027425;R-HSA-9027280;R-HSA-9029158</t>
  </si>
  <si>
    <t>R-HSA-5654733</t>
  </si>
  <si>
    <t>Negative regulation of FGFR4 signaling</t>
  </si>
  <si>
    <t>R-HSA-5654566;R-HSA-1295622;R-HSA-1295621;R-HSA-5654734;R-HSA-5654684;R-HSA-1549564;R-HSA-1295613</t>
  </si>
  <si>
    <t>R-HSA-9664565</t>
  </si>
  <si>
    <t>Signaling by ERBB2 KD Mutants</t>
  </si>
  <si>
    <t>R-HSA-9665009;R-HSA-9664646;R-HSA-9664950;R-HSA-9664933;R-HSA-9665034;R-HSA-9664664;R-HSA-9665032;R-HSA-9664991;R-HSA-9664940</t>
  </si>
  <si>
    <t>R-HSA-1474165</t>
  </si>
  <si>
    <t>Reproduction</t>
  </si>
  <si>
    <t>HIST1H4A;HIST1H4B;HIST1H3A;ADAM30;HIST1H4C;HIST1H3B;HIST1H2BB;HIST1H2BA;HIST1H2AB</t>
  </si>
  <si>
    <t>Q99877;P33778;P62805;P68431;Q9UKF2;P04908;Q96A08</t>
  </si>
  <si>
    <t>R-HSA-912429;R-HSA-912505;R-HSA-912408;R-HSA-912458;R-HSA-1297338;R-HSA-912503;R-HSA-912470;R-HSA-912496;R-HSA-1214188;R-HSA-912467;R-HSA-912450</t>
  </si>
  <si>
    <t>R-HSA-73894</t>
  </si>
  <si>
    <t>DNA Repair</t>
  </si>
  <si>
    <t>RFC5;POLQ;WDR48;RFC2;ACTR5;DDB2;REM1;HIST1H4A;WRN;HIST1H4B;BRE;MSH3;ERCC1;POLK;ZNF830;HIST1H4C;HIST1H2BB;HIST1H2BA;POLH;HIST1H2AB</t>
  </si>
  <si>
    <t>P33778;O75417;Q96NB3;P62805;P40938;P18074;P40937;P04908;P35249;Q96A08;P35250;Q99877;Q9H9F9;Q9UBT6;Q8TAF3;Q14191;Q9NXR7;Q92466;P07992;Q9Y253;P20585</t>
  </si>
  <si>
    <t>HSPD1;SORBS1;HIST1H3A;VNN2;POLQ;MSH3;HSD17B14;WRN;SIRT1;STRN3;HIST1H4C;POLH;MORN3;HIST1H4A;ZMAT5;WDR48;CFTR;WDR4;METTL15;SMC6;HIST1H3B;HLA-C;HGS;HIST1H4B;POLH;DMWD;KDM1B;SHMT2;PIK3R1;ERCC1;ERCC1;BRE;RNF20</t>
  </si>
  <si>
    <t>Q9BX63;Q92889;O96017;P43351;Q06609;P23025;P38398;Q92560;Q86YC2;Q9NW38;Q9NWV8;P39748;Q09472;P27695;Q12888;O15287;O94782;P29372;Q9NXR7;P40692;Q9UI95;P45983;Q92993;P43246;O60934;P46736;P78527;P51587;P00519</t>
  </si>
  <si>
    <t>R-HSA-6785126;R-HSA-5684052;R-HSA-69891;R-HSA-5655892;R-HSA-5656148;R-HSA-9684118;R-HSA-5653840;R-HSA-5683792;R-HSA-5656158;R-HSA-5651805;R-HSA-5685341;R-HSA-110349;R-HSA-5687640;R-HSA-110351;R-HSA-5683801;R-HSA-110350;R-HSA-110353;R-HSA-5651782;R-HSA-110352;R-HSA-9700998;R-HSA-6782069;R-HSA-110355;R-HSA-110354;R-HSA-110356;R-HSA-5358919;R-HSA-5653838;R-HSA-5685838;R-HSA-110363;R-HSA-6786171;R-HSA-6781818;R-HSA-110364;R-HSA-9701003;R-HSA-110368;R-HSA-5690996;R-HSA-5686900;R-HSA-110371;R-HSA-5690997;R-HSA-5686642;R-HSA-110375;R-HSA-5687664;R-HSA-5691006;R-HSA-5693566;R-HSA-5693564;R-HSA-5691000;R-HSA-9629372;R-HSA-9629373;R-HSA-5691001;R-HSA-5693561;R-HSA-6790487;R-HSA-5693542;R-HSA-5655142;R-HSA-5684071;R-HSA-5690213;R-HSA-5687653;R-HSA-5693539;R-HSA-5693536;R-HSA-5651809;R-HSA-5690990;R-HSA-5693551;R-HSA-5690991;R-HSA-5690988;R-HSA-5693549;R-HSA-5683735;R-HSA-5682967;R-HSA-5653780;R-HSA-5682965;R-HSA-5683986;R-HSA-5685011;R-HSA-5358619;R-HSA-5653786;R-HSA-5655835;R-HSA-5651992;R-HSA-5653766;R-HSA-6790454;R-HSA-5689861;R-HSA-6782004;R-HSA-5653770;R-HSA-6782211;R-HSA-5686578;R-HSA-5682992;R-HSA-6782208;R-HSA-5683774;R-HSA-5686587;R-HSA-5684006;R-HSA-5682983;R-HSA-5652005;R-HSA-6782227;R-HSA-6782224;R-HSA-6782234;R-HSA-5684008;R-HSA-5652009;R-HSA-5656105;R-HSA-5358545;R-HSA-109955;R-HSA-5686483;R-HSA-5696465;R-HSA-5649873;R-HSA-5683930;R-HSA-5682629;R-HSA-5686469;R-HSA-9629195;R-HSA-6782204;R-HSA-5683405;R-HSA-5654989;R-HSA-5654986;R-HSA-110239;R-HSA-5654985;R-HSA-110238;R-HSA-110240;R-HSA-6785732;R-HSA-6785986;R-HSA-75174;R-HSA-5683967;R-HSA-5683964;R-HSA-5653756;R-HSA-9629497;R-HSA-5653754;R-HSA-5685242;R-HSA-9629216;R-HSA-5689317;R-HSA-5683425;R-HSA-5685985;R-HSA-6782943;R-HSA-5685230;R-HSA-9629483;R-HSA-5685994;R-HSA-5684887;R-HSA-5693589;R-HSA-5684882;R-HSA-5693584;R-HSA-5696670;R-HSA-5693599;R-HSA-5682588;R-HSA-5686685;R-HSA-5655965;R-HSA-5682586;R-HSA-5444511;R-HSA-6781867;R-HSA-5696664;R-HSA-5693593;R-HSA-5683077;R-HSA-5659781;R-HSA-6782131;R-HSA-5655170;R-HSA-5686657;R-HSA-5696655;R-HSA-5693583;R-HSA-6782141;R-HSA-5693580;R-HSA-5686410;R-HSA-6782138;R-HSA-5684875;R-HSA-75998;R-HSA-5358513;R-HSA-5358512;R-HSA-5652151;R-HSA-110307;R-HSA-5693620;R-HSA-110308;R-HSA-5686704;R-HSA-5358519;R-HSA-110311;R-HSA-6781824;R-HSA-5687484;R-HSA-110317;R-HSA-110316;R-HSA-5655483;R-HSA-5683384;R-HSA-6781833;R-HSA-110319;R-HSA-5683385;R-HSA-5655481;R-HSA-5682598;R-HSA-5693604;R-HSA-5685156;R-HSA-110322;R-HSA-5693602;R-HSA-5444516;R-HSA-6781840;R-HSA-5444523;R-HSA-5693615;R-HSA-5682607;R-HSA-5682863;R-HSA-5682858;R-HSA-5655466;R-HSA-5686440</t>
  </si>
  <si>
    <t>R-HSA-69002</t>
  </si>
  <si>
    <t>DNA Replication Pre-Initiation</t>
  </si>
  <si>
    <t>R-HSA-69202</t>
  </si>
  <si>
    <t xml:space="preserve">Cyclin E associated events during G1/S transition </t>
  </si>
  <si>
    <t>SIRT1;DMWD;HOOK2</t>
  </si>
  <si>
    <t>P38936;P06400</t>
  </si>
  <si>
    <t>R-HSA-187574;R-HSA-188390;R-HSA-187828</t>
  </si>
  <si>
    <t>R-HSA-2995410</t>
  </si>
  <si>
    <t>Nuclear Envelope (NE) Reassembly</t>
  </si>
  <si>
    <t>SMN1;SMN1;MUT;PDCD6IP;DMWD;BROX;CFTR;PDCD6IP</t>
  </si>
  <si>
    <t>Q96FZ7;Q9BY43;Q96CF2;Q14974;Q9H444;15996;Q8WUX9</t>
  </si>
  <si>
    <t>R-HSA-9668419;R-HSA-9668415;R-HSA-9624798;R-HSA-9668335;R-HSA-9668398;R-HSA-9624845</t>
  </si>
  <si>
    <t>R-HSA-5654741</t>
  </si>
  <si>
    <t>Signaling by FGFR3</t>
  </si>
  <si>
    <t>RRAS;PIK3R1;LAT;SLC22A18AS;SNX17;LAT;PIK3R1;PFKM;KL;PFKP;PLCG1;MUT;PIK3R1;PLCG1</t>
  </si>
  <si>
    <t>P42336;18348;Q9GZV9;P19174;16618;O43559;P62993-1;P27986;15996;P22681</t>
  </si>
  <si>
    <t>R-HSA-5654679;R-HSA-5654224;R-HSA-5654416;R-HSA-5654623;R-HSA-177931;R-HSA-5654148;R-HSA-1295622;R-HSA-1295621;R-HSA-5654222;R-HSA-5654413;R-HSA-5654730;R-HSA-5654408;R-HSA-5654409;R-HSA-5654646;R-HSA-5654647;R-HSA-5654709;R-HSA-8851619;R-HSA-5654643;R-HSA-5654640;R-HSA-5654641;R-HSA-5654705;R-HSA-1549564;R-HSA-1295613;R-HSA-5654631;R-HSA-5654628;R-HSA-5654565;R-HSA-8941628;R-HSA-190388;R-HSA-5654625;R-HSA-190261;R-HSA-8851632;R-HSA-5654637;R-HSA-5654634;R-HSA-5654633</t>
  </si>
  <si>
    <t>R-HSA-2467813</t>
  </si>
  <si>
    <t>Separation of Sister Chromatids</t>
  </si>
  <si>
    <t>TUBA1C;PSMB4;TUBB6;TUBA1A;TUBB3;PSMD13;TUBB4A;PSMB10;PSMB8;SPC25;PSMB9</t>
  </si>
  <si>
    <t>R-HSA-2467809;R-HSA-2467811;R-HSA-174202</t>
  </si>
  <si>
    <t>R-HSA-6811434</t>
  </si>
  <si>
    <t>COPI-dependent Golgi-to-ER retrograde traffic</t>
  </si>
  <si>
    <t>TUBA1C;TUBB6;COPA;TUBA1A;TUBB3;TUBB4A</t>
  </si>
  <si>
    <t>Q9BUF5;P53621;Q13509;P04350;Q71U36;Q9BQE3</t>
  </si>
  <si>
    <t>O75396;Q12981;15996</t>
  </si>
  <si>
    <t>R-HSA-6811414;R-HSA-6811412;R-HSA-6811427;R-HSA-6811426;R-HSA-6811423;R-HSA-6811422;R-HSA-6811418;R-HSA-6811417</t>
  </si>
  <si>
    <t>R-HSA-190236</t>
  </si>
  <si>
    <t>Signaling by FGFR</t>
  </si>
  <si>
    <t>Q9UEF7-2;P19174;Q9UEF7-1;Q86Z14;P27986;P09038</t>
  </si>
  <si>
    <t>HSPD1;RRAS;LAT;PIK3R1;SLC22A18AS;SNX17;LAT;PIK3R1;HGS;PFKM;KL;PLCG1;PFKP;MUT;EIF4A3;PIK3R1;PLRG1;PLCG1</t>
  </si>
  <si>
    <t>Q9GZV9;P19174;16618;P52272;P27986;P22681;P09651;P42336;18348;O43559;P62993-1;15996;Q6NXG1</t>
  </si>
  <si>
    <t>R-HSA-5654614;R-HSA-5654615;R-HSA-5654612;R-HSA-5654608;R-HSA-5654622;R-HSA-5654623;R-HSA-177931;R-HSA-5654620;R-HSA-5654618;R-HSA-5654596;R-HSA-5654597;R-HSA-5654594;R-HSA-1295622;R-HSA-5654592;R-HSA-1295621;R-HSA-5654607;R-HSA-5654605;R-HSA-5654603;R-HSA-5654600;R-HSA-5654646;R-HSA-6803527;R-HSA-1307955;R-HSA-5654647;R-HSA-6803523;R-HSA-8851619;R-HSA-5654643;R-HSA-5654640;R-HSA-190245;R-HSA-5654641;R-HSA-1307963;R-HSA-5654655;R-HSA-5654399;R-HSA-5654653;R-HSA-5654397;R-HSA-5654651;R-HSA-5654392;R-HSA-190258;R-HSA-5654631;R-HSA-5654628;R-HSA-190256;R-HSA-190260;R-HSA-5654625;R-HSA-190261;R-HSA-8851632;R-HSA-5654637;R-HSA-190265;R-HSA-5654634;R-HSA-190268;R-HSA-5654633;R-HSA-5656070;R-HSA-191062;R-HSA-5656064;R-HSA-5654582;R-HSA-5654578;R-HSA-5654591;R-HSA-5654586;R-HSA-5654587;R-HSA-5654584;R-HSA-5654566;R-HSA-5654565;R-HSA-5654562;R-HSA-190326;R-HSA-5654560;R-HSA-5654575;R-HSA-5654573;R-HSA-5654571;R-HSA-5654569;R-HSA-5654224;R-HSA-5654222;R-HSA-5654734;R-HSA-5654730;R-HSA-5654729;R-HSA-8941613;R-HSA-8941628;R-HSA-190388;R-HSA-5654511;R-HSA-8941618;R-HSA-8941623;R-HSA-5654422;R-HSA-5654679;R-HSA-5654167;R-HSA-5654423;R-HSA-5654677;R-HSA-5654165;R-HSA-5654418;R-HSA-5654163;R-HSA-5654672;R-HSA-5654416;R-HSA-5654673;R-HSA-5654684;R-HSA-5654428;R-HSA-5654426;R-HSA-5654169;R-HSA-190413;R-HSA-5654425;R-HSA-5654662;R-HSA-5654406;R-HSA-5654151;R-HSA-5654663;R-HSA-5654407;R-HSA-5654148;R-HSA-5654404;R-HSA-5654149;R-HSA-5654658;R-HSA-5654402;R-HSA-5654659;R-HSA-5654147;R-HSA-5654159;R-HSA-190427;R-HSA-5654669;R-HSA-5654157;R-HSA-5654413;R-HSA-5654667;R-HSA-5654408;R-HSA-5654664;R-HSA-5654409;R-HSA-190429;R-HSA-5654709;R-HSA-5654705;R-HSA-5654717;R-HSA-1549564;R-HSA-5654714;R-HSA-1295613;R-HSA-5654692;R-HSA-5654690;R-HSA-5654701;R-HSA-5654697</t>
  </si>
  <si>
    <t>R-HSA-9609690</t>
  </si>
  <si>
    <t>HCMV Early Events</t>
  </si>
  <si>
    <t>TUBB4A;TUBA1C;HIST1H4A;TUBB6;HIST1H4B;HIST1H3A;TUBA1A;TUBB3;HIST1H4C;HIST1H3B;HIST1H2BB;HIST1H2AA;HIST1H2BA;HIST1H2AB</t>
  </si>
  <si>
    <t>Q9BUF5;Q99877;P33778;P62805;P68431;Q96QV6;Q13509;P04350;Q71U36;P04908;Q96A08;Q9BQE3</t>
  </si>
  <si>
    <t>ABCC2;HIST1H4B;POGZ;HIST1H4C;HIST1H3B;HIST1H4A;HIST1H3A;PDCD11</t>
  </si>
  <si>
    <t>P19838;P83916</t>
  </si>
  <si>
    <t>R-HSA-9614816;R-HSA-9621073;R-HSA-9614343;R-HSA-9614810;R-HSA-9614811;R-HSA-9623096;R-HSA-9614367</t>
  </si>
  <si>
    <t>R-HSA-549127</t>
  </si>
  <si>
    <t>Organic cation transport</t>
  </si>
  <si>
    <t>SLC22A3;SLC22A18</t>
  </si>
  <si>
    <t>O75751;Q96BI1</t>
  </si>
  <si>
    <t>Q96BI1</t>
  </si>
  <si>
    <t>R-HSA-549304;R-HSA-597628;R-HSA-561072</t>
  </si>
  <si>
    <t>R-HSA-2033514</t>
  </si>
  <si>
    <t>FGFR3 mutant receptor activation</t>
  </si>
  <si>
    <t>R-HSA-2077420;R-HSA-2012074;R-HSA-2012073</t>
  </si>
  <si>
    <t>R-HSA-190372</t>
  </si>
  <si>
    <t>FGFR3c ligand binding and activation</t>
  </si>
  <si>
    <t>P09038</t>
  </si>
  <si>
    <t>Q9GZV9</t>
  </si>
  <si>
    <t>R-HSA-8851619;R-HSA-190388;R-HSA-190261;R-HSA-8851632</t>
  </si>
  <si>
    <t>R-HSA-1482798</t>
  </si>
  <si>
    <t>Acyl chain remodeling of CL</t>
  </si>
  <si>
    <t>P40939</t>
  </si>
  <si>
    <t>R-HSA-1482775;R-HSA-1482850;R-HSA-1482894;R-HSA-1482861;R-HSA-1482781;R-HSA-1482794;R-HSA-1482778;R-HSA-1482857</t>
  </si>
  <si>
    <t>R-HSA-9013420</t>
  </si>
  <si>
    <t>RHOU GTPase cycle</t>
  </si>
  <si>
    <t>HGS;PIK3R1</t>
  </si>
  <si>
    <t>P27986;O14964</t>
  </si>
  <si>
    <t>R-HSA-9018766;R-HSA-9018768</t>
  </si>
  <si>
    <t>R-HSA-9706574</t>
  </si>
  <si>
    <t>RHOBTB GTPase Cycle</t>
  </si>
  <si>
    <t>RNF20;DDX39B</t>
  </si>
  <si>
    <t>Q13838;Q5VTR2</t>
  </si>
  <si>
    <t>R-HSA-9018778;R-HSA-9018785;R-HSA-9018787;R-HSA-9018774</t>
  </si>
  <si>
    <t>R-HSA-399956</t>
  </si>
  <si>
    <t>CRMPs in Sema3A signaling</t>
  </si>
  <si>
    <t>CRMP1</t>
  </si>
  <si>
    <t>R-HSA-399951;R-HSA-399947;R-HSA-399944</t>
  </si>
  <si>
    <t>R-HSA-1170546</t>
  </si>
  <si>
    <t>Prolactin receptor signaling</t>
  </si>
  <si>
    <t>O60674</t>
  </si>
  <si>
    <t>R-HSA-982810;R-HSA-1675473;R-HSA-1302698</t>
  </si>
  <si>
    <t>R-HSA-69656</t>
  </si>
  <si>
    <t>Cyclin A:Cdk2-associated events at S phase entry</t>
  </si>
  <si>
    <t>R-HSA-187574;R-HSA-187828</t>
  </si>
  <si>
    <t>R-HSA-191273</t>
  </si>
  <si>
    <t>Cholesterol biosynthesis</t>
  </si>
  <si>
    <t>IDI2;HMGCR</t>
  </si>
  <si>
    <t>P04035-2;P04035-1;Q9BXS1;Q13907</t>
  </si>
  <si>
    <t>SLC30A8;SLC10A6;LPCAT2;EHHADH;MS4A13</t>
  </si>
  <si>
    <t>Q15125;P48449;Q9H2C2</t>
  </si>
  <si>
    <t>R-HSA-5250531;R-HSA-191366;R-HSA-191382;R-HSA-195690;R-HSA-191352;R-HSA-6807052</t>
  </si>
  <si>
    <t>R-HSA-1227990</t>
  </si>
  <si>
    <t>Signaling by ERBB2 in Cancer</t>
  </si>
  <si>
    <t>R-HSA-9634418;R-HSA-9665009;R-HSA-9634391;R-HSA-9664950;R-HSA-9664664;R-HSA-9665407;R-HSA-9664991;R-HSA-9665404;R-HSA-9665411;R-HSA-9665410;R-HSA-9665408;R-HSA-9665415;R-HSA-9664646;R-HSA-9664933;R-HSA-9665701;R-HSA-9665700;R-HSA-9665707;R-HSA-9665706;R-HSA-9665034;R-HSA-9665416;R-HSA-9665704;R-HSA-9665032;R-HSA-9664940</t>
  </si>
  <si>
    <t>R-HSA-9020702</t>
  </si>
  <si>
    <t>Interleukin-1 signaling</t>
  </si>
  <si>
    <t>PSMB4;PSMD13;S100P;PSMB10;PSMB8;PSMB9</t>
  </si>
  <si>
    <t>P80511;P28065;P28062;Q9UNM6;P40306;P28070</t>
  </si>
  <si>
    <t>ABCC2;PIK3R1;PDCD11;PSMD13;HADH</t>
  </si>
  <si>
    <t>P19838;P25963;Q9Y4K3</t>
  </si>
  <si>
    <t>R-HSA-507719;R-HSA-451634;R-HSA-168166;R-HSA-209061;R-HSA-446862;R-HSA-450173;R-HSA-209087</t>
  </si>
  <si>
    <t>R-HSA-1168372</t>
  </si>
  <si>
    <t>Downstream signaling events of B Cell Receptor (BCR)</t>
  </si>
  <si>
    <t>R-HSA-1168640;R-HSA-1168636</t>
  </si>
  <si>
    <t>R-HSA-195253</t>
  </si>
  <si>
    <t>Degradation of beta-catenin by the destruction complex</t>
  </si>
  <si>
    <t>DIP2A;TRIM15;CRMP1;FARS2;VAV3;HIST1H4B;HIST1H4C;HIST1H4A;NUDT22;DMWD;RHOBTB3;EHHADH;C6orf165;ACTN4</t>
  </si>
  <si>
    <t>Q13547;Q9UGI0;Q08117;O15169;P35222</t>
  </si>
  <si>
    <t>R-HSA-195251;R-HSA-4649028;R-HSA-5251555;R-HSA-6781905;R-HSA-4641231;R-HSA-2130282;R-HSA-195304</t>
  </si>
  <si>
    <t>R-HSA-2046104</t>
  </si>
  <si>
    <t>alpha-linolenic (omega3) and linoleic (omega6) acid metabolism</t>
  </si>
  <si>
    <t>R-HSA-2046092;R-HSA-2066780;R-HSA-2066778;R-HSA-2046089;R-HSA-2046084;R-HSA-2046099;R-HSA-2046097;R-HSA-2046096</t>
  </si>
  <si>
    <t>R-HSA-202403</t>
  </si>
  <si>
    <t>TCR signaling</t>
  </si>
  <si>
    <t>PSMB4;PSMD13;SPNS1;PLCG1;PIK3R1;PSMB10;PSMB8;LAT;PSMB9</t>
  </si>
  <si>
    <t>O43561;P19174;P28065;P28062;Q9UNM6;P40306;P27986;P28070</t>
  </si>
  <si>
    <t>GAREM;PFKP;RRAS;LAT;PLCG1;SNX17;PIK3R1;PLCG1;PSMD13;HADH;PFKM;PLCG1</t>
  </si>
  <si>
    <t>Q08881;18348;O75791;P19174;16618;O43561;Q9Y4K3;Q13094</t>
  </si>
  <si>
    <t>R-HSA-202241;R-HSA-199456;R-HSA-202407;R-HSA-202375;R-HSA-202245;R-HSA-202212;R-HSA-430190;R-HSA-202472;R-HSA-202248;R-HSA-202216;R-HSA-202354;R-HSA-430135;R-HSA-202325;R-HSA-202203;R-HSA-202331;R-HSA-5607724;R-HSA-213407;R-HSA-213406;R-HSA-202365;R-HSA-202237</t>
  </si>
  <si>
    <t>R-HSA-174143</t>
  </si>
  <si>
    <t>APC/C-mediated degradation of cell cycle proteins</t>
  </si>
  <si>
    <t>SIRT1;PIK3R1;SIRT3</t>
  </si>
  <si>
    <t>P06493;P06400;Q13309</t>
  </si>
  <si>
    <t>R-HSA-9686980;R-HSA-174058;R-HSA-174202;R-HSA-174203;R-HSA-174105;R-HSA-174255;R-HSA-188191;R-HSA-174157</t>
  </si>
  <si>
    <t>R-HSA-453276</t>
  </si>
  <si>
    <t>Regulation of mitotic cell cycle</t>
  </si>
  <si>
    <t>R-HSA-5632684</t>
  </si>
  <si>
    <t>Hedgehog 'on' state</t>
  </si>
  <si>
    <t>EHHADH;STAC3;ERCC1;RNF20</t>
  </si>
  <si>
    <t>O95995;Q6P1J9</t>
  </si>
  <si>
    <t>R-HSA-5635845;R-HSA-5632668;R-HSA-5635868;R-HSA-5635854</t>
  </si>
  <si>
    <t>R-HSA-157118</t>
  </si>
  <si>
    <t>Signaling by NOTCH</t>
  </si>
  <si>
    <t>NOTCH2;PSMD13;PSMB10;PSMB8;PSMB9;HIST1H4A;PSMB4;HIST1H4B;HIST1H3A;HIST1H4C;HIST1H3B;HIST1H2BB;HIST1H2BA;HIST1H2AB</t>
  </si>
  <si>
    <t>P33778;P62805;P28065;P28062;Q9UNM6;P04908;P28070;Q96A08;Q99877;Q04721;ENSG00000134250;P68431;ENST00000256646;P40306</t>
  </si>
  <si>
    <t>HSPD1;VARS2;NOTCH2;PABPC3;PIK3R1;SMC2;CDC20B;PLCG1;DDX28;TUBA1A;SIRT1;SQRDL;HIST1H4B;HIST1H4C;HIST1H4A;DMWD;EIF4A3;IGF2BP2;EFTUD2;RNF20</t>
  </si>
  <si>
    <t>Q14469;P05412;O15540;P31749;O00308;P01106;Q92793;Q9Y6A5;Q9UBP5;P84022;P67809;Q06330;Q09472</t>
  </si>
  <si>
    <t>R-HSA-1912349;R-HSA-1980061;R-HSA-1980056;R-HSA-2976551;R-HSA-1980051;R-HSA-1980048;R-HSA-1980047;R-HSA-2127285;R-HSA-2197562;R-HSA-2197564;R-HSA-2976563;R-HSA-1912382;R-HSA-1912379;R-HSA-2974731;R-HSA-9016751;R-HSA-1912378;R-HSA-1912372;R-HSA-9604664;R-HSA-1912374;R-HSA-1912369;R-HSA-2172172;R-HSA-9604642;R-HSA-2220816;R-HSA-1912367;R-HSA-9013693;R-HSA-9605414;R-HSA-9013567;R-HSA-1912359;R-HSA-2974737;R-HSA-1912353;R-HSA-1980067;R-HSA-1912352;R-HSA-1912355;R-HSA-157629;R-HSA-1912413;R-HSA-9013711;R-HSA-157640;R-HSA-1912407;R-HSA-2976742;R-HSA-9017797;R-HSA-1912401;R-HSA-9604831;R-HSA-9604829;R-HSA-9604675;R-HSA-1912394;R-HSA-9021520;R-HSA-1912391;R-HSA-9604553;R-HSA-2976716;R-HSA-157933;R-HSA-9604834;R-HSA-9014141;R-HSA-2197588;R-HSA-9017855;R-HSA-9013631;R-HSA-9604328;R-HSA-2976726</t>
  </si>
  <si>
    <t>R-HSA-5619115</t>
  </si>
  <si>
    <t>Disorders of transmembrane transporters</t>
  </si>
  <si>
    <t>ABCG8;SLC35A1;ABCC2;KCNJ11;ABCC8;PSMD13;ABCB4;ABCB11;PSMB10;PSMB8;PSMB9;PSMB4;SLC22A18;SLC17A2;CFTR</t>
  </si>
  <si>
    <t>Q14654;P28065;P13569;P28062;Q96BI1;Q9UNM6;Q9H221;O95342;P28070;Q06495;P21439;Q09428;P78382;P40306;Q92887</t>
  </si>
  <si>
    <t>HSPD1;CFTR;SAR1A</t>
  </si>
  <si>
    <t>P13569;P78382</t>
  </si>
  <si>
    <t>R-HSA-5679031;R-HSA-8866854;R-HSA-5678517;R-HSA-5678418;R-HSA-5678992;R-HSA-5678749;R-HSA-5679101;R-HSA-8866858;R-HSA-8866857;R-HSA-5679000;R-HSA-8866856;R-HSA-5651942;R-HSA-5678822;R-HSA-5651685;R-HSA-5625574;R-HSA-5683209;R-HSA-5683113;R-HSA-5679145</t>
  </si>
  <si>
    <t>R-HSA-189445</t>
  </si>
  <si>
    <t>Metabolism of porphyrins</t>
  </si>
  <si>
    <t>ABCC1;ABCC2;COX10;ABCG2</t>
  </si>
  <si>
    <t>R-HSA-917979;R-HSA-5679041;R-HSA-9661417;R-HSA-9661405;R-HSA-2995330</t>
  </si>
  <si>
    <t>R-HSA-113418</t>
  </si>
  <si>
    <t>Formation of the Early Elongation Complex</t>
  </si>
  <si>
    <t>REM1;NELFE</t>
  </si>
  <si>
    <t>R-HSA-113402;R-HSA-112383</t>
  </si>
  <si>
    <t>R-HSA-167158</t>
  </si>
  <si>
    <t>Formation of the HIV-1 Early Elongation Complex</t>
  </si>
  <si>
    <t>R-HSA-167072;R-HSA-167478;R-HSA-167085</t>
  </si>
  <si>
    <t>R-HSA-159418</t>
  </si>
  <si>
    <t>Recycling of bile acids and salts</t>
  </si>
  <si>
    <t>ABCC3;ABCB11</t>
  </si>
  <si>
    <t>O15438;O95342</t>
  </si>
  <si>
    <t>TAP1;PIK3R1;SLC16A13;PSMB9</t>
  </si>
  <si>
    <t>Q15788;Q14973;P19793</t>
  </si>
  <si>
    <t>R-HSA-193362;R-HSA-5340251;R-HSA-194153;R-HSA-194121</t>
  </si>
  <si>
    <t>R-HSA-186763</t>
  </si>
  <si>
    <t>Downstream signal transduction</t>
  </si>
  <si>
    <t>PFKP;RRAS;LAT;PIK3R1;MUT;SNX17;PIK3R1;PFKM;PDCD6IP</t>
  </si>
  <si>
    <t>18348;P19174;16618;P12931;15996</t>
  </si>
  <si>
    <t>R-HSA-186834;R-HSA-186819;R-HSA-1524182;R-HSA-186800;R-HSA-1524186;R-HSA-186780;R-HSA-186765</t>
  </si>
  <si>
    <t>R-HSA-373760</t>
  </si>
  <si>
    <t>L1CAM interactions</t>
  </si>
  <si>
    <t>SPTA1;TUBA1C;TUBB6;TUBA1A;TUBB3;TUBB4A;VAV2</t>
  </si>
  <si>
    <t>Q9BUF5;P02549;Q13509;P04350;Q71U36;P52735;Q9BQE3</t>
  </si>
  <si>
    <t>BLK;LAT;DDX39B;PTPRH;PLCG1;TMCO3;PDCD6IP;CHD5;TUBA1A;RAB3A;SPC25;MUT;DMWD;PIK3R1;TPI1;ERCC1;SH2B1;ACTN4</t>
  </si>
  <si>
    <t>P00533;O00560;15996</t>
  </si>
  <si>
    <t>R-HSA-555065;R-HSA-445077;R-HSA-445071;R-HSA-392751;R-HSA-445069;R-HSA-445085;R-HSA-373739;R-HSA-445064;R-HSA-373738</t>
  </si>
  <si>
    <t>R-HSA-69052</t>
  </si>
  <si>
    <t>Switching of origins to a post-replicative state</t>
  </si>
  <si>
    <t>HIST1H4B;HIST1H4C;HIST1H4A;HIST1H3B;HIST1H3A</t>
  </si>
  <si>
    <t>P33992;P49736;P25205</t>
  </si>
  <si>
    <t>R-HSA-68948;R-HSA-69016;R-HSA-69019</t>
  </si>
  <si>
    <t>R-HSA-450531</t>
  </si>
  <si>
    <t>Regulation of mRNA stability by proteins that bind AU-rich elements</t>
  </si>
  <si>
    <t>PSMB8;PLCG1;HIST1H3B;VNN2;HIST1H3A;TUBB6;TH;TUBA1A;SIRT1;HIST1H4B;HIST1H4C;HIST1H4A;CFTR;EFTUD2</t>
  </si>
  <si>
    <t>P31749;O14980;P17252;P63104;P04792</t>
  </si>
  <si>
    <t>R-HSA-450550;R-HSA-450551;R-HSA-450466;R-HSA-450499;R-HSA-450387;R-HSA-450620;R-HSA-450490</t>
  </si>
  <si>
    <t>R-HSA-8978868</t>
  </si>
  <si>
    <t>Fatty acid metabolism</t>
  </si>
  <si>
    <t>ABCC1;ACSM3;HSD17B4;LIPA;ACSF3;MUT;FADS2;ACLY;NUDT7;SCD;EHHADH;THEM5;DPEP2;ACSBG1;HACL1;PPT2;HADH;ACADS;ACSBG2;CBR4;FADS1;DPEP3</t>
  </si>
  <si>
    <t>Q9UMR5;Q8N1Q8;O00767;O95864;Q8N4T8;P33527;Q16836;P40939;P53396;Q5FVE4;P18054;Q08426;P0C024;P16219;P51659;Q96GR2;O60427;Q9H4A9;Q53FZ2;Q9H4B8;Q4G176;Q9UJ83;P22033</t>
  </si>
  <si>
    <t>HSD17B11;HSPD1;SIRT1;SMN1;LACC1;MORN3</t>
  </si>
  <si>
    <t>O14561;A8MXV4;P49327;Q08426;Q4G176;Q13085</t>
  </si>
  <si>
    <t>R-HSA-77312;R-HSA-8875013;R-HSA-5695957;R-HSA-5690066;R-HSA-77319;R-HSA-77321;R-HSA-77323;R-HSA-2161964;R-HSA-2046099;R-HSA-6810474;R-HSA-77327;R-HSA-2046097;R-HSA-2046096;R-HSA-77329;R-HSA-77331;R-HSA-2046092;R-HSA-5690565;R-HSA-2046089;R-HSA-266012;R-HSA-109339;R-HSA-2046084;R-HSA-77340;R-HSA-109342;R-HSA-77342;R-HSA-2161794;R-HSA-8933547;R-HSA-163756;R-HSA-2161948;R-HSA-2066780;R-HSA-2066778;R-HSA-77254;R-HSA-6809263;R-HSA-75848;R-HSA-8862152;R-HSA-5696007;R-HSA-266070;R-HSA-77271;R-HSA-6809264;R-HSA-77277;R-HSA-77283;R-HSA-71010;R-HSA-389986;R-HSA-5690046;R-HSA-200555;R-HSA-390252;R-HSA-6809354;R-HSA-389611;R-HSA-390251;R-HSA-389995;R-HSA-77301;R-HSA-77303;R-HSA-77304;R-HSA-77309</t>
  </si>
  <si>
    <t>R-HSA-72165</t>
  </si>
  <si>
    <t>mRNA Splicing - Minor Pathway</t>
  </si>
  <si>
    <t>EFTUD2;NWD1;ZMAT5</t>
  </si>
  <si>
    <t>Q9UDW3;Q15029;Q96DI7</t>
  </si>
  <si>
    <t>EIF4A3</t>
  </si>
  <si>
    <t>Q07955;Q16629</t>
  </si>
  <si>
    <t>R-HSA-75079;R-HSA-75081;R-HSA-75080;R-HSA-75083;R-HSA-75082</t>
  </si>
  <si>
    <t>R-HSA-442755</t>
  </si>
  <si>
    <t>Activation of NMDA receptors and postsynaptic events</t>
  </si>
  <si>
    <t>S100P;TUBA1A;HSPD1;PIK3R1;MUT;PIK3R1;PDCD6IP</t>
  </si>
  <si>
    <t>P12931;P07196;P10636-8;15996;Q14957</t>
  </si>
  <si>
    <t>R-HSA-9610802;R-HSA-9619542;R-HSA-9610327;R-HSA-9612085;R-HSA-9619515;R-HSA-9619803;R-HSA-442732;R-HSA-9610879;R-HSA-9610627;R-HSA-9609728;R-HSA-9609738;R-HSA-9609739;R-HSA-9610408;R-HSA-9609740</t>
  </si>
  <si>
    <t>R-HSA-190239</t>
  </si>
  <si>
    <t>FGFR3 ligand binding and activation</t>
  </si>
  <si>
    <t>R-HSA-196780</t>
  </si>
  <si>
    <t>Biotin transport and metabolism</t>
  </si>
  <si>
    <t>R-HSA-3076905;R-HSA-4167509</t>
  </si>
  <si>
    <t>R-HSA-2142712</t>
  </si>
  <si>
    <t>Synthesis of 12-eicosatetraenoic acid derivatives</t>
  </si>
  <si>
    <t>R-HSA-2161948;R-HSA-2161964</t>
  </si>
  <si>
    <t>R-HSA-8875360</t>
  </si>
  <si>
    <t>InlB-mediated entry of Listeria monocytogenes into host cell</t>
  </si>
  <si>
    <t>PTPRO</t>
  </si>
  <si>
    <t>P08581</t>
  </si>
  <si>
    <t>R-HSA-8876262;R-HSA-8875371</t>
  </si>
  <si>
    <t>R-HSA-168927</t>
  </si>
  <si>
    <t>TICAM1, RIP1-mediated IKK complex recruitment</t>
  </si>
  <si>
    <t>R-HSA-9014342</t>
  </si>
  <si>
    <t>R-HSA-6804756</t>
  </si>
  <si>
    <t>Regulation of TP53 Activity through Phosphorylation</t>
  </si>
  <si>
    <t>R-HSA-6799332;R-HSA-69685</t>
  </si>
  <si>
    <t>R-HSA-399955</t>
  </si>
  <si>
    <t>SEMA3A-Plexin repulsion signaling by inhibiting Integrin adhesion</t>
  </si>
  <si>
    <t>P10301</t>
  </si>
  <si>
    <t>R-HSA-399938;R-HSA-399935</t>
  </si>
  <si>
    <t>R-HSA-8964315</t>
  </si>
  <si>
    <t>G beta:gamma signalling through BTK</t>
  </si>
  <si>
    <t>GNB3</t>
  </si>
  <si>
    <t>P16520</t>
  </si>
  <si>
    <t>R-HSA-8964317;R-HSA-8964271;R-HSA-8964241</t>
  </si>
  <si>
    <t>R-HSA-390247</t>
  </si>
  <si>
    <t>Beta-oxidation of very long chain fatty acids</t>
  </si>
  <si>
    <t>EHHADH;HSD17B4</t>
  </si>
  <si>
    <t>Q08426;P51659</t>
  </si>
  <si>
    <t>HSD17B11;SMN1</t>
  </si>
  <si>
    <t>Q08426</t>
  </si>
  <si>
    <t>R-HSA-6809264;R-HSA-6809263;R-HSA-390252;R-HSA-390251</t>
  </si>
  <si>
    <t>R-HSA-9673767</t>
  </si>
  <si>
    <t>Signaling by PDGFRA transmembrane, juxtamembrane and kinase domain mutants</t>
  </si>
  <si>
    <t>R-HSA-9672177;R-HSA-9672170;R-HSA-9672172</t>
  </si>
  <si>
    <t>R-HSA-9673770</t>
  </si>
  <si>
    <t>Signaling by PDGFRA extracellular domain mutants</t>
  </si>
  <si>
    <t>R-HSA-9672163;R-HSA-9672162;R-HSA-9672178</t>
  </si>
  <si>
    <t>R-HSA-2559580</t>
  </si>
  <si>
    <t>Oxidative Stress Induced Senescence</t>
  </si>
  <si>
    <t>VARS2;HSPD1;PIK3R1;P4HB;HIST1H3B;HIST1H3A;EIF2B4;TUBA1A;SIRT1;HIST1H4B;SMN1;ALDH4A1;HIST1H4C;HIST1H4A;DMWD</t>
  </si>
  <si>
    <t>Q15910;P01100;P05412;Q09028;P10599;Q99683;Q16576</t>
  </si>
  <si>
    <t>R-HSA-3228469;R-HSA-168136;R-HSA-3225851;R-HSA-3240957;R-HSA-3222593;R-HSA-3229089;R-HSA-3223200;R-HSA-3229152;R-HSA-450292;R-HSA-450325;R-HSA-3240295;R-HSA-3240783;R-HSA-3229102</t>
  </si>
  <si>
    <t>R-HSA-8876725</t>
  </si>
  <si>
    <t>Protein methylation</t>
  </si>
  <si>
    <t>ETFB</t>
  </si>
  <si>
    <t>P38117</t>
  </si>
  <si>
    <t>ETFA;CFTR</t>
  </si>
  <si>
    <t>P55072;P38117</t>
  </si>
  <si>
    <t>R-HSA-8931858;R-HSA-8932276</t>
  </si>
  <si>
    <t>R-HSA-5675482</t>
  </si>
  <si>
    <t>Regulation of necroptotic cell death</t>
  </si>
  <si>
    <t>PDCD6IP;TH</t>
  </si>
  <si>
    <t>Q13489;Q8WUM4</t>
  </si>
  <si>
    <t>DDX39B;DMWD</t>
  </si>
  <si>
    <t>O00560</t>
  </si>
  <si>
    <t>R-HSA-9688832;R-HSA-5675470</t>
  </si>
  <si>
    <t>R-HSA-163200</t>
  </si>
  <si>
    <t>Respiratory electron transport, ATP synthesis by chemiosmotic coupling, and heat production by uncoupling proteins.</t>
  </si>
  <si>
    <t>NDUFA13;NDUFB8;UQCRFS1;ETFA;NDUFS1;ETFB;UQCR10;ATP5O</t>
  </si>
  <si>
    <t>Q9UDW1;O95169;P13804;P48047;P28331;P47985;P38117;Q9P0J0</t>
  </si>
  <si>
    <t>R-HSA-164834;R-HSA-6800870;R-HSA-164832;R-HSA-6800868;R-HSA-6799203;R-HSA-6799202;R-HSA-164651;R-HSA-164840;R-HSA-6788556;R-HSA-6799179;R-HSA-6788523;R-HSA-6799178;R-HSA-169260;R-HSA-6799191;R-HSA-163217;R-HSA-169270;R-HSA-6799197;R-HSA-6799196</t>
  </si>
  <si>
    <t>R-HSA-2219530</t>
  </si>
  <si>
    <t>Constitutive Signaling by Aberrant PI3K in Cancer</t>
  </si>
  <si>
    <t>R-HSA-2394007;R-HSA-2400009</t>
  </si>
  <si>
    <t>R-HSA-438064</t>
  </si>
  <si>
    <t>Post NMDA receptor activation events</t>
  </si>
  <si>
    <t>TUBA1A;PIK3R1;MUT;PIK3R1;PDCD6IP</t>
  </si>
  <si>
    <t>P12931;P10636-8;15996</t>
  </si>
  <si>
    <t>R-HSA-9619542;R-HSA-9612085;R-HSA-9619515;R-HSA-9619803;R-HSA-442732</t>
  </si>
  <si>
    <t>R-HSA-69275</t>
  </si>
  <si>
    <t>G2/M Transition</t>
  </si>
  <si>
    <t>TUBA1C;PSMB4;ACTR1A;TUBB6;TUBA1A;TUBB3;PSMD13;TUBB4A;PSMB10;PSMB8;PSMB9</t>
  </si>
  <si>
    <t>P61163;Q9BUF5;P28065;Q13509;P28062;Q9UNM6;P04350;Q71U36;P40306;P28070;Q9BQE3</t>
  </si>
  <si>
    <t>PLTP;SIRT1;LDHAL6B;PIK3R1;DMWD;FARS2;CFTR;DDB2;FBXL21;HOOK2;RAPSN;ARL16</t>
  </si>
  <si>
    <t>Q96IF1;P38936;P63208;P62877;O14980;P06493;Q13616;Q09472;Q96CV9</t>
  </si>
  <si>
    <t>R-HSA-380294;R-HSA-2562594;R-HSA-8852354;R-HSA-380303;R-HSA-170057;R-HSA-8852362;R-HSA-8852298;R-HSA-3000319;R-HSA-380311;R-HSA-8852306;R-HSA-3002811;R-HSA-2574845;R-HSA-8853405;R-HSA-170072;R-HSA-8854044;R-HSA-3000310;R-HSA-4088162;R-HSA-2574840;R-HSA-380455;R-HSA-8854052;R-HSA-170084;R-HSA-8853419;R-HSA-8854071;R-HSA-380272;R-HSA-2562526;R-HSA-380283;R-HSA-8852280</t>
  </si>
  <si>
    <t>R-HSA-72187</t>
  </si>
  <si>
    <t>mRNA 3'-end processing</t>
  </si>
  <si>
    <t>DDX39B;EIF4A3;DHX38</t>
  </si>
  <si>
    <t>P38919;Q92620;Q13838</t>
  </si>
  <si>
    <t>SMN1;DDX39B;EIF4A3</t>
  </si>
  <si>
    <t>P82979;Q9Y3Y2;Q9BY77</t>
  </si>
  <si>
    <t>R-HSA-8849157;R-HSA-72180;R-HSA-72185</t>
  </si>
  <si>
    <t>R-HSA-5655253</t>
  </si>
  <si>
    <t>Signaling by FGFR2 in disease</t>
  </si>
  <si>
    <t>PFKP;RRAS;PIK3R1;LAT;MUT;SNX17;PIK3R1;PFKM;FGF2</t>
  </si>
  <si>
    <t>P42336;P21802;18348;P19174;16618;15996</t>
  </si>
  <si>
    <t>R-HSA-5654748;R-HSA-5655323;R-HSA-5655320;R-HSA-2077424;R-HSA-2033488;R-HSA-8853320;R-HSA-2033486;R-HSA-5655268;R-HSA-2077421;R-HSA-5655301;R-HSA-5655233;R-HSA-5655343;R-HSA-8851710;R-HSA-5655245;R-HSA-5655339;R-HSA-2033474;R-HSA-5655241;R-HSA-2033472</t>
  </si>
  <si>
    <t>R-HSA-5617472</t>
  </si>
  <si>
    <t>Activation of anterior HOX genes in hindbrain development during early embryogenesis</t>
  </si>
  <si>
    <t>HSPD1;VARS2;PIK3R1;FARS2;HGS;PSMB9;TUBA1A;SIRT1;SMN1;HIST1H4B;HIST1H4C;MORN3;HIST1H4A;DMWD</t>
  </si>
  <si>
    <t>P14652;Q96IF1;P05412;P49639;Q9Y6Q9;P09017;Q92793;P26367;Q09472</t>
  </si>
  <si>
    <t>R-HSA-5617877;R-HSA-5617492;R-HSA-5617431;R-HSA-5621010;R-HSA-5617874;R-HSA-6810159;R-HSA-6810158;R-HSA-5617887;R-HSA-5617862;R-HSA-6810161;R-HSA-5617859;R-HSA-5617485;R-HSA-5617484;R-HSA-5617676;R-HSA-5693644;R-HSA-5617486;R-HSA-5617672;R-HSA-5617483;R-HSA-5617867;R-HSA-5621002;R-HSA-5617866;R-HSA-5617462;R-HSA-5617650;R-HSA-5617458;R-HSA-5617661;R-HSA-5617471;R-HSA-5617855;R-HSA-5617445;R-HSA-5617452;R-HSA-5617454;R-HSA-6810139;R-HSA-5617641;R-HSA-5617896;R-HSA-5617642</t>
  </si>
  <si>
    <t>R-HSA-5619507</t>
  </si>
  <si>
    <t>Activation of HOX genes during differentiation</t>
  </si>
  <si>
    <t>R-HSA-453274</t>
  </si>
  <si>
    <t>Mitotic G2-G2/M phases</t>
  </si>
  <si>
    <t>R-HSA-9013408</t>
  </si>
  <si>
    <t>RHOG GTPase cycle</t>
  </si>
  <si>
    <t>VAV3;SHMT2;PIK3R1;VAV2</t>
  </si>
  <si>
    <t>Q9UKW4;P52735;P27986;P34897</t>
  </si>
  <si>
    <t>R-HSA-9014433;R-HSA-9014449;R-HSA-9014434</t>
  </si>
  <si>
    <t>R-HSA-917977</t>
  </si>
  <si>
    <t>Transferrin endocytosis and recycling</t>
  </si>
  <si>
    <t>HFE;ATP6V0A4;MICA</t>
  </si>
  <si>
    <t>Q9HBG4;Q30201</t>
  </si>
  <si>
    <t>SLC10A6</t>
  </si>
  <si>
    <t>P02787</t>
  </si>
  <si>
    <t>R-HSA-917839;R-HSA-5691154;R-HSA-5252133;R-HSA-917841</t>
  </si>
  <si>
    <t>R-HSA-1839124</t>
  </si>
  <si>
    <t>FGFR1 mutant receptor activation</t>
  </si>
  <si>
    <t>R-HSA-2023455;R-HSA-1839102;R-HSA-1839080;R-HSA-2023451;R-HSA-1839114;R-HSA-1839078;R-HSA-1839107;R-HSA-1839091</t>
  </si>
  <si>
    <t>R-HSA-6799198</t>
  </si>
  <si>
    <t>Complex I biogenesis</t>
  </si>
  <si>
    <t>NDUFA13;NDUFB8;NDUFS1</t>
  </si>
  <si>
    <t>O95169;P28331;Q9P0J0</t>
  </si>
  <si>
    <t>R-HSA-6799191;R-HSA-6800870;R-HSA-6800868;R-HSA-6799203;R-HSA-6799202;R-HSA-6799197;R-HSA-6799196;R-HSA-6788556;R-HSA-6799179;R-HSA-6788523;R-HSA-6799178</t>
  </si>
  <si>
    <t>R-HSA-4086400</t>
  </si>
  <si>
    <t>PCP/CE pathway</t>
  </si>
  <si>
    <t>DMWD</t>
  </si>
  <si>
    <t>Q9ULV1</t>
  </si>
  <si>
    <t>R-HSA-4608855;R-HSA-5099899</t>
  </si>
  <si>
    <t>R-HSA-390471</t>
  </si>
  <si>
    <t>Association of TriC/CCT with target proteins during biosynthesis</t>
  </si>
  <si>
    <t>SKIV2L;CCT6B</t>
  </si>
  <si>
    <t>R-HSA-390470;R-HSA-391266</t>
  </si>
  <si>
    <t>R-HSA-114508</t>
  </si>
  <si>
    <t>Effects of PIP2 hydrolysis</t>
  </si>
  <si>
    <t>DGKG;DGKB</t>
  </si>
  <si>
    <t>R-HSA-426240</t>
  </si>
  <si>
    <t>R-HSA-5696394</t>
  </si>
  <si>
    <t>DNA Damage Recognition in GG-NER</t>
  </si>
  <si>
    <t>ACTR5;DDB2</t>
  </si>
  <si>
    <t>R-HSA-5691006;R-HSA-6782943;R-HSA-5696655;R-HSA-5696664</t>
  </si>
  <si>
    <t>R-HSA-70350</t>
  </si>
  <si>
    <t>Fructose catabolism</t>
  </si>
  <si>
    <t>P50053</t>
  </si>
  <si>
    <t>METTL15;MORN3</t>
  </si>
  <si>
    <t>Q8IVS8</t>
  </si>
  <si>
    <t>R-HSA-6799495;R-HSA-70333</t>
  </si>
  <si>
    <t>R-HSA-1482788</t>
  </si>
  <si>
    <t>Acyl chain remodelling of PC</t>
  </si>
  <si>
    <t>LPCAT2;LPCAT1</t>
  </si>
  <si>
    <t>Q8NF37;Q7L5N7</t>
  </si>
  <si>
    <t>RHOT2;SLC10A6;MS4A14;MS4A13</t>
  </si>
  <si>
    <t>Q8N661</t>
  </si>
  <si>
    <t>R-HSA-1482533;R-HSA-8874435;R-HSA-1482547</t>
  </si>
  <si>
    <t>R-HSA-69242</t>
  </si>
  <si>
    <t>S Phase</t>
  </si>
  <si>
    <t>HIST1H4B;HIST1H4C;HIST1H4A;HIST1H3B;DMWD;HIST1H3A;WDR4;HOOK2;WRN</t>
  </si>
  <si>
    <t>P38936;P39748;P33992;P49736;P25205</t>
  </si>
  <si>
    <t>R-HSA-75825;R-HSA-69152;R-HSA-187574;R-HSA-68948;R-HSA-187828;R-HSA-69063;R-HSA-69016;R-HSA-69019;R-HSA-69053;R-HSA-69068</t>
  </si>
  <si>
    <t>R-HSA-8878171</t>
  </si>
  <si>
    <t>Transcriptional regulation by RUNX1</t>
  </si>
  <si>
    <t>BLK;PSMD13;PSMB10;PSMB8;PSMB9;HIST1H4A;PSMB4;HIST1H4B;HIST1H3A;HIST1H4C;HIST1H3B;HIST1H2BB;HIST1H2BA;HIST1H2AB</t>
  </si>
  <si>
    <t>P51451;P33778;P62805;P28065;P28062;Q9UNM6;ENSG00000136573;P04908;P28070;Q96A08;Q99877;P68431;P40306</t>
  </si>
  <si>
    <t>BLK;LDHAL6B;PIK3R1;TRIM15;SORBS1;CRMP1;HIST1H3B;LAT;HIST1H3A;HGS;PDCD6IP;SPSB2;MICA;CTRL;SIRT1;HIST1H4B;HIST1H4C;HIST1H4A;DMWD;EHHADH;PIK3R1;ACTN4</t>
  </si>
  <si>
    <t>P51451;Q13547;O00501;Q07157;O14543;Q92831;O15169;Q92793;Q99873;Q02548;Q00534;Q8NC69;P17931;P12931;Q03164;Q8WXH5;P00519;P16410;Q09472</t>
  </si>
  <si>
    <t>R-HSA-8936584;R-HSA-8937097;R-HSA-8937037;R-HSA-8938382;R-HSA-8937728;R-HSA-8932033;R-HSA-8865482;R-HSA-8938951;R-HSA-8936007;R-HSA-8937113;R-HSA-8937050;R-HSA-8865491;R-HSA-8936989;R-HSA-8937118;R-HSA-8956639;R-HSA-8957265;R-HSA-8937682;R-HSA-8936979;R-HSA-8865498;R-HSA-8938965;R-HSA-8934742;R-HSA-8936599;R-HSA-8936616;R-HSA-8938987;R-HSA-8932076;R-HSA-8936621;R-HSA-8955885;R-HSA-8865505;R-HSA-8936608;R-HSA-8936481;R-HSA-8877421;R-HSA-8936995;R-HSA-8935972;R-HSA-8938853;R-HSA-8878056;R-HSA-8937016;R-HSA-8935740;R-HSA-8937022;R-HSA-8935730;R-HSA-8935731;R-HSA-8956659;R-HSA-8936628;R-HSA-8935732;R-HSA-8955893;R-HSA-8938231</t>
  </si>
  <si>
    <t>R-HSA-9648025</t>
  </si>
  <si>
    <t>EML4 and NUDC in mitotic spindle formation</t>
  </si>
  <si>
    <t>TUBA1C;TUBB6;TUBA1A;TUBB3;TUBB4A;SPC25</t>
  </si>
  <si>
    <t>Q9BUF5;Q13509;P04350;Q71U36;Q9HBM1;Q9BQE3</t>
  </si>
  <si>
    <t>WIPI2;POC1B</t>
  </si>
  <si>
    <t>Q9Y266</t>
  </si>
  <si>
    <t>R-HSA-9648114;R-HSA-9648017;R-HSA-156682</t>
  </si>
  <si>
    <t>R-HSA-9006931</t>
  </si>
  <si>
    <t>Signaling by Nuclear Receptors</t>
  </si>
  <si>
    <t>CETP;ABCG8;KDM1B;PIK3R1;HIST1H4A;HIST1H4B;HIST1H3A;SCD;ALDH1A2;GNB3;HIST1H4C;HIST1H3B;HIST1H2BB;HIST1H2BA;PLTP;HIST1H2AB</t>
  </si>
  <si>
    <t>O00767;P33778;P62805;O94788;Q9H221;P04908;Q96A08;P11597;Q8NB78;P16520;P55058-1;Q99877;ENSG00000143921;ENSG00000100979;ENSG00000099194;P68431;ENSG00000087237;P27986;P55058-2</t>
  </si>
  <si>
    <t>TH;LDHAL6B;VARS2;POGZ;SLC10A6;ACTR5;HOOK2;PSMB9;SPNS1;SIRT1;HIST1H4C;HIST1H4A;EHHADH;CPSF3L;IGF2BP2;CFTR;SLC35A1;EFTUD2;ATP6V0A4;PIK3R1;SMC2;STRN3;LACC1;TRIM15;CRMP1;PDCD6IP;SPSB2;EIF2B4;HIST1H4B;SQRDL;FADS2;DMWD;PIK3R1</t>
  </si>
  <si>
    <t>O00559;Q13227;Q13547;Q15788;O14980;P29762;P08047;Q8WY64;Q8NC69;P02649;O43524;Q09472;O00767;P01100;P10415;P01106;P25490;P49327;P29373;O15169;P14859;Q99873;Q92793;P05090;P36956-3;Q9Y6Q9;P12931;O43815</t>
  </si>
  <si>
    <t>R-HSA-9018505;R-HSA-9011981;R-HSA-9023884;R-HSA-9011983;R-HSA-9008271;R-HSA-9633044;R-HSA-9008270;R-HSA-9018499;R-HSA-5362522;R-HSA-9024386;R-HSA-9008258;R-HSA-5362525;R-HSA-9011975;R-HSA-9632412;R-HSA-9008285;R-HSA-9021596;R-HSA-9011985;R-HSA-9011984;R-HSA-9009065;R-HSA-5622134;R-HSA-9632182;R-HSA-9029551;R-HSA-9028526;R-HSA-9035169;R-HSA-9021601;R-HSA-9012000;R-HSA-9021600;R-HSA-9623999;R-HSA-9029561;R-HSA-9624353;R-HSA-9657767;R-HSA-9029555;R-HSA-9624365;R-HSA-9029580;R-HSA-8932033;R-HSA-9031512;R-HSA-9009371;R-HSA-9605056;R-HSA-9605063;R-HSA-9021660;R-HSA-9605060;R-HSA-9623365;R-HSA-9624526;R-HSA-9624527;R-HSA-9029591;R-HSA-9024361;R-HSA-5634103;R-HSA-8932076;R-HSA-9011949;R-HSA-9011950;R-HSA-9023840;R-HSA-9009378;R-HSA-9625465;R-HSA-9011941;R-HSA-9038052;R-HSA-9035133;R-HSA-9011966;R-HSA-9011952;R-HSA-5334827;R-HSA-9632873;R-HSA-9023861</t>
  </si>
  <si>
    <t>R-HSA-3000171</t>
  </si>
  <si>
    <t>Non-integrin membrane-ECM interactions</t>
  </si>
  <si>
    <t>LAMA2;FGF2;HSPG2</t>
  </si>
  <si>
    <t>P24043;P98160;P09038</t>
  </si>
  <si>
    <t>PFKP;P4HB;PFKM</t>
  </si>
  <si>
    <t>18348;P01137</t>
  </si>
  <si>
    <t>R-HSA-2328129;R-HSA-2731147;R-HSA-2684507;R-HSA-2396337;R-HSA-2396113;R-HSA-2426355;R-HSA-2731078</t>
  </si>
  <si>
    <t>R-HSA-177929</t>
  </si>
  <si>
    <t>Signaling by EGFR</t>
  </si>
  <si>
    <t>HGS;PLCG1;PIK3R1</t>
  </si>
  <si>
    <t>P19174;P27986;O14964</t>
  </si>
  <si>
    <t>RRAS;PTPRH;PLCG1;SNX17;LAT;PIK3R1;TUBA1A;SPC25;MUT;TPI1;ACTN4;DIP2A;BLK;LAT;PIK3R1;TMCO3;PFKM;PDCD6IP;CHD5;PFKP;PLCG1;RAB3A;PIK3R1;MTMR9;ERCC1;SH2B1;PLCG1</t>
  </si>
  <si>
    <t>18348;P26045;P19174;16618;P00533;Q07889;P29353;P62993-1;15996;P22681;Q13480</t>
  </si>
  <si>
    <t>R-HSA-8867047;R-HSA-212706;R-HSA-183072;R-HSA-177920;R-HSA-8867044;R-HSA-177927;R-HSA-212710;R-HSA-8867041;R-HSA-177925;R-HSA-182986;R-HSA-179467;R-HSA-212713;R-HSA-182990;R-HSA-183055;R-HSA-183052;R-HSA-182988;R-HSA-9674531;R-HSA-177938;R-HSA-177939;R-HSA-177942;R-HSA-183094;R-HSA-109813;R-HSA-177945</t>
  </si>
  <si>
    <t>R-HSA-6814122</t>
  </si>
  <si>
    <t>Cooperation of PDCL (PhLP1) and TRiC/CCT in G-protein beta folding</t>
  </si>
  <si>
    <t>GNB3;CCT6B</t>
  </si>
  <si>
    <t>R-HSA-6814119;R-HSA-8850534;R-HSA-6814418;R-HSA-8850529;R-HSA-8850560;R-HSA-8850527;R-HSA-6814124;R-HSA-8850539;R-HSA-6814121;R-HSA-6814120</t>
  </si>
  <si>
    <t>R-HSA-199977</t>
  </si>
  <si>
    <t>ER to Golgi Anterograde Transport</t>
  </si>
  <si>
    <t>HSD17B11;SLC10A6;MUT;SLC18A1;HSD17B14;ASPG</t>
  </si>
  <si>
    <t>Q13190;O75396;Q5JRA6;Q12893;O14653;O95406;15996</t>
  </si>
  <si>
    <t>R-HSA-6807877;R-HSA-6807875;R-HSA-6807872;R-HSA-6809006;R-HSA-203977;R-HSA-6809003;R-HSA-5694427;R-HSA-5694425;R-HSA-6809015;R-HSA-6809011;R-HSA-6809010;R-HSA-5694415;R-HSA-5694445;R-HSA-5694409</t>
  </si>
  <si>
    <t>R-HSA-8956320</t>
  </si>
  <si>
    <t>Nucleobase biosynthesis</t>
  </si>
  <si>
    <t>CAD;GART;PFAS</t>
  </si>
  <si>
    <t>P27708;O15067;P22102</t>
  </si>
  <si>
    <t>R-HSA-73571;R-HSA-73810;R-HSA-73573;R-HSA-73813;R-HSA-73812;R-HSA-111524;R-HSA-73814;R-HSA-73577</t>
  </si>
  <si>
    <t>R-HSA-202424</t>
  </si>
  <si>
    <t>Downstream TCR signaling</t>
  </si>
  <si>
    <t>PSMB4;PSMD13;PIK3R1;PSMB10;PSMB8;PSMB9</t>
  </si>
  <si>
    <t>P28065;P28062;Q9UNM6;P40306;P27986;P28070</t>
  </si>
  <si>
    <t>PFKP;RRAS;PSMD13;HADH;PFKM</t>
  </si>
  <si>
    <t>18348;16618;Q9Y4K3</t>
  </si>
  <si>
    <t>R-HSA-199456;R-HSA-202203;R-HSA-5607724;R-HSA-202472;R-HSA-202365;R-HSA-202237</t>
  </si>
  <si>
    <t>R-HSA-163685</t>
  </si>
  <si>
    <t>Integration of energy metabolism</t>
  </si>
  <si>
    <t>SYT5;ACLY;KCNJ11;ABCC8;GNB3;AGPAT1</t>
  </si>
  <si>
    <t>P16520;Q99943;Q14654;P53396;Q09428;ENSG00000131473;O00445</t>
  </si>
  <si>
    <t>PFKP;HIST1H4B;SLC30A8;HIST1H4C;LACC1;HIST1H4A;MUT;VNN2;PFKM</t>
  </si>
  <si>
    <t>18348;P49327;P17252;15996;P63027</t>
  </si>
  <si>
    <t>R-HSA-400037;R-HSA-163748;R-HSA-400097;R-HSA-400046;R-HSA-400015;R-HSA-381612;R-HSA-265166;R-HSA-381706;R-HSA-825631;R-HSA-416530;R-HSA-265682;R-HSA-422320;R-HSA-163733;R-HSA-163770;R-HSA-399998;R-HSA-400092;R-HSA-381727;R-HSA-399995</t>
  </si>
  <si>
    <t>R-HSA-68886</t>
  </si>
  <si>
    <t>M Phase</t>
  </si>
  <si>
    <t>PSMD13;TUBB4A;PSMB10;PSMB8;SMC2;PSMB9;TUBA1C;HIST1H4A;TUBB6;PSMB4;ACTR1A;HIST1H4B;HIST1H3A;TUBA1A;TUBB3;HIST1H4C;HIST1H3B;HIST1H2BB;HIST1H2BA;LPIN3;HIST1H2AB;SPC25</t>
  </si>
  <si>
    <t>O95347;P33778;P62805;P28065;Q13509;P28062;Q9UNM6;P04908;P28070;Q96A08;P61163;Q9BUF5;Q99877;P68431;P04350;Q71U36;P40306;Q9HBM1;Q9BQK8;Q9BQE3</t>
  </si>
  <si>
    <t>SIRT1;WIPI2;PDCD6IP;SMN1;HIST1H4B;POC1B;SMN1;HIST1H4C;HIST1H4A;MUT;PDCD6IP;DMWD;BROX;CFTR</t>
  </si>
  <si>
    <t>Q96FZ7;Q9BY43;Q9Y266;Q96CF2;Q14974;Q9NQR1;Q9H444;15996;P06400;Q8WUX9</t>
  </si>
  <si>
    <t>R-HSA-2245218;R-HSA-2514854;R-HSA-9648017;R-HSA-2288097;R-HSA-375302;R-HSA-2467809;R-HSA-5195402;R-HSA-5221130;R-HSA-2467811;R-HSA-156682;R-HSA-1638803;R-HSA-9624798;R-HSA-2294574;R-HSA-9668419;R-HSA-2529015;R-HSA-2520883;R-HSA-2294580;R-HSA-380316;R-HSA-380508;R-HSA-2529020;R-HSA-2468287;R-HSA-2172666;R-HSA-2294590;R-HSA-9624845;R-HSA-9648114;R-HSA-2172678;R-HSA-2294600;R-HSA-9668415;R-HSA-4419948;R-HSA-2429719;R-HSA-2484822;R-HSA-2301205;R-HSA-174202;R-HSA-1638821;R-HSA-9668335;R-HSA-9668398</t>
  </si>
  <si>
    <t>R-HSA-3560783</t>
  </si>
  <si>
    <t>Defective B4GALT7 causes EDS, progeroid type</t>
  </si>
  <si>
    <t>R-HSA-3560804</t>
  </si>
  <si>
    <t>R-HSA-4420332</t>
  </si>
  <si>
    <t>Defective B3GALT6 causes EDSP2 and SEMDJL1</t>
  </si>
  <si>
    <t>R-HSA-4420365</t>
  </si>
  <si>
    <t>R-HSA-3296482</t>
  </si>
  <si>
    <t>Defects in vitamin and cofactor metabolism</t>
  </si>
  <si>
    <t>BTD;MUT</t>
  </si>
  <si>
    <t>P43251;P22033</t>
  </si>
  <si>
    <t>R-HSA-3322135;R-HSA-3325540;R-HSA-3322971;R-HSA-4225086</t>
  </si>
  <si>
    <t>R-HSA-196783</t>
  </si>
  <si>
    <t>Coenzyme A biosynthesis</t>
  </si>
  <si>
    <t>PPCDC</t>
  </si>
  <si>
    <t>R-HSA-196840</t>
  </si>
  <si>
    <t>R-HSA-77288</t>
  </si>
  <si>
    <t>mitochondrial fatty acid beta-oxidation of unsaturated fatty acids</t>
  </si>
  <si>
    <t>R-HSA-109339;R-HSA-109342</t>
  </si>
  <si>
    <t>R-HSA-8964043</t>
  </si>
  <si>
    <t>Plasma lipoprotein clearance</t>
  </si>
  <si>
    <t>PCSK9;LCAT;PCSK9</t>
  </si>
  <si>
    <t>P02647;P01130</t>
  </si>
  <si>
    <t>R-HSA-8855111;R-HSA-171106;R-HSA-174624;R-HSA-174657;R-HSA-8865667;R-HSA-6784738;R-HSA-171087;R-HSA-171122;R-HSA-264848;R-HSA-6784735;R-HSA-6784734;R-HSA-8855131;R-HSA-8855130;R-HSA-6784729</t>
  </si>
  <si>
    <t>R-HSA-6783310</t>
  </si>
  <si>
    <t>Fanconi Anemia Pathway</t>
  </si>
  <si>
    <t>WDR48;ERCC1</t>
  </si>
  <si>
    <t>Q8TAF3;P07992</t>
  </si>
  <si>
    <t>METTL15;MORN3;DMWD;ZMAT5</t>
  </si>
  <si>
    <t>O15287;Q9NW38</t>
  </si>
  <si>
    <t>R-HSA-6785126;R-HSA-6785732;R-HSA-6785986;R-HSA-6786171</t>
  </si>
  <si>
    <t>R-HSA-8964616</t>
  </si>
  <si>
    <t>G beta:gamma signalling through CDC42</t>
  </si>
  <si>
    <t>P60953</t>
  </si>
  <si>
    <t>R-HSA-8964634;R-HSA-8964604;R-HSA-8964605;R-HSA-8964614;R-HSA-8964599</t>
  </si>
  <si>
    <t>R-HSA-193648</t>
  </si>
  <si>
    <t>NRAGE signals death through JNK</t>
  </si>
  <si>
    <t>VAV3;ARHGEF37;VAV2</t>
  </si>
  <si>
    <t>A1IGU5;Q9UKW4;P52735</t>
  </si>
  <si>
    <t>SMN1;P4HB;PIK3R1;MUT;HGS;PIK3R1;HGS;C6orf165</t>
  </si>
  <si>
    <t>O43521;Q9Y5V3;15996;Q9NY61;P45983</t>
  </si>
  <si>
    <t>R-HSA-205075;R-HSA-193666;R-HSA-205136;R-HSA-205115;R-HSA-205039;R-HSA-204958;R-HSA-205132</t>
  </si>
  <si>
    <t>R-HSA-6804114</t>
  </si>
  <si>
    <t>TP53 Regulates Transcription of Genes Involved in G2 Cell Cycle Arrest</t>
  </si>
  <si>
    <t>Q99873;Q09472</t>
  </si>
  <si>
    <t>R-HSA-3215152;R-HSA-6803892</t>
  </si>
  <si>
    <t>R-HSA-8878166</t>
  </si>
  <si>
    <t>Transcriptional regulation by RUNX2</t>
  </si>
  <si>
    <t>PSMB4;PSMD13;DHDH;SOX9;PSMB10;PSMB8;PSMB9</t>
  </si>
  <si>
    <t>Q07812;P28065;P28062;P48436;Q9UNM6;P40306;P28070</t>
  </si>
  <si>
    <t>MICA;TUBA1A;SIRT1;HIST1H4B;PIK3R1;P4HB;HIST1H4C;SORBS1;HIST1H4A;DMWD;HOOK2;PDCD6IP</t>
  </si>
  <si>
    <t>Q9UNE7;P02452;P17931;P35548;P38936;Q15672;Q9UBN7;P06400;P00519</t>
  </si>
  <si>
    <t>R-HSA-9008456;R-HSA-8985227;R-HSA-8985644;R-HSA-8938382;R-HSA-9007759;R-HSA-9008110;R-HSA-8940032;R-HSA-9008389;R-HSA-9008839;R-HSA-8939801;R-HSA-9008475;R-HSA-9009309;R-HSA-9009308;R-HSA-8985343;R-HSA-9009362;R-HSA-8985460</t>
  </si>
  <si>
    <t>R-HSA-2132295</t>
  </si>
  <si>
    <t>MHC class II antigen presentation</t>
  </si>
  <si>
    <t>TUBA1C;ACTR1A;TUBB6;TUBA1A;ACTR1B;TUBB3;TUBB4A</t>
  </si>
  <si>
    <t>P61163;Q9BUF5;P42025;Q13509;P04350;Q71U36;Q9BQE3</t>
  </si>
  <si>
    <t>MUT;CFTR;HADH;TGM1</t>
  </si>
  <si>
    <t>P13284;P27824;15996;P04233</t>
  </si>
  <si>
    <t>R-HSA-2213248;R-HSA-2130641;R-HSA-8951500;R-HSA-2130725;R-HSA-2213240;R-HSA-2130478;R-HSA-2213246</t>
  </si>
  <si>
    <t>R-HSA-8856688</t>
  </si>
  <si>
    <t>Golgi-to-ER retrograde transport</t>
  </si>
  <si>
    <t>TUBA1C;ACTR1A;TUBB6;COPA;TUBA1A;TUBB3;TUBB4A</t>
  </si>
  <si>
    <t>P61163;Q9BUF5;P53621;Q13509;P04350;Q71U36;Q9BQE3</t>
  </si>
  <si>
    <t>O75396;Q12981;Q9NRZ7;15996</t>
  </si>
  <si>
    <t>R-HSA-8849350;R-HSA-6811414;R-HSA-6811412;R-HSA-6811427;R-HSA-6811426;R-HSA-8849345;R-HSA-6811423;R-HSA-6811422;R-HSA-6811418;R-HSA-6811417;R-HSA-8849353;R-HSA-8850041</t>
  </si>
  <si>
    <t>R-HSA-5687128</t>
  </si>
  <si>
    <t>MAPK6/MAPK4 signaling</t>
  </si>
  <si>
    <t>SIRT1;PSMB8;HSPD1;VARS2;RPS27L;PIK3R1;SMC2;TUBB6;HGS;PSMB9;TUBA1A;SIRT1;SQRDL;IGF2BP2;CFTR;EFTUD2</t>
  </si>
  <si>
    <t>Q16659;Q12778;P05412;P30281;P01106;Q9Y6Q9;O14980;P06493;O43524;P04792</t>
  </si>
  <si>
    <t>R-HSA-5687126;R-HSA-5687095;R-HSA-5692788;R-HSA-5687090;R-HSA-5692755;R-HSA-5687121;R-HSA-5692785;R-HSA-5692764;R-HSA-5687101;R-HSA-5692761;R-HSA-5687097;R-HSA-5687109;R-HSA-5692770;R-HSA-5692749;R-HSA-5692781;R-HSA-5687083;R-HSA-5692779;R-HSA-5687112;R-HSA-5687113;R-HSA-5687081</t>
  </si>
  <si>
    <t>R-HSA-416482</t>
  </si>
  <si>
    <t>G alpha (12/13) signalling events</t>
  </si>
  <si>
    <t>VAV3;ARHGEF37;GNB3;VAV2</t>
  </si>
  <si>
    <t>P16520;A1IGU5;Q9UKW4;P52735</t>
  </si>
  <si>
    <t>R-HSA-751019;R-HSA-114544;R-HSA-751039;R-HSA-419166;R-HSA-751027;R-HSA-751029</t>
  </si>
  <si>
    <t>R-HSA-397014</t>
  </si>
  <si>
    <t>Muscle contraction</t>
  </si>
  <si>
    <t>DMPK;KCNJ11;KCNJ14;CAD;ATP1A4;ORAI1;KCNK16;SORBS1;KCNK17</t>
  </si>
  <si>
    <t>Q96T54;Q96D31;Q9UNX9;Q14654;Q96T55;Q9BX66;Q13733;P50993;Q09013;Q05682</t>
  </si>
  <si>
    <t>PIK3R1;MUT;PCSK7;PCSK9</t>
  </si>
  <si>
    <t>P17612;15996;P07355</t>
  </si>
  <si>
    <t>R-HSA-445700;R-HSA-5678261;R-HSA-445699;R-HSA-434798;R-HSA-5578910;R-HSA-5617182;R-HSA-5578777;R-HSA-445704;R-HSA-5617179;R-HSA-936897;R-HSA-445705;R-HSA-9684068;R-HSA-5263628;R-HSA-1296046;R-HSA-392152</t>
  </si>
  <si>
    <t>R-HSA-1632852</t>
  </si>
  <si>
    <t>Macroautophagy</t>
  </si>
  <si>
    <t>TUBA1C;TUBB6;TUBA1A;TUBB3;WIPI2;TUBB4A;CFTR</t>
  </si>
  <si>
    <t>Q9BUF5;Q13509;P13569;P04350;Q71U36;Q9Y4P8;Q9BQE3</t>
  </si>
  <si>
    <t>SKIV2L;LDHAL6B;SIRT1;MORN3;EHHADH;TUFM;CFTR;HGS;TUFM;HADH;HOOK2</t>
  </si>
  <si>
    <t>P54646;P55072;Q9BXM7;Q9H1Y0;17283;Q8IVP5;Q9GZQ8</t>
  </si>
  <si>
    <t>R-HSA-5679255;R-HSA-9646354;R-HSA-9664855;R-HSA-9646679;R-HSA-9641111;R-HSA-9641109;R-HSA-5682010;R-HSA-5678490;R-HSA-9646685;R-HSA-8948039;R-HSA-5205661;R-HSA-5676229;R-HSA-9646347;R-HSA-9613513;R-HSA-5205652;R-HSA-8959573;R-HSA-9646348;R-HSA-9664880;R-HSA-8948139;R-HSA-9646390;R-HSA-8948143;R-HSA-5205672;R-HSA-9613565;R-HSA-9664867;R-HSA-9641127;R-HSA-8948146;R-HSA-9646383;R-HSA-5205681</t>
  </si>
  <si>
    <t>R-HSA-5673001</t>
  </si>
  <si>
    <t>RAF/MAP kinase cascade</t>
  </si>
  <si>
    <t>KL;PSMD13;ARL2;PIK3R1;FGF2;PSMB10;PSMB8;PSMB9;SPTA1;PSMB4;MRAS;RGL3;LAT</t>
  </si>
  <si>
    <t>P28065;P28062;Q86Z14;Q9UNM6;O43561-2;Q3MIN7;P28070;P36404;O14807;Q9UEF7-2;Q9UEF7-1;P02549;P40306;P27986;P09038</t>
  </si>
  <si>
    <t>DIP2A;MUT;PIK3R1;MTMR9;ARL2;ARL2;ARL16;SPNS1</t>
  </si>
  <si>
    <t>P26045;Q16584;O43924;15996;Q07817</t>
  </si>
  <si>
    <t>R-HSA-8867654;R-HSA-5658430;R-HSA-9653595;R-HSA-9654523;R-HSA-8867658;R-HSA-9654525;R-HSA-5672966;R-HSA-5672965;R-HSA-9649735;R-HSA-9654533;R-HSA-9658445;R-HSA-9658253;R-HSA-9660557;R-HSA-9656781</t>
  </si>
  <si>
    <t>R-HSA-9696273</t>
  </si>
  <si>
    <t>RND1 GTPase cycle</t>
  </si>
  <si>
    <t>RRAS;PIK3R1</t>
  </si>
  <si>
    <t>P62070;P27986</t>
  </si>
  <si>
    <t>R-HSA-9696274;R-HSA-9696271</t>
  </si>
  <si>
    <t>R-HSA-8853659</t>
  </si>
  <si>
    <t>RET signaling</t>
  </si>
  <si>
    <t>LAT;PLCG1;SNX17;LAT;SH2B1;PLCG1;PIK3R1</t>
  </si>
  <si>
    <t>P19174;P07949;P29353;P62993-1</t>
  </si>
  <si>
    <t>R-HSA-8853745;R-HSA-8853793;R-HSA-8853755;R-HSA-8871227;R-HSA-8871226;R-HSA-8854905;R-HSA-8853737</t>
  </si>
  <si>
    <t>R-HSA-381771</t>
  </si>
  <si>
    <t>Synthesis, secretion, and inactivation of Glucagon-like Peptide-1 (GLP-1)</t>
  </si>
  <si>
    <t>GNB3;SPC25</t>
  </si>
  <si>
    <t>P16520;Q15005</t>
  </si>
  <si>
    <t>MORN3;HGS;C6orf165</t>
  </si>
  <si>
    <t>Q99626;P26367</t>
  </si>
  <si>
    <t>R-HSA-381799;R-HSA-383313;R-HSA-400459</t>
  </si>
  <si>
    <t>R-HSA-1483166</t>
  </si>
  <si>
    <t>Synthesis of PA</t>
  </si>
  <si>
    <t>LPCAT1;AGPAT1</t>
  </si>
  <si>
    <t>Q8NF37;Q99943;O15120</t>
  </si>
  <si>
    <t>R-HSA-8954398;R-HSA-75885</t>
  </si>
  <si>
    <t>R-HSA-3299685</t>
  </si>
  <si>
    <t>Detoxification of Reactive Oxygen Species</t>
  </si>
  <si>
    <t>TXNRD2;TXNRD1;P4HB</t>
  </si>
  <si>
    <t>Q9NNW7;P07237;Q16881</t>
  </si>
  <si>
    <t>SPTA1;MUT;DMWD;TAP1;PPCDC</t>
  </si>
  <si>
    <t>Q99757;P07237;P10599;15996</t>
  </si>
  <si>
    <t>R-HSA-3322995;R-HSA-3341296;R-HSA-3697882;R-HSA-5696197;R-HSA-3323050;R-HSA-3341343;R-HSA-3697894;R-HSA-73646</t>
  </si>
  <si>
    <t>R-HSA-1989781</t>
  </si>
  <si>
    <t>PPARA activates gene expression</t>
  </si>
  <si>
    <t>TXNRD1;ABCB4;HMGCR;FADS1</t>
  </si>
  <si>
    <t>P21439;ENSG00000005471;ENSG00000113161;P04035-1;ENSG00000198431;ENSG00000149485;O60427;Q16881</t>
  </si>
  <si>
    <t>LCAT;POGZ;DMWD;TMEM19;CHD5;EIF2B4</t>
  </si>
  <si>
    <t>Q96RU7;Q14192;P02652;Q6Q788;P01019;P02647;Q99541;Q07869</t>
  </si>
  <si>
    <t>R-HSA-1989774;R-HSA-879724;R-HSA-1989757;R-HSA-1989770;R-HSA-1989754;R-HSA-1989752;R-HSA-1989767;R-HSA-1655826;R-HSA-1989762;R-HSA-1989747;R-HSA-1989776;R-HSA-1989761</t>
  </si>
  <si>
    <t>R-HSA-8951664</t>
  </si>
  <si>
    <t>Neddylation</t>
  </si>
  <si>
    <t>FBXL21;SPSB2;PSMB4;WSB2;PSMD13;POC1B;DCAF4;PSMB10;PSMB8;DDB2;PSMB9</t>
  </si>
  <si>
    <t>R-HSA-8956040;R-HSA-8956200;R-HSA-8955241;R-HSA-8952618;R-HSA-8952620;R-HSA-8956140;R-HSA-8952044;R-HSA-8956045;R-HSA-8955245;R-HSA-8952039;R-HSA-8956184;R-HSA-8955289;R-HSA-8952638;R-HSA-8952639;R-HSA-8955285</t>
  </si>
  <si>
    <t>R-HSA-5684996</t>
  </si>
  <si>
    <t>MAPK1/MAPK3 signaling</t>
  </si>
  <si>
    <t>DIP2A;PIK3R1;MUT;PIK3R1;MTMR9;ARL2;ARL2;ARL16;SPNS1</t>
  </si>
  <si>
    <t>P26045;Q16584;O43924;P06493;15996;Q07817</t>
  </si>
  <si>
    <t>R-HSA-8867654;R-HSA-5658430;R-HSA-9653595;R-HSA-9654523;R-HSA-8867658;R-HSA-9654525;R-HSA-5672966;R-HSA-5672965;R-HSA-9649735;R-HSA-9654533;R-HSA-112342;R-HSA-9658445;R-HSA-9658253;R-HSA-9660557;R-HSA-9656781</t>
  </si>
  <si>
    <t>R-HSA-70171</t>
  </si>
  <si>
    <t>Glycolysis</t>
  </si>
  <si>
    <t>GNPDA1;TPI1;PFKM;PFKP</t>
  </si>
  <si>
    <t>R-HSA-70467;R-HSA-6799604;R-HSA-70454</t>
  </si>
  <si>
    <t>R-HSA-1296072</t>
  </si>
  <si>
    <t>Voltage gated Potassium channels</t>
  </si>
  <si>
    <t>KCNAB1;KCNAB2</t>
  </si>
  <si>
    <t>R-HSA-1296127</t>
  </si>
  <si>
    <t>R-HSA-196757</t>
  </si>
  <si>
    <t>Metabolism of folate and pterines</t>
  </si>
  <si>
    <t>ALDH1L1;SHMT2</t>
  </si>
  <si>
    <t>R-HSA-6808496;R-HSA-5694137</t>
  </si>
  <si>
    <t>R-HSA-3560801</t>
  </si>
  <si>
    <t>Defective B3GAT3 causes JDSSDHD</t>
  </si>
  <si>
    <t>R-HSA-3560802</t>
  </si>
  <si>
    <t>R-HSA-140179</t>
  </si>
  <si>
    <t>Amine Oxidase reactions</t>
  </si>
  <si>
    <t>R-HSA-2408550</t>
  </si>
  <si>
    <t>Metabolism of ingested H2SeO4 and H2SeO3 into H2Se</t>
  </si>
  <si>
    <t>R-HSA-2408558</t>
  </si>
  <si>
    <t>R-HSA-209905</t>
  </si>
  <si>
    <t>Catecholamine biosynthesis</t>
  </si>
  <si>
    <t>R-HSA-209823</t>
  </si>
  <si>
    <t>R-HSA-139853</t>
  </si>
  <si>
    <t>Elevation of cytosolic Ca2+ levels</t>
  </si>
  <si>
    <t>ORAI1</t>
  </si>
  <si>
    <t>R-HSA-434798;R-HSA-434700</t>
  </si>
  <si>
    <t>R-HSA-1614517</t>
  </si>
  <si>
    <t>Sulfide oxidation to sulfate</t>
  </si>
  <si>
    <t>SQRDL</t>
  </si>
  <si>
    <t>R-HSA-1614665;R-HSA-1614618;R-HSA-1614605</t>
  </si>
  <si>
    <t>R-HSA-174437</t>
  </si>
  <si>
    <t>Removal of the Flap Intermediate from the C-strand</t>
  </si>
  <si>
    <t>WRN</t>
  </si>
  <si>
    <t>Q14191</t>
  </si>
  <si>
    <t>Q14191;P39748</t>
  </si>
  <si>
    <t>R-HSA-174446</t>
  </si>
  <si>
    <t>R-HSA-5358606</t>
  </si>
  <si>
    <t>Mismatch repair (MMR) directed by MSH2:MSH3 (MutSbeta)</t>
  </si>
  <si>
    <t>R-HSA-5358545;R-HSA-5358513;R-HSA-5358512;R-HSA-5358519;R-HSA-5358919;R-HSA-5358619;R-HSA-5444511</t>
  </si>
  <si>
    <t>R-HSA-194441</t>
  </si>
  <si>
    <t>Metabolism of non-coding RNA</t>
  </si>
  <si>
    <t>GLOD4;GEMIN5;SMN1</t>
  </si>
  <si>
    <t>Q16637;Q8TEQ6;P57678</t>
  </si>
  <si>
    <t>GEMIN5;SMN1</t>
  </si>
  <si>
    <t>P62308;P14678;P62316;P62304;P62318;P62306;P62314</t>
  </si>
  <si>
    <t>R-HSA-191763;R-HSA-191830;R-HSA-191786;R-HSA-191784;R-HSA-191790</t>
  </si>
  <si>
    <t>R-HSA-191859</t>
  </si>
  <si>
    <t>snRNP Assembly</t>
  </si>
  <si>
    <t>R-HSA-727802</t>
  </si>
  <si>
    <t>Transport of nucleotide sugars</t>
  </si>
  <si>
    <t>SLC18A1;SAR1A</t>
  </si>
  <si>
    <t>P78382;Q969S0</t>
  </si>
  <si>
    <t>R-HSA-727807;R-HSA-742354;R-HSA-742373</t>
  </si>
  <si>
    <t>R-HSA-5210891</t>
  </si>
  <si>
    <t>Uptake and function of anthrax toxins</t>
  </si>
  <si>
    <t>PDCD6IP</t>
  </si>
  <si>
    <t>Q8WUM4</t>
  </si>
  <si>
    <t>O14733</t>
  </si>
  <si>
    <t>R-HSA-5210943;R-HSA-5211387;R-HSA-5210947</t>
  </si>
  <si>
    <t>R-HSA-1660517</t>
  </si>
  <si>
    <t>Synthesis of PIPs at the late endosome membrane</t>
  </si>
  <si>
    <t>MTMR9</t>
  </si>
  <si>
    <t>Q96QG7</t>
  </si>
  <si>
    <t>MTMR9;HGS;ACTN4</t>
  </si>
  <si>
    <t>Q9Y216;Q96QG7;17283;16851</t>
  </si>
  <si>
    <t>R-HSA-6809238;R-HSA-1676024;R-HSA-1676065;R-HSA-1675795;R-HSA-1676020;R-HSA-1675910</t>
  </si>
  <si>
    <t>R-HSA-1963642</t>
  </si>
  <si>
    <t>PI3K events in ERBB2 signaling</t>
  </si>
  <si>
    <t>R-HSA-1306979;R-HSA-1306965;R-HSA-1250346;R-HSA-1250462;R-HSA-1306957;R-HSA-1250189</t>
  </si>
  <si>
    <t>R-HSA-400511</t>
  </si>
  <si>
    <t>Synthesis, secretion, and inactivation of Glucose-dependent Insulinotropic Polypeptide (GIP)</t>
  </si>
  <si>
    <t>SPC25</t>
  </si>
  <si>
    <t>Q15005</t>
  </si>
  <si>
    <t>MORN3;HGS</t>
  </si>
  <si>
    <t>P26367</t>
  </si>
  <si>
    <t>R-HSA-400500;R-HSA-400496</t>
  </si>
  <si>
    <t>R-HSA-5218920</t>
  </si>
  <si>
    <t>VEGFR2 mediated vascular permeability</t>
  </si>
  <si>
    <t>VAV3;VAV2</t>
  </si>
  <si>
    <t>Q9UKW4;P52735</t>
  </si>
  <si>
    <t>TUBA1A;SIRT1;RRAS;CRMP1;PLCG1;VAV2;EPRS;TXNRD1;VAV2</t>
  </si>
  <si>
    <t>P07900;P31749;16618;Q03135</t>
  </si>
  <si>
    <t>R-HSA-5357472;R-HSA-202129;R-HSA-202144;R-HSA-5357445;R-HSA-202137;R-HSA-5357483;R-HSA-2316429</t>
  </si>
  <si>
    <t>R-HSA-2151201</t>
  </si>
  <si>
    <t>Transcriptional activation of mitochondrial biogenesis</t>
  </si>
  <si>
    <t>SIRT4;SIRT5;SIRT3</t>
  </si>
  <si>
    <t>Q9Y6E7;Q9NXA8;ENSG00000142082;Q9NTG7</t>
  </si>
  <si>
    <t>BLK;HSPD1;POGZ</t>
  </si>
  <si>
    <t>Q16656;P06576;Q9NTG7</t>
  </si>
  <si>
    <t>R-HSA-1592249;R-HSA-1592250;R-HSA-5688276;R-HSA-2466369;R-HSA-1605535;R-HSA-2466370;R-HSA-1592242;R-HSA-1592245;R-HSA-1592247;R-HSA-5688294;R-HSA-2466391;R-HSA-1592236;R-HSA-5688289;R-HSA-2466367;R-HSA-2466392</t>
  </si>
  <si>
    <t>R-HSA-400206</t>
  </si>
  <si>
    <t>Regulation of lipid metabolism by PPARalpha</t>
  </si>
  <si>
    <t>LCAT;POGZ;DMWD;TMEM19;PIK3R1;ARL2;CHD5;EIF2B4</t>
  </si>
  <si>
    <t>Q96RU7;Q9BZK7;Q14192;P02652;Q6Q788;P01019;P19793;P02647;Q99541;Q07869</t>
  </si>
  <si>
    <t>R-HSA-879724;R-HSA-1989757;R-HSA-1989754;R-HSA-1989752;R-HSA-400204;R-HSA-1655826;R-HSA-1989747;R-HSA-1989776;R-HSA-1989774;R-HSA-400183;R-HSA-1989770;R-HSA-1989767;R-HSA-1989762;R-HSA-1989761</t>
  </si>
  <si>
    <t>R-HSA-195721</t>
  </si>
  <si>
    <t>Signaling by WNT</t>
  </si>
  <si>
    <t>PSMD13;SOX12;PSMB10;PSMB8;PSMB9;HIST1H4A;PSMB4;HIST1H4B;HIST1H3A;GNB3;SOX9;HIST1H4C;HIST1H3B;HIST1H2BB;SOX7;HIST1H2BA;HIST1H2AB</t>
  </si>
  <si>
    <t>P33778;P62805;P28065;Q9BT81;P28062;Q9UNM6;P04908;P28070;Q96A08;Q05066;P16520;Q99877;P68431;P48436;P40306</t>
  </si>
  <si>
    <t>VNN2;HIST1H3A;ACTR5;FARS2;VAV3;TH;TUBA1A;SIRT1;STRN3;HIST1H4C;HIST1H4A;MUT;RHOBTB3;EHHADH;RFC5;IGF2BP2;CFTR;EFTUD2;ACTN4;DIP2A;SMC2;TRIM15;CRMP1;HIST1H3B;PFKM;HIST1H4B;SQRDL;PFKP;NUDT22;DMWD;GNL3;C6orf165;RNF20</t>
  </si>
  <si>
    <t>Q13547;Q9UGI0;P01106;Q08117;Q9Y265;O15169;O14980;Q9ULV1;P98170;Q92993;P63104;18348;O14746;P17252;15996;P35222;Q6P1J9</t>
  </si>
  <si>
    <t>R-HSA-4649028;R-HSA-3299569;R-HSA-3322422;R-HSA-201669;R-HSA-3769393;R-HSA-3364026;R-HSA-4641231;R-HSA-2130282;R-HSA-3322424;R-HSA-3322431;R-HSA-4608855;R-HSA-5368580;R-HSA-201685;R-HSA-3769391;R-HSA-1504193;R-HSA-3640874;R-HSA-4411357;R-HSA-3769383;R-HSA-398040;R-HSA-4332390;R-HSA-3451153;R-HSA-4641260;R-HSA-195304;R-HSA-3772436;R-HSA-4641256;R-HSA-5626938;R-HSA-3322434;R-HSA-195251;R-HSA-5251555;R-HSA-6781905;R-HSA-5099899;R-HSA-3772430;R-HSA-398193;R-HSA-3965444;R-HSA-3965447;R-HSA-3965441;R-HSA-3451147</t>
  </si>
  <si>
    <t>R-HSA-6796648</t>
  </si>
  <si>
    <t>TP53 Regulates Transcription of DNA Repair Genes</t>
  </si>
  <si>
    <t>REM1;NELFE;DDB2</t>
  </si>
  <si>
    <t>P18615;P18074;ENSG00000134574;Q92466</t>
  </si>
  <si>
    <t>R-HSA-6806423;R-HSA-6797606;R-HSA-6806417;R-HSA-6797616;R-HSA-6797712;R-HSA-6806394;R-HSA-6806392</t>
  </si>
  <si>
    <t>R-HSA-73856</t>
  </si>
  <si>
    <t>RNA Polymerase II Transcription Termination</t>
  </si>
  <si>
    <t>R-HSA-72180</t>
  </si>
  <si>
    <t>R-HSA-2500257</t>
  </si>
  <si>
    <t>Resolution of Sister Chromatid Cohesion</t>
  </si>
  <si>
    <t>R-HSA-2484822;R-HSA-1638803;R-HSA-2468287;R-HSA-1638821</t>
  </si>
  <si>
    <t>R-HSA-9609646</t>
  </si>
  <si>
    <t>HCMV Infection</t>
  </si>
  <si>
    <t>R-HSA-9614816;R-HSA-9621073;R-HSA-9698928;R-HSA-9614343;R-HSA-9614810;R-HSA-9614811;R-HSA-9623096;R-HSA-9614367</t>
  </si>
  <si>
    <t>R-HSA-390918</t>
  </si>
  <si>
    <t>Peroxisomal lipid metabolism</t>
  </si>
  <si>
    <t>Q08426;P0C024;P51659;Q9UJ83</t>
  </si>
  <si>
    <t>HSD17B11;HSPD1;SMN1</t>
  </si>
  <si>
    <t>A8MXV4;Q08426</t>
  </si>
  <si>
    <t>R-HSA-6809264;R-HSA-389986;R-HSA-6809263;R-HSA-390252;R-HSA-6810474;R-HSA-6809354;R-HSA-389611;R-HSA-390251;R-HSA-389995</t>
  </si>
  <si>
    <t>R-HSA-452723</t>
  </si>
  <si>
    <t>Transcriptional regulation of pluripotent stem cells</t>
  </si>
  <si>
    <t>BLK;PIK3R1;RFC5;HGS;GNL3</t>
  </si>
  <si>
    <t>O43474;P40763;Q13285</t>
  </si>
  <si>
    <t>R-HSA-480515;R-HSA-452515;R-HSA-480204;R-HSA-2972960;R-HSA-452392</t>
  </si>
  <si>
    <t>R-HSA-68882</t>
  </si>
  <si>
    <t>Mitotic Anaphase</t>
  </si>
  <si>
    <t>Q9BUF5;P28065;Q13509;P28062;Q9UNM6;P04350;Q71U36;P40306;Q9HBM1;P28070;Q9BQE3</t>
  </si>
  <si>
    <t>R-HSA-9668419;R-HSA-2467809;R-HSA-2467811;R-HSA-174202;R-HSA-9668415;R-HSA-9624798;R-HSA-9668335;R-HSA-9668398;R-HSA-9624845</t>
  </si>
  <si>
    <t>R-HSA-2555396</t>
  </si>
  <si>
    <t>Mitotic Metaphase and Anaphase</t>
  </si>
  <si>
    <t>R-HSA-163210</t>
  </si>
  <si>
    <t>Formation of ATP by chemiosmotic coupling</t>
  </si>
  <si>
    <t>ATP5O</t>
  </si>
  <si>
    <t>R-HSA-164834;R-HSA-164832;R-HSA-164840</t>
  </si>
  <si>
    <t>R-HSA-500657</t>
  </si>
  <si>
    <t>Presynaptic function of Kainate receptors</t>
  </si>
  <si>
    <t>R-HSA-500717</t>
  </si>
  <si>
    <t>R-HSA-189451</t>
  </si>
  <si>
    <t>Heme biosynthesis</t>
  </si>
  <si>
    <t>COX10;ABCG2</t>
  </si>
  <si>
    <t>R-HSA-917979;R-HSA-2995330</t>
  </si>
  <si>
    <t>R-HSA-2033519</t>
  </si>
  <si>
    <t>Activated point mutants of FGFR2</t>
  </si>
  <si>
    <t>R-HSA-2033486;R-HSA-2077421;R-HSA-2033474;R-HSA-2077424;R-HSA-2033472;R-HSA-2033488</t>
  </si>
  <si>
    <t>R-HSA-2979096</t>
  </si>
  <si>
    <t>NOTCH2 Activation and Transmission of Signal to the Nucleus</t>
  </si>
  <si>
    <t>R-HSA-2220816;R-HSA-1980061;R-HSA-1980056;R-HSA-2974731;R-HSA-157640;R-HSA-2974737;R-HSA-2172172;R-HSA-1980051;R-HSA-1980048;R-HSA-157629;R-HSA-157933</t>
  </si>
  <si>
    <t>R-HSA-4419969</t>
  </si>
  <si>
    <t>Depolymerisation of the Nuclear Lamina</t>
  </si>
  <si>
    <t>LPIN3</t>
  </si>
  <si>
    <t>R-HSA-5195402;R-HSA-5221130;R-HSA-4419948</t>
  </si>
  <si>
    <t>R-HSA-2564830</t>
  </si>
  <si>
    <t>Cytosolic iron-sulfur cluster assembly</t>
  </si>
  <si>
    <t>REM1</t>
  </si>
  <si>
    <t>P18074</t>
  </si>
  <si>
    <t>TGM1</t>
  </si>
  <si>
    <t>Q9Y5Y2</t>
  </si>
  <si>
    <t>R-HSA-2564828;R-HSA-2564826</t>
  </si>
  <si>
    <t>R-HSA-1912420</t>
  </si>
  <si>
    <t>Pre-NOTCH Processing in Golgi</t>
  </si>
  <si>
    <t>R-HSA-1912382;R-HSA-1912379;R-HSA-1912378;R-HSA-1912372;R-HSA-1912374;R-HSA-1912369;R-HSA-1912352;R-HSA-1912355</t>
  </si>
  <si>
    <t>R-HSA-392851</t>
  </si>
  <si>
    <t>Prostacyclin signalling through prostacyclin receptor</t>
  </si>
  <si>
    <t>R-HSA-392852;R-HSA-392870;R-HSA-392874</t>
  </si>
  <si>
    <t>R-HSA-418217</t>
  </si>
  <si>
    <t>G beta:gamma signalling through PLC beta</t>
  </si>
  <si>
    <t>R-HSA-398193;R-HSA-398040</t>
  </si>
  <si>
    <t>R-HSA-5358508</t>
  </si>
  <si>
    <t>Mismatch Repair</t>
  </si>
  <si>
    <t>R-HSA-5358545;R-HSA-5358513;R-HSA-5358512;R-HSA-5358519;R-HSA-5358919;R-HSA-5444516;R-HSA-5444523;R-HSA-5358619;R-HSA-5444511</t>
  </si>
  <si>
    <t>R-HSA-1660499</t>
  </si>
  <si>
    <t>Synthesis of PIPs at the plasma membrane</t>
  </si>
  <si>
    <t>MTMR9;PLEKHA4;PIK3R1</t>
  </si>
  <si>
    <t>Q9H4M7;Q96QG7;P27986</t>
  </si>
  <si>
    <t>PFKP;RRAS;MTMR9;HGS;PTPN21;PFKM;ACTN4</t>
  </si>
  <si>
    <t>18348;Q96QG7;Q96EF0;16618;17283;P51813;Q9Y217;16851</t>
  </si>
  <si>
    <t>R-HSA-6809254;R-HSA-1675994;R-HSA-199456;R-HSA-1675773;R-HSA-1675836;R-HSA-1676145;R-HSA-1676177;R-HSA-1676048;R-HSA-6809325;R-HSA-8871373;R-HSA-1676082;R-HSA-6809320;R-HSA-6809975;R-HSA-1676203;R-HSA-1676109;R-HSA-1675949;R-HSA-8871376;R-HSA-1675776;R-HSA-6809309;R-HSA-1676164;R-HSA-8870489;R-HSA-1676134;R-HSA-6809944</t>
  </si>
  <si>
    <t>R-HSA-181429</t>
  </si>
  <si>
    <t>Serotonin Neurotransmitter Release Cycle</t>
  </si>
  <si>
    <t>RAB3A</t>
  </si>
  <si>
    <t>R-HSA-380901;R-HSA-380905</t>
  </si>
  <si>
    <t>R-HSA-210993</t>
  </si>
  <si>
    <t>Tie2 Signaling</t>
  </si>
  <si>
    <t>PLCG1;MUT;LAT;PIK3R1</t>
  </si>
  <si>
    <t>Q07889;P29353;P62993-1;15996</t>
  </si>
  <si>
    <t>R-HSA-210977;R-HSA-204871;R-HSA-204798;R-HSA-210974;R-HSA-204861</t>
  </si>
  <si>
    <t>R-HSA-180292</t>
  </si>
  <si>
    <t>GAB1 signalosome</t>
  </si>
  <si>
    <t>R-HSA-177939;R-HSA-177920;R-HSA-177927;R-HSA-179467</t>
  </si>
  <si>
    <t>R-HSA-111471</t>
  </si>
  <si>
    <t>Apoptotic factor-mediated response</t>
  </si>
  <si>
    <t>HSPD1;SMN1;EHHADH;RFC5;C6orf165</t>
  </si>
  <si>
    <t>Q9NR28;Q96GX9;P98170</t>
  </si>
  <si>
    <t>R-HSA-9627106;R-HSA-114256;R-HSA-9627107;R-HSA-114307;R-HSA-9627104;R-HSA-6804596;R-HSA-114261;R-HSA-9627350;R-HSA-9627078;R-HSA-9627369;R-HSA-114284;R-HSA-114252</t>
  </si>
  <si>
    <t>R-HSA-1839117</t>
  </si>
  <si>
    <t>Signaling by cytosolic FGFR1 fusion mutants</t>
  </si>
  <si>
    <t>R-HSA-1839102;R-HSA-1839080;R-HSA-1839114;R-HSA-1839078;R-HSA-1839107;R-HSA-1839091</t>
  </si>
  <si>
    <t>R-HSA-9613829</t>
  </si>
  <si>
    <t>Chaperone Mediated Autophagy</t>
  </si>
  <si>
    <t>DIP2A;PIK3R1;MUT;PCSK7;C6orf165</t>
  </si>
  <si>
    <t>P14136;15996</t>
  </si>
  <si>
    <t>R-HSA-9626034;R-HSA-9626038;R-HSA-9626039;R-HSA-9622840;R-HSA-9626046;R-HSA-9624158;R-HSA-9625188;R-HSA-9620197;R-HSA-9615721;R-HSA-9622831;R-HSA-9626060;R-HSA-9625196;R-HSA-9625197</t>
  </si>
  <si>
    <t>R-HSA-5213460</t>
  </si>
  <si>
    <t>RIPK1-mediated regulated necrosis</t>
  </si>
  <si>
    <t>R-HSA-9688832;R-HSA-5675470;R-HSA-5213462;R-HSA-5620975</t>
  </si>
  <si>
    <t>R-HSA-9711123</t>
  </si>
  <si>
    <t>Cellular response to chemical stress</t>
  </si>
  <si>
    <t>PSMB4;ABCC1;PSMD13;TXNRD2;TXNRD1;P4HB;PSMB10;PSMB8;PSMB9</t>
  </si>
  <si>
    <t>P33527;P28065;Q9NNW7;P28062;Q9UNM6;P40306;P28070;P07237;Q16881</t>
  </si>
  <si>
    <t>BLK;SPTA1;PIK3R1;MUT;VAV2;DMWD;TAP1;GNL3;PPCDC</t>
  </si>
  <si>
    <t>Q9H3M7;Q99757;P40763;P07237;P10599;15996</t>
  </si>
  <si>
    <t>R-HSA-3322995;R-HSA-3341296;R-HSA-3697882;R-HSA-1250272;R-HSA-5696197;R-HSA-3323050;R-HSA-9709918;R-HSA-8932355;R-HSA-3341343;R-HSA-9661405;R-HSA-3697894;R-HSA-73646</t>
  </si>
  <si>
    <t>R-HSA-425366</t>
  </si>
  <si>
    <t>Transport of bile salts and organic acids, metal ions and amine compounds</t>
  </si>
  <si>
    <t>SLC22A3;SLC10A6;SLC30A8;SLC30A3;SLC22A18;SLC18A1;RHBG</t>
  </si>
  <si>
    <t>Q8IWU4;O75751;Q96BI1;Q3KNW5;Q99726;P54219;Q9H310</t>
  </si>
  <si>
    <t>HSD17B11;SLC30A4;SLC10A6;SCD;UNC93A;TAP1;MS4A13;SLC18A1;SLC30A3;SAR1A</t>
  </si>
  <si>
    <t>Q92504;Q8IWU4;Q6XR72;Q3KNW5;Q9UKG4;Q96BI1;Q02094;Q9UBD6;Q9BRI3</t>
  </si>
  <si>
    <t>R-HSA-446278;R-HSA-446277;R-HSA-444419;R-HSA-444160;R-HSA-444416;R-HSA-433089;R-HSA-435375;R-HSA-433099;R-HSA-444393;R-HSA-549304;R-HSA-597628;R-HSA-437136;R-HSA-561072;R-HSA-437084;R-HSA-8959798;R-HSA-442393</t>
  </si>
  <si>
    <t>R-HSA-195258</t>
  </si>
  <si>
    <t>RHO GTPase Effectors</t>
  </si>
  <si>
    <t>TUBB4A;TUBA1C;HIST1H4A;TUBB6;HIST1H4B;HIST1H3A;TUBA1A;TUBB3;RHPN2;HIST1H4C;HIST1H3B;HIST1H2BB;HIST1H2BA;CFTR;HIST1H2AB;SPC25</t>
  </si>
  <si>
    <t>P33778;P62805;P13569;Q13509;P04908;Q96A08;Q9BUF5;Q99877;Q8IUC4;P68431;P04350;Q71U36;Q9HBM1;Q9BQE3</t>
  </si>
  <si>
    <t>PFKP;RRAS;PIK3R1;SORBS1;CPSF3L;SOX7;HGS;MPP6;PFKM;GTPBP4;PSMB4</t>
  </si>
  <si>
    <t>P05556;18348;P35240;Q16512;16618;Q9HAP6;17283;Q8N9R8;Q13177;P00519</t>
  </si>
  <si>
    <t>R-HSA-5666197;R-HSA-5668629;R-HSA-5671763;R-HSA-5666129;R-HSA-2029465;R-HSA-5667037;R-HSA-2029456;R-HSA-5625883;R-HSA-5666008;R-HSA-5625797;R-HSA-5625796;R-HSA-5668932;R-HSA-5671749;R-HSA-5627072;R-HSA-5667008;R-HSA-5666049;R-HSA-5625870;R-HSA-442586;R-HSA-5627275;R-HSA-5672329;R-HSA-5625717;R-HSA-8981931;R-HSA-5666160;R-HSA-5627071;R-HSA-5625849;R-HSA-5625784;R-HSA-5625848;R-HSA-5671737;R-HSA-5666169;R-HSA-5669158;R-HSA-2130194;R-HSA-6798174;R-HSA-5625774</t>
  </si>
  <si>
    <t>R-HSA-168256</t>
  </si>
  <si>
    <t>Immune System</t>
  </si>
  <si>
    <t>RAB3A;EIF4A3;LPCAT1;IFIT1;VSIG10L;FGF2;SEC61A2;TUBA1C;TUBB6;ACTR1A;ACTR1B;TUBA1A;TUBB3;ANPEP;DHX58;CPNE3;VAV3;HLA-B;TAP2;HLA-C;TAP1;KCNAB2;HLA-G;VAV2;FLG2;ACLY;SPNS1;ORAI1;BPI;TRIM10;BLK;PSMD13;PIK3R1;AGPAT1;PSMB10;FBXL21;ALDH3B2;PSMB4;HIST1H3A;ALDH3B1;POC1B;ATP6V0A4;PLCG1;HIST1H3B;HIST1H3C;MICA;SH2B1;ERAP2;ERAP1;TUBB4A;PSMB8;PSMB9;SPSB2;TH;S100Z;BPIFB4;BPIFB6;S100P;MAN2B1;P4HB;LAT</t>
  </si>
  <si>
    <t>Q9UKT6;O15120;P19174;P30481;P30483;P30484;P30485;P30486;Q29940;P30487;P30488;P30490;Q31612;P30491;Q31610;Q95604;P27986;P07237;P38919;P30479;Q13489;O43561;Q9TNN7;ENSG00000204264;O75131;ENSG00000138685;P30475;P30510;Q9BUF5;Q8NFQ5;Q9HBG4;P15144;P30480;P30501;P30504;P30505;Q29960;P30460;P18463;P30461;P52735;P18464;P30462;O43561-2;P18465;P30464;Q29963;P30466;Q29836;P61163;Q29718;Q9UDY6;P30508;Q9UKW4;P40306;Q9NZ08;Q9NRF2-2;P04222;Q6P179;Q9BQE3;Q13303;P09914;P80511;P53396;Q9UNM6;ENSG00000204525;P31151;P01889;Q5D862;P04350;Q99619;Q03518;Q03519;P10319;P59827;Q9H9S3;P03989;Q29865;P30685;Q29983;Q95365;P42025;Q8N3Y1;ENSG00000204632;P43353;O00754;P10321;Q04826;P25815;ENSG00000185745;Q96C10;Q96D31;P28065;P28062;P17693;Q9NQ25;ENSG00000204613;Q8NF37;P17213;P20336;Q71DI3;P68431;ENSG00000234745;ENSG00000145675;P09038;P51451;P30492;Q13509;P30493;P30495;P28070;P30498;Q07000;P30499;Q71U36</t>
  </si>
  <si>
    <t>ABCC2;SH2B1;HIST1H3A;SNX17;VAV2;PIK3R1;ACTR5;IFIT1;PDCD11;FERMT3;PSMB9;TUBA1A;STRN3;HIST1H4C;MUT;RFC5;UQCRFS1;NDUFA13;HLA-B;BLK;HFE;ATP5O;HIST1H3B;SCD;HLA-C;EGFL8;TAP2;SAR1A;EIF2B4;TGM1;CDKAL1;SMN1;PFKP;PIK3R1;GNL3;HADH;PSMB8;HSD17B11;HSPD1;LDHAL6B;GAREM;VARS2;RRAS;P4HB;SORBS1;PTPRH;PLCG1;SLC10A6;LAT;TAP1;SLC18A1;VAV3;TH;USP5;S100P;SIRT1;HIST1H4A;MS4A7;EIF4A3;EHHADH;CAD;CFTR;PCSK9;PSMD13;TUFM;ACTN4;PIK3R1;STRN3;LAT;RNMTL1;SLC30A4;PCSK7;STAC3;HGS;PLCG1;PDCD6IP;PFKM;SPSB2;PLCG1;HIST1H4B;DMWD;MS4A13;SH2B1;WSB2;GTPBP4;ARL16;HLA-B;HLA-G;PLCG1</t>
  </si>
  <si>
    <t>Q86WV6;Q9BT09;P27824;P16885;Q9UQC2;P40763;P52907;P17612;P19474;P15151;Q08881;P08238;P07948;Q9BRV8;O14733;P08631;P17987;P43405;Q9Y6K5;P18031;P00519;P00441;P48023;P07237;O43561;O15455;P42684;Q53EL6;P07355;P15498;Q93034;O75791;O75396;P26715;P61769;Q9NWF9;P09429;P60953;Q13177;Q8WVV5;P42336;O14879;P58753;P12830;P38646;P33076;Q9NQC7;16618;P09913;Q15369;Q9UL46;O14543;P06241;P25963;P27986;P20273;P35240;P19838;P62993-1;Q6GPH4;O75925;Q92838;P10912;P19174;Q13114;P29350;Q99650;P32927;P29353;Q15370;P22681;P04233;P62993;P45983;18348;P63165;Q9HC29;O60674;P13987;P19320;P10599;Q9Y4K3;P30101;15996;P78527;O60437;Q86UT6;O43521;P05412;O15533;Q07889;Q04206;Q9BQ95;P35222;O43524;Q9H3M7;Q8TDQ0;P01100;P06239;O43561-2;Q13094;P27797;O15524;P63104;Q99558;P13284;P43629;P43626;P84022;P20809;P36941</t>
  </si>
  <si>
    <t>R-HSA-688137;R-HSA-936963;R-HSA-936985;R-HSA-9607301;R-HSA-9605259;R-HSA-9607304;R-HSA-913424;R-HSA-389158;R-HSA-913451;R-HSA-741411;R-HSA-1168445;R-HSA-8863914;R-HSA-430135;R-HSA-451634;R-HSA-2317332;R-HSA-6807585;R-HSA-6800434;R-HSA-1168456;R-HSA-983150;R-HSA-8863973;R-HSA-9699574;R-HSA-983148;R-HSA-9699575;R-HSA-983147;R-HSA-983146;R-HSA-983145;R-HSA-983144;R-HSA-430190;R-HSA-983142;R-HSA-9699581;R-HSA-983140;R-HSA-983138;R-HSA-9699579;R-HSA-983161;R-HSA-983158;R-HSA-983157;R-HSA-983156;R-HSA-166015;R-HSA-9606160;R-HSA-1295516;R-HSA-9606151;R-HSA-168092;R-HSA-209061;R-HSA-9609274;R-HSA-9607224;R-HSA-9674808;R-HSA-6784204;R-HSA-2530445;R-HSA-2316429;R-HSA-5340385;R-HSA-1302698;R-HSA-166072;R-HSA-209087;R-HSA-5669012;R-HSA-1675473;R-HSA-168136;R-HSA-9014342;R-HSA-442586;R-HSA-389348;R-HSA-389350;R-HSA-168166;R-HSA-389352;R-HSA-1168636;R-HSA-389354;R-HSA-8863858;R-HSA-912629;R-HSA-912627;R-HSA-6798489;R-HSA-389381;R-HSA-975111;R-HSA-8987014;R-HSA-939265;R-HSA-1168640;R-HSA-5607751;R-HSA-9676160;R-HSA-5607745;R-HSA-5607747;R-HSA-5690702;R-HSA-5690701;R-HSA-5607755;R-HSA-198941;R-HSA-879917;R-HSA-5690740;R-HSA-449829;R-HSA-6784323;R-HSA-8950190;R-HSA-879914;R-HSA-198955;R-HSA-198958;R-HSA-9645501;R-HSA-8950183;R-HSA-2130194;R-HSA-879934;R-HSA-5685605;R-HSA-8987063;R-HSA-9645520;R-HSA-198983;R-HSA-3134822;R-HSA-3134821;R-HSA-879937;R-HSA-508247;R-HSA-8983003;R-HSA-392530;R-HSA-912724;R-HSA-2213240;R-HSA-912727;R-HSA-8984021;R-HSA-8984023;R-HSA-975185;R-HSA-2213246;R-HSA-5607735;R-HSA-5660980;R-HSA-199014;R-HSA-5607731;R-HSA-8987104;R-HSA-5607738;R-HSA-983422;R-HSA-983421;R-HSA-210289;R-HSA-9606624;R-HSA-912757;R-HSA-210298;R-HSA-5607724;R-HSA-5690669;R-HSA-3134804;R-HSA-5607721;R-HSA-8950260;R-HSA-5607722;R-HSA-3134800;R-HSA-199043;R-HSA-508292;R-HSA-1168789;R-HSA-210309;R-HSA-6789615;R-HSA-446862;R-HSA-983427;R-HSA-3134883;R-HSA-983426;R-HSA-983425;R-HSA-983424;R-HSA-2396599;R-HSA-199062;R-HSA-9705729;R-HSA-2396594;R-HSA-3134904;R-HSA-1168777;R-HSA-2396606;R-HSA-3134901;R-HSA-912790;R-HSA-213407;R-HSA-213406;R-HSA-9705738;R-HSA-2213248;R-HSA-199079;R-HSA-8950063;R-HSA-5432825;R-HSA-873918;R-HSA-9676071;R-HSA-2396561;R-HSA-6805981;R-HSA-2559456;R-HSA-936390;R-HSA-3134946;R-HSA-1964496;R-HSA-2272753;R-HSA-1168839;R-HSA-202203;R-HSA-199131;R-HSA-166363;R-HSA-168412;R-HSA-1678841;R-HSA-1678842;R-HSA-8985966;R-HSA-202212;R-HSA-8950113;R-HSA-202216;R-HSA-3134914;R-HSA-6798743;R-HSA-6798739;R-HSA-6798751;R-HSA-6798749;R-HSA-168440;R-HSA-6798748;R-HSA-6798747;R-HSA-452091;R-HSA-6798745;R-HSA-202237;R-HSA-199169;R-HSA-202241;R-HSA-202245;R-HSA-434700;R-HSA-202248;R-HSA-2130478;R-HSA-9604738;R-HSA-936475;R-HSA-5668417;R-HSA-8982162;R-HSA-8982165;R-HSA-177694;R-HSA-8950441;R-HSA-1362485;R-HSA-2076220;R-HSA-5621366;R-HSA-1031716;R-HSA-1031713;R-HSA-8950456;R-HSA-1362465;R-HSA-5621347;R-HSA-2272795;R-HSA-5621356;R-HSA-8951499;R-HSA-8951500;R-HSA-1112666;R-HSA-1678923;R-HSA-202325;R-HSA-1678927;R-HSA-8950480;R-HSA-202331;R-HSA-5676598;R-HSA-9013992;R-HSA-1112690;R-HSA-5676596;R-HSA-5676597;R-HSA-5676595;R-HSA-5676593;R-HSA-434798;R-HSA-5668414;R-HSA-874087;R-HSA-914022;R-HSA-202354;R-HSA-9606887;R-HSA-9606884;R-HSA-3244614;R-HSA-1678944;R-HSA-5676591;R-HSA-936564;R-HSA-450173;R-HSA-9606894;R-HSA-8950518;R-HSA-202365;R-HSA-9009910;R-HSA-2424484;R-HSA-2424485;R-HSA-2424486;R-HSA-2424487;R-HSA-2424480;R-HSA-202375;R-HSA-2424481;R-HSA-2424482;R-HSA-8987161;R-HSA-983709;R-HSA-8851988;R-HSA-5668545;R-HSA-933527;R-HSA-6784765;R-HSA-983700;R-HSA-8987156;R-HSA-1112755;R-HSA-202407;R-HSA-8983077;R-HSA-8983078;R-HSA-2424476;R-HSA-2424477;R-HSA-2395801;R-HSA-9008692;R-HSA-2454240;R-HSA-2029272;R-HSA-8987214;R-HSA-2029273;R-HSA-2029270;R-HSA-2029271;R-HSA-2029268;R-HSA-388814;R-HSA-8985157;R-HSA-5668481;R-HSA-2262777;R-HSA-388830;R-HSA-2201338;R-HSA-918227;R-HSA-918225;R-HSA-5668534;R-HSA-6804100;R-HSA-6804099;R-HSA-388832;R-HSA-2454208;R-HSA-5668543;R-HSA-202472;R-HSA-877281;R-HSA-2201293;R-HSA-8987236;R-HSA-2130641;R-HSA-450292;R-HSA-8950398;R-HSA-8950387;R-HSA-8950389;R-HSA-5668520;R-HSA-167686;R-HSA-2130725;R-HSA-982792;R-HSA-8983425;R-HSA-914182;R-HSA-6785898;R-HSA-879362;R-HSA-5621573;R-HSA-450325;R-HSA-982810;R-HSA-389919;R-HSA-9008043;R-HSA-6785860;R-HSA-199456;R-HSA-8865711;R-HSA-8950718;R-HSA-8938431;R-HSA-9009072;R-HSA-879411;R-HSA-507719;R-HSA-2730856;R-HSA-2730858;R-HSA-2730862;R-HSA-8950721;R-HSA-2730848;R-HSA-2730851;R-HSA-2730864;R-HSA-8950737;R-HSA-8950740;R-HSA-2730868;R-HSA-2730870;R-HSA-1222516;R-HSA-9705458;R-HSA-9705466;R-HSA-6784791;R-HSA-2730841;R-HSA-2730840;R-HSA-2730843;R-HSA-2730842;R-HSA-8950780;R-HSA-8950782;R-HSA-2730847;R-HSA-2730833;R-HSA-354173;R-HSA-8950771;R-HSA-8952823;R-HSA-199558;R-HSA-2029467;R-HSA-2029465;R-HSA-8983299;R-HSA-2029458;R-HSA-199566;R-HSA-2029456;R-HSA-6799350;R-HSA-2029452;R-HSA-2029453;R-HSA-2029451;R-HSA-199579;R-HSA-1015702;R-HSA-2029445;R-HSA-199583;R-HSA-1015699;R-HSA-199587;R-HSA-2730889;R-HSA-9706293;R-HSA-2730888;R-HSA-8951595;R-HSA-2730892;R-HSA-2730885;R-HSA-997311;R-HSA-9706287;R-HSA-2730903;R-HSA-8950583;R-HSA-1236947;R-HSA-8983373;R-HSA-8983374;R-HSA-1236949;R-HSA-1236954;R-HSA-2045911;R-HSA-8865613;R-HSA-1250264;R-HSA-997314;R-HSA-168915;R-HSA-9706304;R-HSA-1236935;R-HSA-6809521;R-HSA-166869;R-HSA-6797245;R-HSA-9706312;R-HSA-1236943;R-HSA-1250253;R-HSA-8950634;R-HSA-5668789;R-HSA-168935;R-HSA-8950637;R-HSA-9698170;R-HSA-8983394;R-HSA-1169406;R-HSA-9706340;R-HSA-1250272;R-HSA-9706336;R-HSA-1236964;R-HSA-1236965;R-HSA-1236970;R-HSA-1236971;R-HSA-1250280;R-HSA-9706345;R-HSA-6790041;R-HSA-975857</t>
  </si>
  <si>
    <t>R-HSA-70326</t>
  </si>
  <si>
    <t>Glucose metabolism</t>
  </si>
  <si>
    <t>SLC37A1;GNPDA1;TPI1;PFKM;PFKP</t>
  </si>
  <si>
    <t>P46926;P60174;P57057;Q8TDQ7;Q01813;P08237</t>
  </si>
  <si>
    <t>HSPD1;MUT</t>
  </si>
  <si>
    <t>Q16822;15996</t>
  </si>
  <si>
    <t>R-HSA-70481;R-HSA-70241;R-HSA-70467;R-HSA-6799604;R-HSA-3257122;R-HSA-372819;R-HSA-70454</t>
  </si>
  <si>
    <t>R-HSA-400508</t>
  </si>
  <si>
    <t>Incretin synthesis, secretion, and inactivation</t>
  </si>
  <si>
    <t>R-HSA-381799;R-HSA-400500;R-HSA-383313;R-HSA-400496;R-HSA-400459</t>
  </si>
  <si>
    <t>R-HSA-1428517</t>
  </si>
  <si>
    <t>The citric acid (TCA) cycle and respiratory electron transport</t>
  </si>
  <si>
    <t>NDUFA13;NDUFB8;UQCRFS1;ETFA;NDUFS1;ETFB;UQCR10;ATP5O;LDHAL6B</t>
  </si>
  <si>
    <t>Q9UDW1;Q6ZMR3;O95169;P13804;P48047;P28331;P47985;Q9BYZ2;P38117;Q9P0J0</t>
  </si>
  <si>
    <t>HSPD1;NDUFB8;MUT;PCSK7;LAT;SCD;UNC93A;NDUFA13;NDUFS1</t>
  </si>
  <si>
    <t>Q9UI09;P19404;Q8N183;Q9NPL8;O43181;O75489;Q9P032;15996;O75380</t>
  </si>
  <si>
    <t>R-HSA-164834;R-HSA-6800870;R-HSA-164832;R-HSA-6800868;R-HSA-6799203;R-HSA-6799202;R-HSA-71849;R-HSA-164651;R-HSA-164840;R-HSA-6788556;R-HSA-6799179;R-HSA-6788523;R-HSA-6799178;R-HSA-169260;R-HSA-70510;R-HSA-6799191;R-HSA-163217;R-HSA-169270;R-HSA-6807826;R-HSA-6799197;R-HSA-6799196;R-HSA-71775</t>
  </si>
  <si>
    <t>R-HSA-2454202</t>
  </si>
  <si>
    <t>Fc epsilon receptor (FCERI) signaling</t>
  </si>
  <si>
    <t>VAV3;PSMB4;PSMD13;PLCG1;PIK3R1;PSMB10;PSMB8;LAT;PSMB9;VAV2</t>
  </si>
  <si>
    <t>P19174;P28065;Q9UKW4;P28062;Q9UNM6;P40306;P52735;O43561-2;P27986;P28070</t>
  </si>
  <si>
    <t>VARS2;HSPD1;RRAS;PIK3R1;PLCG1;SLC18A1;SAR1A;PFKM;EIF2B4;TUBA1A;PFKP;MS4A7;MUT;PIK3R1;PSMD13;HADH;PLCG1</t>
  </si>
  <si>
    <t>Q9UQC2;P01100;18348;P43405;P05412;P07948;O43561-2;16618;Q9Y4K3;15996;O14733</t>
  </si>
  <si>
    <t>R-HSA-2730856;R-HSA-2730858;R-HSA-2454240;R-HSA-2730862;R-HSA-2730848;R-HSA-168136;R-HSA-2730851;R-HSA-2396599;R-HSA-450325;R-HSA-2730864;R-HSA-2396606;R-HSA-2730868;R-HSA-2730870;R-HSA-2730889;R-HSA-2730888;R-HSA-2454208;R-HSA-2730892;R-HSA-2730885;R-HSA-2730841;R-HSA-2730840;R-HSA-450292;R-HSA-2730843;R-HSA-2730842;R-HSA-2396561;R-HSA-2730847;R-HSA-2730833;R-HSA-5607724;R-HSA-2424477;R-HSA-2730903</t>
  </si>
  <si>
    <t>R-HSA-8878159</t>
  </si>
  <si>
    <t>Transcriptional regulation by RUNX3</t>
  </si>
  <si>
    <t>SIRT1;SQRDL;P4HB;SMC2;PIK3R1;DMWD;IGF2BP2;PIK3R1;HOOK2;PDCD6IP;EFTUD2</t>
  </si>
  <si>
    <t>Q14469;O43521;P38936;P01106;P12931;O43524;Q09472</t>
  </si>
  <si>
    <t>R-HSA-8952232;R-HSA-8878243;R-HSA-8937807;R-HSA-8951951;R-HSA-8937792;R-HSA-8952226;R-HSA-8952419;R-HSA-8878186;R-HSA-8952408;R-HSA-1980047;R-HSA-8952058;R-HSA-8878130;R-HSA-4411357;R-HSA-8937814</t>
  </si>
  <si>
    <t>R-HSA-983705</t>
  </si>
  <si>
    <t>Signaling by the B Cell Receptor (BCR)</t>
  </si>
  <si>
    <t>BLK;PSMB4;PSMD13;ORAI1;PIK3R1;PSMB10;PSMB8;PSMB9</t>
  </si>
  <si>
    <t>Q96D31;P51451;P28065;P28062;Q9UNM6;P40306;P27986;P28070</t>
  </si>
  <si>
    <t>HSPD1;PFKP;RRAS;PIK3R1;PLCG1;MUT;LAT;PIK3R1;PFKM;PLCG1</t>
  </si>
  <si>
    <t>P15498;P16885;18348;P43405;P07948;16618;P29350;P62993-1;15996;P20273</t>
  </si>
  <si>
    <t>R-HSA-9606160;R-HSA-5690740;R-HSA-2076220;R-HSA-434798;R-HSA-2045911;R-HSA-434700;R-HSA-1112666;R-HSA-1168636;R-HSA-1168640;R-HSA-983709;R-HSA-9606151;R-HSA-9606887;R-HSA-9606884;R-HSA-5690702;R-HSA-5690701;R-HSA-983700;R-HSA-5690669;R-HSA-9606894</t>
  </si>
  <si>
    <t>R-HSA-6790901</t>
  </si>
  <si>
    <t>rRNA modification in the nucleus and cytosol</t>
  </si>
  <si>
    <t>PDCD11;NOC4L;DDX52</t>
  </si>
  <si>
    <t>R-HSA-6790906</t>
  </si>
  <si>
    <t>R-HSA-936837</t>
  </si>
  <si>
    <t>Ion transport by P-type ATPases</t>
  </si>
  <si>
    <t>ATP13A4;ATP1A4</t>
  </si>
  <si>
    <t>R-HSA-5251989;R-HSA-9684068;R-HSA-936897</t>
  </si>
  <si>
    <t>R-HSA-380259</t>
  </si>
  <si>
    <t>Loss of Nlp from mitotic centrosomes</t>
  </si>
  <si>
    <t>ACTR1A;TUBA1A;TUBB4A</t>
  </si>
  <si>
    <t>R-HSA-380272;R-HSA-380303</t>
  </si>
  <si>
    <t>R-HSA-380284</t>
  </si>
  <si>
    <t>Loss of proteins required for interphase microtubule organization from the centrosome</t>
  </si>
  <si>
    <t>R-HSA-380294;R-HSA-380272;R-HSA-380303</t>
  </si>
  <si>
    <t>R-HSA-9612973</t>
  </si>
  <si>
    <t>Autophagy</t>
  </si>
  <si>
    <t>LDHAL6B;DIP2A;PIK3R1;PCSK7;TUFM;HGS;HOOK2;SKIV2L;SIRT1;MORN3;MUT;EHHADH;CFTR;TUFM;HADH;C6orf165</t>
  </si>
  <si>
    <t>P54646;P14136;P55072;Q9BXM7;Q9H1Y0;17283;Q8IVP5;15996;Q9GZQ8</t>
  </si>
  <si>
    <t>R-HSA-5679255;R-HSA-9646354;R-HSA-9664855;R-HSA-9646679;R-HSA-9641111;R-HSA-9641109;R-HSA-9631065;R-HSA-5682010;R-HSA-5678490;R-HSA-9624158;R-HSA-9646685;R-HSA-9631068;R-HSA-8948039;R-HSA-5205661;R-HSA-5676229;R-HSA-9646347;R-HSA-9613513;R-HSA-5205652;R-HSA-8959573;R-HSA-9626060;R-HSA-9646348;R-HSA-9626034;R-HSA-9664880;R-HSA-8948139;R-HSA-9626038;R-HSA-9626039;R-HSA-9646390;R-HSA-8948143;R-HSA-5205672;R-HSA-9622840;R-HSA-9626046;R-HSA-9613565;R-HSA-9664867;R-HSA-9641127;R-HSA-9625188;R-HSA-9620197;R-HSA-8948146;R-HSA-9615721;R-HSA-9646383;R-HSA-9622831;R-HSA-9625196;R-HSA-5205681;R-HSA-9625197</t>
  </si>
  <si>
    <t>R-HSA-381038</t>
  </si>
  <si>
    <t>XBP1(S) activates chaperone genes</t>
  </si>
  <si>
    <t>PDIA6;PDIA5</t>
  </si>
  <si>
    <t>Q14554;Q15084;ENSG00000065485;ENSG00000143870</t>
  </si>
  <si>
    <t>HSD17B11;PSMB8;PABPC3;LCAT;PIK3R1;HIST1H3B;SLC10A6;HIST1H3A;FARS2;TUBB6;SAR1A;USP5;TUBA1A;S100P;CDKAL1;CDCA3;ACTR1B;NDUFS1;ACTR1A;PIK3R1;CFTR;AQPEP</t>
  </si>
  <si>
    <t>Q9UBS4;O95070;P02545;O76024;Q14203;P51858;O14653;O14773;Q9Y6X1;P29353;O14595</t>
  </si>
  <si>
    <t>R-HSA-1791131;R-HSA-1791130;R-HSA-1791128;R-HSA-1791167;R-HSA-1791134;R-HSA-1791122;R-HSA-1791154;R-HSA-1791092;R-HSA-1791112;R-HSA-1791075;R-HSA-1791138;R-HSA-1791169;R-HSA-1791143</t>
  </si>
  <si>
    <t>R-HSA-5357801</t>
  </si>
  <si>
    <t>Programmed Cell Death</t>
  </si>
  <si>
    <t>PSMB4;PDCD6IP;TH;PSMD13;CAD;DHDH;HIST1H1A;PSMB10;PSMB8;PSMB9</t>
  </si>
  <si>
    <t>Q13489;Q07812;P28065;P28062;Q9UNM6;Q8WUM4;P40306;Q02539;P28070;O76075</t>
  </si>
  <si>
    <t>COPA;HSPD1;P4HB;SORBS1;HIST1H3A;HGS;FARS2;SPNS1;RFC5;EHHADH;CFTR;ACTN4;ASPG;BLK;PIK3R1;STRN3;DDX39B;HIST1H3B;CRMP1;TUBA1C;HGS;SIRT3;SPSB2;SMN1;CAD;DMWD;PIK3R1;HADH;PTPN21;C6orf165</t>
  </si>
  <si>
    <t>O43521;P51572;Q16611;Q9Y5V3;Q13464;P51813;O00273;Q9UKG1;P35222;Q96GX9;Q9P289;Q07157;P10415;28494;P10636;P09429;Q13177;P08670;Q13490;P98170;P45983;Q07817;O60313;Q9NR28;Q9Y6E0;O00560;P12830;P57764</t>
  </si>
  <si>
    <t>R-HSA-211715;R-HSA-9710101;R-HSA-114307;R-HSA-211712;R-HSA-211207;R-HSA-508163;R-HSA-9710353;R-HSA-211206;R-HSA-508162;R-HSA-139908;R-HSA-9710354;R-HSA-211716;R-HSA-9647643;R-HSA-201611;R-HSA-139918;R-HSA-139919;R-HSA-9710106;R-HSA-9647645;R-HSA-139917;R-HSA-9647619;R-HSA-168848;R-HSA-6804596;R-HSA-351894;R-HSA-168849;R-HSA-9688832;R-HSA-211734;R-HSA-8867344;R-HSA-351901;R-HSA-5675470;R-HSA-211224;R-HSA-9647631;R-HSA-201629;R-HSA-9693324;R-HSA-201628;R-HSA-211239;R-HSA-9029667;R-HSA-211247;R-HSA-351913;R-HSA-374699;R-HSA-114352;R-HSA-9716258;R-HSA-202939;R-HSA-6805981;R-HSA-5620975;R-HSA-350651;R-HSA-211651;R-HSA-211650;R-HSA-9710294;R-HSA-9627350;R-HSA-351948;R-HSA-114252;R-HSA-351947;R-HSA-373717;R-HSA-114256;R-HSA-9647680;R-HSA-202960;R-HSA-114261;R-HSA-9627078;R-HSA-114263;R-HSA-114264;R-HSA-5213462;R-HSA-202969;R-HSA-9686088;R-HSA-114275;R-HSA-350319;R-HSA-350318;R-HSA-351849;R-HSA-114284;R-HSA-9627106;R-HSA-211186;R-HSA-9627107;R-HSA-9627104;R-HSA-211191;R-HSA-211190;R-HSA-139895;R-HSA-211193;R-HSA-9627369;R-HSA-211583</t>
  </si>
  <si>
    <t>R-HSA-500753</t>
  </si>
  <si>
    <t>Pyrimidine biosynthesis</t>
  </si>
  <si>
    <t>R-HSA-73571;R-HSA-73573;R-HSA-73577</t>
  </si>
  <si>
    <t>R-HSA-429958</t>
  </si>
  <si>
    <t>mRNA decay by 3' to 5' exoribonuclease</t>
  </si>
  <si>
    <t>SKIV2L</t>
  </si>
  <si>
    <t>R-HSA-430028</t>
  </si>
  <si>
    <t>R-HSA-77111</t>
  </si>
  <si>
    <t>Synthesis of Ketone Bodies</t>
  </si>
  <si>
    <t>AACS</t>
  </si>
  <si>
    <t>R-HSA-5694494</t>
  </si>
  <si>
    <t>R-HSA-549132</t>
  </si>
  <si>
    <t>Organic cation/anion/zwitterion transport</t>
  </si>
  <si>
    <t>R-HSA-8851708</t>
  </si>
  <si>
    <t>Signaling by FGFR2 IIIa TM</t>
  </si>
  <si>
    <t>P21802</t>
  </si>
  <si>
    <t>R-HSA-8851710;R-HSA-8853320</t>
  </si>
  <si>
    <t>R-HSA-937041</t>
  </si>
  <si>
    <t>IKK complex recruitment mediated by RIP1</t>
  </si>
  <si>
    <t>R-HSA-168915</t>
  </si>
  <si>
    <t>R-HSA-389661</t>
  </si>
  <si>
    <t>Glyoxylate metabolism and glycine degradation</t>
  </si>
  <si>
    <t>ALDH4A1;AGXT2;LIPA</t>
  </si>
  <si>
    <t>P30038;Q9BYV1;O43766</t>
  </si>
  <si>
    <t>R-HSA-6793591;R-HSA-6793590;R-HSA-6784399;R-HSA-904864</t>
  </si>
  <si>
    <t>R-HSA-9013418</t>
  </si>
  <si>
    <t>RHOBTB2 GTPase cycle</t>
  </si>
  <si>
    <t>DDX39B</t>
  </si>
  <si>
    <t>Q13838</t>
  </si>
  <si>
    <t>R-HSA-9018785;R-HSA-9018787</t>
  </si>
  <si>
    <t>R-HSA-9013422</t>
  </si>
  <si>
    <t>RHOBTB1 GTPase cycle</t>
  </si>
  <si>
    <t>Q5VTR2</t>
  </si>
  <si>
    <t>R-HSA-9018778;R-HSA-9018774</t>
  </si>
  <si>
    <t>R-HSA-912631</t>
  </si>
  <si>
    <t>Regulation of signaling by CBL</t>
  </si>
  <si>
    <t>P15498;P62993-1;P22681</t>
  </si>
  <si>
    <t>R-HSA-879917;R-HSA-912629;R-HSA-912724;R-HSA-912727;R-HSA-912790;R-HSA-912627</t>
  </si>
  <si>
    <t>R-HSA-5607764</t>
  </si>
  <si>
    <t>CLEC7A (Dectin-1) signaling</t>
  </si>
  <si>
    <t>HSPD1;PFKP;PLCG1;PIK3R1;CAD;PSMD13;HADH;PFKM</t>
  </si>
  <si>
    <t>P16885;Q99558;18348;P43405;Q9Y4K3</t>
  </si>
  <si>
    <t>R-HSA-5607751;R-HSA-5607735;R-HSA-5607745;R-HSA-5607747;R-HSA-5607731;R-HSA-5607724;R-HSA-5607721;R-HSA-5607755;R-HSA-5607722;R-HSA-5607738</t>
  </si>
  <si>
    <t>R-HSA-109581</t>
  </si>
  <si>
    <t>Apoptosis</t>
  </si>
  <si>
    <t>PSMB4;PSMD13;CAD;DHDH;HIST1H1A;PSMB10;PSMB8;PSMB9</t>
  </si>
  <si>
    <t>Q07812;P28065;P28062;Q9UNM6;P40306;Q02539;P28070;O76075</t>
  </si>
  <si>
    <t>COPA;HSPD1;P4HB;SORBS1;HGS;FARS2;SPNS1;RFC5;EHHADH;CFTR;ACTN4;BLK;STRN3;PIK3R1;CRMP1;TUBA1C;HGS;SIRT3;SPSB2;SMN1;CAD;DMWD;PIK3R1;PTPN21;C6orf165</t>
  </si>
  <si>
    <t>O43521;P51572;Q16611;Q07157;P10415;Q9Y5V3;Q13464;P10636;Q13177;P08670;Q13490;P98170;P45983;Q07817;O60313;Q9NR28;Q9Y6E0;P51813;P12830;O00273;Q9UKG1;P35222;Q96GX9;Q9P289</t>
  </si>
  <si>
    <t>R-HSA-211715;R-HSA-114307;R-HSA-211712;R-HSA-211207;R-HSA-508163;R-HSA-211206;R-HSA-508162;R-HSA-139908;R-HSA-211716;R-HSA-201611;R-HSA-139918;R-HSA-139919;R-HSA-139917;R-HSA-168848;R-HSA-6804596;R-HSA-351894;R-HSA-168849;R-HSA-211734;R-HSA-8867344;R-HSA-351901;R-HSA-211224;R-HSA-201629;R-HSA-201628;R-HSA-211239;R-HSA-9029667;R-HSA-211247;R-HSA-351913;R-HSA-374699;R-HSA-114352;R-HSA-202939;R-HSA-350651;R-HSA-211651;R-HSA-211650;R-HSA-9627350;R-HSA-351948;R-HSA-114252;R-HSA-351947;R-HSA-373717;R-HSA-114256;R-HSA-202960;R-HSA-114261;R-HSA-9627078;R-HSA-114263;R-HSA-114264;R-HSA-202969;R-HSA-114275;R-HSA-350319;R-HSA-350318;R-HSA-351849;R-HSA-114284;R-HSA-9627106;R-HSA-211186;R-HSA-9627107;R-HSA-9627104;R-HSA-211191;R-HSA-211190;R-HSA-139895;R-HSA-211193;R-HSA-9627369;R-HSA-211583</t>
  </si>
  <si>
    <t>R-HSA-72766</t>
  </si>
  <si>
    <t>Translation</t>
  </si>
  <si>
    <t>EIF2B5;RARS2;EIF2B4;SAR1A;RPS27L;EPRS;TUFM;MRPL33;FARS2;SEC61A2;HARS;VARS2;SPC25</t>
  </si>
  <si>
    <t>P26640;Q15005;P49411;Q9H9S3;Q71UM5;P07814;Q5ST30;O75394;O95363;Q5T160;P12081;Q15181;Q9UI10;Q13144</t>
  </si>
  <si>
    <t>GEMIN5;HSPD1;MORN3;MUT;SCD;LAT;EHHADH;TUFM;HARS;PTPN21;WIPI2</t>
  </si>
  <si>
    <t>P49590;P12081;Q9H2K0;Q96I59;Q5JTZ9;O95363;15996;P06730;Q96E11;P47897</t>
  </si>
  <si>
    <t>R-HSA-156930;R-HSA-1799326;R-HSA-5368279;R-HSA-156808;R-HSA-380042;R-HSA-72722;R-HSA-380177;R-HSA-156823;R-HSA-157849;R-HSA-380199;R-HSA-72619;R-HSA-72621;R-HSA-380203;R-HSA-72622;R-HSA-5419261;R-HSA-71732;R-HSA-72631;R-HSA-1799330;R-HSA-1799329;R-HSA-1799335;R-HSA-1799332;R-HSA-5389842;R-HSA-379844;R-HSA-379974;R-HSA-5419281;R-HSA-380224;R-HSA-380227;R-HSA-5389845;R-HSA-5389848;R-HSA-379982;R-HSA-380234;R-HSA-379861;R-HSA-5419264;R-HSA-380241;R-HSA-5419271;R-HSA-5419268;R-HSA-72663;R-HSA-5419269;R-HSA-5419273;R-HSA-379865;R-HSA-379993;R-HSA-72669;R-HSA-5389839;R-HSA-5419279;R-HSA-379867;R-HSA-72671;R-HSA-379994;R-HSA-72670;R-HSA-5419277;R-HSA-72673;R-HSA-72672;R-HSA-72676;R-HSA-141671;R-HSA-156907;R-HSA-141673;R-HSA-380008;R-HSA-156909;R-HSA-379893;R-HSA-156915;R-HSA-156912;R-HSA-72691;R-HSA-5389857;R-HSA-156913;R-HSA-72697;R-HSA-156923;R-HSA-141691</t>
  </si>
  <si>
    <t>R-HSA-6811442</t>
  </si>
  <si>
    <t>Intra-Golgi and retrograde Golgi-to-ER traffic</t>
  </si>
  <si>
    <t>TUBA1C;ACTR1A;TUBB6;COPA;TUBA1A;MAN2A2;TUBB3;RHOBTB3;TUBB4A</t>
  </si>
  <si>
    <t>P61163;Q9BUF5;P53621;O94955;P49641;Q13509;P04350;Q71U36;Q9BQE3</t>
  </si>
  <si>
    <t>HSD17B11;SLC30A8;SLC10A6;MUT;HGS;SAR1A</t>
  </si>
  <si>
    <t>Q15836;Q13190;O75396;Q12981;Q9NRZ7;O75379;Q8N2H4;15996;P53365</t>
  </si>
  <si>
    <t>R-HSA-8849350;R-HSA-6811429;R-HSA-6811427;R-HSA-6811426;R-HSA-8849345;R-HSA-6814094;R-HSA-6814670;R-HSA-8849353;R-HSA-6814088;R-HSA-8847638;R-HSA-6814678;R-HSA-6811414;R-HSA-6811412;R-HSA-8847635;R-HSA-6814675;R-HSA-6811423;R-HSA-6811422;R-HSA-6814683;R-HSA-6811418;R-HSA-6811417;R-HSA-8850041;R-HSA-8847544</t>
  </si>
  <si>
    <t>R-HSA-9609507</t>
  </si>
  <si>
    <t>Protein localization</t>
  </si>
  <si>
    <t>NUDT7;NDUFB8;EHHADH;HSD17B4;CHD5;HACL1;HSPD1</t>
  </si>
  <si>
    <t>O95169;Q08426;P0C024;P51659;Q9UJ83;P10809;O00258</t>
  </si>
  <si>
    <t>SLC10A6;SLC18A1;HGS</t>
  </si>
  <si>
    <t>Q9Y5Y5;Q9Y5J6</t>
  </si>
  <si>
    <t>R-HSA-1299475;R-HSA-1299478;R-HSA-1268022;R-HSA-9603797;R-HSA-1299476;R-HSA-1955380;R-HSA-1299482;R-HSA-1299480;R-HSA-8986181;R-HSA-1299487;R-HSA-9609917;R-HSA-9033530;R-HSA-9033233;R-HSA-9609899;R-HSA-9033235;R-HSA-9033236;R-HSA-9603791</t>
  </si>
  <si>
    <t>R-HSA-948021</t>
  </si>
  <si>
    <t>Transport to the Golgi and subsequent modification</t>
  </si>
  <si>
    <t>SPTA1;TUBA1C;ACTR1A;TUBB6;COPA;TUBA1A;MAN2A2;TUBB3;TUBB4A</t>
  </si>
  <si>
    <t>P61163;Q9BUF5;P53621;P49641;P02549;Q13509;P04350;Q71U36;Q9BQE3</t>
  </si>
  <si>
    <t>R-HSA-6807877;R-HSA-6807875;R-HSA-6807872;R-HSA-975814;R-HSA-6809006;R-HSA-203977;R-HSA-6809003;R-HSA-5694427;R-HSA-5694425;R-HSA-6809015;R-HSA-6809011;R-HSA-6809010;R-HSA-5694415;R-HSA-5694445;R-HSA-5694409</t>
  </si>
  <si>
    <t>R-HSA-991365</t>
  </si>
  <si>
    <t>Activation of GABAB receptors</t>
  </si>
  <si>
    <t>R-HSA-977444</t>
  </si>
  <si>
    <t>GABA B receptor activation</t>
  </si>
  <si>
    <t>R-HSA-167200</t>
  </si>
  <si>
    <t>Formation of HIV-1 elongation complex containing HIV-1 Tat</t>
  </si>
  <si>
    <t>P18615;P18074</t>
  </si>
  <si>
    <t>P04608</t>
  </si>
  <si>
    <t>R-HSA-167234;R-HSA-170706;R-HSA-170704;R-HSA-167191;R-HSA-167196</t>
  </si>
  <si>
    <t>R-HSA-196741</t>
  </si>
  <si>
    <t>Cobalamin (Cbl, vitamin B12) transport and metabolism</t>
  </si>
  <si>
    <t>ABCC1;MUT</t>
  </si>
  <si>
    <t>P33527;P22033</t>
  </si>
  <si>
    <t>R-HSA-3095901;R-HSA-71010;R-HSA-3159253;R-HSA-3159259</t>
  </si>
  <si>
    <t>R-HSA-73817</t>
  </si>
  <si>
    <t>Purine ribonucleoside monophosphate biosynthesis</t>
  </si>
  <si>
    <t>GART;PFAS</t>
  </si>
  <si>
    <t>O15067;P22102</t>
  </si>
  <si>
    <t>R-HSA-73810;R-HSA-73813;R-HSA-73812;R-HSA-111524;R-HSA-73814</t>
  </si>
  <si>
    <t>R-HSA-3214841</t>
  </si>
  <si>
    <t>PKMTs methylate histone lysines</t>
  </si>
  <si>
    <t>HIST1H4A;HIST1H4B;HIST1H3A;HIST1H4C;HIST1H3B</t>
  </si>
  <si>
    <t>P62805;P68431</t>
  </si>
  <si>
    <t>HIST1H2AB;HIST1H4B;HIST1H4C;HIST1H3B;HIST1H4A;HIST1H3A</t>
  </si>
  <si>
    <t>P62805;Q9NQR1</t>
  </si>
  <si>
    <t>R-HSA-5637686;R-HSA-5159245;R-HSA-5244692;R-HSA-5634802;R-HSA-5638332;R-HSA-5638333;R-HSA-5634750;R-HSA-5638141;R-HSA-5423038;R-HSA-5651654;R-HSA-5649799;R-HSA-5649764;R-HSA-5638157;R-HSA-5634729;R-HSA-5649802;R-HSA-4827383;R-HSA-5649800;R-HSA-5649801;R-HSA-4827382;R-HSA-5651657</t>
  </si>
  <si>
    <t>R-HSA-445355</t>
  </si>
  <si>
    <t>Smooth Muscle Contraction</t>
  </si>
  <si>
    <t>CAD;SORBS1</t>
  </si>
  <si>
    <t>Q9BX66;Q05682</t>
  </si>
  <si>
    <t>MUT;PCSK9</t>
  </si>
  <si>
    <t>15996;P07355</t>
  </si>
  <si>
    <t>R-HSA-445700;R-HSA-445699;R-HSA-5263628;R-HSA-392152;R-HSA-445704;R-HSA-445705</t>
  </si>
  <si>
    <t>R-HSA-8854518</t>
  </si>
  <si>
    <t>AURKA Activation by TPX2</t>
  </si>
  <si>
    <t>R-HSA-8853405;R-HSA-8853419</t>
  </si>
  <si>
    <t>R-HSA-2219528</t>
  </si>
  <si>
    <t>PI3K/AKT Signaling in Cancer</t>
  </si>
  <si>
    <t>SIRT1;PFKP;RRAS;RPS27L;PLCG1;TUBB4A;PFKM</t>
  </si>
  <si>
    <t>18348;P31749;P22736;16618;Q00987</t>
  </si>
  <si>
    <t>R-HSA-2399941;R-HSA-2243942;R-HSA-2400001;R-HSA-2399969;R-HSA-2317387;R-HSA-2399981;R-HSA-2399982;R-HSA-2400009;R-HSA-2399977;R-HSA-2399988;R-HSA-2219536;R-HSA-2394007;R-HSA-2399985;R-HSA-2399996;R-HSA-2399997;R-HSA-2399966;R-HSA-2399999;R-HSA-2399992</t>
  </si>
  <si>
    <t>R-HSA-5663220</t>
  </si>
  <si>
    <t>RHO GTPases Activate Formins</t>
  </si>
  <si>
    <t>PIK3R1;SOX7</t>
  </si>
  <si>
    <t>P05556;Q8N9R8</t>
  </si>
  <si>
    <t>R-HSA-5666160;R-HSA-5666049;R-HSA-5666129;R-HSA-5666008;R-HSA-5666169</t>
  </si>
  <si>
    <t>R-HSA-69278</t>
  </si>
  <si>
    <t>Cell Cycle, Mitotic</t>
  </si>
  <si>
    <t>RFC5;RFC2;PSMD13;TUBB4A;PSMB10;PSMB8;SMC2;PSMB9;TUBA1C;HIST1H4A;TUBB6;PSMB4;ACTR1A;HIST1H4B;HIST1H3A;TUBA1A;TUBB3;HIST1H4C;HIST1H3B;HIST1H2BB;HIST1H2BA;LPIN3;HIST1H2AB;SPC25</t>
  </si>
  <si>
    <t>O95347;P33778;P62805;P40938;P40937;P28065;Q13509;P28062;Q9UNM6;P04908;P28070;P35249;Q96A08;P35250;P61163;Q9BUF5;Q99877;P68431;P04350;Q71U36;P40306;Q9HBM1;Q9BQK8;Q9BQE3</t>
  </si>
  <si>
    <t>LDHAL6B;HIST1H3A;FARS2;MSH3;DDB2;HOOK2;WRN;PLTP;SIRT1;HIST1H4C;SMN1;HIST1H4A;MUT;BROX;CFTR;TPI1;WDR4;SIRT1;WIPI2;PIK3R1;HIST1H3B;CRMP1;SIRT3;FBXL21;RAPSN;PDCD6IP;HIST1H4B;SLC30A8;SMN1;POC1B;DMWD;PDCD6IP;ARL16</t>
  </si>
  <si>
    <t>Q13547;Q9BY43;Q14974;P38936;Q08999;P49736;O14980;P25205;P04183;P06400;Q96IF1;Q96CF2;P39748;Q9NQR1;P12004;Q9H444;Q13309;Q09472;Q96CV9;Q01094;Q96FZ7;Q9Y266;P28749;P63208;P62877;P06493;Q8WUX9;P33992;15996;Q13616</t>
  </si>
  <si>
    <t>R-HSA-9648017;R-HSA-375302;R-HSA-2562594;R-HSA-8852354;R-HSA-8961934;R-HSA-156682;R-HSA-8961665;R-HSA-2294574;R-HSA-8852362;R-HSA-2520883;R-HSA-2294580;R-HSA-8853405;R-HSA-174105;R-HSA-2294590;R-HSA-188191;R-HSA-69152;R-HSA-380455;R-HSA-8964525;R-HSA-2172678;R-HSA-9018017;R-HSA-8964513;R-HSA-8853419;R-HSA-4419948;R-HSA-75825;R-HSA-2429719;R-HSA-2301205;R-HSA-9659820;R-HSA-2245218;R-HSA-5221130;R-HSA-170057;R-HSA-9624798;R-HSA-174157;R-HSA-68948;R-HSA-9686980;R-HSA-1363276;R-HSA-380508;R-HSA-170072;R-HSA-4088162;R-HSA-113503;R-HSA-1363274;R-HSA-9648114;R-HSA-170084;R-HSA-1363314;R-HSA-69227;R-HSA-2294600;R-HSA-2484822;R-HSA-380272;R-HSA-174202;R-HSA-174203;R-HSA-1226094;R-HSA-9668335;R-HSA-1226095;R-HSA-1363306;R-HSA-380283;R-HSA-8962039;R-HSA-2514854;R-HSA-380294;R-HSA-1227670;R-HSA-1227671;R-HSA-1638803;R-HSA-380303;R-HSA-380311;R-HSA-1363328;R-HSA-3002811;R-HSA-69016;R-HSA-380316;R-HSA-69019;R-HSA-2468287;R-HSA-8854044;R-HSA-9624845;R-HSA-8854052;R-HSA-9668415;R-HSA-174255;R-HSA-8854071;R-HSA-187574;R-HSA-187828;R-HSA-69053;R-HSA-1638821;R-HSA-9668398;R-HSA-8852280;R-HSA-2288097;R-HSA-2467809;R-HSA-5195402;R-HSA-69063;R-HSA-2467811;R-HSA-69068;R-HSA-8852298;R-HSA-9668419;R-HSA-2529015;R-HSA-3000319;R-HSA-8852306;R-HSA-2574845;R-HSA-2529020;R-HSA-2172666;R-HSA-3000310;R-HSA-2574840;R-HSA-188390;R-HSA-174058;R-HSA-2562526</t>
  </si>
  <si>
    <t>R-HSA-9609523</t>
  </si>
  <si>
    <t>Insertion of tail-anchored proteins into the endoplasmic reticulum membrane</t>
  </si>
  <si>
    <t>CHD5</t>
  </si>
  <si>
    <t>R-HSA-9609899;R-HSA-9609917</t>
  </si>
  <si>
    <t>R-HSA-2142700</t>
  </si>
  <si>
    <t>Synthesis of Lipoxins (LX)</t>
  </si>
  <si>
    <t>R-HSA-2161775</t>
  </si>
  <si>
    <t>R-HSA-167152</t>
  </si>
  <si>
    <t>Formation of HIV elongation complex in the absence of HIV Tat</t>
  </si>
  <si>
    <t>R-HSA-167077;R-HSA-167084</t>
  </si>
  <si>
    <t>R-HSA-977347</t>
  </si>
  <si>
    <t>Serine biosynthesis</t>
  </si>
  <si>
    <t>PHGDH</t>
  </si>
  <si>
    <t>R-HSA-977348</t>
  </si>
  <si>
    <t>R-HSA-428643</t>
  </si>
  <si>
    <t>Organic anion transporters</t>
  </si>
  <si>
    <t>SLC17A1</t>
  </si>
  <si>
    <t>R-HSA-428609</t>
  </si>
  <si>
    <t>R-HSA-9013026</t>
  </si>
  <si>
    <t>RHOB GTPase cycle</t>
  </si>
  <si>
    <t>RHPN2;PIK3R1;VAV2</t>
  </si>
  <si>
    <t>Q8IUC4;P52735;P27986</t>
  </si>
  <si>
    <t>R-HSA-9013023;R-HSA-9013022;R-HSA-9690493</t>
  </si>
  <si>
    <t>R-HSA-392170</t>
  </si>
  <si>
    <t>ADP signalling through P2Y purinoceptor 12</t>
  </si>
  <si>
    <t>R-HSA-392195;R-HSA-392187;R-HSA-392202</t>
  </si>
  <si>
    <t>R-HSA-6807004</t>
  </si>
  <si>
    <t>Negative regulation of MET activity</t>
  </si>
  <si>
    <t>R-HSA-8875490;R-HSA-8875374</t>
  </si>
  <si>
    <t>R-HSA-445144</t>
  </si>
  <si>
    <t>Signal transduction by L1</t>
  </si>
  <si>
    <t>VAV2</t>
  </si>
  <si>
    <t>P52735</t>
  </si>
  <si>
    <t>BLK;LAT;PTPRH;PLCG1;TMCO3;PDCD6IP;CHD5;TUBA1A;RAB3A;SPC25;MUT;PIK3R1;TPI1;ERCC1;SH2B1;ACTN4</t>
  </si>
  <si>
    <t>P00533;15996</t>
  </si>
  <si>
    <t>R-HSA-445069;R-HSA-445085;R-HSA-445064</t>
  </si>
  <si>
    <t>R-HSA-2980736</t>
  </si>
  <si>
    <t>Peptide hormone metabolism</t>
  </si>
  <si>
    <t>ENPEP;SLC30A8;ANPEP;GNB3;SPC25</t>
  </si>
  <si>
    <t>Q07075;P16520;P15144;Q15005;Q8IWU4</t>
  </si>
  <si>
    <t>HSD17B11;MORN3;HGS;HGS;SLC18A1;SLC30A3;SAR1A;C6orf165;EIF2B4</t>
  </si>
  <si>
    <t>Q9UPT5;O43474;Q99626;Q8IWU4;P01019;O00471;P26367</t>
  </si>
  <si>
    <t>R-HSA-400459;R-HSA-422088;R-HSA-2022412;R-HSA-2065357;R-HSA-2065355;R-HSA-383313;R-HSA-2022411;R-HSA-437136;R-HSA-2028294;R-HSA-2022405;R-HSA-265177;R-HSA-2022403;R-HSA-8851929;R-HSA-2022398;R-HSA-2022399;R-HSA-381799;R-HSA-2022396;R-HSA-422051;R-HSA-2022393;R-HSA-2022383;R-HSA-400500;R-HSA-2022381;R-HSA-2022378;R-HSA-2022379;R-HSA-400496;R-HSA-2022368</t>
  </si>
  <si>
    <t>R-HSA-381070</t>
  </si>
  <si>
    <t>IRE1alpha activates chaperones</t>
  </si>
  <si>
    <t>R-HSA-5683057</t>
  </si>
  <si>
    <t>MAPK family signaling cascades</t>
  </si>
  <si>
    <t>DIP2A;SIRT1;PSMB8;HSPD1;VARS2;RPS27L;PIK3R1;SMC2;TUBB6;HGS;ARL2;SPNS1;PSMB9;TUBA1A;SIRT1;SQRDL;MUT;IGF2BP2;PIK3R1;MTMR9;CFTR;ARL2;ARL16;EFTUD2</t>
  </si>
  <si>
    <t>Q16659;P26045;Q12778;P05412;P01106;Q16584;O14980;P06493;Q07817;P04792;P30281;Q9Y6Q9;O43924;15996;O43524</t>
  </si>
  <si>
    <t>R-HSA-5687126;R-HSA-8867654;R-HSA-5692755;R-HSA-5687121;R-HSA-9653595;R-HSA-5692764;R-HSA-8867658;R-HSA-5692761;R-HSA-5672966;R-HSA-5672965;R-HSA-5687109;R-HSA-9649735;R-HSA-9654533;R-HSA-112342;R-HSA-5692749;R-HSA-9658445;R-HSA-9658253;R-HSA-5687112;R-HSA-9660557;R-HSA-9656781;R-HSA-5687113;R-HSA-5687095;R-HSA-5692788;R-HSA-5687090;R-HSA-5692785;R-HSA-5658430;R-HSA-9654523;R-HSA-5687101;R-HSA-9654525;R-HSA-5687097;R-HSA-5692770;R-HSA-5692781;R-HSA-5687083;R-HSA-5692779;R-HSA-5687081</t>
  </si>
  <si>
    <t>R-HSA-1433557</t>
  </si>
  <si>
    <t>Signaling by SCF-KIT</t>
  </si>
  <si>
    <t>PTPRU;PTPRO;PIK3R1</t>
  </si>
  <si>
    <t>Q92729;P27986</t>
  </si>
  <si>
    <t>RRAS;PIK3R1;PLCG1;VNN2;LAT;PIK3R1;PFKM;PTPRO;PLCG1;PFKP;HIST1H4B;HIST1H4C;HIST1H4A;MUT;PIK3R1;PTPRU;SH2B1;PLCG1</t>
  </si>
  <si>
    <t>Q92729;16618;P10721;P29350;P22681;O15524;P15498;Q9UQC2;18348;O60674;P17252;P62993-1;15996</t>
  </si>
  <si>
    <t>R-HSA-1433428;R-HSA-1562641;R-HSA-205321;R-HSA-1433471;R-HSA-9681375;R-HSA-205231;R-HSA-205262;R-HSA-9669854;R-HSA-1433508;R-HSA-205234;R-HSA-1433415;R-HSA-1433542;R-HSA-1433410;R-HSA-205306;R-HSA-1433423;R-HSA-1433451;R-HSA-1433514;R-HSA-205244</t>
  </si>
  <si>
    <t>R-HSA-1592230</t>
  </si>
  <si>
    <t>Mitochondrial biogenesis</t>
  </si>
  <si>
    <t>SIRT4;SIRT5;ATP5O;SIRT3</t>
  </si>
  <si>
    <t>Q9Y6E7;P48047;Q9NXA8;ENSG00000142082;Q9NTG7</t>
  </si>
  <si>
    <t>BLK;HSPD1;SLC30A8;POGZ;SLC10A6;CFTR;UQCRFS1</t>
  </si>
  <si>
    <t>Q16656;P17152;P38646;P06576;Q9NTG7</t>
  </si>
  <si>
    <t>R-HSA-1592249;R-HSA-8949609;R-HSA-1592250;R-HSA-5688276;R-HSA-2466369;R-HSA-8949580;R-HSA-1605535;R-HSA-2466370;R-HSA-1592242;R-HSA-1592245;R-HSA-1592247;R-HSA-5688294;R-HSA-2466391;R-HSA-1592236;R-HSA-5688289;R-HSA-2466367;R-HSA-2466392</t>
  </si>
  <si>
    <t>R-HSA-5218859</t>
  </si>
  <si>
    <t>Regulated Necrosis</t>
  </si>
  <si>
    <t>PDCD6IP;TH;DHDH</t>
  </si>
  <si>
    <t>Q13489;Q07812;Q8WUM4</t>
  </si>
  <si>
    <t>DDX39B;HIST1H3B;HIST1H3A;DMWD;HADH;ASPG</t>
  </si>
  <si>
    <t>28494;P09429;O00560;P57764</t>
  </si>
  <si>
    <t>R-HSA-9710101;R-HSA-9710294;R-HSA-9710353;R-HSA-9710354;R-HSA-9647643;R-HSA-114284;R-HSA-9710106;R-HSA-9647645;R-HSA-9647619;R-HSA-9647680;R-HSA-9688832;R-HSA-9716258;R-HSA-5675470;R-HSA-5213462;R-HSA-6805981;R-HSA-5620975;R-HSA-9686088;R-HSA-9647631;R-HSA-9693324</t>
  </si>
  <si>
    <t>R-HSA-9018519</t>
  </si>
  <si>
    <t>Estrogen-dependent gene expression</t>
  </si>
  <si>
    <t>SMC2;POGZ;TRIM15;CRMP1;ACTR5;SPNS1;PSMB9;SPSB2;SIRT1;HIST1H4B;SQRDL;HIST1H4C;HIST1H4A;DMWD;EHHADH;IGF2BP2;SLC35A1;EFTUD2</t>
  </si>
  <si>
    <t>O00559;Q13547;P10415;Q15788;P01106;P25490;O15169;P14859;Q99873;Q92793;P08047;Q8NC69;Q9Y6Q9;Q09472</t>
  </si>
  <si>
    <t>R-HSA-9018505;R-HSA-9011981;R-HSA-9023884;R-HSA-9011983;R-HSA-9008271;R-HSA-9008270;R-HSA-8932033;R-HSA-9018499;R-HSA-9008258;R-HSA-9011975;R-HSA-9009371;R-HSA-9008285;R-HSA-9011985;R-HSA-9011984;R-HSA-9009065;R-HSA-8932076;R-HSA-9011949;R-HSA-9011950;R-HSA-9012000;R-HSA-9023840;R-HSA-9009378;R-HSA-9011941;R-HSA-9038052;R-HSA-9011966;R-HSA-9011952;R-HSA-9023861</t>
  </si>
  <si>
    <t>R-HSA-983712</t>
  </si>
  <si>
    <t>Ion channel transport</t>
  </si>
  <si>
    <t>ATP13A4;ATP1A4;ATP6V0A4;SLC9C1;SLC17A3;SLC9B2</t>
  </si>
  <si>
    <t>Q4G0N8;Q86UD5;Q4ZJI4;Q9HBG4;Q4VNC1;Q13733;P50993;O00476</t>
  </si>
  <si>
    <t>Q5XXA6</t>
  </si>
  <si>
    <t>R-HSA-2889070;R-HSA-9659568;R-HSA-2872463;R-HSA-5251989;R-HSA-5252133;R-HSA-9684068;R-HSA-2872444;R-HSA-2872498;R-HSA-2872497;R-HSA-936897</t>
  </si>
  <si>
    <t>R-HSA-6811558</t>
  </si>
  <si>
    <t>PI5P, PP2A and IER3 Regulate PI3K/AKT Signaling</t>
  </si>
  <si>
    <t>SIRT1;PFKP;RRAS;PLCG1;PFKM</t>
  </si>
  <si>
    <t>18348;P31749;16618</t>
  </si>
  <si>
    <t>R-HSA-2316434;R-HSA-6811504;R-HSA-1675776;R-HSA-1676082</t>
  </si>
  <si>
    <t>R-HSA-1482925</t>
  </si>
  <si>
    <t>Acyl chain remodelling of PG</t>
  </si>
  <si>
    <t>LPCAT1</t>
  </si>
  <si>
    <t>R-HSA-1482635;R-HSA-1482539</t>
  </si>
  <si>
    <t>R-HSA-190241</t>
  </si>
  <si>
    <t>FGFR2 ligand binding and activation</t>
  </si>
  <si>
    <t>R-HSA-190258;R-HSA-5656070;R-HSA-190260;R-HSA-190413</t>
  </si>
  <si>
    <t>R-HSA-422085</t>
  </si>
  <si>
    <t>Synthesis, secretion, and deacylation of Ghrelin</t>
  </si>
  <si>
    <t>O43474</t>
  </si>
  <si>
    <t>R-HSA-422051;R-HSA-422088</t>
  </si>
  <si>
    <t>R-HSA-167246</t>
  </si>
  <si>
    <t>Tat-mediated elongation of the HIV-1 transcript</t>
  </si>
  <si>
    <t>R-HSA-167234;R-HSA-170706;R-HSA-170704;R-HSA-167191;R-HSA-167192;R-HSA-167196;R-HSA-167181;R-HSA-167197</t>
  </si>
  <si>
    <t>R-HSA-167169</t>
  </si>
  <si>
    <t>HIV Transcription Elongation</t>
  </si>
  <si>
    <t>R-HSA-167234;R-HSA-167072;R-HSA-167147;R-HSA-167087;R-HSA-167181;R-HSA-167085;R-HSA-170706;R-HSA-170704;R-HSA-167478;R-HSA-167191;R-HSA-167192;R-HSA-167196;R-HSA-167197</t>
  </si>
  <si>
    <t>R-HSA-202040</t>
  </si>
  <si>
    <t>G-protein activation</t>
  </si>
  <si>
    <t>R-HSA-167408;R-HSA-167415;R-HSA-167429;R-HSA-167419;R-HSA-167433;R-HSA-112271</t>
  </si>
  <si>
    <t>R-HSA-5654704</t>
  </si>
  <si>
    <t>SHC-mediated cascade:FGFR3</t>
  </si>
  <si>
    <t>R-HSA-5654646;R-HSA-5654647;R-HSA-5654625;R-HSA-5654634</t>
  </si>
  <si>
    <t>R-HSA-9013695</t>
  </si>
  <si>
    <t>NOTCH4 Intracellular Domain Regulates Transcription</t>
  </si>
  <si>
    <t>SIRT1;NOTCH2;PIK3R1</t>
  </si>
  <si>
    <t>Q14469;P84022;Q06330;Q9UBP5</t>
  </si>
  <si>
    <t>R-HSA-9013693;R-HSA-9605414;R-HSA-9013711;R-HSA-9604664;R-HSA-9604553</t>
  </si>
  <si>
    <t>R-HSA-264642</t>
  </si>
  <si>
    <t>Acetylcholine Neurotransmitter Release Cycle</t>
  </si>
  <si>
    <t>R-HSA-264615;R-HSA-372529;R-HSA-372505</t>
  </si>
  <si>
    <t>R-HSA-389357</t>
  </si>
  <si>
    <t>CD28 dependent PI3K/Akt signaling</t>
  </si>
  <si>
    <t>PFKP;RRAS;CAD;PFKM</t>
  </si>
  <si>
    <t>Q99558;18348;16618</t>
  </si>
  <si>
    <t>R-HSA-389158;R-HSA-388832;R-HSA-392530;R-HSA-2317332;R-HSA-2316429</t>
  </si>
  <si>
    <t>R-HSA-9636383</t>
  </si>
  <si>
    <t>Prevention of phagosomal-lysosomal fusion</t>
  </si>
  <si>
    <t>R-HSA-8864260</t>
  </si>
  <si>
    <t>Transcriptional regulation by the AP-2 (TFAP2) family of transcription factors</t>
  </si>
  <si>
    <t>LDHAL6B;TXNRD1;PTPRH;PLCG1;HIST1H3A;ACTR5;TUBB6;PDIA6;HOOK2;TUBA1A;PHGDH;SIRT1;HIST1H4C;SPC25;HIST1H4A;IGF2BP2;CAD;TPI1;CFTR;ACTN4;EFTUD2;BLK;ATP6V0A4;LAT;SMC2;HIST1H3B;EGFL8;SIRT3;TMCO3;PDCD6IP;SIRT4;CHD5;HNRNPA1L2;SQRDL;HIST1H4B;RAB3A;DMWD;ACSF3;PIK3R1;GNL3;ERCC1;SH2B1;GTPBP4</t>
  </si>
  <si>
    <t>P04626;P35659;P10721;P38936;P00533;P01106;P25490;P02649;Q92793;P03372;P10809;Q09472</t>
  </si>
  <si>
    <t>R-HSA-8869542;R-HSA-8864453;R-HSA-8874797;R-HSA-8869580;R-HSA-8864395;R-HSA-8865256;R-HSA-8869558;R-HSA-8869590;R-HSA-8937369;R-HSA-8864307;R-HSA-8864466;R-HSA-8865265;R-HSA-8864698</t>
  </si>
  <si>
    <t>R-HSA-9010553</t>
  </si>
  <si>
    <t>Regulation of expression of SLITs and ROBOs</t>
  </si>
  <si>
    <t>PSMB4;PSMD13;EIF4A3;RPS27L;PSMB10;PSMB8;PSMB9</t>
  </si>
  <si>
    <t>P38919;Q71UM5;P28065;P28062;Q9UNM6;P40306;P28070</t>
  </si>
  <si>
    <t>MORN3;KHK</t>
  </si>
  <si>
    <t>P50458</t>
  </si>
  <si>
    <t>R-HSA-9014652;R-HSA-9011313;R-HSA-9014610;R-HSA-9011074;R-HSA-9011077</t>
  </si>
  <si>
    <t>R-HSA-9707564</t>
  </si>
  <si>
    <t>Cytoprotection by HMOX1</t>
  </si>
  <si>
    <t>PSMB4;ABCC1;PSMD13;PSMB10;PSMB8;PSMB9</t>
  </si>
  <si>
    <t>P33527;P28065;P28062;Q9UNM6;P40306;P28070</t>
  </si>
  <si>
    <t>BLK;PIK3R1;VAV2;GNL3</t>
  </si>
  <si>
    <t>Q9H3M7;P40763</t>
  </si>
  <si>
    <t>R-HSA-1250272;R-HSA-9709918;R-HSA-8932355;R-HSA-9661405</t>
  </si>
  <si>
    <t>R-HSA-68877</t>
  </si>
  <si>
    <t>Mitotic Prometaphase</t>
  </si>
  <si>
    <t>TUBA1C;ACTR1A;TUBB6;TUBA1A;TUBB3;TUBB4A;SPC25;SMC2</t>
  </si>
  <si>
    <t>P61163;Q9BUF5;O95347;Q13509;P04350;Q71U36;Q9HBM1;Q9BQE3</t>
  </si>
  <si>
    <t>R-HSA-2514854;R-HSA-9648114;R-HSA-9648017;R-HSA-375302;R-HSA-156682;R-HSA-1638803;R-HSA-2529015;R-HSA-2484822;R-HSA-2520883;R-HSA-380316;R-HSA-380508;R-HSA-2529020;R-HSA-2468287;R-HSA-1638821</t>
  </si>
  <si>
    <t>R-HSA-422356</t>
  </si>
  <si>
    <t>Regulation of insulin secretion</t>
  </si>
  <si>
    <t>SYT5;KCNJ11;ABCC8;GNB3</t>
  </si>
  <si>
    <t>P16520;Q14654;Q09428;O00445</t>
  </si>
  <si>
    <t>PFKP;HIST1H4B;SLC30A8;HIST1H4C;HIST1H4A;MUT;VNN2;PFKM</t>
  </si>
  <si>
    <t>18348;P17252;15996;P63027</t>
  </si>
  <si>
    <t>R-HSA-400037;R-HSA-400097;R-HSA-400046;R-HSA-400015;R-HSA-381612;R-HSA-265166;R-HSA-381706;R-HSA-416530;R-HSA-265682;R-HSA-422320;R-HSA-399998;R-HSA-400092;R-HSA-381727;R-HSA-399995</t>
  </si>
  <si>
    <t>R-HSA-6798695</t>
  </si>
  <si>
    <t>Neutrophil degranulation</t>
  </si>
  <si>
    <t>RAB3A;PSMD13;HLA-B;LPCAT1;HLA-C;KCNAB2;AGPAT1;ALDH3B2;FLG2;ACLY;ACTR1B;S100Z;ANPEP;ALDH3B1;CPNE3;BPI;MAN2B1;S100P</t>
  </si>
  <si>
    <t>R-HSA-6798743;R-HSA-6799350;R-HSA-6798739;R-HSA-6800434;R-HSA-6798751;R-HSA-6798749;R-HSA-6798748;R-HSA-6798747;R-HSA-6798745</t>
  </si>
  <si>
    <t>R-HSA-204998</t>
  </si>
  <si>
    <t>Cell death signalling via NRAGE, NRIF and NADE</t>
  </si>
  <si>
    <t>SMN1;P4HB;PIK3R1;MUT;DMWD;HGS;PIK3R1;HGS;S100Z;C6orf165</t>
  </si>
  <si>
    <t>Q00994;O43521;Q9Y5V3;15996;Q9NY61;P45983</t>
  </si>
  <si>
    <t>R-HSA-205075;R-HSA-193666;R-HSA-193650;R-HSA-205136;R-HSA-204949;R-HSA-205115;R-HSA-205039;R-HSA-204958;R-HSA-205132</t>
  </si>
  <si>
    <t>R-HSA-8953854</t>
  </si>
  <si>
    <t>Metabolism of RNA</t>
  </si>
  <si>
    <t>PSMD13;WDR4;EIF4A3;RPS27L;NOC4L;EPRS;PSMB10;EFTUD2;REM1;NWD1;PSMB4;PDCD11;RNMTL1;ZMAT5;DHX38;SMN1;IGF2BP2;CDKAL1;DDX52;PLRG1;MPP6;PSMB8;GNL3;PSMB9;DUS2;DDX39B;GLOD4;GEMIN5;SKIV2L</t>
  </si>
  <si>
    <t>Q9BVP2;Q71UM5;P28065;P28062;Q13838;Q8TEQ6;Q5VV42;Q9Y6M1;Q9UDW3;Q96DI7;Q99547;Q14690;P40306;Q9HC36;Q9BVI4;Q16637;P38919;O43660;Q15029;P07814;Q9Y2R4;P18074;Q9UNM6;P28070;P57678;Q9NX74;Q92620;Q15477;P57081</t>
  </si>
  <si>
    <t>PSMB8;LDHAL6B;POGZ;PLCG1;VNN2;HIST1H3A;TUBB6;NELFE;TH;HOOK2;GEMIN5;TUBA1A;SIRT1;SPTA1;HIST1H4C;HIST1H4A;MUT;EIF4A3;ZMAT5;IGF2BP2;CFTR;SMN1;ZNF830;PLRG1;EFTUD2;ACTN4;EML1;PABPC3;DDX39B;DDX56;RNMTL1;HIST1H3B;MPP6;HGS;DDX28;DHX38;SMN1;HIST1H4B;DMWD;PTPN21;RNF20</t>
  </si>
  <si>
    <t>P38919;P62308;Q15287;P62304;O15234;O14980;Q15365;P62306;Q9BZI7;P67809;P17252;Q13901;Q9NQT4;Q92917;P35637;P52272;P62316;Q9Y3Y2;P62318;Q07955;P06730;Q9BY77;P62314;P04792;P42677;P14678;O60231;Q9HCG8;Q01780;15996;Q16629;P07910;P82979;P31749;Q9NQ94;O95400;Q9HC36;P42285;P09651;Q9H9L3;O60306;P52298;Q14103;Q13895;Q9BUJ2;O60294;P84103;Q13573;P63104;Q86V81;Q09161;Q9UNP9</t>
  </si>
  <si>
    <t>R-HSA-8849157;R-HSA-428293;R-HSA-429955;R-HSA-6782434;R-HSA-8941312;R-HSA-77069;R-HSA-77068;R-HSA-77073;R-HSA-191763;R-HSA-77587;R-HSA-77077;R-HSA-158484;R-HSA-6783473;R-HSA-77078;R-HSA-77081;R-HSA-77083;R-HSA-77594;R-HSA-77085;R-HSA-6790906;R-HSA-927889;R-HSA-77090;R-HSA-927789;R-HSA-450466;R-HSA-72103;R-HSA-77094;R-HSA-191786;R-HSA-77608;R-HSA-6782286;R-HSA-72107;R-HSA-191784;R-HSA-191790;R-HSA-429992;R-HSA-450620;R-HSA-450490;R-HSA-72124;R-HSA-72127;R-HSA-6782296;R-HSA-72130;R-HSA-430021;R-HSA-450499;R-HSA-75079;R-HSA-6782881;R-HSA-75081;R-HSA-159050;R-HSA-75080;R-HSA-72139;R-HSA-75083;R-HSA-430028;R-HSA-75082;R-HSA-927813;R-HSA-6782890;R-HSA-72143;R-HSA-111439;R-HSA-6791223;R-HSA-6791222;R-HSA-6791221;R-HSA-927836;R-HSA-191830;R-HSA-6791219;R-HSA-6791218;R-HSA-450387;R-HSA-927832;R-HSA-75097;R-HSA-75096;R-HSA-6791228;R-HSA-75098;R-HSA-6791227;R-HSA-72160;R-HSA-6786571;R-HSA-158447;R-HSA-6793096;R-HSA-450550;R-HSA-450551;R-HSA-72180;R-HSA-156661;R-HSA-72185;R-HSA-159101</t>
  </si>
  <si>
    <t>R-HSA-167242</t>
  </si>
  <si>
    <t>Abortive elongation of HIV-1 transcript in the absence of Tat</t>
  </si>
  <si>
    <t>R-HSA-167147;R-HSA-167087</t>
  </si>
  <si>
    <t>R-HSA-8964208</t>
  </si>
  <si>
    <t>Phenylalanine metabolism</t>
  </si>
  <si>
    <t>QDPR</t>
  </si>
  <si>
    <t>R-HSA-71130</t>
  </si>
  <si>
    <t>R-HSA-8949215</t>
  </si>
  <si>
    <t>Mitochondrial calcium ion transport</t>
  </si>
  <si>
    <t>R-HSA-380270</t>
  </si>
  <si>
    <t>Recruitment of mitotic centrosome proteins and complexes</t>
  </si>
  <si>
    <t>R-HSA-380311;R-HSA-380455;R-HSA-380283</t>
  </si>
  <si>
    <t>R-HSA-5652084</t>
  </si>
  <si>
    <t>Fructose metabolism</t>
  </si>
  <si>
    <t>R-HSA-8876384</t>
  </si>
  <si>
    <t>Listeria monocytogenes entry into host cells</t>
  </si>
  <si>
    <t>PTPRO;PIK3R1;PIK3R1;PDCD6IP</t>
  </si>
  <si>
    <t>P08581;P12931</t>
  </si>
  <si>
    <t>R-HSA-8876262;R-HSA-8876948;R-HSA-112333;R-HSA-8875371</t>
  </si>
  <si>
    <t>R-HSA-159236</t>
  </si>
  <si>
    <t>Transport of Mature mRNA derived from an Intron-Containing Transcript</t>
  </si>
  <si>
    <t>P82979;Q9Y3Y2;Q07955;P84103;Q16629</t>
  </si>
  <si>
    <t>R-HSA-75097;R-HSA-75096;R-HSA-75098;R-HSA-159101</t>
  </si>
  <si>
    <t>R-HSA-5654706</t>
  </si>
  <si>
    <t>FRS-mediated FGFR3 signaling</t>
  </si>
  <si>
    <t>R-HSA-5654631;R-HSA-5654628;R-HSA-8941628;R-HSA-5654416;R-HSA-5654623;R-HSA-5654413;R-HSA-5654408;R-HSA-5654633;R-HSA-5654409</t>
  </si>
  <si>
    <t>R-HSA-2173795</t>
  </si>
  <si>
    <t>Downregulation of SMAD2/3:SMAD4 transcriptional activity</t>
  </si>
  <si>
    <t>P84022</t>
  </si>
  <si>
    <t>HIST1H4B;HIST1H4C;HIST1H4A;HIST1H3B;HIST1H3A;WRN</t>
  </si>
  <si>
    <t>Q13547;P09874</t>
  </si>
  <si>
    <t>R-HSA-2187330;R-HSA-2187325;R-HSA-2186607</t>
  </si>
  <si>
    <t>R-HSA-8957322</t>
  </si>
  <si>
    <t>Metabolism of steroids</t>
  </si>
  <si>
    <t>ABCC3;SCD;IDI2;HSD17B4;HSD17B14;HMGCR;HSD17B11;ABCB11</t>
  </si>
  <si>
    <t>O00767;ENSG00000113161;P04035-2;P04035-1;ENSG00000099194;Q9BPX1;Q9BXS1;P51659;O15438;O95342;Q8NBQ5;Q13907</t>
  </si>
  <si>
    <t>POGZ;LACC1;SLC10A6;TAP1;SLC16A13;SLC22A18;PSMB9;SIRT1;SLC30A8;SMN1;LPCAT2;EHHADH;MS4A13;PIK3R1;CFTR</t>
  </si>
  <si>
    <t>O00767;Q8NBQ5;Q15125;Q15788;Q14974;Q14973;P19793;P49327;P48449;Q9H2C2;Q13085;P08047</t>
  </si>
  <si>
    <t>R-HSA-2426148;R-HSA-191366;R-HSA-6810594;R-HSA-2426146;R-HSA-2426157;R-HSA-192331;R-HSA-2426156;R-HSA-5340251;R-HSA-1655826;R-HSA-194121;R-HSA-2426153;R-HSA-2426152;R-HSA-1655828;R-HSA-2426155;R-HSA-193362;R-HSA-2065550;R-HSA-6800052;R-HSA-2426161;R-HSA-191382;R-HSA-2426163;R-HSA-1655823;R-HSA-2426162;R-HSA-5693390;R-HSA-193508;R-HSA-195690;R-HSA-194153;R-HSA-6807052;R-HSA-193455;R-HSA-1655849;R-HSA-5250531;R-HSA-191352;R-HSA-1655843;R-HSA-1655845;R-HSA-193535</t>
  </si>
  <si>
    <t>R-HSA-75153</t>
  </si>
  <si>
    <t>Apoptotic execution phase</t>
  </si>
  <si>
    <t>COPA;BLK;P4HB;STRN3;SORBS1;CRMP1;TUBA1C;SPSB2;CAD;DMWD;RFC5;CFTR;PTPN21;ACTN4;C6orf165</t>
  </si>
  <si>
    <t>P51572;Q07157;Q13464;P10636;Q13177;P08670;Q13490;Q9Y6E0;P51813;P12830;O00273;P35222;Q9P289</t>
  </si>
  <si>
    <t>R-HSA-211651;R-HSA-211650;R-HSA-211712;R-HSA-211207;R-HSA-211206;R-HSA-201611;R-HSA-351948;R-HSA-351947;R-HSA-351894;R-HSA-202960;R-HSA-351901;R-HSA-202969;R-HSA-211224;R-HSA-201629;R-HSA-201628;R-HSA-211239;R-HSA-9029667;R-HSA-350319;R-HSA-350318;R-HSA-211247;R-HSA-351849;R-HSA-351913;R-HSA-211186;R-HSA-211191;R-HSA-211190;R-HSA-202939;R-HSA-211193;R-HSA-211583;R-HSA-350651</t>
  </si>
  <si>
    <t>R-HSA-112316</t>
  </si>
  <si>
    <t>Neuronal System</t>
  </si>
  <si>
    <t>RAB3A;KCNJ11;ABCC8;KCNJ14;KCNK16;KCNAB1;SAT2;KCNK17;KCNAB2;TUBB4A;TUBA1C;TUBB6;GRIN3B;TUBA1A;ALDH2;TUBB3;GNB3</t>
  </si>
  <si>
    <t>Q14722;Q13303;Q9UNX9;Q96QD8;Q14654;Q13509;Q96T54;P16520;Q9BUF5;Q99712;P20336;Q96T55;P05091;Q09428;P04350;Q71U36;O60391;Q9BQE3</t>
  </si>
  <si>
    <t>BLK;HSPD1;PIK3R1;P4HB;NOC4L;SLC10A6;CHD5;HSD17B14;PDCD6IP;S100P;TUBA1A;MUT;MORN3;EIF4A3;EHHADH;PIK3R1;CFTR</t>
  </si>
  <si>
    <t>P21964;P12931;O15554;Q9H2H9;Q6PJG9;P07196;P10636-8;15996;Q9NRD5;Q14957</t>
  </si>
  <si>
    <t>R-HSA-888589;R-HSA-380869;R-HSA-9619542;R-HSA-380608;R-HSA-9610327;R-HSA-212614;R-HSA-421007;R-HSA-9619803;R-HSA-1296024;R-HSA-9679775;R-HSA-1299359;R-HSA-379464;R-HSA-374922;R-HSA-210444;R-HSA-9610627;R-HSA-9609728;R-HSA-1013020;R-HSA-9609738;R-HSA-9609739;R-HSA-1013013;R-HSA-1013012;R-HSA-380574;R-HSA-372505;R-HSA-9609740;R-HSA-416985;R-HSA-9610802;R-HSA-380901;R-HSA-212642;R-HSA-264615;R-HSA-8855648;R-HSA-9612085;R-HSA-9619515;R-HSA-500717;R-HSA-442732;R-HSA-1296127;R-HSA-380905;R-HSA-1369017;R-HSA-9610879;R-HSA-1296035;R-HSA-372529;R-HSA-374899;R-HSA-416639;R-HSA-210426;R-HSA-9610408;R-HSA-1296046;R-HSA-210430;R-HSA-379387;R-HSA-917744</t>
  </si>
  <si>
    <t>R-HSA-1430728</t>
  </si>
  <si>
    <t>Metabolism</t>
  </si>
  <si>
    <t>DMGDH;NDUFA13;ALDH1L1;ACSM3;ACSM1;EPRS;NUDT5;LIPA;FADS2;AKR7A3;CPNE3;HADH;FADS1;HSPG2;ALDH3A1;ACLY;BTD;DPEP2;RHCE;ABCG2;DPEP3;SLC22A3;SAR1A;PSMD13;SHMT2;ABCB4;IDI2;MTMR9;PIK3R1;ATP5O;ALDH3B2;ALDH3B1;ESD;THEM5;HACL1;PLCG1;RIMKLB;COX10;SYT5;SLC37A1;AGXT2;ACSF3;COQ7;QDPR;BHMT;TH;VNN2;MAN2B2;NOSTRIN;GNB3;MAN2B1;PPT2;ALDH18A1;LDHAL6B;LPCAT1;ETFA;SQRDL;ETFB;PFAS;PPCDC;AACS;KHK;ALDH2;UQCRFS1;PHGDH;ACADS;ABCC3;ABCC1;ABCC2;TPI1;ABCC8;BHMT2;CAD;MUT;EHHADH;ASPG;ACSBG1;NDUFS1;ACSBG2;GART;RBKS;NDUFB8;HSD17B4;RPS27L;HSD17B14;GLRX;UQCR10;HMGCR;ABCB11;AGPAT1;HSD17B11;PSMB10;RHD;REM1;PSMB4;ACSS1;SLC36A4;CBR4;KCNJ11;SMOX;TXNRD1;PLEKHA4;PSMB8;ETNPPL;PSMB9;ALDH4A1;NUDT7;GNPDA1;SCD;LPCAT2;PFKM;PFKP;LPIN3</t>
  </si>
  <si>
    <t>Q8N1Q8;Q9H4M7;O15120;P19174;P16219;O95154;Q9UDW1;P60174;Q99807;P27986;P98160;P48448;O95169;P09417;P28331;P48047;P10768;Q5FVE4;P57057;O75131;Q7Z5P4;O75891;P38117;Q9NWM0-3;Q8TBG4;P54886-1;P22102;P47985;Q16881;P54886-2;Q9UMR5;Q9BYV1;Q9UI17;Q6ZMR3;Q08426;Q8NBQ5;Q02161;O60427;P35754;O00445;Q68CK6;P46926;Q93088;Q9H4B8;P40306;P22033;Q8N4T8;O95864;P53396;P40939;P18074;P43251;Q9BXS1;P0C024;O75751;Q9UNM6;P51659;Q9ULI2;O95342;ENSG00000131473;P34897;ENSG00000188672;Q9H4A9;ENSG00000099194;Q96CD2;P07101;Q9H2M3;Q71UM5;Q96QG7;P50053;Q8TDQ7;Q9P0J0;ENSG00000187010;P05091;P27708;Q15181;P43353;Q4G176;O15438;Q9BQK8;P30038;Q16836;Q14654;Q86U10;ENSG00000149485;O43488;P30837;P18054;Q9H477;O43766;P18577;O00754;ENSG00000113161;Q6YBV0;P30838;Q7L5N7;Q9NUB1;Q92887;O00767;Q86V21;O43175;O95498;P13804;O15067;Q08AH1;Q12887;P28065;P28062;Q9BYZ2;Q96GR2;Q8NF37;Q99943;P16520;Q9Y2E5;Q9BPX1;P08183;Q09428;Q9UJ83;P33527;P04035-2;Q9UNQ0;P04035-1;ENSG00000198431;P07814;Q9Y6N5;P28070;Q13907;Q9UKK9;ENSG00000005471;P21439;Q53FZ2;Q8IVI9;Q01813;P08237</t>
  </si>
  <si>
    <t>POGZ;VAV2;MS4A14;SLC16A13;CHD5;EPRS;PSMB9;TUBA1A;NOSTRIN;HIST1H4C;SMN1;MUT;SLC30A3;NDUFA13;UQCRFS1;ETFA;LCAT;MYO1E;METTL15;CRMP1;SCD;SAT2;SAR1A;TGM1;EIF2B4;PFKP;SMN1;FADS2;HMGCR;COQ7;TMEM19;PIK3R1;MTMR9;HADH;HSD17B11;LDHAL6B;HSPD1;RRAS;NDUFB8;SLC10A6;PLCG1;VNN2;LAT;UNC93A;TAP1;ARL2;NDUFS1;TXNRD1;SLC22A18;SIRT1;RHOT2;SPTA1;MORN3;HIST1H4A;LPCAT2;EHHADH;CFTR;PCSK9;VAV2;ACTN4;ATP6V0A4;PCSK9;RBKS;LACC1;RNMTL1;PCSK7;HGS;MS4A13;PFKM;SLC30A8;HIST1H4B;DMWD;MS4A13;PTPN21;PPCDC</t>
  </si>
  <si>
    <t>Q9Y216;Q7L5A8;Q15125;16618;O43181;Q5HYK3;P48449;Q8WTS1;Q07869;Q8NBQ5;Q96EF0;P21964;Q03135;P51813;P19793;P02647;Q8IVS8;P17252;P02649;Q7Z5P4;Q9Y217;16851;P07900;P50570;Q9NZJ6;P02652;28494;O95674;Q16822;P21673;Q9Y5Y2;Q9NTJ5;O75489;P29474;18348;P19404;P10599;15996;Q8IWL3;O95470;Q9Y5Z9;Q9UI09;P31749;O14561;Q15788;Q14974;Q14973;Q99541;P49638;P01130;Q13085;P08047;Q9BZK7;Q6Q788;Q9NPL8;17283;P01019;Q86T03;O00767;Q96QG7;A8MXV4;Q8N661;P49327;Q08426;Q4G176;Q9H2C2;O14874;P63027;Q96RU7;Q99757;Q14192;Q8N183;18408;Q9P032;Q9H477;O75380</t>
  </si>
  <si>
    <t>R-HSA-1482775;R-HSA-77312;R-HSA-5696080;R-HSA-77319;R-HSA-177157;R-HSA-77321;R-HSA-77323;R-HSA-5340251;R-HSA-1675795;R-HSA-1655826;R-HSA-1482781;R-HSA-1482778;R-HSA-5696091;R-HSA-1655828;R-HSA-77327;R-HSA-77329;R-HSA-77331;R-HSA-70679;R-HSA-1655823;R-HSA-2022919;R-HSA-1675776;R-HSA-77340;R-HSA-77342;R-HSA-141341;R-HSA-6809720;R-HSA-199202;R-HSA-8933547;R-HSA-9638064;R-HSA-1675836;R-HSA-1675824;R-HSA-71723;R-HSA-2162186;R-HSA-8862380;R-HSA-2162188;R-HSA-1655849;R-HSA-2162193;R-HSA-8853686;R-HSA-2162194;R-HSA-71732;R-HSA-1655843;R-HSA-1655845;R-HSA-1482794;R-HSA-5333615;R-HSA-2408546;R-HSA-5423637;R-HSA-5694494;R-HSA-75848;R-HSA-2408558;R-HSA-194121;R-HSA-2161775;R-HSA-5696007;R-HSA-73810;R-HSA-73813;R-HSA-73812;R-HSA-9035484;R-HSA-372819;R-HSA-73814;R-HSA-8878815;R-HSA-163418;R-HSA-8874718;R-HSA-71775;R-HSA-70241;R-HSA-879724;R-HSA-1675896;R-HSA-1989757;R-HSA-1989754;R-HSA-6788611;R-HSA-1989752;R-HSA-195690;R-HSA-390252;R-HSA-194153;R-HSA-6807052;R-HSA-75885;R-HSA-1989747;R-HSA-390251;R-HSA-1482850;R-HSA-1474146;R-HSA-2408529;R-HSA-399998;R-HSA-75899;R-HSA-1482861;R-HSA-399995;R-HSA-111742;R-HSA-1482857;R-HSA-428676;R-HSA-8875013;R-HSA-111746;R-HSA-5690066;R-HSA-111751;R-HSA-1675921;R-HSA-400015;R-HSA-6809325;R-HSA-5693148;R-HSA-2024084;R-HSA-2046099;R-HSA-1989776;R-HSA-2046097;R-HSA-508040;R-HSA-6809320;R-HSA-428681;R-HSA-2046096;R-HSA-1989774;R-HSA-2065550;R-HSA-2046092;R-HSA-6799604;R-HSA-5690565;R-HSA-1989770;R-HSA-2046089;R-HSA-8954398;R-HSA-1482894;R-HSA-1989767;R-HSA-2046084;R-HSA-1989762;R-HSA-1989761;R-HSA-1675910;R-HSA-1675961;R-HSA-1889981;R-HSA-2161794;R-HSA-400037;R-HSA-1889978;R-HSA-400046;R-HSA-71849;R-HSA-381612;R-HSA-904864;R-HSA-5263614;R-HSA-2995330;R-HSA-2024108;R-HSA-1675949;R-HSA-5433067;R-HSA-6799581;R-HSA-6809309;R-HSA-2024100;R-HSA-1675939;R-HSA-70333;R-HSA-111804;R-HSA-1889955;R-HSA-2076383;R-HSA-6809254;R-HSA-1675994;R-HSA-6809263;R-HSA-2076371;R-HSA-159443;R-HSA-163539;R-HSA-6800052;R-HSA-1855177;R-HSA-6809778;R-HSA-6809264;R-HSA-400092;R-HSA-8870489;R-HSA-6799495;R-HSA-1676024;R-HSA-8866405;R-HSA-3159253;R-HSA-400097;R-HSA-5690046;R-HSA-1855221;R-HSA-3159259;R-HSA-196840;R-HSA-1676020;R-HSA-2429643;R-HSA-5694137;R-HSA-6809238;R-HSA-1855214;R-HSA-6806674;R-HSA-2076392;R-HSA-2564828;R-HSA-1676005;R-HSA-2564826;R-HSA-5333678;R-HSA-2426148;R-HSA-1614618;R-HSA-6799203;R-HSA-6799202;R-HSA-2426146;R-HSA-3076905;R-HSA-2404131;R-HSA-2426157;R-HSA-1676048;R-HSA-2426156;R-HSA-2161964;R-HSA-2426153;R-HSA-6810474;R-HSA-2426152;R-HSA-2426155;R-HSA-381706;R-HSA-5696838;R-HSA-6793591;R-HSA-6809975;R-HSA-1676041;R-HSA-6793590;R-HSA-3257122;R-HSA-825631;R-HSA-2426161;R-HSA-416530;R-HSA-1614605;R-HSA-2426163;R-HSA-5693761;R-HSA-2426162;R-HSA-266012;R-HSA-109339;R-HSA-381727;R-HSA-2076419;R-HSA-109342;R-HSA-1483063;R-HSA-199456;R-HSA-1482547;R-HSA-1614654;R-HSA-164651;R-HSA-1676082;R-HSA-9025957;R-HSA-6799179;R-HSA-203567;R-HSA-5692283;R-HSA-6799178;R-HSA-169260;R-HSA-203565;R-HSA-6799191;R-HSA-400183;R-HSA-6797653;R-HSA-1482533;R-HSA-169270;R-HSA-70454;R-HSA-1676065;R-HSA-6799197;R-HSA-6799196;R-HSA-2161948;R-HSA-1482539;R-HSA-6809944;R-HSA-947535;R-HSA-2161506;R-HSA-70467;R-HSA-2066780;R-HSA-2076508;R-HSA-8873923;R-HSA-8874435;R-HSA-2066778;R-HSA-1676124;R-HSA-192331;R-HSA-5693724;R-HSA-400204;R-HSA-8871373;R-HSA-1676114;R-HSA-8955844;R-HSA-6810410;R-HSA-159567;R-HSA-9661405;R-HSA-8862152;R-HSA-193362;R-HSA-5263616;R-HSA-70481;R-HSA-1676105;R-HSA-1614665;R-HSA-266070;R-HSA-9035227;R-HSA-1676109;R-HSA-8870352;R-HSA-8871376;R-HSA-203611;R-HSA-6797627;R-HSA-9026007;R-HSA-9024983;R-HSA-9026006;R-HSA-353125;R-HSA-73571;R-HSA-71010;R-HSA-73573;R-HSA-389986;R-HSA-8942575;R-HSA-73577;R-HSA-200555;R-HSA-1676145;R-HSA-203625;R-HSA-4167509;R-HSA-175983;R-HSA-6809354;R-HSA-389995;R-HSA-70510;R-HSA-449911;R-HSA-3095901;R-HSA-1676141;R-HSA-6807826;R-HSA-2393939;R-HSA-9661417;R-HSA-191352;R-HSA-1676133;R-HSA-2161500;R-HSA-6810392;R-HSA-1678694;R-HSA-1676134;R-HSA-6800870;R-HSA-5695957;R-HSA-6800868;R-HSA-191366;R-HSA-6810594;R-HSA-1676177;R-HSA-1483165;R-HSA-203662;R-HSA-1676168;R-HSA-202129;R-HSA-163217;R-HSA-191382;R-HSA-5679041;R-HSA-163733;R-HSA-1676174;R-HSA-5693390;R-HSA-1676161;R-HSA-2424254;R-HSA-202137;R-HSA-1676162;R-HSA-209823;R-HSA-1482635;R-HSA-1676164;R-HSA-2161538;R-HSA-202144;R-HSA-1667005;R-HSA-111524;R-HSA-163748;R-HSA-6788556;R-HSA-193455;R-HSA-163756;R-HSA-73646;R-HSA-1676203;R-HSA-5250531;R-HSA-9038653;R-HSA-8938300;R-HSA-422320;R-HSA-203700;R-HSA-163770;R-HSA-6809565;R-HSA-70589;R-HSA-6809561;R-HSA-203712;R-HSA-77254;R-HSA-203716;R-HSA-5696415;R-HSA-70600;R-HSA-977348;R-HSA-265166;R-HSA-9038658;R-HSA-6788523;R-HSA-2423785;R-HSA-2022860;R-HSA-917979;R-HSA-1483203;R-HSA-265682;R-HSA-77271;R-HSA-2022856;R-HSA-6808496;R-HSA-909780;R-HSA-71130;R-HSA-77277;R-HSA-2076611;R-HSA-909776;R-HSA-2022851;R-HSA-164834;R-HSA-77283;R-HSA-164832;R-HSA-351207;R-HSA-1675773;R-HSA-6811522;R-HSA-193508;R-HSA-6784399;R-HSA-164840;R-HSA-8873834;R-HSA-351208;R-HSA-389611;R-HSA-1878002;R-HSA-77301;R-HSA-77303;R-HSA-6808464;R-HSA-77304;R-HSA-2022887;R-HSA-9020274;R-HSA-77309;R-HSA-193535</t>
  </si>
  <si>
    <t>R-HSA-425393</t>
  </si>
  <si>
    <t>Transport of inorganic cations/anions and amino acids/oligopeptides</t>
  </si>
  <si>
    <t>SLC24A3;SLC9A8;SAT2;SLC17A1;SLC17A2;SLC36A4</t>
  </si>
  <si>
    <t>Q9Y2E8;Q96QD8;Q6YBV0;Q14916;Q9HC58;Q06495</t>
  </si>
  <si>
    <t>SLC10A6;TMEM19;MS4A13;CHD5</t>
  </si>
  <si>
    <t>P30825;Q9H2H9</t>
  </si>
  <si>
    <t>R-HSA-352119;R-HSA-375776;R-HSA-8870354;R-HSA-428609;R-HSA-425678;R-HSA-426015;R-HSA-352108;R-HSA-427656</t>
  </si>
  <si>
    <t>R-HSA-1226099</t>
  </si>
  <si>
    <t>Signaling by FGFR in disease</t>
  </si>
  <si>
    <t>P42336;P21802;18348;P19174;16618;P27986;15996</t>
  </si>
  <si>
    <t>R-HSA-2023455;R-HSA-5655252;R-HSA-2023451;R-HSA-5655248;R-HSA-5655262;R-HSA-5655263;R-HSA-5654748;R-HSA-5655235;R-HSA-1839114;R-HSA-5655233;R-HSA-5655247;R-HSA-5655244;R-HSA-5655245;R-HSA-5655243;R-HSA-5655240;R-HSA-5655241;R-HSA-1839107;R-HSA-5655285;R-HSA-5655295;R-HSA-5655290;R-HSA-5655289;R-HSA-5655270;R-HSA-5655268;R-HSA-5655269;R-HSA-2012074;R-HSA-5655266;R-HSA-2012073;R-HSA-5655278;R-HSA-5655277;R-HSA-8853308;R-HSA-8853307;R-HSA-8853316;R-HSA-5655315;R-HSA-5655313;R-HSA-5655326;R-HSA-8853323;R-HSA-5655323;R-HSA-5655320;R-HSA-2033488;R-HSA-8853320;R-HSA-2033486;R-HSA-5655301;R-HSA-2033474;R-HSA-2033472;R-HSA-1839100;R-HSA-1839102;R-HSA-5655347;R-HSA-1839098;R-HSA-1839094;R-HSA-2077424;R-HSA-1839091;R-HSA-2077421;R-HSA-2077420;R-HSA-1839080;R-HSA-5655343;R-HSA-8851710;R-HSA-1839078;R-HSA-5655341;R-HSA-5655339;R-HSA-5655336</t>
  </si>
  <si>
    <t>R-HSA-199418</t>
  </si>
  <si>
    <t>Negative regulation of the PI3K/AKT network</t>
  </si>
  <si>
    <t>R-HSA-2316434;R-HSA-199456;R-HSA-6811504;R-HSA-1675776;R-HSA-1676082</t>
  </si>
  <si>
    <t>R-HSA-1483191</t>
  </si>
  <si>
    <t>Synthesis of PC</t>
  </si>
  <si>
    <t>LPCAT1;LPIN3</t>
  </si>
  <si>
    <t>R-HSA-8873923;R-HSA-1483203;R-HSA-8873834</t>
  </si>
  <si>
    <t>R-HSA-3928665</t>
  </si>
  <si>
    <t>EPH-ephrin mediated repulsion of cells</t>
  </si>
  <si>
    <t>NOSTRIN;MUT</t>
  </si>
  <si>
    <t>Q05193;15996</t>
  </si>
  <si>
    <t>R-HSA-3928607;R-HSA-3928654;R-HSA-3928604;R-HSA-3928642;R-HSA-3928628</t>
  </si>
  <si>
    <t>R-HSA-9614085</t>
  </si>
  <si>
    <t>FOXO-mediated transcription</t>
  </si>
  <si>
    <t>ABCA6;SIRT1;SIRT3</t>
  </si>
  <si>
    <t>Q8N139;ENSG00000154262;Q96EB6;Q9NTG7</t>
  </si>
  <si>
    <t>SIRT1;HSPD1;LDHAL6B;P4HB;PLCG1;HIST1H3B;VAV2;HIST1H3A;HGS;HSD17B14;HOOK2;TXNRD1;PSMB4;WRN;SIRT1;CDKAL1;HIST1H4B;HIST1H4C;HIST1H4A;DMWD;EHHADH;PIK3R1;VAV2</t>
  </si>
  <si>
    <t>Q9H3M7;P98177;O43474;P08833;P48023;O43521;Q12778;P41182;P35638;P38936;Q08999;Q969Q1;Q96EB6;Q92793;Q9NTG7;Q9BXM7;Q03135;P10599;P54252;Q09472;O43524</t>
  </si>
  <si>
    <t>R-HSA-9626962;R-HSA-9623059;R-HSA-9617683;R-HSA-9622737;R-HSA-9614423;R-HSA-9620891;R-HSA-9624985;R-HSA-9617758;R-HSA-9625693;R-HSA-9623427;R-HSA-9625091;R-HSA-9625409;R-HSA-9626945;R-HSA-9617927;R-HSA-9617735;R-HSA-9625092;R-HSA-9622980;R-HSA-9622667;R-HSA-9623240;R-HSA-9622604;R-HSA-9614669;R-HSA-9620813;R-HSA-9625101;R-HSA-9626928;R-HSA-9617972;R-HSA-9620532;R-HSA-9617660;R-HSA-9614562;R-HSA-9625699;R-HSA-9620515;R-HSA-9622627;R-HSA-6803411;R-HSA-9625510;R-HSA-9625828;R-HSA-9614564;R-HSA-9623018;R-HSA-9617833;R-HSA-9621289;R-HSA-9625324</t>
  </si>
  <si>
    <t>R-HSA-71291</t>
  </si>
  <si>
    <t>Metabolism of amino acids and derivatives</t>
  </si>
  <si>
    <t>DMGDH;SMOX;AGXT2;PSMD13;TXNRD1;BHMT2;RPS27L;SQRDL;EPRS;LIPA;PSMB10;PSMB8;PSMB9;ALDH4A1;QDPR;PSMB4;BHMT;TH;ASPG;PHGDH;ALDH18A1;RIMKLB;SLC36A4</t>
  </si>
  <si>
    <t>P30038;Q9BYV1;Q9UI17;O43175;Q86U10;P09417;Q71UM5;Q9H2M3;P07814;P28065;P28062;Q9Y6N5;Q9UNM6;O43766;Q9ULI2;P28070;Q9NWM0-3;Q6YBV0;Q93088;P54886-1;P07101;P40306;P54886-2;Q16881</t>
  </si>
  <si>
    <t>SPTA1;MORN3;MUT;SAT2;PPCDC</t>
  </si>
  <si>
    <t>Q99757;O14561;P21673;15996;O14874</t>
  </si>
  <si>
    <t>R-HSA-1614618;R-HSA-2408546;R-HSA-70600;R-HSA-977348;R-HSA-5693148;R-HSA-2408558;R-HSA-508040;R-HSA-5696838;R-HSA-6793591;R-HSA-5263616;R-HSA-6793590;R-HSA-1614665;R-HSA-9035227;R-HSA-9035484;R-HSA-1614605;R-HSA-70679;R-HSA-8870352;R-HSA-71130;R-HSA-6797627;R-HSA-209823;R-HSA-141341;R-HSA-353125;R-HSA-351207;R-HSA-6788611;R-HSA-1614654;R-HSA-8942575;R-HSA-6784399;R-HSA-904864;R-HSA-351208;R-HSA-5263614;R-HSA-6797653;R-HSA-2408529;R-HSA-70589;R-HSA-5333615</t>
  </si>
  <si>
    <t>R-HSA-556833</t>
  </si>
  <si>
    <t>Metabolism of lipids</t>
  </si>
  <si>
    <t>ACSM3;ABCB4;IDI2;LPCAT1;HSD17B4;HSD17B14;MTMR9;HMGCR;PIK3R1;AGPAT1;HSD17B11;ABCB11;LIPA;AACS;ALDH3B2;FADS2;ALDH3B1;THEM5;CPNE3;HACL1;HADH;ACADS;CBR4;FADS1;ABCC3;ABCC1;TXNRD1;PLEKHA4;MUT;ACSF3;ETNPPL;ACLY;NUDT7;SCD;EHHADH;LPCAT2;DPEP2;ACSBG1;PPT2;ACSBG2;LPIN3;DPEP3</t>
  </si>
  <si>
    <t>Q8N1Q8;Q9H4M7;O15120;Q96QG7;P16219;P43353;Q4G176;O15438;P27986;P48448;Q9BQK8;Q16836;ENSG00000149485;Q5FVE4;P18054;O75131;Q7Z5P4;ENSG00000113161;Q8TBG4;Q7L5N7;Q16881;Q9UMR5;O00767;Q86V21;Q08426;Q96GR2;Q8NBQ5;O60427;Q8NF37;Q99943;Q9BPX1;Q9H4B8;P22033;Q9UJ83;Q8N4T8;P33527;O95864;P04035-2;P04035-1;ENSG00000198431;P40939;P53396;Q9BXS1;P0C024;P51659;O95342;Q13907;P21439;ENSG00000005471;Q9H4A9;ENSG00000099194;Q53FZ2</t>
  </si>
  <si>
    <t>HSD17B11;HSPD1;RRAS;POGZ;SLC10A6;PLCG1;VAV2;TAP1;MS4A14;SLC16A13;ARL2;CHD5;TXNRD1;PSMB9;SLC22A18;SIRT1;RHOT2;SMN1;MORN3;LPCAT2;EHHADH;CFTR;SLC30A3;VAV2;ACTN4;LCAT;LACC1;SCD;HGS;MS4A13;PFKM;EIF2B4;SLC30A8;SMN1;PFKP;DMWD;TMEM19;MS4A13;PIK3R1;MTMR9;HADH;PTPN21</t>
  </si>
  <si>
    <t>Q9Y216;Q7L5A8;O14561;Q15125;Q15788;Q14974;16618;Q14973;P48449;Q99541;Q8WTS1;Q07869;Q13085;P08047;Q9BZK7;Q8NBQ5;Q6Q788;Q96EF0;Q03135;17283;P01019;P51813;P19793;P02647;Q7Z5P4;Q9Y217;16851;Q86T03;O00767;Q96QG7;P02652;28494;O95674;A8MXV4;Q9NTJ5;Q8N661;P49327;Q08426;Q4G176;Q9H2C2;Q96RU7;18348;Q14192;O95470</t>
  </si>
  <si>
    <t>R-HSA-1482775;R-HSA-77312;R-HSA-2426148;R-HSA-5696080;R-HSA-77319;R-HSA-2426146;R-HSA-77321;R-HSA-2426157;R-HSA-1676048;R-HSA-2426156;R-HSA-77323;R-HSA-5340251;R-HSA-1675795;R-HSA-1655826;R-HSA-1482781;R-HSA-2161964;R-HSA-2426153;R-HSA-1482778;R-HSA-6810474;R-HSA-2426152;R-HSA-1655828;R-HSA-2426155;R-HSA-77327;R-HSA-77329;R-HSA-6809975;R-HSA-1676041;R-HSA-77331;R-HSA-2426161;R-HSA-2426163;R-HSA-1655823;R-HSA-5693761;R-HSA-2426162;R-HSA-266012;R-HSA-1675776;R-HSA-109339;R-HSA-77340;R-HSA-109342;R-HSA-77342;R-HSA-6809720;R-HSA-1483063;R-HSA-8933547;R-HSA-199456;R-HSA-1482547;R-HSA-1675836;R-HSA-1675824;R-HSA-8862380;R-HSA-1676082;R-HSA-9025957;R-HSA-1655849;R-HSA-400183;R-HSA-1482533;R-HSA-1676065;R-HSA-1655843;R-HSA-2161948;R-HSA-1655845;R-HSA-1482794;R-HSA-1482539;R-HSA-6809944;R-HSA-2066780;R-HSA-8873923;R-HSA-8874435;R-HSA-2066778;R-HSA-1676124;R-HSA-5694494;R-HSA-75848;R-HSA-192331;R-HSA-400204;R-HSA-8871373;R-HSA-1676114;R-HSA-194121;R-HSA-6810410;R-HSA-8862152;R-HSA-2161775;R-HSA-193362;R-HSA-1676105;R-HSA-5696007;R-HSA-266070;R-HSA-1676109;R-HSA-8871376;R-HSA-163418;R-HSA-9026007;R-HSA-9024983;R-HSA-9026006;R-HSA-879724;R-HSA-1675896;R-HSA-1989757;R-HSA-71010;R-HSA-1989754;R-HSA-1989752;R-HSA-389986;R-HSA-195690;R-HSA-200555;R-HSA-1676145;R-HSA-390252;R-HSA-194153;R-HSA-6807052;R-HSA-75885;R-HSA-6809354;R-HSA-1989747;R-HSA-390251;R-HSA-389995;R-HSA-1482850;R-HSA-1676141;R-HSA-191352;R-HSA-75899;R-HSA-1482861;R-HSA-1676133;R-HSA-6810392;R-HSA-1482857;R-HSA-1676134;R-HSA-428676;R-HSA-8875013;R-HSA-5695957;R-HSA-191366;R-HSA-5690066;R-HSA-6810594;R-HSA-1675921;R-HSA-1676177;R-HSA-6809325;R-HSA-1483165;R-HSA-2046099;R-HSA-1989776;R-HSA-2046097;R-HSA-6809320;R-HSA-428681;R-HSA-2046096;R-HSA-1989774;R-HSA-2065550;R-HSA-1676168;R-HSA-2046092;R-HSA-5690565;R-HSA-1989770;R-HSA-191382;R-HSA-2046089;R-HSA-8954398;R-HSA-1676174;R-HSA-5693390;R-HSA-1482894;R-HSA-1676161;R-HSA-1989767;R-HSA-2046084;R-HSA-1676162;R-HSA-1989762;R-HSA-1482635;R-HSA-1676164;R-HSA-1989761;R-HSA-1675910;R-HSA-1675961;R-HSA-2161794;R-HSA-193455;R-HSA-163756;R-HSA-1676203;R-HSA-5250531;R-HSA-1675949;R-HSA-6809309;R-HSA-1675939;R-HSA-6809254;R-HSA-1675994;R-HSA-77254;R-HSA-6809263;R-HSA-5696415;R-HSA-163539;R-HSA-6800052;R-HSA-1483203;R-HSA-6809778;R-HSA-77271;R-HSA-6809264;R-HSA-77277;R-HSA-8870489;R-HSA-1676024;R-HSA-77283;R-HSA-1675773;R-HSA-6811522;R-HSA-193508;R-HSA-5690046;R-HSA-8873834;R-HSA-1676020;R-HSA-389611;R-HSA-6809238;R-HSA-77301;R-HSA-77303;R-HSA-6808464;R-HSA-77304;R-HSA-9020274;R-HSA-77309;R-HSA-1676005;R-HSA-193535;R-HSA-5333678</t>
  </si>
  <si>
    <t>R-HSA-380287</t>
  </si>
  <si>
    <t>Centrosome maturation</t>
  </si>
  <si>
    <t>R-HSA-380311;R-HSA-380455;R-HSA-380294;R-HSA-380272;R-HSA-380303;R-HSA-380283</t>
  </si>
  <si>
    <t>R-HSA-1169408</t>
  </si>
  <si>
    <t>ISG15 antiviral mechanism</t>
  </si>
  <si>
    <t>EIF4A3;PLCG1;IFIT1</t>
  </si>
  <si>
    <t>R-HSA-1678841;R-HSA-1678842;R-HSA-1169406</t>
  </si>
  <si>
    <t>R-HSA-425407</t>
  </si>
  <si>
    <t>SLC-mediated transmembrane transport</t>
  </si>
  <si>
    <t>SLC22A3;SLC35A1;SLC10A6;SLC30A8;SLC24A3;SLC30A3;ARL2;SAT2;SLC22A18;SLC9A8;SLC17A1;SLC18A1;SLC17A2;RHBG;SLC36A4</t>
  </si>
  <si>
    <t>Q96QD8;Q8IWU4;O75751;Q96BI1;Q3KNW5;Q14916;P54219;P36404;Q06495;Q9H310;Q9Y2E8;Q6YBV0;P78382;Q9HC58;Q99726</t>
  </si>
  <si>
    <t>HSD17B11;SLC10A6;SLC30A4;SCD;UNC93A;TAP1;SLC18A1;ARL2;CHD5;SAR1A;TMEM19;MS4A13;SLC30A3</t>
  </si>
  <si>
    <t>Q92504;Q8IWU4;P30825;Q6XR72;Q9H2H9;P78382;Q9Y2Y0;Q969S0;Q9BRI3;Q3KNW5;Q9UKG4;Q96BI1;Q02094;Q9UBD6</t>
  </si>
  <si>
    <t>R-HSA-446278;R-HSA-446277;R-HSA-444419;R-HSA-444160;R-HSA-444416;R-HSA-433089;R-HSA-428609;R-HSA-425678;R-HSA-433099;R-HSA-5672027;R-HSA-427656;R-HSA-8870354;R-HSA-437136;R-HSA-742354;R-HSA-426015;R-HSA-437084;R-HSA-442393;R-HSA-375776;R-HSA-435375;R-HSA-352108;R-HSA-742373;R-HSA-444393;R-HSA-549304;R-HSA-5250209;R-HSA-352119;R-HSA-5250210;R-HSA-727807;R-HSA-597628;R-HSA-561072;R-HSA-5250217;R-HSA-8959798</t>
  </si>
  <si>
    <t>R-HSA-917937</t>
  </si>
  <si>
    <t>Iron uptake and transport</t>
  </si>
  <si>
    <t>HFE;ATP6V0A4;MICA;ABCG2</t>
  </si>
  <si>
    <t>Q9HBG4;Q9UNQ0;Q30201</t>
  </si>
  <si>
    <t>CDC20B;P4HB;SLC10A6;SOX7;FBXL21</t>
  </si>
  <si>
    <t>P02787;O76003;P63208;Q8WUG5;Q13616</t>
  </si>
  <si>
    <t>R-HSA-5690886;R-HSA-917839;R-HSA-5691154;R-HSA-917979;R-HSA-5252133;R-HSA-5691167;R-HSA-5246444;R-HSA-5671707;R-HSA-5691131;R-HSA-917888;R-HSA-917841</t>
  </si>
  <si>
    <t>R-HSA-3858494</t>
  </si>
  <si>
    <t>Beta-catenin independent WNT signaling</t>
  </si>
  <si>
    <t>PSMB4;PSMD13;GNB3;PSMB10;PSMB8;PSMB9</t>
  </si>
  <si>
    <t>P16520;P28065;P28062;Q9UNM6;P40306;P28070</t>
  </si>
  <si>
    <t>PFKP;HIST1H4B;HIST1H4C;HIST1H4A;MUT;VNN2;DMWD;PFKM</t>
  </si>
  <si>
    <t>18348;P17252;15996;Q9ULV1</t>
  </si>
  <si>
    <t>R-HSA-4608855;R-HSA-4332390;R-HSA-5099899;R-HSA-398193;R-HSA-3965444;R-HSA-3965447;R-HSA-3965441;R-HSA-398040</t>
  </si>
  <si>
    <t>R-HSA-5633008</t>
  </si>
  <si>
    <t>TP53 Regulates Transcription of Cell Death Genes</t>
  </si>
  <si>
    <t>EML1;LDHAL6B;HIST1H4B;HIST1H4C;METTL15;HIST1H4A;WDR4;PSMB4;TGM1</t>
  </si>
  <si>
    <t>P53611;P41182;Q92793;P55212;Q92597</t>
  </si>
  <si>
    <t>R-HSA-3700984;R-HSA-6791302;R-HSA-5633314;R-HSA-6798126;R-HSA-6801101;R-HSA-6791306;R-HSA-6800250;R-HSA-6797993</t>
  </si>
  <si>
    <t>R-HSA-9716542</t>
  </si>
  <si>
    <t>Signaling by Rho GTPases, Miro GTPases and RHOBTB3</t>
  </si>
  <si>
    <t>SHMT2;RHOBTB3;PIK3R1;TUBA1C;RHOT2;TUBB6;HIST1H3A;TUBA1A;RRAS;TUBB3;WDR91;RHPN2;HIST1H3B;HIST1H2AB;VAV3;RNF20;TUBB4A;VAV2;HIST1H4A;HIST1H4B;DDX39B;WDR81;HGS;HIST1H4C;HIST1H2BB;HIST1H2BA;CFTR;SPC25</t>
  </si>
  <si>
    <t>A4D1P6;P33778;P13569;Q13838;P52735;Q8IXI1;P68431;Q9UKW4;P27986;O14964;Q9BQE3;P62805;O94955;Q13509;Q5VTR2;P62070;P04908;Q562E7;Q96A08;P34897;Q9BUF5;Q99877;Q8IUC4;P04350;Q71U36;Q9HBM1</t>
  </si>
  <si>
    <t>PFKP;RRAS;PIK3R1;SORBS1;MUT;CPSF3L;SOX7;HGS;MPP6;PFKM;GTPBP4;PSMB4</t>
  </si>
  <si>
    <t>P05556;18348;P35240;Q16512;16618;Q9HAP6;17283;Q8N9R8;Q13177;15996;P00519</t>
  </si>
  <si>
    <t>R-HSA-9696275;R-HSA-9696274;R-HSA-9706390;R-HSA-5671763;R-HSA-9018766;R-HSA-5666129;R-HSA-2029465;R-HSA-9706399;R-HSA-5667037;R-HSA-8981637;R-HSA-9706393;R-HSA-9018756;R-HSA-2029456;R-HSA-5666008;R-HSA-5625797;R-HSA-9013145;R-HSA-5625796;R-HSA-9013144;R-HSA-9014296;R-HSA-5668932;R-HSA-5671749;R-HSA-9018778;R-HSA-5627072;R-HSA-5667008;R-HSA-9013023;R-HSA-9013022;R-HSA-9013009;R-HSA-9696267;R-HSA-9696266;R-HSA-9017488;R-HSA-9018768;R-HSA-9017491;R-HSA-9696271;R-HSA-9014295;R-HSA-9013143;R-HSA-9014294;R-HSA-9696268;R-HSA-9018774;R-HSA-5625717;R-HSA-9013161;R-HSA-8981931;R-HSA-9018794;R-HSA-9693111;R-HSA-5666160;R-HSA-9018798;R-HSA-9014433;R-HSA-9018785;R-HSA-9018787;R-HSA-9014434;R-HSA-5625849;R-HSA-9013157;R-HSA-5625848;R-HSA-9013159;R-HSA-5666169;R-HSA-2130194;R-HSA-9013435;R-HSA-9013437;R-HSA-9014449;R-HSA-6798174;R-HSA-9018804;R-HSA-9018806;R-HSA-9018825;R-HSA-9018824;R-HSA-5666197;R-HSA-9018826;R-HSA-5668629;R-HSA-9018817;R-HSA-5625883;R-HSA-5666049;R-HSA-8980691;R-HSA-5625870;R-HSA-442586;R-HSA-5627275;R-HSA-5672329;R-HSA-5627071;R-HSA-5625784;R-HSA-9690493;R-HSA-5671737;R-HSA-5669158;R-HSA-9693282;R-HSA-9018747;R-HSA-5625774;R-HSA-9013109;R-HSA-9013111</t>
  </si>
  <si>
    <t>R-HSA-983231</t>
  </si>
  <si>
    <t>Factors involved in megakaryocyte development and platelet production</t>
  </si>
  <si>
    <t>TUBA1C;TUBB6;TUBA1A;HIST1H3A;TUBB3;HIST1H3B;TUBB4A;SH2B1</t>
  </si>
  <si>
    <t>Q9BUF5;P68431;Q13509;Q9NRF2;P04350;Q71U36;Q9BQE3</t>
  </si>
  <si>
    <t>POGZ;LACC1;SORBS1;HIST1H3B;HIST1H3A;IRF2BP1;HOOK2;WRN;HIST1H4B;HIST1H4C;PIK3R1;MUT;HIST1H4A;SH2B1</t>
  </si>
  <si>
    <t>P20339;Q96ST3;O60674;P14316;15996;Q9HAQ2;P00519;P45973</t>
  </si>
  <si>
    <t>R-HSA-997263;R-HSA-983259;R-HSA-994106;R-HSA-1013833;R-HSA-992696;R-HSA-1008248;R-HSA-984775;R-HSA-994038;R-HSA-997237;R-HSA-983266;R-HSA-1011600</t>
  </si>
  <si>
    <t>R-HSA-1483206</t>
  </si>
  <si>
    <t>Glycerophospholipid biosynthesis</t>
  </si>
  <si>
    <t>LPCAT2;LPCAT1;CPNE3;AGPAT1;HADH;LPIN3;ETNPPL</t>
  </si>
  <si>
    <t>Q8NF37;Q99943;P40939;O15120;Q8TBG4;Q7L5N7;O75131;Q9BQK8</t>
  </si>
  <si>
    <t>RHOT2;SLC10A6;DMWD;MS4A14;MS4A13;HADH</t>
  </si>
  <si>
    <t>28494;O95674;Q8N661</t>
  </si>
  <si>
    <t>R-HSA-1482775;R-HSA-1483063;R-HSA-8873923;R-HSA-8874435;R-HSA-1482547;R-HSA-5696415;R-HSA-1483165;R-HSA-1482781;R-HSA-75885;R-HSA-1482778;R-HSA-8873834;R-HSA-1482533;R-HSA-1482850;R-HSA-1483203;R-HSA-8954398;R-HSA-1482894;R-HSA-1482861;R-HSA-1482794;R-HSA-1482635;R-HSA-1482539;R-HSA-5333678;R-HSA-1482857</t>
  </si>
  <si>
    <t>R-HSA-446652</t>
  </si>
  <si>
    <t>Interleukin-1 family signaling</t>
  </si>
  <si>
    <t>BLK;ABCC2;PIK3R1;PIK3R1;GNL3;PDCD11;PSMD13;HADH</t>
  </si>
  <si>
    <t>P40763;P19838;P84022;P25963;Q9Y4K3;P45983</t>
  </si>
  <si>
    <t>R-HSA-507719;R-HSA-9008043;R-HSA-451634;R-HSA-168166;R-HSA-209061;R-HSA-446862;R-HSA-9009072;R-HSA-450173;R-HSA-209087;R-HSA-9008692;R-HSA-9009910</t>
  </si>
  <si>
    <t>R-HSA-77387</t>
  </si>
  <si>
    <t>Insulin receptor recycling</t>
  </si>
  <si>
    <t>ATP6V0A4</t>
  </si>
  <si>
    <t>R-HSA-74723;R-HSA-5252133</t>
  </si>
  <si>
    <t>R-HSA-74182</t>
  </si>
  <si>
    <t>Ketone body metabolism</t>
  </si>
  <si>
    <t>R-HSA-189085</t>
  </si>
  <si>
    <t>Digestion of dietary carbohydrate</t>
  </si>
  <si>
    <t>R-HSA-189062</t>
  </si>
  <si>
    <t>R-HSA-975578</t>
  </si>
  <si>
    <t>Reactions specific to the complex N-glycan synthesis pathway</t>
  </si>
  <si>
    <t>MAN2A2</t>
  </si>
  <si>
    <t>R-HSA-975814</t>
  </si>
  <si>
    <t>R-HSA-70268</t>
  </si>
  <si>
    <t>Pyruvate metabolism</t>
  </si>
  <si>
    <t>LDHAL6B</t>
  </si>
  <si>
    <t>R-HSA-6807826;R-HSA-71849;R-HSA-70510</t>
  </si>
  <si>
    <t>R-HSA-6781823</t>
  </si>
  <si>
    <t>Formation of TC-NER Pre-Incision Complex</t>
  </si>
  <si>
    <t>REM1;ZNF830</t>
  </si>
  <si>
    <t>Q96NB3;P18074</t>
  </si>
  <si>
    <t>R-HSA-6782069;R-HSA-6782004;R-HSA-6781840;R-HSA-6781824;R-HSA-6781867;R-HSA-6781818;R-HSA-6781833</t>
  </si>
  <si>
    <t>R-HSA-429947</t>
  </si>
  <si>
    <t>Deadenylation of mRNA</t>
  </si>
  <si>
    <t>P38919</t>
  </si>
  <si>
    <t>GEMIN5</t>
  </si>
  <si>
    <t>P06730</t>
  </si>
  <si>
    <t>R-HSA-430021;R-HSA-429955;R-HSA-8941312;R-HSA-429992</t>
  </si>
  <si>
    <t>R-HSA-9670439</t>
  </si>
  <si>
    <t>Signaling by phosphorylated juxtamembrane, extracellular and kinase domain KIT mutants</t>
  </si>
  <si>
    <t>PFKP;RRAS;MUT;SH2B1;PFKM</t>
  </si>
  <si>
    <t>18348;O60674;16618;15996</t>
  </si>
  <si>
    <t>R-HSA-9670433;R-HSA-9670436;R-HSA-9670431;R-HSA-9670413</t>
  </si>
  <si>
    <t>R-HSA-9669938</t>
  </si>
  <si>
    <t>Signaling by KIT in disease</t>
  </si>
  <si>
    <t>R-HSA-212676</t>
  </si>
  <si>
    <t>Dopamine Neurotransmitter Release Cycle</t>
  </si>
  <si>
    <t>R-HSA-380869;R-HSA-380574</t>
  </si>
  <si>
    <t>R-HSA-350054</t>
  </si>
  <si>
    <t>Notch-HLH transcription pathway</t>
  </si>
  <si>
    <t>SIRT1;NOTCH2;HIST1H4B;HIST1H4C;HIST1H4A;EIF4A3;DMWD;ZNF830;HOOK2;EFTUD2</t>
  </si>
  <si>
    <t>Q13573;Q92793;Q06330</t>
  </si>
  <si>
    <t>R-HSA-212356;R-HSA-350058</t>
  </si>
  <si>
    <t>R-HSA-9675108</t>
  </si>
  <si>
    <t>Nervous system development</t>
  </si>
  <si>
    <t>VAV3;LAMA2;PSMD13;EIF4A3;RPS27L;CRMP1;HMGCR;PIK3R1;TUBB4A;PSMB10;PSMB8;PSMB9;VAV2;SPTA1;TUBA1C;TUBB6;PSMB4;TUBA1A;RRAS;TUBB3;PLCG1</t>
  </si>
  <si>
    <t>P38919;P24043;Q71UM5;P19174;P28065;Q13509;P28062;P10301;Q9UNM6;P52735;P28070;ENSG00000113161;Q9BUF5;P02549;Q9UKW4;P04350;Q71U36;P40306;Q14194;P27986;P04035;Q9BQE3</t>
  </si>
  <si>
    <t>GAREM;P4HB;POGZ;PTPRH;PLCG1;SNX17;VNN2;LAT;SLC18A1;KHK;NOSTRIN;TUBA1A;HIST1H4C;SPC25;HIST1H4A;MS4A7;MORN3;MUT;TPI1;VARS2;ACTN4;BLK;LAT;PIK3R1;DDX39B;SH2B1;PLCG1;TMCO3;PDCD6IP;PFKM;CHD5;AZGP1;HIST1H4B;PFKP;RAB3A;DMWD;PIK3R1;VARS2;ERCC1;SH2B1</t>
  </si>
  <si>
    <t>Q05193;P19174;Q96B97;Q8IUQ4;P00533;P06241;Q07889;P29353;P04156;P45983;18348;Q01453;P21854;O75553;P34741;P12931;O00560;O43639;P07949;P50458;P17252;P62993-1;15996</t>
  </si>
  <si>
    <t>R-HSA-3928633;R-HSA-374662;R-HSA-3928632;R-HSA-3928639;R-HSA-445071;R-HSA-445069;R-HSA-9011074;R-HSA-374665;R-HSA-9011077;R-HSA-445064;R-HSA-3928628;R-HSA-593690;R-HSA-445077;R-HSA-451347;R-HSA-9615626;R-HSA-445085;R-HSA-3928612;R-HSA-9011241;R-HSA-4093342;R-HSA-3928601;R-HSA-416546;R-HSA-3928607;R-HSA-418850;R-HSA-8853793;R-HSA-4093336;R-HSA-622382;R-HSA-3928604;R-HSA-4093332;R-HSA-392751;R-HSA-3928592;R-HSA-418859;R-HSA-418856;R-HSA-4093329;R-HSA-9621410;R-HSA-555065;R-HSA-9621411;R-HSA-399935;R-HSA-391868;R-HSA-391871;R-HSA-8871227;R-HSA-391865;R-HSA-418874;R-HSA-8871226;R-HSA-391867;R-HSA-391866;R-HSA-9619666;R-HSA-8855237;R-HSA-399938;R-HSA-9619668;R-HSA-8855232;R-HSA-399951;R-HSA-416588;R-HSA-399947;R-HSA-399944;R-HSA-9010643;R-HSA-9014610;R-HSA-8855259;R-HSA-8985812;R-HSA-9010646;R-HSA-8853737;R-HSA-373739;R-HSA-373738;R-HSA-392053;R-HSA-3928651;R-HSA-373748;R-HSA-428535;R-HSA-392054;R-HSA-9014652;R-HSA-3928654;R-HSA-8853745;R-HSA-392051;R-HSA-375154;R-HSA-9011313;R-HSA-3928642;R-HSA-8853755;R-HSA-8854905</t>
  </si>
  <si>
    <t>R-HSA-1640170</t>
  </si>
  <si>
    <t>Cell Cycle</t>
  </si>
  <si>
    <t>PSMD13;PSMB10;SMC2;TUBA1C;TUBB6;PSMB4;WRN;ACTR1A;HIST1H3A;TUBA1A;TUBB3;HIST1H3B;HIST1H2AB;RFC5;RFC2;TUBB4A;PSMB8;PSMB9;HIST1H4A;HIST1H4B;BRE;HIST1H4C;HIST1H2BB;HIST1H2BA;LPIN3;SPC25</t>
  </si>
  <si>
    <t>P33778;P28065;P28062;P61163;P68431;Q14191;P40306;Q9BQK8;Q9BQE3;O95347;P62805;P40938;P40937;Q13509;Q9UNM6;P04908;P28070;P35249;Q96A08;P35250;Q9BUF5;Q99877;Q9NXR7;P04350;Q71U36;Q9HBM1</t>
  </si>
  <si>
    <t>HIST1H3A;ACTR5;FARS2;HOOK2;WRN;HIST1H4C;SMN1;MUT;ZMAT5;RFC5;BROX;TPI1;WDR4;SIRT1;WIPI2;HIST1H3B;CRMP1;RAPSN;SMN1;POC1B;GNL3;GFPT2;HSPD1;LDHAL6B;POLQ;MSH3;DDB2;PLTP;SIRT1;POLH;HIST1H4A;MORN3;CFTR;ALDH3A1;KIAA1191;RPS27L;PIK3R1;SIRT3;FBXL21;PDCD6IP;HIST1H2AB;HIST1H4B;SLC30A8;POLH;RFC2;PDCD6IP;DMWD;EML2;ARL16;RNF20</t>
  </si>
  <si>
    <t>Q13547;Q16695;Q9BVI0;Q08999;P49736;O14980;P25205;P04183;P06400;Q00987;Q06609;P38398;Q96IF1;O14746;Q96CF2;P35249;P12004;Q9H444;Q13309;Q96CV9;Q9NUX5;Q9Y266;P28749;Q9Y265;P63208;P62877;P06493;P40692;P84243;P54132;P40937;15996;P51587;Q9BY43;Q14974;P38936;O96017;Q9Y230;Q9NY12;P39748;Q9NQR1;Q09472;Q01094;Q96FZ7;Q9BUR4;Q9UER7;Q8WUX9;Q14191;O75344;P33992;Q13616</t>
  </si>
  <si>
    <t>R-HSA-69891;R-HSA-9648017;R-HSA-375302;R-HSA-2562594;R-HSA-8852354;R-HSA-8961934;R-HSA-5683792;R-HSA-156682;R-HSA-8961665;R-HSA-164616;R-HSA-2294574;R-HSA-8852362;R-HSA-264458;R-HSA-912408;R-HSA-2520883;R-HSA-2294580;R-HSA-8853405;R-HSA-174105;R-HSA-2294590;R-HSA-188191;R-HSA-912429;R-HSA-75809;R-HSA-69152;R-HSA-380455;R-HSA-8964525;R-HSA-2172678;R-HSA-9018017;R-HSA-8964513;R-HSA-8853419;R-HSA-4419948;R-HSA-75825;R-HSA-2429719;R-HSA-69685;R-HSA-2301205;R-HSA-176700;R-HSA-9659820;R-HSA-2245218;R-HSA-5683735;R-HSA-5221130;R-HSA-606287;R-HSA-9670101;R-HSA-912458;R-HSA-170057;R-HSA-9624798;R-HSA-912450;R-HSA-174157;R-HSA-68948;R-HSA-9686980;R-HSA-606289;R-HSA-1363276;R-HSA-380508;R-HSA-170072;R-HSA-912470;R-HSA-4088162;R-HSA-912467;R-HSA-113503;R-HSA-1363274;R-HSA-9648114;R-HSA-6804741;R-HSA-141409;R-HSA-174438;R-HSA-174439;R-HSA-170084;R-HSA-1363314;R-HSA-5683774;R-HSA-69227;R-HSA-2294600;R-HSA-174446;R-HSA-141422;R-HSA-174447;R-HSA-9670114;R-HSA-2484822;R-HSA-912505;R-HSA-380272;R-HSA-141431;R-HSA-174452;R-HSA-174202;R-HSA-174203;R-HSA-912503;R-HSA-1226094;R-HSA-9668335;R-HSA-912496;R-HSA-1226095;R-HSA-141439;R-HSA-1363306;R-HSA-380283;R-HSA-8962039;R-HSA-606326;R-HSA-2514854;R-HSA-6799332;R-HSA-380294;R-HSA-1227670;R-HSA-1227671;R-HSA-176264;R-HSA-1638803;R-HSA-380303;R-HSA-380311;R-HSA-1363328;R-HSA-9670149;R-HSA-3002811;R-HSA-69016;R-HSA-380316;R-HSA-69019;R-HSA-2468287;R-HSA-8854044;R-HSA-9624845;R-HSA-8854052;R-HSA-9668415;R-HSA-174255;R-HSA-8854071;R-HSA-6803411;R-HSA-187574;R-HSA-9668902;R-HSA-187828;R-HSA-69053;R-HSA-6804955;R-HSA-1638821;R-HSA-9668398;R-HSA-9007926;R-HSA-8852280;R-HSA-2288097;R-HSA-2467809;R-HSA-5195402;R-HSA-69063;R-HSA-2467811;R-HSA-181450;R-HSA-69068;R-HSA-8852298;R-HSA-9668419;R-HSA-2529015;R-HSA-3000319;R-HSA-8852306;R-HSA-2574845;R-HSA-2529020;R-HSA-2172666;R-HSA-3000310;R-HSA-2574840;R-HSA-5633460;R-HSA-69600;R-HSA-188390;R-HSA-176101;R-HSA-174058;R-HSA-69608;R-HSA-349426;R-HSA-2562526;R-HSA-1214188</t>
  </si>
  <si>
    <t>R-HSA-4839726</t>
  </si>
  <si>
    <t>Chromatin organization</t>
  </si>
  <si>
    <t>HIST1H4A;HIST1H4B;HIST1H3A;KDM1B;HIST1H4C;HIST1H3B;HIST1H2BB;HIST1H2AA;HIST1H3C;HIST1H2BA;HIST1H2AB</t>
  </si>
  <si>
    <t>Q99877;P33778;P62805;Q71DI3;P68431;Q96QV6;P04908;Q8NB78;Q96A08</t>
  </si>
  <si>
    <t>HIST1H3B;HIST1H3A;PSMB9;SPSB2;HIST1H2AB;SIRT1;HIST1H4B;SMN1;HIST1H4C;HIST1H4A;EIF4A3;EHHADH;SH2B1</t>
  </si>
  <si>
    <t>O60674;Q9NQ92;Q15788;P62805;P61964;Q9NQR1;Q16576;Q92793;Q99873;O14744;Q09472</t>
  </si>
  <si>
    <t>R-HSA-5159245;R-HSA-5205824;R-HSA-5144542;R-HSA-5651654;R-HSA-5661126;R-HSA-5661124;R-HSA-5661125;R-HSA-5661122;R-HSA-5661123;R-HSA-5661120;R-HSA-5661121;R-HSA-4722133;R-HSA-5229010;R-HSA-3215406;R-HSA-5651657;R-HSA-5205867;R-HSA-5216234;R-HSA-5634802;R-HSA-3321883;R-HSA-5205861;R-HSA-5638141;R-HSA-3215391;R-HSA-5649764;R-HSA-3697920;R-HSA-3318415;R-HSA-4827383;R-HSA-3318413;R-HSA-4827382;R-HSA-4754187;R-HSA-5244692;R-HSA-3321975;R-HSA-3782655;R-HSA-3301237;R-HSA-5218952;R-HSA-3662335;R-HSA-3697008;R-HSA-4754176;R-HSA-5212679;R-HSA-8865613;R-HSA-4754181;R-HSA-5225602;R-HSA-3777129;R-HSA-5649799;R-HSA-3301345;R-HSA-3782637;R-HSA-3662318;R-HSA-5638157;R-HSA-5229203;R-HSA-5649802;R-HSA-3769447;R-HSA-5649800;R-HSA-5649801;R-HSA-5423117;R-HSA-5579018;R-HSA-5637686;R-HSA-3247569;R-HSA-3318486;R-HSA-5205799;R-HSA-5205798;R-HSA-5661116;R-HSA-5638332;R-HSA-5661117;R-HSA-5638333;R-HSA-5634750;R-HSA-5661114;R-HSA-5423038;R-HSA-5661115;R-HSA-3214912;R-HSA-5205822;R-HSA-5205820;R-HSA-3215426;R-HSA-4724284;R-HSA-5634729;R-HSA-5225649;R-HSA-4724279;R-HSA-3321805</t>
  </si>
  <si>
    <t>R-HSA-3247509</t>
  </si>
  <si>
    <t>Chromatin modifying enzymes</t>
  </si>
  <si>
    <t>R-HSA-2453902</t>
  </si>
  <si>
    <t>The canonical retinoid cycle in rods (twilight vision)</t>
  </si>
  <si>
    <t>RDH8;ABCA8</t>
  </si>
  <si>
    <t>R-HSA-2464803;R-HSA-2466749;R-HSA-1467466</t>
  </si>
  <si>
    <t>R-HSA-2559583</t>
  </si>
  <si>
    <t>Cellular Senescence</t>
  </si>
  <si>
    <t>HIST1H4A;HIST1H4B;HIST1H3A;HIST1H4C;HIST1H3B;HIST1H2BB;HIST1H1A;HIST1H2BA;HIST1H2AB</t>
  </si>
  <si>
    <t>Q99877;P33778;P62805;P68431;Q02539;P04908;Q96A08</t>
  </si>
  <si>
    <t>SIRT1;VARS2;HSPD1;WIPI2;PIK3R1;P4HB;POGZ;HIST1H3B;HIST1H3A;HOOK2;EIF2B4;TUBA1A;SIRT1;HIST1H4B;SMN1;ALDH4A1;HIST1H4C;HIST1H4A;DMWD;ALDH3A1;GFPT2;KIAA1191</t>
  </si>
  <si>
    <t>Q15910;P01100;P05412;Q09028;P38936;P10599;Q99683;Q16576;Q9Y294;P06400;P08047;Q9NUX5</t>
  </si>
  <si>
    <t>R-HSA-3228469;R-HSA-3209109;R-HSA-168136;R-HSA-3225851;R-HSA-3240957;R-HSA-4647594;R-HSA-3788745;R-HSA-3222593;R-HSA-3229089;R-HSA-3878123;R-HSA-3223200;R-HSA-3229152;R-HSA-450292;R-HSA-450325;R-HSA-3788748;R-HSA-3785711;R-HSA-3240295;R-HSA-3209096;R-HSA-4647613;R-HSA-3240783;R-HSA-3229102</t>
  </si>
  <si>
    <t>R-HSA-1483257</t>
  </si>
  <si>
    <t>Phospholipid metabolism</t>
  </si>
  <si>
    <t>LPCAT2;LPCAT1;MTMR9;CPNE3;PLEKHA4;PIK3R1;AGPAT1;HADH;LPIN3;ETNPPL</t>
  </si>
  <si>
    <t>Q8NF37;Q99943;Q9H4M7;P40939;Q96QG7;O15120;Q8TBG4;Q7L5N7;O75131;P27986;Q9BQK8</t>
  </si>
  <si>
    <t>RRAS;SLC10A6;MS4A14;MS4A13;HGS;PFKM;RHOT2;PFKP;DMWD;MTMR9;HADH;PTPN21;ACTN4</t>
  </si>
  <si>
    <t>Q86T03;Q9Y216;Q96QG7;28494;O95674;16618;Q9NTJ5;Q8N661;18348;Q96EF0;17283;P51813;Q9Y217;16851</t>
  </si>
  <si>
    <t>R-HSA-1482775;R-HSA-1675921;R-HSA-1676177;R-HSA-1676048;R-HSA-6809325;R-HSA-1675795;R-HSA-1483165;R-HSA-1482781;R-HSA-1482778;R-HSA-6809320;R-HSA-6809975;R-HSA-1676041;R-HSA-1676168;R-HSA-8954398;R-HSA-1676174;R-HSA-1482894;R-HSA-1676161;R-HSA-1675776;R-HSA-1676162;R-HSA-1482635;R-HSA-1676164;R-HSA-1675910;R-HSA-6809720;R-HSA-1675961;R-HSA-1483063;R-HSA-199456;R-HSA-1482547;R-HSA-1675836;R-HSA-1675824;R-HSA-1676082;R-HSA-1676203;R-HSA-1482533;R-HSA-1675949;R-HSA-1676065;R-HSA-6809309;R-HSA-1675939;R-HSA-1482794;R-HSA-1482539;R-HSA-6809944;R-HSA-6809254;R-HSA-1675994;R-HSA-8873923;R-HSA-8874435;R-HSA-1676124;R-HSA-5696415;R-HSA-8871373;R-HSA-1676114;R-HSA-6810410;R-HSA-1676105;R-HSA-1676109;R-HSA-1483203;R-HSA-6809778;R-HSA-8871376;R-HSA-8870489;R-HSA-1676024;R-HSA-1675896;R-HSA-1675773;R-HSA-6811522;R-HSA-1676145;R-HSA-75885;R-HSA-8873834;R-HSA-1676020;R-HSA-6809238;R-HSA-1482850;R-HSA-1676141;R-HSA-1482861;R-HSA-1676133;R-HSA-1676005;R-HSA-5333678;R-HSA-6810392;R-HSA-1482857;R-HSA-1676134</t>
  </si>
  <si>
    <t>R-HSA-392499</t>
  </si>
  <si>
    <t>Metabolism of proteins</t>
  </si>
  <si>
    <t>RAB3A;WDR48;KDM1B;PCSK9;ETFB;SMC6;EPRS;DCAF4;FARS2;CCT6B;MRPL33;SEC61A2;TUBA1C;TUBB6;ACTR1A;TUBA1A;TUBB3;ANPEP;GNPNAT1;HIST1H2AA;HIST1H2AB;RAB8B;RARS2;SLC30A8;USP5;WSB2;ACTR5;HLA-B;FN3KRP;PDIA6;HSPG2;PDIA5;TUFM;DDB2;HGS;HIST1H2BB;HIST1H2BA;CFTR;ENPEP;COPA;SAR1A;PSMD13;ARL2;RPS27L;PSMB10;SPTA1;RAB21;FBXL21;PSMB4;WRN;RAB20;HIST1H3A;MAN2A2;POC1B;HARS;VARS2;HIST1H3B;SLC17A2;EIF2B5;RNF20;EIF2B4;SLC35A1;GFPT2;TUBB4A;PSMB8;PSMB9;SPSB2;HIST1H4A;HIST1H4B;VNN2;TH;BRE;RAET1L;RAB19;GNB3;SKIV2L;P4HB;HIST1H4C;SPC25</t>
  </si>
  <si>
    <t>Q07075;Q9HA64;Q9UKT6;Q9H9S3;Q71UM5;Q5T160;Q9H9F9;Q8N3Y1;Q8TAF3;Q15181;Q96EK6;P45974;ENSG00000143870;P98160;P07237;Q92930;Q13489;Q9UL25;P49411;P62805;Q5VTR2;Q9H479;P38117;Q96SB8;Q06495;O95363;Q9BUF5;Q99877;P15144;Q5VY80;Q96QV6;Q9UI10;P78382;Q15477;Q92526;Q8WV16;P53621;O95498;P33778;P26640;Q8IWU4;P49641;P28065;P28062;P13569;Q5ST30;P36404;Q8NBP7;P61163;P16520;P20336;Q15084;P12081;P68431;Q14191;P02549;Q9NYS7;P40306;Q13144;O94808;O14964;Q9BQE3;Q15005;Q14554;A4D1S5;ENSG00000065485;P07814;Q13509;Q9UNM6;P04908;P28070;Q9MY60;Q8NB78;Q96A08;O75394;Q9NX57;Q9NXR7;Q92466;P04350;Q71U36;Q99619</t>
  </si>
  <si>
    <t>TXNRD1;POGZ;HIST1H3A;SNX17;PSMB4;GEMIN5;TUBA1A;CDCA3;MUT;RHOBTB3;RFC5;ACTR1A;TPI1;AQPEP;SIRT1;PABPC3;SMC6;HIST1H3B;SCD;EGFL8;EIF2B4;TMEM19;PIK3R1;KCNAB2;HSPD1;LDHAL6B;LAT;TUBB6;TAP1;PDIA6;VAV3;USP5;S100P;PHGDH;SIRT1;ACTN4;EIF4A3;CPSF3L;ATP6V0A4;RPS27L;PIK3R1;LACC1;MPP6;HGS;RFX2;PFKM;HNRNPA1L2;WIPI2;HIST1H2AB;ACTR1B;KDM1B;HARS;PTPN21;ARL16;GTPBP4;C6orf165;RHD;FARS2;SLC16A13;HOOK2;HSD17B14;PSMB9;WRN;HIST1H4C;SLC30A3;WDR4;ETFA;LCAT;SAR1A;RAPSN;CDKAL1;SMN1;NDUFS1;MAN2B2;GNL3;PSMB8;HSD17B11;TH;SLC10A6;HGS;TUFM;SLC18A1;MSH3;POLH;HIST1H4A;MORN3;MS4A7;EHHADH;CAD;CFTR;PSMD13;ASPG;STAC3;HIST1H4B;SLC30A8;RFC2;DMWD;MS4A13</t>
  </si>
  <si>
    <t>Q13547;P43351;Q00987;P38398;O76024;Q96I59;P02649;Q9H5K3;P0CG48;P0CG47;O43474;Q8IWU4;Q8IUQ4;Q5VVQ6;O75928-2;P06730;O75604;O95070;P54252;P54132;P10276;P53611;P07910;P60709;P49590;Q5JRA6;Q9UGI0;Q13285;O95406;Q99626;P55072;O75396;P01019;O95363;O00471;P37840;Q09472;Q9UPT5;P22061;Q12888;O14595;P05067;Q8N0W3;Q9Y5K5;O00487;P24593;Q9NQC7;Q12893;P09874;P25963;Q07869;P22692;P03372;P45973;Q92560;Q13190;Q02447;P12081;P51858;P19793;P12004;P38117;Q96E11;O75925;P08833;P27694;P04637;P35638;Q14203;O14653;O14773;Q969R5;Q5T2D3;Q99497;P29353;P06493;Q92793;P26367;P63165;Q9UBS4;P10599;P30101;15996;P78527;Q9UBC3;P02545;Q15788;P62805;Q9BVK2;Q9Y6X1;P26358;Q92783;P47897;Q96ST3;Q5JTZ9;Q9H2K0;Q96BA8;P78382;Q9UER7;P27797;P37231;Q14191;Q68CJ9;P11021</t>
  </si>
  <si>
    <t>R-HSA-8956040;R-HSA-5660757;R-HSA-8956045;R-HSA-8850560;R-HSA-5696605;R-HSA-4085296;R-HSA-548890;R-HSA-2022412;R-HSA-72722;R-HSA-2022411;R-HSA-4090408;R-HSA-5692495;R-HSA-5665871;R-HSA-2022405;R-HSA-4551768;R-HSA-2022403;R-HSA-5689972;R-HSA-381487;R-HSA-71732;R-HSA-5389842;R-HSA-4085372;R-HSA-379974;R-HSA-5691411;R-HSA-5389845;R-HSA-5389848;R-HSA-379982;R-HSA-381518;R-HSA-400459;R-HSA-8874184;R-HSA-5688834;R-HSA-8874194;R-HSA-8874193;R-HSA-8874206;R-HSA-379993;R-HSA-8874202;R-HSA-5389839;R-HSA-4085347;R-HSA-8874201;R-HSA-379994;R-HSA-3000434;R-HSA-6804485;R-HSA-381543;R-HSA-8874212;R-HSA-381537;R-HSA-8956140;R-HSA-8952044;R-HSA-6781953;R-HSA-391266;R-HSA-8874208;R-HSA-5665854;R-HSA-381545;R-HSA-380008;R-HSA-4085331;R-HSA-1791092;R-HSA-8952039;R-HSA-1791082;R-HSA-5691431;R-HSA-400500;R-HSA-5389857;R-HSA-400496;R-HSA-1791075;R-HSA-5691439;R-HSA-1791131;R-HSA-1791130;R-HSA-1791128;R-HSA-1791134;R-HSA-1799326;R-HSA-4615873;R-HSA-1791122;R-HSA-156808;R-HSA-8853515;R-HSA-427656;R-HSA-380042;R-HSA-6788855;R-HSA-1791112;R-HSA-5689539;R-HSA-156823;R-HSA-4615889;R-HSA-1791107;R-HSA-8931858;R-HSA-4615900;R-HSA-8942099;R-HSA-157849;R-HSA-8942101;R-HSA-5689544;R-HSA-8853529;R-HSA-4615910;R-HSA-1791167;R-HSA-422051;R-HSA-4615905;R-HSA-1791154;R-HSA-5689085;R-HSA-8867370;R-HSA-5419261;R-HSA-449715;R-HSA-1791150;R-HSA-6814418;R-HSA-5690080;R-HSA-1799330;R-HSA-1791138;R-HSA-1799329;R-HSA-8870461;R-HSA-4615933;R-HSA-1791143;R-HSA-1799335;R-HSA-8870457;R-HSA-1799332;R-HSA-449734;R-HSA-8871494;R-HSA-8870469;R-HSA-6782628;R-HSA-8870466;R-HSA-203977;R-HSA-8940100;R-HSA-422088;R-HSA-5693061;R-HSA-4085994;R-HSA-2990840;R-HSA-4085992;R-HSA-1791180;R-HSA-8850527;R-HSA-4615839;R-HSA-1791169;R-HSA-2990833;R-HSA-8850534;R-HSA-8850529;R-HSA-156907;R-HSA-446189;R-HSA-8850539;R-HSA-156909;R-HSA-156915;R-HSA-156912;R-HSA-156913;R-HSA-727807;R-HSA-156923;R-HSA-6782106;R-HSA-4655431;R-HSA-156930;R-HSA-6781797;R-HSA-4719424;R-HSA-446221;R-HSA-4341070;R-HSA-4719448;R-HSA-8955289;R-HSA-4341072;R-HSA-4546385;R-HSA-380177;R-HSA-4546386;R-HSA-4568914;R-HSA-2028294;R-HSA-3900194;R-HSA-8955285;R-HSA-4719447;R-HSA-6807877;R-HSA-9010091;R-HSA-380199;R-HSA-5676917;R-HSA-6807875;R-HSA-6807872;R-HSA-380203;R-HSA-390453;R-HSA-4570485;R-HSA-4570493;R-HSA-9010096;R-HSA-8932276;R-HSA-390459;R-HSA-389956;R-HSA-390470;R-HSA-5419281;R-HSA-380224;R-HSA-977224;R-HSA-380227;R-HSA-389955;R-HSA-389954;R-HSA-5689630;R-HSA-4655374;R-HSA-389964;R-HSA-4568846;R-HSA-389961;R-HSA-389963;R-HSA-380234;R-HSA-976734;R-HSA-389972;R-HSA-5419264;R-HSA-389974;R-HSA-380241;R-HSA-389969;R-HSA-383313;R-HSA-4656914;R-HSA-8955869;R-HSA-5419271;R-HSA-5419268;R-HSA-389970;R-HSA-5419269;R-HSA-389980;R-HSA-4341016;R-HSA-4568863;R-HSA-3108212;R-HSA-5419273;R-HSA-2997616;R-HSA-389976;R-HSA-8873946;R-HSA-5419279;R-HSA-8851929;R-HSA-389978;R-HSA-5419277;R-HSA-8943080;R-HSA-381799;R-HSA-8943083;R-HSA-6788867;R-HSA-141671;R-HSA-5689649;R-HSA-8952289;R-HSA-8865774;R-HSA-141673;R-HSA-4719423;R-HSA-141691;R-HSA-4341048;R-HSA-5690157;R-HSA-5690152;R-HSA-5688786;R-HSA-4551616;R-HSA-5368279;R-HSA-5694427;R-HSA-5694425;R-HSA-8956184;R-HSA-6804468;R-HSA-437136;R-HSA-4717521;R-HSA-5696960;R-HSA-5694415;R-HSA-8938770;R-HSA-8938773;R-HSA-5694409;R-HSA-8956200;R-HSA-3899291;R-HSA-8952618;R-HSA-5691381;R-HSA-8952620;R-HSA-5228523;R-HSA-72619;R-HSA-6787533;R-HSA-3927959;R-HSA-72621;R-HSA-72622;R-HSA-8955706;R-HSA-5696997;R-HSA-5661157;R-HSA-6787540;R-HSA-3247493;R-HSA-8952638;R-HSA-6781905;R-HSA-72631;R-HSA-8952639;R-HSA-901047;R-HSA-5694445;R-HSA-8866105;R-HSA-5661161;R-HSA-6814119;R-HSA-379844;R-HSA-4570496;R-HSA-975814;R-HSA-8955712;R-HSA-936390;R-HSA-6809006;R-HSA-6814124;R-HSA-6809003;R-HSA-8931653;R-HSA-6814121;R-HSA-6814120;R-HSA-379861;R-HSA-6809015;R-HSA-4717461;R-HSA-2065357;R-HSA-6809011;R-HSA-2065355;R-HSA-6809010;R-HSA-5658496;R-HSA-72663;R-HSA-5676940;R-HSA-379865;R-HSA-72669;R-HSA-265177;R-HSA-379867;R-HSA-72671;R-HSA-72670;R-HSA-2997709;R-HSA-72673;R-HSA-2022398;R-HSA-2022399;R-HSA-8955241;R-HSA-72672;R-HSA-2022396;R-HSA-8955245;R-HSA-72676;R-HSA-2022393;R-HSA-2997706;R-HSA-8940388;R-HSA-379893;R-HSA-5690790;R-HSA-5676966;R-HSA-4551604;R-HSA-2022383;R-HSA-72691;R-HSA-2022381;R-HSA-2022378;R-HSA-2022379;R-HSA-2997723;R-HSA-5690785;R-HSA-72697;R-HSA-9010034;R-HSA-2022368</t>
  </si>
  <si>
    <t>R-HSA-112314</t>
  </si>
  <si>
    <t>Neurotransmitter receptors and postsynaptic signal transmission</t>
  </si>
  <si>
    <t>TUBA1C;GRIN3B;TUBB6;TUBA1A;TUBB3;KCNJ14;GNB3;TUBB4A</t>
  </si>
  <si>
    <t>P16520;Q99712;Q9BUF5;Q13509;P04350;Q71U36;O60391;Q9BQE3</t>
  </si>
  <si>
    <t>BLK;HSPD1;PIK3R1;NOC4L;HSD17B14;PDCD6IP;S100P;TUBA1A;MUT;MORN3;EIF4A3;EHHADH;PIK3R1</t>
  </si>
  <si>
    <t>P12931;P07196;P10636-8;15996;Q9NRD5;Q14957</t>
  </si>
  <si>
    <t>R-HSA-9610802;R-HSA-9619542;R-HSA-9610327;R-HSA-9612085;R-HSA-421007;R-HSA-9619515;R-HSA-9619803;R-HSA-500717;R-HSA-442732;R-HSA-9610879;R-HSA-9610627;R-HSA-9609728;R-HSA-1013020;R-HSA-9609738;R-HSA-416639;R-HSA-9609739;R-HSA-9610408;R-HSA-1013013;R-HSA-1013012;R-HSA-9609740;R-HSA-416985</t>
  </si>
  <si>
    <t>R-HSA-912526</t>
  </si>
  <si>
    <t>Interleukin receptor SHC signaling</t>
  </si>
  <si>
    <t>P62993-1</t>
  </si>
  <si>
    <t>R-HSA-508247;R-HSA-913424</t>
  </si>
  <si>
    <t>R-HSA-933542</t>
  </si>
  <si>
    <t>TRAF6 mediated NF-kB activation</t>
  </si>
  <si>
    <t>R-HSA-168166</t>
  </si>
  <si>
    <t>R-HSA-167160</t>
  </si>
  <si>
    <t>RNA Pol II CTD phosphorylation and interaction with CE during HIV infection</t>
  </si>
  <si>
    <t>R-HSA-167153;R-HSA-167111;R-HSA-167098;R-HSA-167128;R-HSA-167133</t>
  </si>
  <si>
    <t>R-HSA-77075</t>
  </si>
  <si>
    <t>RNA Pol II CTD phosphorylation and interaction with CE</t>
  </si>
  <si>
    <t>R-HSA-77073;R-HSA-113430;R-HSA-77069;R-HSA-77068;R-HSA-77071</t>
  </si>
  <si>
    <t>R-HSA-428930</t>
  </si>
  <si>
    <t>Thromboxane signalling through TP receptor</t>
  </si>
  <si>
    <t>R-HSA-428918;R-HSA-428917;R-HSA-428752;R-HSA-428750;R-HSA-428909;R-HSA-428749</t>
  </si>
  <si>
    <t>R-HSA-418592</t>
  </si>
  <si>
    <t>ADP signalling through P2Y purinoceptor 1</t>
  </si>
  <si>
    <t>R-HSA-418581;R-HSA-418579;R-HSA-418576</t>
  </si>
  <si>
    <t>R-HSA-982772</t>
  </si>
  <si>
    <t>Growth hormone receptor signaling</t>
  </si>
  <si>
    <t>PIK3R1;LAT;PTPRH;PIK3R1;PLCG1;SH2B1</t>
  </si>
  <si>
    <t>P10912;O60674;P07948;P29350;P18031</t>
  </si>
  <si>
    <t>R-HSA-1362485;R-HSA-1168789;R-HSA-982810;R-HSA-1362465;R-HSA-1168839;R-HSA-982792;R-HSA-1168777;R-HSA-1168456;R-HSA-1168445</t>
  </si>
  <si>
    <t>R-HSA-392451</t>
  </si>
  <si>
    <t>G beta:gamma signalling through PI3Kgamma</t>
  </si>
  <si>
    <t>R-HSA-392295;R-HSA-202692;R-HSA-392300;R-HSA-9603279</t>
  </si>
  <si>
    <t>R-HSA-3000170</t>
  </si>
  <si>
    <t>Syndecan interactions</t>
  </si>
  <si>
    <t>R-HSA-2731147;R-HSA-2684507;R-HSA-2731078</t>
  </si>
  <si>
    <t>R-HSA-76002</t>
  </si>
  <si>
    <t>Platelet activation, signaling and aggregation</t>
  </si>
  <si>
    <t>VAV3;DGKG;DGKB;ABCC8;SPNS1;GNB3;PIK3R1;ACTN4;LAT;FERMT3;VAV2</t>
  </si>
  <si>
    <t>O43561;P16520;Q86UX7;P49619;O43707;Q9UKW4;P52735;P27986;Q9Y6T7;O15439</t>
  </si>
  <si>
    <t>HSPD1;GAREM;RRAS;LAT;PIK3R1;PLCG1;LAT;PDIA6;PLCG1;PFKM;PFKP;MUT;PIK3R1;CFTR;PLCG1</t>
  </si>
  <si>
    <t>16618;O43561;Q07889;P29353;P27986;Q13094;P15498;P16885;18348;P43405;P46108;P18031;P62993-1;15996;O43852;P11021</t>
  </si>
  <si>
    <t>R-HSA-114689;R-HSA-443910;R-HSA-426240;R-HSA-392195;R-HSA-354060;R-HSA-396941;R-HSA-443402;R-HSA-397835;R-HSA-429449;R-HSA-392202;R-HSA-939265;R-HSA-434836;R-HSA-418581;R-HSA-418579;R-HSA-418576;R-HSA-5684801;R-HSA-350745;R-HSA-354087;R-HSA-442273;R-HSA-437932;R-HSA-437162;R-HSA-377643;R-HSA-2316429;R-HSA-442291;R-HSA-437936;R-HSA-453183;R-HSA-429497;R-HSA-139842;R-HSA-396996;R-HSA-397891;R-HSA-430158;R-HSA-428750;R-HSA-434637;R-HSA-428749;R-HSA-442314;R-HSA-434633;R-HSA-428752;R-HSA-372697;R-HSA-351323;R-HSA-429415;R-HSA-429157;R-HSA-432096;R-HSA-481007;R-HSA-428909;R-HSA-354165;R-HSA-428918;R-HSA-428917;R-HSA-437118;R-HSA-354173;R-HSA-114552;R-HSA-392187;R-HSA-114558</t>
  </si>
  <si>
    <t>R-HSA-9610379</t>
  </si>
  <si>
    <t>HCMV Late Events</t>
  </si>
  <si>
    <t>R-HSA-9698928</t>
  </si>
  <si>
    <t>R-HSA-194315</t>
  </si>
  <si>
    <t>Signaling by Rho GTPases</t>
  </si>
  <si>
    <t>SHMT2;PIK3R1;TUBA1C;TUBB6;HIST1H3A;TUBA1A;RRAS;TUBB3;WDR91;RHPN2;HIST1H3B;HIST1H2AB;VAV3;RNF20;TUBB4A;VAV2;HIST1H4A;HIST1H4B;DDX39B;WDR81;HGS;HIST1H4C;HIST1H2BB;HIST1H2BA;CFTR;SPC25</t>
  </si>
  <si>
    <t>A4D1P6;P33778;P62805;P13569;Q13509;Q13838;Q5VTR2;P62070;P52735;P04908;Q562E7;Q96A08;P34897;Q9BUF5;Q99877;Q8IUC4;P68431;Q9UKW4;P04350;Q71U36;Q9HBM1;P27986;O14964;Q9BQE3</t>
  </si>
  <si>
    <t>R-HSA-9696275;R-HSA-9696274;R-HSA-5671763;R-HSA-9018766;R-HSA-5666129;R-HSA-2029465;R-HSA-5667037;R-HSA-8981637;R-HSA-9018756;R-HSA-2029456;R-HSA-5666008;R-HSA-5625797;R-HSA-9013145;R-HSA-5625796;R-HSA-9013144;R-HSA-9014296;R-HSA-5668932;R-HSA-5671749;R-HSA-9018778;R-HSA-5627072;R-HSA-5667008;R-HSA-9013023;R-HSA-9013022;R-HSA-9013009;R-HSA-9696267;R-HSA-9696266;R-HSA-9017488;R-HSA-9018768;R-HSA-9017491;R-HSA-9696271;R-HSA-9014295;R-HSA-9013143;R-HSA-9014294;R-HSA-9696268;R-HSA-9018774;R-HSA-5625717;R-HSA-9013161;R-HSA-8981931;R-HSA-9018794;R-HSA-9693111;R-HSA-5666160;R-HSA-9018798;R-HSA-9014433;R-HSA-9018785;R-HSA-9018787;R-HSA-9014434;R-HSA-5625849;R-HSA-9013157;R-HSA-5625848;R-HSA-9013159;R-HSA-5666169;R-HSA-2130194;R-HSA-9013435;R-HSA-9013437;R-HSA-9014449;R-HSA-6798174;R-HSA-9018804;R-HSA-9018806;R-HSA-5666197;R-HSA-5668629;R-HSA-5625883;R-HSA-5666049;R-HSA-8980691;R-HSA-5625870;R-HSA-442586;R-HSA-5627275;R-HSA-5672329;R-HSA-5627071;R-HSA-5625784;R-HSA-9690493;R-HSA-5671737;R-HSA-5669158;R-HSA-9693282;R-HSA-9018747;R-HSA-5625774;R-HSA-9013109;R-HSA-9013111</t>
  </si>
  <si>
    <t>R-HSA-6806834</t>
  </si>
  <si>
    <t>Signaling by MET</t>
  </si>
  <si>
    <t>LAMA2;HGS;PIK3R1</t>
  </si>
  <si>
    <t>P24043;P27986;O14964</t>
  </si>
  <si>
    <t>BLK;PFKP;PTPRO;RRAS;PIK3R1;PLCG1;MUT;LAT;PIK3R1;GNL3;PFKM;PDCD6IP</t>
  </si>
  <si>
    <t>18348;P40763;P08581;16618;P12931;Q07889;P62993-1;15996;Q13480</t>
  </si>
  <si>
    <t>R-HSA-8875591;R-HSA-8851877;R-HSA-8851908;R-HSA-8874083;R-HSA-8875490;R-HSA-8851919;R-HSA-8875374;R-HSA-2730595;R-HSA-6800298;R-HSA-8875817;R-HSA-8875816;R-HSA-8852019;R-HSA-8851859;R-HSA-8851827;R-HSA-8851954;R-HSA-8875568;R-HSA-8874079;R-HSA-8851899</t>
  </si>
  <si>
    <t>R-HSA-5654738</t>
  </si>
  <si>
    <t>Signaling by FGFR2</t>
  </si>
  <si>
    <t>HSPD1;RRAS;PIK3R1;LAT;SLC22A18AS;SNX17;LAT;PIK3R1;HGS;PFKM;PFKP;PLCG1;MUT;EIF4A3;PIK3R1;PLRG1;PLCG1</t>
  </si>
  <si>
    <t>P42336;18348;P19174;16618;P52272;O43559;P62993-1;P27986;15996;P22681;Q6NXG1;P09651</t>
  </si>
  <si>
    <t>R-HSA-5654614;R-HSA-5654615;R-HSA-5654612;R-HSA-5654677;R-HSA-5654608;R-HSA-5654622;R-HSA-177931;R-HSA-5654620;R-HSA-5654618;R-HSA-190413;R-HSA-5656070;R-HSA-5654406;R-HSA-5654407;R-HSA-5654404;R-HSA-5654402;R-HSA-5654147;R-HSA-1295622;R-HSA-1295621;R-HSA-5654159;R-HSA-5654607;R-HSA-5654157;R-HSA-5654605;R-HSA-5654603;R-HSA-5654729;R-HSA-6803527;R-HSA-6803523;R-HSA-5654399;R-HSA-5654397;R-HSA-1549564;R-HSA-1295613;R-HSA-190258;R-HSA-5654562;R-HSA-190260;R-HSA-8941618;R-HSA-5654701;R-HSA-5654697</t>
  </si>
  <si>
    <t>R-HSA-202433</t>
  </si>
  <si>
    <t>Generation of second messenger molecules</t>
  </si>
  <si>
    <t>SPNS1;PLCG1;LAT</t>
  </si>
  <si>
    <t>O43561;P19174</t>
  </si>
  <si>
    <t>GAREM;PFKP;LAT;PLCG1;SNX17;PIK3R1;PLCG1;PFKM;PLCG1</t>
  </si>
  <si>
    <t>Q08881;18348;O75791;P19174;O43561;Q13094</t>
  </si>
  <si>
    <t>R-HSA-202241;R-HSA-202407;R-HSA-202375;R-HSA-202245;R-HSA-202212;R-HSA-430190;R-HSA-202248;R-HSA-202216;R-HSA-202354;R-HSA-430135;R-HSA-202325;R-HSA-202331;R-HSA-213407;R-HSA-213406</t>
  </si>
  <si>
    <t>R-HSA-597592</t>
  </si>
  <si>
    <t>Post-translational protein modification</t>
  </si>
  <si>
    <t>RAB3A;WDR48;KDM1B;PCSK9;ETFB;SMC6;DCAF4;TUBA1C;TUBB6;ACTR1A;TUBA1A;TUBB3;GNPNAT1;HIST1H2AA;HIST1H2AB;RAB8B;USP5;WSB2;ACTR5;HLA-B;FN3KRP;PDIA6;DDB2;HGS;HIST1H2BB;HIST1H2BA;CFTR;COPA;PSMD13;PSMB10;SPTA1;RAB21;FBXL21;PSMB4;WRN;RAB20;MAN2A2;POC1B;RNF20;SLC35A1;GFPT2;TUBB4A;PSMB8;PSMB9;SPSB2;HIST1H4A;HIST1H4B;VNN2;TH;BRE;RAET1L;RAB19;P4HB;HIST1H4C</t>
  </si>
  <si>
    <t>Q9HA64;Q9UKT6;Q9H9F9;Q8N3Y1;Q8TAF3;Q96EK6;P45974;P07237;Q92930;Q13489;Q9UL25;P62805;Q5VTR2;Q9H479;P38117;Q96SB8;Q9BUF5;Q99877;Q5VY80;Q96QV6;P78382;Q8WV16;P53621;O95498;P33778;P49641;P28065;P28062;P13569;Q8NBP7;P61163;P20336;Q15084;Q14191;P02549;Q9NYS7;P40306;O94808;O14964;Q9BQE3;A4D1S5;Q13509;Q9UNM6;P04908;P28070;Q9MY60;Q8NB78;Q96A08;Q9NX57;Q9NXR7;Q92466;P04350;Q71U36;Q99619</t>
  </si>
  <si>
    <t>TXNRD1;POGZ;HIST1H3A;FARS2;HSD17B14;HOOK2;PSMB9;WRN;PSMB4;TUBA1A;HIST1H4C;MUT;RHOBTB3;RFC5;TPI1;WDR4;ETFA;SIRT1;SMC6;HIST1H3B;SAR1A;CDKAL1;SMN1;PIK3R1;GNL3;HSD17B11;TH;HSPD1;LDHAL6B;SLC10A6;TUBB6;TAP1;PDIA6;SLC18A1;MSH3;VAV3;USP5;PHGDH;S100P;SIRT1;POLH;HIST1H4A;ACTN4;EIF4A3;EHHADH;CAD;CPSF3L;CFTR;PSMD13;ASPG;RPS27L;PIK3R1;LACC1;HGS;STAC3;RFX2;HNRNPA1L2;HIST1H2AB;HIST1H4B;SLC30A8;RFC2;DMWD;KDM1B;MS4A13;GTPBP4</t>
  </si>
  <si>
    <t>Q9NQC7;Q13547;Q12893;P43351;P09874;P25963;Q07869;Q00987;P03372;P45973;P38398;Q92560;Q13190;Q02447;P19793;P12004;P38117;O75925;Q9H5K3;P0CG48;P0CG47;P27694;P04637;Q5VVQ6;O75928-2;O14653;Q969R5;Q5T2D3;Q99497;P06493;Q92793;O75604;P63165;P54252;P54132;P30101;15996;P78527;P10276;P53611;P07910;Q9UBC3;Q5JRA6;Q15788;P62805;Q9UGI0;Q9BVK2;Q13285;O95406;P26358;Q92783;Q96ST3;P55072;O75396;Q09472;Q12888;P78382;Q9UER7;P37231;Q14191;Q8N0W3;Q9Y5K5;O00487</t>
  </si>
  <si>
    <t>R-HSA-8956040;R-HSA-4655431;R-HSA-6781797;R-HSA-8956045;R-HSA-4719424;R-HSA-5696605;R-HSA-446221;R-HSA-4341070;R-HSA-4085296;R-HSA-4719448;R-HSA-8955289;R-HSA-4341072;R-HSA-548890;R-HSA-4546385;R-HSA-4090408;R-HSA-4546386;R-HSA-4568914;R-HSA-5665871;R-HSA-3900194;R-HSA-8955285;R-HSA-4551768;R-HSA-4719447;R-HSA-5689972;R-HSA-6807877;R-HSA-6807875;R-HSA-6807872;R-HSA-4570485;R-HSA-4570493;R-HSA-8932276;R-HSA-4085372;R-HSA-5691411;R-HSA-5689630;R-HSA-4655374;R-HSA-4568846;R-HSA-5688834;R-HSA-4656914;R-HSA-8955869;R-HSA-4341016;R-HSA-4568863;R-HSA-3108212;R-HSA-2997616;R-HSA-4085347;R-HSA-8873946;R-HSA-3000434;R-HSA-8943080;R-HSA-6804485;R-HSA-8943083;R-HSA-6788867;R-HSA-8956140;R-HSA-8952044;R-HSA-6781953;R-HSA-5689649;R-HSA-5665854;R-HSA-8952289;R-HSA-8865774;R-HSA-4085331;R-HSA-8952039;R-HSA-5691431;R-HSA-4719423;R-HSA-5691439;R-HSA-4341048;R-HSA-5690157;R-HSA-5690152;R-HSA-5688786;R-HSA-4551616;R-HSA-4615873;R-HSA-8853515;R-HSA-5694427;R-HSA-5694425;R-HSA-6788855;R-HSA-8956184;R-HSA-6804468;R-HSA-5689539;R-HSA-4717521;R-HSA-5696960;R-HSA-4615889;R-HSA-5694415;R-HSA-8931858;R-HSA-8938770;R-HSA-4615900;R-HSA-8942099;R-HSA-8938773;R-HSA-8942101;R-HSA-5689544;R-HSA-8853529;R-HSA-5694409;R-HSA-4615910;R-HSA-8956200;R-HSA-3899291;R-HSA-8952618;R-HSA-5691381;R-HSA-8952620;R-HSA-5228523;R-HSA-4615905;R-HSA-6787533;R-HSA-5689085;R-HSA-3927959;R-HSA-8867370;R-HSA-8955706;R-HSA-5696997;R-HSA-6787540;R-HSA-3247493;R-HSA-449715;R-HSA-8952638;R-HSA-6781905;R-HSA-5690080;R-HSA-8952639;R-HSA-901047;R-HSA-8870461;R-HSA-4615933;R-HSA-5694445;R-HSA-8866105;R-HSA-8870457;R-HSA-449734;R-HSA-8870469;R-HSA-6782628;R-HSA-4570496;R-HSA-8870466;R-HSA-975814;R-HSA-8955712;R-HSA-936390;R-HSA-6809006;R-HSA-203977;R-HSA-6809003;R-HSA-8940100;R-HSA-8931653;R-HSA-6809015;R-HSA-4717461;R-HSA-5693061;R-HSA-6809011;R-HSA-4085994;R-HSA-6809010;R-HSA-2990840;R-HSA-4085992;R-HSA-4615839;R-HSA-2990833;R-HSA-2997709;R-HSA-8955241;R-HSA-8955245;R-HSA-2997706;R-HSA-446189;R-HSA-8940388;R-HSA-5690790;R-HSA-4551604;R-HSA-727807;R-HSA-2997723;R-HSA-5690785;R-HSA-6782106</t>
  </si>
  <si>
    <t>R-HSA-2672351</t>
  </si>
  <si>
    <t>Stimuli-sensing channels</t>
  </si>
  <si>
    <t>SLC9C1;SLC17A3;SLC9B2</t>
  </si>
  <si>
    <t>Q4G0N8;Q86UD5;Q4ZJI4;O00476</t>
  </si>
  <si>
    <t>R-HSA-2889070;R-HSA-9659568;R-HSA-2872463;R-HSA-2872444;R-HSA-2872498;R-HSA-2872497</t>
  </si>
  <si>
    <t>R-HSA-400685</t>
  </si>
  <si>
    <t>Sema4D in semaphorin signaling</t>
  </si>
  <si>
    <t>R-HSA-416546;R-HSA-416588</t>
  </si>
  <si>
    <t>R-HSA-8963898</t>
  </si>
  <si>
    <t>Plasma lipoprotein assembly</t>
  </si>
  <si>
    <t>R-HSA-174786;R-HSA-264758;R-HSA-216727;R-HSA-174741;R-HSA-216756;R-HSA-8866329</t>
  </si>
  <si>
    <t>R-HSA-9665686</t>
  </si>
  <si>
    <t>Signaling by ERBB2 TMD/JMD mutants</t>
  </si>
  <si>
    <t>LAT;MUT;SNX17;PIK3R1</t>
  </si>
  <si>
    <t>P19174;P29353;15996</t>
  </si>
  <si>
    <t>R-HSA-9665701;R-HSA-9665700;R-HSA-9665707;R-HSA-9665706;R-HSA-9665704</t>
  </si>
  <si>
    <t>R-HSA-181430</t>
  </si>
  <si>
    <t>Norepinephrine Neurotransmitter Release Cycle</t>
  </si>
  <si>
    <t>R-HSA-374899;R-HSA-374922</t>
  </si>
  <si>
    <t>R-HSA-69206</t>
  </si>
  <si>
    <t>G1/S Transition</t>
  </si>
  <si>
    <t>SIRT1;SLC30A8;PIK3R1;CRMP1;DMWD;TPI1;MSH3;WDR4;HOOK2</t>
  </si>
  <si>
    <t>P38936;P06493;P12004;P04183;P06400</t>
  </si>
  <si>
    <t>R-HSA-187574;R-HSA-188390;R-HSA-187828;R-HSA-8961934;R-HSA-8961665;R-HSA-113503;R-HSA-8962039</t>
  </si>
  <si>
    <t>R-HSA-5357956</t>
  </si>
  <si>
    <t>TNFR1-induced NFkappaB signaling pathway</t>
  </si>
  <si>
    <t>CDCA3;CRMP1;MORN3;EHHADH;CFTR;HGS</t>
  </si>
  <si>
    <t>P63244;Q13077</t>
  </si>
  <si>
    <t>R-HSA-5357776;R-HSA-5357904;R-HSA-5357780;R-HSA-5357860;R-HSA-5357757</t>
  </si>
  <si>
    <t>R-HSA-72202</t>
  </si>
  <si>
    <t>Transport of Mature Transcript to Cytoplasm</t>
  </si>
  <si>
    <t>GEMIN5;SMN1;DDX39B;EIF4A3;NELFE;RNF20</t>
  </si>
  <si>
    <t>P52298;P82979;Q86V81;Q9Y3Y2;Q09161;Q07955;P84103;P06730;Q16629</t>
  </si>
  <si>
    <t>R-HSA-77587;R-HSA-158484;R-HSA-75097;R-HSA-159050;R-HSA-75096;R-HSA-75098;R-HSA-77594;R-HSA-158447;R-HSA-111439;R-HSA-159101</t>
  </si>
  <si>
    <t>R-HSA-5693554</t>
  </si>
  <si>
    <t>Resolution of D-loop Structures through Synthesis-Dependent Strand Annealing (SDSA)</t>
  </si>
  <si>
    <t>STRN3;HIST1H4B;HIST1H4C;POLH;HIST1H4A;VNN2;HSD17B14</t>
  </si>
  <si>
    <t>Q9BX63;Q86YC2;Q92993</t>
  </si>
  <si>
    <t>R-HSA-5693589</t>
  </si>
  <si>
    <t>R-HSA-264876</t>
  </si>
  <si>
    <t>Insulin processing</t>
  </si>
  <si>
    <t>SLC30A8</t>
  </si>
  <si>
    <t>Q8IWU4</t>
  </si>
  <si>
    <t>HSD17B11;HGS;HGS;SLC18A1;SLC30A3;SAR1A</t>
  </si>
  <si>
    <t>Q9UPT5;Q8IWU4;O00471</t>
  </si>
  <si>
    <t>R-HSA-437136;R-HSA-265177</t>
  </si>
  <si>
    <t>R-HSA-5339562</t>
  </si>
  <si>
    <t>Uptake and actions of bacterial toxins</t>
  </si>
  <si>
    <t>PDCD6IP;TXNRD1</t>
  </si>
  <si>
    <t>Q8WUM4;Q16881</t>
  </si>
  <si>
    <t>TUBA1A;BLK;SLC30A8;CRMP1;PIK3R1;CFTR;EPRS</t>
  </si>
  <si>
    <t>P07900;P08238;O14733;P63027</t>
  </si>
  <si>
    <t>R-HSA-5210943;R-HSA-5250962;R-HSA-5211387;R-HSA-5336420;R-HSA-5210947;R-HSA-5250892;R-HSA-5228578;R-HSA-5250606;R-HSA-194796</t>
  </si>
  <si>
    <t>R-HSA-9703648</t>
  </si>
  <si>
    <t>Signaling by FLT3 ITD and TKD mutants</t>
  </si>
  <si>
    <t>GAREM;PIK3R1;LAT;SH2B1;PLCG1;VAV3;HOOK2;PDCD6IP;SPNS1;EIF2B4;HIST1H4B;HIST1H4C;MUT;HIST1H4A;DMWD;PIK3R1;CAD</t>
  </si>
  <si>
    <t>P42336;Q9UQC2;P38936;Q07889;P27986;15996;P62993;Q07817</t>
  </si>
  <si>
    <t>R-HSA-9698179;R-HSA-9695841;R-HSA-9698000;R-HSA-9695845;R-HSA-9698043;R-HSA-9698026;R-HSA-9698174;R-HSA-9695853</t>
  </si>
  <si>
    <t>R-HSA-162909</t>
  </si>
  <si>
    <t>Host Interactions of HIV factors</t>
  </si>
  <si>
    <t>LAT;PIK3R1;ATP5O;SORBS1;PLCG1;FBXL21;PDCD6IP;TGM1;CDKAL1;SIRT1;SMN1;MUT;PIK3R1;CFTR;HADH</t>
  </si>
  <si>
    <t>Q92608;P06239;P10747;Q14974;P63208;P06241;O14980;Q13177;P08631;P63000;P04608;15996;P05919</t>
  </si>
  <si>
    <t>R-HSA-167234;R-HSA-165028;R-HSA-180709;R-HSA-167566;R-HSA-167630;R-HSA-164943;R-HSA-180687;R-HSA-200908;R-HSA-180599;R-HSA-180885;R-HSA-200954;R-HSA-200858;R-HSA-180603;R-HSA-200952;R-HSA-180606;R-HSA-180573</t>
  </si>
  <si>
    <t>R-HSA-71387</t>
  </si>
  <si>
    <t>Metabolism of carbohydrates</t>
  </si>
  <si>
    <t>SLC37A1;GNPDA1;TPI1;MAN2B2;MAN2B1;PFKM;HSPG2;PFKP;RBKS;RHCE;RHD;KHK</t>
  </si>
  <si>
    <t>P50053;P57057;Q8TDQ7;Q9H477;Q02161;P18577;O00754;ENSG00000187010;ENSG00000188672;P46926;Q9Y2E5;P60174;Q01813;P08237;P98160</t>
  </si>
  <si>
    <t>HSPD1;RBKS;METTL15;MORN3;MUT</t>
  </si>
  <si>
    <t>Q16822;Q9H477;Q8IVS8;15996</t>
  </si>
  <si>
    <t>R-HSA-2076383;R-HSA-70467;R-HSA-2076508;R-HSA-2024084;R-HSA-9038658;R-HSA-8955844;R-HSA-2076371;R-HSA-70481;R-HSA-2022860;R-HSA-6799604;R-HSA-3257122;R-HSA-372819;R-HSA-2022856;R-HSA-2022919;R-HSA-2076419;R-HSA-2076611;R-HSA-2022851;R-HSA-6799495;R-HSA-70241;R-HSA-1889981;R-HSA-9638064;R-HSA-1667005;R-HSA-1889978;R-HSA-1878002;R-HSA-8853686;R-HSA-2024108;R-HSA-9038653;R-HSA-2076392;R-HSA-70454;R-HSA-2022887;R-HSA-6799581;R-HSA-2024100;R-HSA-70333;R-HSA-1889955;R-HSA-1678694</t>
  </si>
  <si>
    <t>R-HSA-1852241</t>
  </si>
  <si>
    <t>Organelle biogenesis and maintenance</t>
  </si>
  <si>
    <t>TUBA1C;ACTR1A;TUBB6;TUBA1A;TUBB3;SIRT4;SIRT5;ATP5O;TUBB4A;SIRT3</t>
  </si>
  <si>
    <t>P61163;Q9BUF5;Q9Y6E7;P48047;Q13509;Q9NXA8;ENSG00000142082;P04350;Q71U36;Q9NTG7;Q9BQE3</t>
  </si>
  <si>
    <t>BLK;HSPD1;POGZ;P4HB;SMC6;SLC10A6;ARL2;TUBA1A;SLC30A8;PFKP;RAB3A;MUT;EML2;CFTR;UQCRFS1;SLC35A1;ARL2;ARL16</t>
  </si>
  <si>
    <t>Q9BW83;Q16656;Q96QF0;Q96RK4;Q13099;Q9UBN7;P06576;Q9NTG7;Q3SXY8;P17152;P38646;O43924;Q8NEZ3;15996;Q9HBG6;Q9Y547</t>
  </si>
  <si>
    <t>R-HSA-5623508;R-HSA-5617815;R-HSA-5688276;R-HSA-8949580;R-HSA-5625424;R-HSA-1605535;R-HSA-5625426;R-HSA-5617820;R-HSA-5618328;R-HSA-5617816;R-HSA-5618331;R-HSA-5625421;R-HSA-2466367;R-HSA-5625416;R-HSA-5626699;R-HSA-5624949;R-HSA-1592249;R-HSA-8949609;R-HSA-5626228;R-HSA-1592250;R-HSA-2466369;R-HSA-5626227;R-HSA-2466370;R-HSA-5624125;R-HSA-5638014;R-HSA-5624956;R-HSA-1592242;R-HSA-5638012;R-HSA-5626681;R-HSA-5624953;R-HSA-1592245;R-HSA-5624952;R-HSA-5638009;R-HSA-1592247;R-HSA-5617829;R-HSA-5688294;R-HSA-2466391;R-HSA-1592236;R-HSA-5623521;R-HSA-5688289;R-HSA-5626220;R-HSA-5626223;R-HSA-2466392</t>
  </si>
  <si>
    <t>R-HSA-9013404</t>
  </si>
  <si>
    <t>RAC2 GTPase cycle</t>
  </si>
  <si>
    <t>VAV3;PIK3R1;VAV2</t>
  </si>
  <si>
    <t>Q9UKW4;P52735;P27986</t>
  </si>
  <si>
    <t>R-HSA-9014296;R-HSA-9014295;R-HSA-9014294</t>
  </si>
  <si>
    <t>R-HSA-2565942</t>
  </si>
  <si>
    <t>Regulation of PLK1 Activity at G2/M Transition</t>
  </si>
  <si>
    <t>P61163;P04350;Q71U36</t>
  </si>
  <si>
    <t>PLTP;LDHAL6B;FARS2;RAPSN;ARL16</t>
  </si>
  <si>
    <t>Q96IF1;Q96CV9</t>
  </si>
  <si>
    <t>R-HSA-3000319;R-HSA-2562594;R-HSA-3002811;R-HSA-2562526;R-HSA-2574845;R-HSA-3000310;R-HSA-2574840</t>
  </si>
  <si>
    <t>R-HSA-422475</t>
  </si>
  <si>
    <t>Axon guidance</t>
  </si>
  <si>
    <t>VAV3;PSMD13;EIF4A3;RPS27L;CRMP1;PIK3R1;TUBB4A;PSMB10;PSMB8;PSMB9;VAV2;SPTA1;TUBA1C;TUBB6;PSMB4;TUBA1A;RRAS;TUBB3;PLCG1</t>
  </si>
  <si>
    <t>P38919;Q71UM5;P19174;P28065;Q13509;P28062;P10301;Q9UNM6;P52735;P28070;Q9BUF5;P02549;Q9UKW4;P04350;Q71U36;P40306;Q14194;P27986;Q9BQE3</t>
  </si>
  <si>
    <t>GAREM;P4HB;POGZ;PTPRH;PLCG1;SNX17;VNN2;LAT;KHK;NOSTRIN;TUBA1A;HIST1H4C;SPC25;HIST1H4A;MS4A7;MORN3;MUT;TPI1;VARS2;ACTN4;BLK;LAT;PIK3R1;DDX39B;SH2B1;PLCG1;TMCO3;PDCD6IP;PFKM;CHD5;AZGP1;HIST1H4B;PFKP;RAB3A;DMWD;PIK3R1;VARS2;ERCC1;SH2B1</t>
  </si>
  <si>
    <t>Q05193;P19174;Q96B97;Q8IUQ4;P00533;P06241;Q07889;P29353;P04156;P45983;18348;P21854;O75553;P34741;P12931;O00560;O43639;P07949;P50458;P17252;P62993-1;15996</t>
  </si>
  <si>
    <t>R-HSA-3928633;R-HSA-374662;R-HSA-3928632;R-HSA-3928639;R-HSA-445071;R-HSA-445069;R-HSA-9011074;R-HSA-374665;R-HSA-9011077;R-HSA-445064;R-HSA-3928628;R-HSA-593690;R-HSA-445077;R-HSA-451347;R-HSA-445085;R-HSA-3928612;R-HSA-9011241;R-HSA-4093342;R-HSA-3928601;R-HSA-416546;R-HSA-3928607;R-HSA-418850;R-HSA-8853793;R-HSA-4093336;R-HSA-622382;R-HSA-3928604;R-HSA-4093332;R-HSA-392751;R-HSA-3928592;R-HSA-418859;R-HSA-418856;R-HSA-4093329;R-HSA-555065;R-HSA-399935;R-HSA-391868;R-HSA-391871;R-HSA-8871227;R-HSA-391865;R-HSA-418874;R-HSA-8871226;R-HSA-391867;R-HSA-391866;R-HSA-8855237;R-HSA-399938;R-HSA-8855232;R-HSA-399951;R-HSA-416588;R-HSA-399947;R-HSA-399944;R-HSA-9010643;R-HSA-9014610;R-HSA-8855259;R-HSA-8985812;R-HSA-9010646;R-HSA-8853737;R-HSA-373739;R-HSA-373738;R-HSA-392053;R-HSA-3928651;R-HSA-373748;R-HSA-428535;R-HSA-392054;R-HSA-9014652;R-HSA-3928654;R-HSA-8853745;R-HSA-392051;R-HSA-375154;R-HSA-9011313;R-HSA-3928642;R-HSA-8853755;R-HSA-8854905</t>
  </si>
  <si>
    <t>R-HSA-6803157</t>
  </si>
  <si>
    <t>Antimicrobial peptides</t>
  </si>
  <si>
    <t>S100Z;BPIFB4;BPIFB6;BPI</t>
  </si>
  <si>
    <t>R-HSA-6807585;R-HSA-6809521;R-HSA-6798489</t>
  </si>
  <si>
    <t>R-HSA-389599</t>
  </si>
  <si>
    <t>Alpha-oxidation of phytanate</t>
  </si>
  <si>
    <t>HACL1</t>
  </si>
  <si>
    <t>R-HSA-389611</t>
  </si>
  <si>
    <t>R-HSA-1971475</t>
  </si>
  <si>
    <t>A tetrasaccharide linker sequence is required for GAG synthesis</t>
  </si>
  <si>
    <t>R-HSA-1889981;R-HSA-9638064;R-HSA-1889978;R-HSA-1878002;R-HSA-1889955</t>
  </si>
  <si>
    <t>R-HSA-389887</t>
  </si>
  <si>
    <t>Beta-oxidation of pristanoyl-CoA</t>
  </si>
  <si>
    <t>R-HSA-389986;R-HSA-389995</t>
  </si>
  <si>
    <t>R-HSA-2453864</t>
  </si>
  <si>
    <t>Retinoid cycle disease events</t>
  </si>
  <si>
    <t>ABCA8</t>
  </si>
  <si>
    <t>R-HSA-2466802</t>
  </si>
  <si>
    <t>R-HSA-9675143</t>
  </si>
  <si>
    <t>Diseases of the neuronal system</t>
  </si>
  <si>
    <t>R-HSA-2474795</t>
  </si>
  <si>
    <t>Diseases associated with visual transduction</t>
  </si>
  <si>
    <t>R-HSA-3296469</t>
  </si>
  <si>
    <t>Defects in cobalamin (B12) metabolism</t>
  </si>
  <si>
    <t>R-HSA-3322135;R-HSA-3322971</t>
  </si>
  <si>
    <t>R-HSA-5601884</t>
  </si>
  <si>
    <t>PIWI-interacting RNA (piRNA) biogenesis</t>
  </si>
  <si>
    <t>TDRD9</t>
  </si>
  <si>
    <t>R-HSA-5629237;R-HSA-5601919;R-HSA-5601897;R-HSA-5601883</t>
  </si>
  <si>
    <t>R-HSA-9025094</t>
  </si>
  <si>
    <t>Biosynthesis of DPAn-3 SPMs</t>
  </si>
  <si>
    <t>R-HSA-1187000</t>
  </si>
  <si>
    <t>Fertilization</t>
  </si>
  <si>
    <t>R-HSA-5218921</t>
  </si>
  <si>
    <t>VEGFR2 mediated cell proliferation</t>
  </si>
  <si>
    <t>R-HSA-167686;R-HSA-4420202;R-HSA-4420121;R-HSA-4420153</t>
  </si>
  <si>
    <t>R-HSA-8949613</t>
  </si>
  <si>
    <t>Cristae formation</t>
  </si>
  <si>
    <t>P48047</t>
  </si>
  <si>
    <t>SLC30A8;SLC10A6;CFTR;UQCRFS1</t>
  </si>
  <si>
    <t>P17152;P38646</t>
  </si>
  <si>
    <t>R-HSA-8949609;R-HSA-8949580</t>
  </si>
  <si>
    <t>R-HSA-2871796</t>
  </si>
  <si>
    <t>FCERI mediated MAPK activation</t>
  </si>
  <si>
    <t>VAV3;PLCG1;LAT;VAV2</t>
  </si>
  <si>
    <t>P19174;Q9UKW4;P52735;O43561-2</t>
  </si>
  <si>
    <t>TUBA1A;VARS2;HSPD1;RRAS;PIK3R1;MS4A7;MUT;PIK3R1;SLC18A1;SAR1A;EIF2B4;PLCG1</t>
  </si>
  <si>
    <t>P01100;P05412;O43561-2;16618;15996;O14733</t>
  </si>
  <si>
    <t>R-HSA-2730889;R-HSA-2730856;R-HSA-2730892;R-HSA-168136;R-HSA-2730851;R-HSA-2730841;R-HSA-2730840;R-HSA-450292;R-HSA-2396599;R-HSA-450325;R-HSA-2396561;R-HSA-2424477;R-HSA-2396606;R-HSA-2730868</t>
  </si>
  <si>
    <t>R-HSA-112315</t>
  </si>
  <si>
    <t>Transmission across Chemical Synapses</t>
  </si>
  <si>
    <t>TUBA1C;GRIN3B;TUBB6;TUBA1A;RAB3A;ALDH2;TUBB3;KCNJ14;GNB3;SAT2;TUBB4A</t>
  </si>
  <si>
    <t>P16520;Q99712;Q9BUF5;Q96QD8;P20336;P05091;Q13509;P04350;Q71U36;O60391;Q9BQE3</t>
  </si>
  <si>
    <t>BLK;HSPD1;PIK3R1;NOC4L;SLC10A6;CHD5;HSD17B14;PDCD6IP;S100P;TUBA1A;MUT;MORN3;EIF4A3;EHHADH;PIK3R1</t>
  </si>
  <si>
    <t>P21964;P12931;Q9H2H9;P07196;P10636-8;15996;Q9NRD5;Q14957</t>
  </si>
  <si>
    <t>R-HSA-888589;R-HSA-380869;R-HSA-9619542;R-HSA-380608;R-HSA-9610327;R-HSA-212614;R-HSA-421007;R-HSA-9619803;R-HSA-9679775;R-HSA-379464;R-HSA-374922;R-HSA-210444;R-HSA-9610627;R-HSA-9609728;R-HSA-1013020;R-HSA-9609738;R-HSA-9609739;R-HSA-1013013;R-HSA-1013012;R-HSA-380574;R-HSA-372505;R-HSA-9609740;R-HSA-416985;R-HSA-9610802;R-HSA-380901;R-HSA-212642;R-HSA-264615;R-HSA-9612085;R-HSA-9619515;R-HSA-500717;R-HSA-442732;R-HSA-380905;R-HSA-9610879;R-HSA-372529;R-HSA-374899;R-HSA-416639;R-HSA-210426;R-HSA-9610408;R-HSA-210430;R-HSA-379387;R-HSA-917744</t>
  </si>
  <si>
    <t>R-HSA-8876198</t>
  </si>
  <si>
    <t>RAB GEFs exchange GTP for GDP on RABs</t>
  </si>
  <si>
    <t>RAB21;RAB3A;RAB8B</t>
  </si>
  <si>
    <t>Q9UL25;P20336;Q92930</t>
  </si>
  <si>
    <t>R-HSA-8876615;R-HSA-8876454;R-HSA-8876837;R-HSA-8877475;R-HSA-8876193;R-HSA-8877760;R-HSA-8877998;R-HSA-8877612;R-HSA-8877451;R-HSA-8876616;R-HSA-8875318;R-HSA-8877813;R-HSA-8876191;R-HSA-8877311;R-HSA-8876190;R-HSA-8876188;R-HSA-8877308;R-HSA-8875320</t>
  </si>
  <si>
    <t>R-HSA-1614635</t>
  </si>
  <si>
    <t>Sulfur amino acid metabolism</t>
  </si>
  <si>
    <t>BHMT;BHMT2;SQRDL</t>
  </si>
  <si>
    <t>Q9H2M3;Q93088;Q9Y6N5</t>
  </si>
  <si>
    <t>SPTA1;PPCDC</t>
  </si>
  <si>
    <t>Q99757</t>
  </si>
  <si>
    <t>R-HSA-5696838;R-HSA-1614665;R-HSA-9035227;R-HSA-1614618;R-HSA-9035484;R-HSA-1614605;R-HSA-1614654</t>
  </si>
  <si>
    <t>R-HSA-1169410</t>
  </si>
  <si>
    <t>Antiviral mechanism by IFN-stimulated genes</t>
  </si>
  <si>
    <t>P38919;P09914;P19174</t>
  </si>
  <si>
    <t>GTPBP4</t>
  </si>
  <si>
    <t>Q9Y6K5</t>
  </si>
  <si>
    <t>R-HSA-1678841;R-HSA-1678842;R-HSA-8985157;R-HSA-1169406</t>
  </si>
  <si>
    <t>R-HSA-112382</t>
  </si>
  <si>
    <t xml:space="preserve">Formation of RNA Pol II elongation complex </t>
  </si>
  <si>
    <t>STAC3</t>
  </si>
  <si>
    <t>Q96JC9;Q96CJ1</t>
  </si>
  <si>
    <t>R-HSA-112379;R-HSA-112381</t>
  </si>
  <si>
    <t>R-HSA-6791226</t>
  </si>
  <si>
    <t>Major pathway of rRNA processing in the nucleolus and cytosol</t>
  </si>
  <si>
    <t>PDCD11;RPS27L;NOC4L;DDX52;MPP6;GNL3</t>
  </si>
  <si>
    <t>Q99547;Q71UM5;Q9BVP2;Q9Y2R4;Q14690;Q9BVI4</t>
  </si>
  <si>
    <t>TUBA1A;EML1;SMN1;SPTA1;ZMAT5;MPP6;HOOK2</t>
  </si>
  <si>
    <t>P42677;Q13895;Q01780;P42285;Q13901;Q9NQT4;Q9H9L3</t>
  </si>
  <si>
    <t>R-HSA-6791223;R-HSA-6791222;R-HSA-6791221;R-HSA-6791219;R-HSA-6791218;R-HSA-6791228;R-HSA-6791227</t>
  </si>
  <si>
    <t>R-HSA-4420097</t>
  </si>
  <si>
    <t>VEGFA-VEGFR2 Pathway</t>
  </si>
  <si>
    <t>VAV3;PLCG1;PIK3R1;VAV2</t>
  </si>
  <si>
    <t>P19174;Q9UKW4;P52735;P27986</t>
  </si>
  <si>
    <t>PSMB8;GAREM;RRAS;PLCG1;SNX17;VAV2;TUBB6;EPRS;TXNRD1;HSPG2;HSPG2;TUBA1A;SIRT1;MUT;CFTR;VAV2;EFTUD2;LAT;PIK3R1;CRMP1;SORBS1;PDCD6IP;PFKM;PFKP;HSPG2;PIK3R1</t>
  </si>
  <si>
    <t>P07900;P49023;P31749;P19174;P35968;16618;P06241;P04792;18348;P46108;Q03135;Q9NP31;P30530;15996</t>
  </si>
  <si>
    <t>R-HSA-5218829;R-HSA-167686;R-HSA-5218824;R-HSA-2029465;R-HSA-5218822;R-HSA-434637;R-HSA-5218820;R-HSA-5218819;R-HSA-202129;R-HSA-5357445;R-HSA-4420117;R-HSA-5218839;R-HSA-5218838;R-HSA-4420121;R-HSA-202137;R-HSA-5218643;R-HSA-9691215;R-HSA-202144;R-HSA-5357432;R-HSA-4420202;R-HSA-8951586;R-HSA-5218916;R-HSA-5218852;R-HSA-4420143;R-HSA-5218850;R-HSA-2316429;R-HSA-5357472;R-HSA-5357479;R-HSA-4420153;R-HSA-5357483</t>
  </si>
  <si>
    <t>R-HSA-1257604</t>
  </si>
  <si>
    <t>PIP3 activates AKT signaling</t>
  </si>
  <si>
    <t>KL;PSMB4;PSMD13;PIK3R1;FGF2;PSMB10;PSMB8;PSMB9</t>
  </si>
  <si>
    <t>Q9UEF7-2;Q9UEF7-1;P28065;P28062;Q9UNM6;Q86Z14;P40306;P27986;P28070;P09038</t>
  </si>
  <si>
    <t>HSPD1;VARS2;RRAS;RPS27L;PIK3R1;CDC20B;PLCG1;HGS;FARS2;HGS;NELFE;PFKM;TUBA1A;SIRT1;PFKP;CDC20B;TUBB4A;EIF4A3;ACSF3;EHHADH;C6orf165</t>
  </si>
  <si>
    <t>18348;P05412;P31749;P22736;16618;Q00987;P14373</t>
  </si>
  <si>
    <t>R-HSA-199456;R-HSA-8851011;R-HSA-198599;R-HSA-2219524;R-HSA-8944047;R-HSA-1676082;R-HSA-2316429;R-HSA-114542;R-HSA-2316434;R-HSA-8850997;R-HSA-199863;R-HSA-6811504;R-HSA-8850992;R-HSA-2317332;R-HSA-1675776</t>
  </si>
  <si>
    <t>R-HSA-2142789</t>
  </si>
  <si>
    <t>Ubiquinol biosynthesis</t>
  </si>
  <si>
    <t>COQ7</t>
  </si>
  <si>
    <t>Q99807</t>
  </si>
  <si>
    <t>Q9NZJ6;Q5HYK3</t>
  </si>
  <si>
    <t>R-HSA-2162193;R-HSA-2162194;R-HSA-2162186;R-HSA-2162188</t>
  </si>
  <si>
    <t>R-HSA-1855183</t>
  </si>
  <si>
    <t>Synthesis of IP2, IP, and Ins in the cytosol</t>
  </si>
  <si>
    <t>Q9Y216;Q96QG7</t>
  </si>
  <si>
    <t>R-HSA-6809238;R-HSA-6809565;R-HSA-6809561</t>
  </si>
  <si>
    <t>R-HSA-400042</t>
  </si>
  <si>
    <t>Adrenaline,noradrenaline inhibits insulin secretion</t>
  </si>
  <si>
    <t>R-HSA-400037;R-HSA-400097;R-HSA-400046;R-HSA-400092</t>
  </si>
  <si>
    <t>R-HSA-8874081</t>
  </si>
  <si>
    <t>MET activates PTK2 signaling</t>
  </si>
  <si>
    <t>LAMA2</t>
  </si>
  <si>
    <t>P24043</t>
  </si>
  <si>
    <t>PIK3R1;PIK3R1;PDCD6IP</t>
  </si>
  <si>
    <t>P12931</t>
  </si>
  <si>
    <t>R-HSA-8874083;R-HSA-8874079</t>
  </si>
  <si>
    <t>R-HSA-9703465</t>
  </si>
  <si>
    <t>Signaling by FLT3 fusion proteins</t>
  </si>
  <si>
    <t>PIK3R1;LAT;PLCG1;MUT;DMWD;LAT;PIK3R1;HOOK2</t>
  </si>
  <si>
    <t>P42336;Q9UQC2;P38936;Q07889;P62993-1;P27986;15996</t>
  </si>
  <si>
    <t>R-HSA-9703430;R-HSA-9703440;R-HSA-9703441;R-HSA-9703442;R-HSA-9698043;R-HSA-9703439;R-HSA-9703434</t>
  </si>
  <si>
    <t>R-HSA-9637687</t>
  </si>
  <si>
    <t>Suppression of phagosomal maturation</t>
  </si>
  <si>
    <t>R-HSA-8939211</t>
  </si>
  <si>
    <t>ESR-mediated signaling</t>
  </si>
  <si>
    <t>HIST1H4A;HIST1H4B;HIST1H3A;GNB3;PIK3R1;HIST1H4C;HIST1H3B;HIST1H2BB;HIST1H2BA;HIST1H2AB</t>
  </si>
  <si>
    <t>P16520;Q99877;P33778;P62805;P68431;P27986;P04908;Q96A08</t>
  </si>
  <si>
    <t>VARS2;POGZ;ACTR5;SPNS1;PSMB9;SIRT1;HIST1H4C;HIST1H4A;EHHADH;IGF2BP2;CFTR;SLC35A1;EFTUD2;PIK3R1;SMC2;STRN3;TRIM15;CRMP1;PDCD6IP;SPSB2;EIF2B4;HIST1H4B;SQRDL;DMWD;PIK3R1</t>
  </si>
  <si>
    <t>O00559;P01100;Q13547;P10415;Q15788;P01106;P25490;O15169;P14859;O14980;Q99873;Q92793;P08047;Q8NC69;Q9Y6Q9;P12931;O43815;O43524;Q09472</t>
  </si>
  <si>
    <t>R-HSA-9018505;R-HSA-9011981;R-HSA-9023884;R-HSA-9011983;R-HSA-9008271;R-HSA-9633044;R-HSA-9008270;R-HSA-8932033;R-HSA-9018499;R-HSA-9008258;R-HSA-9011975;R-HSA-9632412;R-HSA-9009371;R-HSA-9008285;R-HSA-9021596;R-HSA-9021660;R-HSA-9011985;R-HSA-9011984;R-HSA-9624526;R-HSA-9624527;R-HSA-9009065;R-HSA-8932076;R-HSA-9011949;R-HSA-9632182;R-HSA-9011950;R-HSA-9021601;R-HSA-9012000;R-HSA-9023840;R-HSA-9021600;R-HSA-9009378;R-HSA-9625465;R-HSA-9011941;R-HSA-9038052;R-HSA-9623999;R-HSA-9011966;R-HSA-9011952;R-HSA-9632873;R-HSA-9023861</t>
  </si>
  <si>
    <t>R-HSA-2871809</t>
  </si>
  <si>
    <t>FCERI mediated Ca+2 mobilization</t>
  </si>
  <si>
    <t>R-HSA-2730888;R-HSA-2730858;R-HSA-2730847;R-HSA-2730833;R-HSA-2730885</t>
  </si>
  <si>
    <t>R-HSA-429914</t>
  </si>
  <si>
    <t>Deadenylation-dependent mRNA decay</t>
  </si>
  <si>
    <t>EIF4A3;SKIV2L</t>
  </si>
  <si>
    <t>P38919;Q15477</t>
  </si>
  <si>
    <t>R-HSA-430021;R-HSA-429955;R-HSA-8941312;R-HSA-430028;R-HSA-429992</t>
  </si>
  <si>
    <t>R-HSA-9013148</t>
  </si>
  <si>
    <t>CDC42 GTPase cycle</t>
  </si>
  <si>
    <t>VAV3;WDR81;WDR91;PIK3R1;VAV2</t>
  </si>
  <si>
    <t>A4D1P6;Q9UKW4;P52735;P27986;Q562E7</t>
  </si>
  <si>
    <t>R-HSA-9013161;R-HSA-9013157;R-HSA-9013159</t>
  </si>
  <si>
    <t>R-HSA-72172</t>
  </si>
  <si>
    <t>mRNA Splicing</t>
  </si>
  <si>
    <t>EFTUD2;NWD1;ZMAT5;EIF4A3;DHX38;PLRG1</t>
  </si>
  <si>
    <t>Q9UDW3;P38919;O43660;Q15029;Q96DI7;Q92620</t>
  </si>
  <si>
    <t>LDHAL6B;PABPC3;DDX39B;DDX56;HIST1H3B;HIST1H3A;HGS;HOOK2;DDX28;DHX38;SIRT1;SMN1;EIF4A3;DMWD;IGF2BP2;SMN1;ZNF830;PTPN21;PLRG1;EFTUD2</t>
  </si>
  <si>
    <t>P07910;Q92917;P38919;Q14103;P35637;P52272;O95400;Q9BUJ2;Q15287;Q07955;O15234;Q15365;P84103;Q13573;P09651;Q9BZI7;O60231;Q86V81;P67809;Q9HCG8;Q16629;O60306;Q9UNP9</t>
  </si>
  <si>
    <t>R-HSA-72160;R-HSA-72130;R-HSA-75079;R-HSA-75081;R-HSA-75080;R-HSA-72139;R-HSA-75083;R-HSA-72107;R-HSA-75082;R-HSA-72143;R-HSA-156661;R-HSA-72124;R-HSA-72127</t>
  </si>
  <si>
    <t>R-HSA-445095</t>
  </si>
  <si>
    <t>Interaction between L1 and Ankyrins</t>
  </si>
  <si>
    <t>SPTA1</t>
  </si>
  <si>
    <t>R-HSA-392751;R-HSA-373739</t>
  </si>
  <si>
    <t>R-HSA-75109</t>
  </si>
  <si>
    <t>Triglyceride biosynthesis</t>
  </si>
  <si>
    <t>R-HSA-75899</t>
  </si>
  <si>
    <t>R-HSA-83936</t>
  </si>
  <si>
    <t>Transport of nucleosides and free purine and pyrimidine bases across the plasma membrane</t>
  </si>
  <si>
    <t>ARL2</t>
  </si>
  <si>
    <t>P36404</t>
  </si>
  <si>
    <t>Q9Y2Y0</t>
  </si>
  <si>
    <t>R-HSA-5250209;R-HSA-5250210;R-HSA-5250217;R-HSA-5672027</t>
  </si>
  <si>
    <t>R-HSA-174414</t>
  </si>
  <si>
    <t>Processive synthesis on the C-strand of the telomere</t>
  </si>
  <si>
    <t>R-HSA-174438;R-HSA-174446</t>
  </si>
  <si>
    <t>R-HSA-73863</t>
  </si>
  <si>
    <t>RNA Polymerase I Transcription Termination</t>
  </si>
  <si>
    <t>R-HSA-74993;R-HSA-74992;R-HSA-74994</t>
  </si>
  <si>
    <t>R-HSA-5654699</t>
  </si>
  <si>
    <t>SHC-mediated cascade:FGFR2</t>
  </si>
  <si>
    <t>R-HSA-5654406;R-HSA-5654407;R-HSA-5654404;R-HSA-5654402</t>
  </si>
  <si>
    <t>R-HSA-70263</t>
  </si>
  <si>
    <t>Gluconeogenesis</t>
  </si>
  <si>
    <t>SLC37A1;TPI1</t>
  </si>
  <si>
    <t>P60174;P57057</t>
  </si>
  <si>
    <t>R-HSA-70481;R-HSA-70241;R-HSA-3257122;R-HSA-372819</t>
  </si>
  <si>
    <t>R-HSA-5620912</t>
  </si>
  <si>
    <t>Anchoring of the basal body to the plasma membrane</t>
  </si>
  <si>
    <t>RAB3A;MUT</t>
  </si>
  <si>
    <t>Q96QF0;15996</t>
  </si>
  <si>
    <t>R-HSA-5626228;R-HSA-5626227;R-HSA-5638014;R-HSA-5626220;R-HSA-5626223;R-HSA-5626681;R-HSA-5617816;R-HSA-5626699;R-HSA-5638009</t>
  </si>
  <si>
    <t>R-HSA-75955</t>
  </si>
  <si>
    <t>RNA Polymerase II Transcription Elongation</t>
  </si>
  <si>
    <t>R-HSA-112385;R-HSA-113412;R-HSA-112379;R-HSA-113402;R-HSA-112381;R-HSA-112396;R-HSA-112383</t>
  </si>
  <si>
    <t>R-HSA-8866652</t>
  </si>
  <si>
    <t>Synthesis of active ubiquitin: roles of E1 and E2 enzymes</t>
  </si>
  <si>
    <t>USP5</t>
  </si>
  <si>
    <t>P45974</t>
  </si>
  <si>
    <t>POLH;HGS;USP5</t>
  </si>
  <si>
    <t>P0CG48;P0CG47</t>
  </si>
  <si>
    <t>R-HSA-8853515;R-HSA-8853529</t>
  </si>
  <si>
    <t>R-HSA-162906</t>
  </si>
  <si>
    <t>HIV Infection</t>
  </si>
  <si>
    <t>REM1;PSMB4;PDCD6IP;PSMD13;PSMB10;PSMB8;NELFE;PSMB9</t>
  </si>
  <si>
    <t>P18615;P18074;P28065;P28062;Q9UNM6;Q8WUM4;P40306;P28070</t>
  </si>
  <si>
    <t>P4HB;LAT;PIK3R1;ATP5O;SORBS1;PLCG1;FBXL21;PDCD6IP;TGM1;WRN;CDKAL1;SIRT1;SMN1;MUT;PIK3R1;CFTR;WDR4;HADH</t>
  </si>
  <si>
    <t>Q92608;P04578;P06239;P10747;Q14974;P63208;P06241;O14980;Q13177;P08631;P63000;P39748;P04608;15996;P05919</t>
  </si>
  <si>
    <t>R-HSA-3159227;R-HSA-167566;R-HSA-167181;R-HSA-167191;R-HSA-180885;R-HSA-171291;R-HSA-200858;R-HSA-167192;R-HSA-174494;R-HSA-167196;R-HSA-174493;R-HSA-167197;R-HSA-9613490;R-HSA-167459;R-HSA-167072;R-HSA-165028;R-HSA-167076;R-HSA-167077;R-HSA-9613498;R-HSA-167087;R-HSA-167468;R-HSA-167084;R-HSA-167085;R-HSA-3149440;R-HSA-167474;R-HSA-167090;R-HSA-167478;R-HSA-167477;R-HSA-167098;R-HSA-167097;R-HSA-167481;R-HSA-3149454;R-HSA-167484;R-HSA-167234;R-HSA-167111;R-HSA-3149432;R-HSA-3149433;R-HSA-167115;R-HSA-167113;R-HSA-167630;R-HSA-167118;R-HSA-164943;R-HSA-180687;R-HSA-200908;R-HSA-167117;R-HSA-170706;R-HSA-170704;R-HSA-167121;R-HSA-167130;R-HSA-167128;R-HSA-167134;R-HSA-182876;R-HSA-180573;R-HSA-167133;R-HSA-167136;R-HSA-180709;R-HSA-167147;R-HSA-167150;R-HSA-167148;R-HSA-3159232;R-HSA-167282;R-HSA-167153;R-HSA-180599;R-HSA-167284;R-HSA-200954;R-HSA-180603;R-HSA-167288;R-HSA-200952;R-HSA-180606;R-HSA-167292</t>
  </si>
  <si>
    <t>R-HSA-9006925</t>
  </si>
  <si>
    <t>Intracellular signaling by second messengers</t>
  </si>
  <si>
    <t>KL;PSMB4;PSMD13;PLCG1;PIK3R1;FGF2;PSMB10;PSMB8;PSMB9</t>
  </si>
  <si>
    <t>Q9UEF7-2;P19174;Q9UEF7-1;P28065;P28062;Q9UNM6;Q86Z14;P40306;P27986;P28070;P09038</t>
  </si>
  <si>
    <t>HSPD1;VARS2;RRAS;RPS27L;PIK3R1;LAT;CDC20B;PLCG1;SNX17;HGS;FARS2;HGS;NELFE;PFKM;TUBA1A;SIRT1;PFKP;CDC20B;TUBB4A;EIF4A3;ACSF3;EHHADH;C6orf165</t>
  </si>
  <si>
    <t>18348;P05412;P31749;P19174;P22736;16618;Q00987;P14373</t>
  </si>
  <si>
    <t>R-HSA-199456;R-HSA-8851011;R-HSA-167686;R-HSA-198599;R-HSA-2219524;R-HSA-8944047;R-HSA-1676082;R-HSA-2316429;R-HSA-114542;R-HSA-2316434;R-HSA-8850997;R-HSA-199863;R-HSA-6811504;R-HSA-8850992;R-HSA-2317332;R-HSA-1675776</t>
  </si>
  <si>
    <t>R-HSA-977443</t>
  </si>
  <si>
    <t>GABA receptor activation</t>
  </si>
  <si>
    <t>R-HSA-376176</t>
  </si>
  <si>
    <t>Signaling by ROBO receptors</t>
  </si>
  <si>
    <t>GAREM;PIK3R1;VNN2;KHK;PDCD6IP;HIST1H4B;HIST1H4C;MORN3;HIST1H4A;MUT;PIK3R1;VARS2;VARS2</t>
  </si>
  <si>
    <t>P12931;O43639;P50458;P17252;15996</t>
  </si>
  <si>
    <t>R-HSA-9011241;R-HSA-428535;R-HSA-9014652;R-HSA-9011313;R-HSA-9010643;R-HSA-9014610;R-HSA-9011074;R-HSA-9011077;R-HSA-8985812;R-HSA-9010646</t>
  </si>
  <si>
    <t>R-HSA-2262752</t>
  </si>
  <si>
    <t>Cellular responses to stress</t>
  </si>
  <si>
    <t>PSMD13;RPS27L;PSMB10;TUBA1C;TUBB6;PSMB4;ACTR1A;HIST1H3A;TUBA1A;TUBB3;HIST1H3B;HIST1H1A;HIST1H2AB;ABCC1;TXNRD2;TXNRD1;TUBB4A;SIRT1;PSMB8;PSMB9;HIST1H4A;HIST1H4B;P4HB;HIST1H4C;HIST1H2BB;HIST1H2BA</t>
  </si>
  <si>
    <t>P33527;P33778;P62805;Q71UM5;P28065;P28062;Q13509;Q9NNW7;Q9UNM6;P04908;P28070;Q96A08;P61163;Q9BUF5;Q99877;P68431;P04350;P40306;Q71U36;Q02539;P07237;Q96EB6;Q9BQE3;Q16881</t>
  </si>
  <si>
    <t>HSPD1;VARS2;P4HB;POGZ;HIST1H3A;VAV2;TAP1;HOOK2;HSD17B14;WRN;TUBA1A;SIRT1;SPTA1;HIST1H4C;HIST1H4A;MUT;CFTR;ALDH3A1;KIAA1191;EFTUD2;EML1;SIRT1;BLK;WIPI2;PIK3R1;SMC6;HIST1H3B;EIF2B4;HIST1H4B;SMN1;ALDH4A1;DMWD;GNL3;GFPT2;PPCDC</t>
  </si>
  <si>
    <t>P07237;P05412;Q09028;P38936;Q99683;Q96EB6;Q16576;O14980;Q9Y294;P31948;P06400;P08047;P40763;Q86WX3;Q09472;Q9NUX5;Q9H3M7;Q15910;P01100;P35638;Q8N163;Q92793;Q00613;Q96RU7;Q99757;P10599;15996</t>
  </si>
  <si>
    <t>R-HSA-3228469;R-HSA-5324632;R-HSA-8932355;R-HSA-4793925;R-HSA-3229089;R-HSA-3223200;R-HSA-450325;R-HSA-5696197;R-HSA-3371435;R-HSA-3323050;R-HSA-9708430;R-HSA-3371567;R-HSA-3229102;R-HSA-3371537;R-HSA-1368119;R-HSA-3209109;R-HSA-3341343;R-HSA-73646;R-HSA-9650722;R-HSA-3371531;R-HSA-3209096;R-HSA-3322995;R-HSA-3341296;R-HSA-9709918;R-HSA-168136;R-HSA-3225851;R-HSA-3240957;R-HSA-3371518;R-HSA-9661405;R-HSA-3878123;R-HSA-400342;R-HSA-3229152;R-HSA-3785711;R-HSA-3240295;R-HSA-5082391;R-HSA-9635912;R-HSA-3371503;R-HSA-9633742;R-HSA-3697894;R-HSA-9633008;R-HSA-3697882;R-HSA-5082409;R-HSA-1234167;R-HSA-9639286;R-HSA-5618098;R-HSA-5618110;R-HSA-4647594;R-HSA-3788745;R-HSA-3222593;R-HSA-3371586;R-HSA-450292;R-HSA-1250272;R-HSA-3371591;R-HSA-9640167;R-HSA-3788748;R-HSA-5618080;R-HSA-3371467;R-HSA-4647613;R-HSA-1234159;R-HSA-4793911;R-HSA-9634669;R-HSA-3240783;R-HSA-9633005</t>
  </si>
  <si>
    <t>R-HSA-451326</t>
  </si>
  <si>
    <t>Activation of kainate receptors upon glutamate binding</t>
  </si>
  <si>
    <t>R-HSA-2393930</t>
  </si>
  <si>
    <t>Phosphate bond hydrolysis by NUDT proteins</t>
  </si>
  <si>
    <t>NUDT5</t>
  </si>
  <si>
    <t>R-HSA-2393939</t>
  </si>
  <si>
    <t>R-HSA-5620971</t>
  </si>
  <si>
    <t>Pyroptosis</t>
  </si>
  <si>
    <t>HIST1H3B;HIST1H3A;HADH;ASPG</t>
  </si>
  <si>
    <t>28494;P09429;P57764</t>
  </si>
  <si>
    <t>R-HSA-9710101;R-HSA-9710294;R-HSA-9710353;R-HSA-9710354;R-HSA-9647643;R-HSA-114284;R-HSA-9710106;R-HSA-9647645;R-HSA-9647619;R-HSA-9647680;R-HSA-9716258;R-HSA-6805981;R-HSA-9686088;R-HSA-9647631;R-HSA-9693324</t>
  </si>
  <si>
    <t>R-HSA-112311</t>
  </si>
  <si>
    <t>Neurotransmitter clearance</t>
  </si>
  <si>
    <t>P05091</t>
  </si>
  <si>
    <t>SLC10A6;CHD5</t>
  </si>
  <si>
    <t>P21964</t>
  </si>
  <si>
    <t>R-HSA-380608;R-HSA-9679775;R-HSA-379464;R-HSA-379387</t>
  </si>
  <si>
    <t>R-HSA-352230</t>
  </si>
  <si>
    <t>Amino acid transport across the plasma membrane</t>
  </si>
  <si>
    <t>SAT2;SLC36A4</t>
  </si>
  <si>
    <t>Q96QD8;Q6YBV0</t>
  </si>
  <si>
    <t>R-HSA-352119;R-HSA-375776;R-HSA-8870354;R-HSA-352108</t>
  </si>
  <si>
    <t>R-HSA-5654732</t>
  </si>
  <si>
    <t>Negative regulation of FGFR3 signaling</t>
  </si>
  <si>
    <t>R-HSA-5654679;R-HSA-5654565;R-HSA-1295622;R-HSA-1295621;R-HSA-1549564;R-HSA-5654730;R-HSA-1295613</t>
  </si>
  <si>
    <t>R-HSA-5654700</t>
  </si>
  <si>
    <t>FRS-mediated FGFR2 signaling</t>
  </si>
  <si>
    <t>R-HSA-5654615;R-HSA-5654608;R-HSA-5654607;R-HSA-5654399;R-HSA-8941618;R-HSA-5654605;R-HSA-5654397;R-HSA-5654618;R-HSA-5654603</t>
  </si>
  <si>
    <t>R-HSA-1227986</t>
  </si>
  <si>
    <t>Signaling by ERBB2</t>
  </si>
  <si>
    <t>PFKP;RRAS;PIK3R1;LAT;MUT;DMWD;SNX17;PIK3R1;PFKM;WSB2;SPSB2</t>
  </si>
  <si>
    <t>Q9UNE7;18348;Q93034;P19174;16618;P29353;15996</t>
  </si>
  <si>
    <t>R-HSA-1251922;R-HSA-1306965;R-HSA-1963578;R-HSA-1250463;R-HSA-1250462;R-HSA-1306972;R-HSA-1306979;R-HSA-1918092;R-HSA-1250498;R-HSA-1918095;R-HSA-1250346;R-HSA-1251944;R-HSA-1306957;R-HSA-1250189</t>
  </si>
  <si>
    <t>R-HSA-6807070</t>
  </si>
  <si>
    <t>PTEN Regulation</t>
  </si>
  <si>
    <t>HSPD1;VARS2;PIK3R1;CDC20B;HGS;FARS2;HGS;NELFE;TUBA1A;CDC20B;EIF4A3;ACSF3;EHHADH;C6orf165</t>
  </si>
  <si>
    <t>P05412;P14373</t>
  </si>
  <si>
    <t>R-HSA-8850997;R-HSA-8851011;R-HSA-8944047;R-HSA-8850992</t>
  </si>
  <si>
    <t>R-HSA-194138</t>
  </si>
  <si>
    <t>Signaling by VEGF</t>
  </si>
  <si>
    <t>P07900;P49023;P31749;P19174;P35968;16618;P06241;P17948;P04792;18348;P46108;Q03135;Q9NP31;P30530;15996</t>
  </si>
  <si>
    <t>R-HSA-5218829;R-HSA-167686;R-HSA-194310;R-HSA-194311;R-HSA-5218824;R-HSA-2029465;R-HSA-5218822;R-HSA-434637;R-HSA-5218820;R-HSA-5218819;R-HSA-202129;R-HSA-195408;R-HSA-5357445;R-HSA-4420117;R-HSA-195418;R-HSA-5218839;R-HSA-5218838;R-HSA-4420121;R-HSA-202137;R-HSA-5218643;R-HSA-9691215;R-HSA-202144;R-HSA-5357432;R-HSA-4420202;R-HSA-8951586;R-HSA-5218916;R-HSA-5218852;R-HSA-4420143;R-HSA-5218850;R-HSA-2316429;R-HSA-5357472;R-HSA-5357479;R-HSA-4420153;R-HSA-5357483</t>
  </si>
  <si>
    <t>R-HSA-983695</t>
  </si>
  <si>
    <t>Antigen activates B Cell Receptor (BCR) leading to generation of second messengers</t>
  </si>
  <si>
    <t>BLK;ORAI1;PIK3R1</t>
  </si>
  <si>
    <t>Q96D31;P51451;P27986</t>
  </si>
  <si>
    <t>HSPD1;PFKP;RRAS;PLCG1;LAT;PIK3R1;PFKM;PLCG1</t>
  </si>
  <si>
    <t>P15498;P16885;18348;P43405;16618;P62993-1</t>
  </si>
  <si>
    <t>R-HSA-9606160;R-HSA-983709;R-HSA-2076220;R-HSA-9606151;R-HSA-9606887;R-HSA-9606884;R-HSA-434798;R-HSA-2045911;R-HSA-434700;R-HSA-1112666;R-HSA-983700;R-HSA-9606894</t>
  </si>
  <si>
    <t>R-HSA-1268020</t>
  </si>
  <si>
    <t>Mitochondrial protein import</t>
  </si>
  <si>
    <t>NDUFB8;HSPD1</t>
  </si>
  <si>
    <t>O95169;P10809</t>
  </si>
  <si>
    <t>Q9Y5J6</t>
  </si>
  <si>
    <t>R-HSA-1299475;R-HSA-1299478;R-HSA-1268022;R-HSA-1299476;R-HSA-1955380;R-HSA-1299482;R-HSA-1299480;R-HSA-8986181;R-HSA-1299487</t>
  </si>
  <si>
    <t>R-HSA-8868773</t>
  </si>
  <si>
    <t>rRNA processing in the nucleus and cytosol</t>
  </si>
  <si>
    <t>R-HSA-6791223;R-HSA-6791222;R-HSA-6791221;R-HSA-6791219;R-HSA-6791218;R-HSA-6791228;R-HSA-6791227;R-HSA-6790906</t>
  </si>
  <si>
    <t>R-HSA-8953897</t>
  </si>
  <si>
    <t>Cellular responses to external stimuli</t>
  </si>
  <si>
    <t>R-HSA-453279</t>
  </si>
  <si>
    <t>Mitotic G1 phase and G1/S transition</t>
  </si>
  <si>
    <t>SIRT1;PIK3R1;CRMP1;MSH3;DDB2;HOOK2;SIRT1;HIST1H4B;SLC30A8;HIST1H4C;HIST1H4A;DMWD;TPI1;WDR4</t>
  </si>
  <si>
    <t>Q13547;P38936;P28749;Q08999;P06493;P12004;P04183;P06400;Q01094</t>
  </si>
  <si>
    <t>R-HSA-1227670;R-HSA-188390;R-HSA-1227671;R-HSA-8964525;R-HSA-8961934;R-HSA-1363314;R-HSA-9018017;R-HSA-8964513;R-HSA-8961665;R-HSA-69227;R-HSA-187574;R-HSA-1363328;R-HSA-187828;R-HSA-1363276;R-HSA-1226094;R-HSA-1226095;R-HSA-1363306;R-HSA-113503;R-HSA-1363274;R-HSA-8962039;R-HSA-9659820</t>
  </si>
  <si>
    <t>R-HSA-5617833</t>
  </si>
  <si>
    <t>Cilium Assembly</t>
  </si>
  <si>
    <t>TUBA1A;PFKP;RAB3A;P4HB;SMC6;MUT;EML2;ARL2;SLC35A1;ARL2;ARL16</t>
  </si>
  <si>
    <t>Q9BW83;Q3SXY8;Q96QF0;Q96RK4;Q13099;Q9UBN7;O43924;Q8NEZ3;15996;Q9HBG6;Q9Y547</t>
  </si>
  <si>
    <t>R-HSA-5623508;R-HSA-5617815;R-HSA-5625424;R-HSA-5625426;R-HSA-5617820;R-HSA-5618328;R-HSA-5617816;R-HSA-5618331;R-HSA-5625421;R-HSA-5625416;R-HSA-5626699;R-HSA-5624949;R-HSA-5626228;R-HSA-5626227;R-HSA-5624125;R-HSA-5638014;R-HSA-5624956;R-HSA-5638012;R-HSA-5626681;R-HSA-5624953;R-HSA-5624952;R-HSA-5638009;R-HSA-5617829;R-HSA-5623521;R-HSA-5626220;R-HSA-5626223</t>
  </si>
  <si>
    <t>R-HSA-5663202</t>
  </si>
  <si>
    <t>Diseases of signal transduction by growth factor receptors and second messengers</t>
  </si>
  <si>
    <t>KL;PSMB4;WDR48;MRAS;PSMD13;PLCG1;PIK3R1;FGF2;PSMB10;PSMB8;PSMB9</t>
  </si>
  <si>
    <t>P19174;P28065;P28062;Q9UNM6;Q86Z14;P28070;O14807;Q9UEF7-2;Q8TAF3;Q9UEF7-1;P40306;P27986;P09038</t>
  </si>
  <si>
    <t>GAREM;RRAS;SH2B1;PTPRH;PLCG1;LAT;SNX17;PIK3R1;VAV3;HOOK2;SPNS1;TUBA1A;SIRT1;HIST1H4C;SPC25;HIST1H4A;MUT;IGF2BP2;CAD;TPI1;ACTN4;EFTUD2;BLK;RPS27L;LAT;SMC2;PIK3R1;TRIM15;CRMP1;TMCO3;PDCD6IP;PFKM;FGF2;CHD5;EIF2B4;SQRDL;HIST1H4B;PLCG1;PFKP;RAB3A;TUBB4A;DMWD;PIK3R1;ERCC1;SH2B1;PLCG1</t>
  </si>
  <si>
    <t>P31749;16618;P38936;Q07889;P27986;Q00987;P21802;Q9UQC2;P22736;P62993-1;Q09472;Q14469;P19174;P00533;P01106;Q16584;O15169;P29353;Q92793;P22681;P62993;Q07817;P42336;18348;O60674;15996</t>
  </si>
  <si>
    <t>R-HSA-2023455;R-HSA-2023451;R-HSA-4839746;R-HSA-9664664;R-HSA-1226014;R-HSA-1226012;R-HSA-9698179;R-HSA-9665411;R-HSA-9665410;R-HSA-9665408;R-HSA-9665415;R-HSA-9664646;R-HSA-1839114;R-HSA-9665416;R-HSA-1839107;R-HSA-9664950;R-HSA-2400001;R-HSA-2400009;R-HSA-2219536;R-HSA-9664933;R-HSA-9665701;R-HSA-9665700;R-HSA-9665707;R-HSA-9665706;R-HSA-9665704;R-HSA-9664940;R-HSA-9698000;R-HSA-2243942;R-HSA-5655315;R-HSA-5655313;R-HSA-5655326;R-HSA-9664991;R-HSA-5655323;R-HSA-5655320;R-HSA-2033488;R-HSA-6803240;R-HSA-2033486;R-HSA-5655301;R-HSA-2033474;R-HSA-2033472;R-HSA-9672178;R-HSA-9672177;R-HSA-9665009;R-HSA-5655347;R-HSA-9698043;R-HSA-2317387;R-HSA-8936676;R-HSA-9672163;R-HSA-9672162;R-HSA-1247842;R-HSA-1247841;R-HSA-1247844;R-HSA-5655343;R-HSA-8851710;R-HSA-9698026;R-HSA-9672170;R-HSA-5655341;R-HSA-5655339;R-HSA-5655336;R-HSA-9672172;R-HSA-5655252;R-HSA-9703440;R-HSA-2220964;R-HSA-9703441;R-HSA-5655248;R-HSA-9703442;R-HSA-5655262;R-HSA-5655263;R-HSA-5654748;R-HSA-2220971;R-HSA-9670431;R-HSA-9673757;R-HSA-9673756;R-HSA-9703430;R-HSA-2220979;R-HSA-8936731;R-HSA-5655235;R-HSA-5655233;R-HSA-2220985;R-HSA-5655247;R-HSA-9665034;R-HSA-5655244;R-HSA-5655245;R-HSA-9703439;R-HSA-9665032;R-HSA-5655243;R-HSA-5655240;R-HSA-9703434;R-HSA-9670413;R-HSA-5655241;R-HSA-5655285;R-HSA-4791278;R-HSA-5655295;R-HSA-5655290;R-HSA-5655289;R-HSA-5655270;R-HSA-5655268;R-HSA-9670433;R-HSA-5655269;R-HSA-2394007;R-HSA-2012074;R-HSA-5655266;R-HSA-1248677;R-HSA-2012073;R-HSA-9670436;R-HSA-5655278;R-HSA-5655277;R-HSA-8853308;R-HSA-8853307;R-HSA-8853316;R-HSA-9634391;R-HSA-2399969;R-HSA-1225947;R-HSA-2399981;R-HSA-2399982;R-HSA-8853323;R-HSA-2399977;R-HSA-1225951;R-HSA-8853320;R-HSA-1225949;R-HSA-5637766;R-HSA-2399988;R-HSA-5387392;R-HSA-5637765;R-HSA-2399985;R-HSA-2399996;R-HSA-2399997;R-HSA-2399999;R-HSA-2399992;R-HSA-1839100;R-HSA-2399941;R-HSA-9634418;R-HSA-1839102;R-HSA-1839098;R-HSA-5637808;R-HSA-9660538;R-HSA-1839094;R-HSA-9660536;R-HSA-1247999;R-HSA-9665407;R-HSA-9698174;R-HSA-2077424;R-HSA-1839091;R-HSA-9665404;R-HSA-9695841;R-HSA-2077421;R-HSA-2077420;R-HSA-1839080;R-HSA-5637794;R-HSA-5637795;R-HSA-9695845;R-HSA-5637792;R-HSA-1225957;R-HSA-5637806;R-HSA-1839078;R-HSA-2399966;R-HSA-5637800;R-HSA-9695853;R-HSA-5637801</t>
  </si>
  <si>
    <t>R-HSA-420092</t>
  </si>
  <si>
    <t>Glucagon-type ligand receptors</t>
  </si>
  <si>
    <t>P09683</t>
  </si>
  <si>
    <t>R-HSA-381612;R-HSA-420202</t>
  </si>
  <si>
    <t>R-HSA-418360</t>
  </si>
  <si>
    <t>Platelet calcium homeostasis</t>
  </si>
  <si>
    <t>R-HSA-9018683</t>
  </si>
  <si>
    <t>Biosynthesis of DPA-derived SPMs</t>
  </si>
  <si>
    <t>R-HSA-9025957;R-HSA-9026007;R-HSA-9026006</t>
  </si>
  <si>
    <t>R-HSA-917729</t>
  </si>
  <si>
    <t>Endosomal Sorting Complex Required For Transport (ESCRT)</t>
  </si>
  <si>
    <t>SMN1;DMWD</t>
  </si>
  <si>
    <t>Q96FZ7;Q8WUX9</t>
  </si>
  <si>
    <t>R-HSA-917693;R-HSA-917730</t>
  </si>
  <si>
    <t>R-HSA-9013424</t>
  </si>
  <si>
    <t>RHOV GTPase cycle</t>
  </si>
  <si>
    <t>R-HSA-9018794;R-HSA-9018798</t>
  </si>
  <si>
    <t>R-HSA-2871837</t>
  </si>
  <si>
    <t>FCERI mediated NF-kB activation</t>
  </si>
  <si>
    <t>PSMD13;HADH</t>
  </si>
  <si>
    <t>Q9Y4K3</t>
  </si>
  <si>
    <t>R-HSA-2730864;R-HSA-5607724;R-HSA-2730903</t>
  </si>
  <si>
    <t>R-HSA-9615710</t>
  </si>
  <si>
    <t>Late endosomal microautophagy</t>
  </si>
  <si>
    <t>R-HSA-9631065;R-HSA-9615721;R-HSA-9631068</t>
  </si>
  <si>
    <t>R-HSA-196071</t>
  </si>
  <si>
    <t>Metabolism of steroid hormones</t>
  </si>
  <si>
    <t>R-HSA-456926</t>
  </si>
  <si>
    <t>Thrombin signalling through proteinase activated receptors (PARs)</t>
  </si>
  <si>
    <t>R-HSA-396996;R-HSA-397891;R-HSA-114552;R-HSA-396941;R-HSA-397835;R-HSA-114558</t>
  </si>
  <si>
    <t>R-HSA-72086</t>
  </si>
  <si>
    <t>mRNA Capping</t>
  </si>
  <si>
    <t>MUT;EIF4A3;NELFE;RNF20</t>
  </si>
  <si>
    <t>P52298;Q09161;15996</t>
  </si>
  <si>
    <t>R-HSA-77073;R-HSA-77090;R-HSA-77077;R-HSA-77094;R-HSA-77078;R-HSA-77081;R-HSA-77083;R-HSA-77069;R-HSA-77085;R-HSA-77068</t>
  </si>
  <si>
    <t>R-HSA-373755</t>
  </si>
  <si>
    <t>Semaphorin interactions</t>
  </si>
  <si>
    <t>RRAS;CRMP1</t>
  </si>
  <si>
    <t>P10301;Q14194</t>
  </si>
  <si>
    <t>MS4A7;MUT</t>
  </si>
  <si>
    <t>P21854;15996</t>
  </si>
  <si>
    <t>R-HSA-373748;R-HSA-416546;R-HSA-399938;R-HSA-399951;R-HSA-399935;R-HSA-416588;R-HSA-399947;R-HSA-399944</t>
  </si>
  <si>
    <t>R-HSA-186797</t>
  </si>
  <si>
    <t>Signaling by PDGF</t>
  </si>
  <si>
    <t>R-HSA-72312</t>
  </si>
  <si>
    <t>rRNA processing</t>
  </si>
  <si>
    <t>RNMTL1;PDCD11;RPS27L;NOC4L;DDX52;MPP6;GNL3</t>
  </si>
  <si>
    <t>Q99547;Q71UM5;Q9BVP2;Q9Y2R4;Q14690;Q9HC36;Q9BVI4</t>
  </si>
  <si>
    <t>TUBA1A;EML1;SMN1;SPTA1;RNMTL1;ZMAT5;MPP6;HOOK2</t>
  </si>
  <si>
    <t>P42677;Q13895;Q9HC36;Q01780;P42285;Q13901;Q9NQT4;Q9H9L3</t>
  </si>
  <si>
    <t>R-HSA-6791223;R-HSA-6791222;R-HSA-6791221;R-HSA-6791219;R-HSA-6791218;R-HSA-6791228;R-HSA-6791227;R-HSA-6790906;R-HSA-6793096</t>
  </si>
  <si>
    <t>R-HSA-446203</t>
  </si>
  <si>
    <t>Asparagine N-linked glycosylation</t>
  </si>
  <si>
    <t>SPTA1;TUBA1C;SLC35A1;ACTR1A;TUBB6;COPA;TUBA1A;MAN2A2;TUBB3;GFPT2;GNPNAT1;TUBB4A</t>
  </si>
  <si>
    <t>P61163;Q9BUF5;P53621;P49641;Q96EK6;P02549;Q13509;P78382;P04350;Q71U36;O94808;Q9BQE3</t>
  </si>
  <si>
    <t>HSD17B11;POGZ;SLC10A6;MUT;TAP1;SLC18A1;SAR1A;HSD17B14;ASPG</t>
  </si>
  <si>
    <t>Q13190;O75396;Q5JRA6;Q8N0W3;Q12893;O14653;Q9BVK2;P78382;P30101;O95406;15996</t>
  </si>
  <si>
    <t>R-HSA-449734;R-HSA-6807877;R-HSA-6807875;R-HSA-6807872;R-HSA-975814;R-HSA-6809006;R-HSA-6787533;R-HSA-203977;R-HSA-446189;R-HSA-446221;R-HSA-6809003;R-HSA-5694427;R-HSA-5694425;R-HSA-6809015;R-HSA-548890;R-HSA-6787540;R-HSA-6809011;R-HSA-727807;R-HSA-6809010;R-HSA-449715;R-HSA-5694415;R-HSA-901047;R-HSA-5694445;R-HSA-5694409</t>
  </si>
  <si>
    <t>R-HSA-5633007</t>
  </si>
  <si>
    <t>Regulation of TP53 Activity</t>
  </si>
  <si>
    <t>SIRT1;RPS27L;POGZ;SLC10A6;HIST1H3B;HIST1H3A;HOOK2;PFKM;WRN;S100P;TUBA1A;SIRT1;HIST1H4B;SMN1;PFKP;HIST1H4C;HIST1H4A;DMWD;EIF4A3;EHHADH;CPSF3L;RNF20;ASPG;C6orf165</t>
  </si>
  <si>
    <t>Q86T03;Q9Y468;P04637;O96017;Q9BVI0;Q9UER7;Q00987;O14744;O75604;18348;Q9NPI1;Q8N0Z6;Q8N9N5;Q9NQR1;Q09472</t>
  </si>
  <si>
    <t>R-HSA-3222259;R-HSA-6799332;R-HSA-198599;R-HSA-6805792;R-HSA-3222072;R-HSA-6805740;R-HSA-6804266;R-HSA-6810410;R-HSA-3215295;R-HSA-6804276;R-HSA-3222116;R-HSA-6793661;R-HSA-5633460;R-HSA-5689972;R-HSA-6804741;R-HSA-6804229;R-HSA-6795460;R-HSA-6793666;R-HSA-6811522;R-HSA-3221982;R-HSA-6811479;R-HSA-69685;R-HSA-6795667;R-HSA-349426;R-HSA-3700992;R-HSA-6792863;R-HSA-6805022;R-HSA-6804188;R-HSA-6804379;R-HSA-3222093;R-HSA-6804955;R-HSA-6804762;R-HSA-6805785;R-HSA-6810392</t>
  </si>
  <si>
    <t>R-HSA-5223345</t>
  </si>
  <si>
    <t>Miscellaneous transport and binding events</t>
  </si>
  <si>
    <t>AZGP1</t>
  </si>
  <si>
    <t>P25311</t>
  </si>
  <si>
    <t>MS4A13</t>
  </si>
  <si>
    <t>Q8N4V1</t>
  </si>
  <si>
    <t>R-HSA-5336454;R-HSA-5252072</t>
  </si>
  <si>
    <t>R-HSA-888590</t>
  </si>
  <si>
    <t>GABA synthesis, release, reuptake and degradation</t>
  </si>
  <si>
    <t>R-HSA-888589;R-HSA-917744</t>
  </si>
  <si>
    <t>R-HSA-5693568</t>
  </si>
  <si>
    <t>Resolution of D-loop Structures through Holliday Junction Intermediates</t>
  </si>
  <si>
    <t>R-HSA-5686469;R-HSA-5686483;R-HSA-5693539;R-HSA-5693584;R-HSA-5686410;R-HSA-5686440</t>
  </si>
  <si>
    <t>R-HSA-1266738</t>
  </si>
  <si>
    <t>Developmental Biology</t>
  </si>
  <si>
    <t>LAMA2;PSMD13;EIF4A3;CRMP1;RPS27L;HMGCR;PIK3R1;FGF2;LIPA;PSMB10;TGM1;SPTA1;TUBA1C;TUBB6;PSMB4;HIST1H3A;TUBA1A;RRAS;TUBB3;SOX9;PLCG1;HIST1H3B;HIST1H2AB;VAV3;SOX12;TUBB4A;PSMB8;PSMB9;VAV2;HIST1H4A;HIST1H4B;HIST1H4C;HIST1H2BB;HIST1H2BA</t>
  </si>
  <si>
    <t>P24043;P33778;Q71UM5;P19174;P28065;P28062;P52735;P22735;P68431;P02549;Q9UKW4;P40306;Q14194;P27986;P09038;Q9BQE3;P38919;P62805;Q5VXJ0;Q13509;Q9UNM6;P10301;ENSG00000138685;P04908;P28070;Q96A08;Q05066;Q9BUF5;ENSG00000113161;Q99877;P48436;P04350;Q71U36;ENSG00000125398;P04035</t>
  </si>
  <si>
    <t>POGZ;SNX17;HIST1H3A;ACTR5;FARS2;KHK;HOOK2;PSMB9;NOSTRIN;TUBA1A;HIST1H4C;MUT;RFC5;TPI1;VARS2;SIRT1;BLK;DDX39B;HIST1H3B;SH2B1;PLCG1;TMCO3;TGM1;EIF2B4;CHD5;PFKP;SMN1;SQRDL;RAB3A;NDUFS1;PIK3R1;VARS2;GNL3;ERCC1;HSD17B11;GAREM;HSPD1;VARS2;P4HB;SORBS1;PTPRH;PLCG1;VNN2;LAT;SLC18A1;SIRT1;SPC25;HIST1H4A;MORN3;MS4A7;EIF4A3;IGF2BP2;ACTN4;EFTUD2;PIK3R1;LAT;SMC2;RNMTL1;SLC30A4;HGS;PDCD6IP;PFKM;AZGP1;HIST1H4B;DMWD;SH2B1</t>
  </si>
  <si>
    <t>Q12778;P06241;P40763;Q96IF1;P22735;P19793;P17252;P62993-1;Q15848;Q05193;O43474;P06858;P19174;Q8IUQ4;Q9Y2W1;P29353;Q92793;P04156;P45983;P26367;18348;P34741;P12931;O43639;P07949;P50458;15996;P00519;O60437;P01375;Q13887;P05412;P01137;Q15788;P38936;Q13285;P09017;Q07889;Q13562;P49639;Q01453;O75553;O43524;Q09472;Q14469;Q96B97;P35659;P00533;P01106;P37231;P14652;Q8WW38;P21854;P30281;Q9Y6Q9;O00560</t>
  </si>
  <si>
    <t>R-HSA-5617492;R-HSA-3928633;R-HSA-3928632;R-HSA-480515;R-HSA-3928639;R-HSA-9011074;R-HSA-9011077;R-HSA-2972960;R-HSA-3928628;R-HSA-593690;R-HSA-451347;R-HSA-5617485;R-HSA-5617484;R-HSA-9634442;R-HSA-5617486;R-HSA-9634445;R-HSA-5617483;R-HSA-3928612;R-HSA-3928601;R-HSA-416546;R-HSA-3928607;R-HSA-418850;R-HSA-622382;R-HSA-3928604;R-HSA-392751;R-HSA-3928592;R-HSA-418859;R-HSA-452392;R-HSA-418856;R-HSA-9621410;R-HSA-555065;R-HSA-9621411;R-HSA-399935;R-HSA-9617064;R-HSA-418874;R-HSA-6814298;R-HSA-1183058;R-HSA-9619666;R-HSA-5617431;R-HSA-8855237;R-HSA-399938;R-HSA-9619668;R-HSA-5621010;R-HSA-8855232;R-HSA-6810159;R-HSA-399951;R-HSA-6810158;R-HSA-416588;R-HSA-211272;R-HSA-381262;R-HSA-6814764;R-HSA-399947;R-HSA-399944;R-HSA-6810161;R-HSA-5617676;R-HSA-211289;R-HSA-9010643;R-HSA-8855259;R-HSA-8985812;R-HSA-5617672;R-HSA-6810937;R-HSA-5621002;R-HSA-9010646;R-HSA-9692146;R-HSA-5617462;R-HSA-560491;R-HSA-9692150;R-HSA-8865505;R-HSA-381283;R-HSA-5617458;R-HSA-6814734;R-HSA-6810894;R-HSA-9692154;R-HSA-5617471;R-HSA-8853737;R-HSA-9690877;R-HSA-5617445;R-HSA-392053;R-HSA-9692131;R-HSA-3928651;R-HSA-9692129;R-HSA-392054;R-HSA-9692135;R-HSA-6810899;R-HSA-3928654;R-HSA-9692134;R-HSA-560510;R-HSA-8853745;R-HSA-392051;R-HSA-375154;R-HSA-381309;R-HSA-5617452;R-HSA-3928642;R-HSA-560498;R-HSA-5617454;R-HSA-6810139;R-HSA-8853755;R-HSA-5617877;R-HSA-374662;R-HSA-9690896;R-HSA-5617874;R-HSA-1535903;R-HSA-9690395;R-HSA-445071;R-HSA-5617887;R-HSA-445069;R-HSA-374665;R-HSA-445064;R-HSA-211346;R-HSA-1980047;R-HSA-5617862;R-HSA-445077;R-HSA-5617859;R-HSA-210836;R-HSA-9615626;R-HSA-5693644;R-HSA-445085;R-HSA-381337;R-HSA-5617867;R-HSA-5617866;R-HSA-9011241;R-HSA-4093342;R-HSA-452515;R-HSA-9617207;R-HSA-8853793;R-HSA-4093336;R-HSA-5617650;R-HSA-5617661;R-HSA-4093332;R-HSA-4093329;R-HSA-449200;R-HSA-9690404;R-HSA-391868;R-HSA-391871;R-HSA-6810843;R-HSA-5617641;R-HSA-8871227;R-HSA-391865;R-HSA-5617896;R-HSA-8871226;R-HSA-9690414;R-HSA-391867;R-HSA-5617642;R-HSA-391866;R-HSA-6814374;R-HSA-9692241;R-HSA-9693009;R-HSA-381377;R-HSA-9692250;R-HSA-480204;R-HSA-9624668;R-HSA-6814387;R-HSA-9692228;R-HSA-6789310;R-HSA-9014610;R-HSA-211164;R-HSA-211178;R-HSA-5617855;R-HSA-210920;R-HSA-373739;R-HSA-373738;R-HSA-373748;R-HSA-428535;R-HSA-6811539;R-HSA-9014652;R-HSA-9011313;R-HSA-8854905</t>
  </si>
  <si>
    <t>R-HSA-15869</t>
  </si>
  <si>
    <t>Metabolism of nucleotides</t>
  </si>
  <si>
    <t>AGXT2;TXNRD1;CAD;GLRX;NUDT5;GART;PFAS</t>
  </si>
  <si>
    <t>Q9BYV1;P27708;O15067;P22102;P35754;Q16881;Q9UKK9</t>
  </si>
  <si>
    <t>MUT;DMWD</t>
  </si>
  <si>
    <t>P10599;15996</t>
  </si>
  <si>
    <t>R-HSA-73571;R-HSA-8866405;R-HSA-111746;R-HSA-73573;R-HSA-111524;R-HSA-111751;R-HSA-73577;R-HSA-73646;R-HSA-73810;R-HSA-73813;R-HSA-73812;R-HSA-73814;R-HSA-2393939;R-HSA-909780;R-HSA-909776;R-HSA-111804;R-HSA-111742</t>
  </si>
  <si>
    <t>R-HSA-196849</t>
  </si>
  <si>
    <t>Metabolism of water-soluble vitamins and cofactors</t>
  </si>
  <si>
    <t>ALDH1L1;ABCC1;BTD;VNN2;SHMT2;MUT;PPCDC</t>
  </si>
  <si>
    <t>P33527;O95498;Q96CD2;P43251;P22033;O75891;P34897</t>
  </si>
  <si>
    <t>LACC1;MUT</t>
  </si>
  <si>
    <t>18408;P49327;15996</t>
  </si>
  <si>
    <t>R-HSA-199202;R-HSA-947535;R-HSA-3095901;R-HSA-71010;R-HSA-8938300;R-HSA-3159253;R-HSA-6808496;R-HSA-3076905;R-HSA-4167509;R-HSA-3159259;R-HSA-196840;R-HSA-5694137</t>
  </si>
  <si>
    <t>R-HSA-8957275</t>
  </si>
  <si>
    <t>Post-translational protein phosphorylation</t>
  </si>
  <si>
    <t>PCSK9;P4HB;PDIA6</t>
  </si>
  <si>
    <t>R-HSA-8952289</t>
  </si>
  <si>
    <t>R-HSA-193704</t>
  </si>
  <si>
    <t>p75 NTR receptor-mediated signalling</t>
  </si>
  <si>
    <t>SMN1;P4HB;PIK3R1;MUT;DMWD;HGS;PIK3R1;HGS;PSMD13;HADH;S100Z;C6orf165</t>
  </si>
  <si>
    <t>Q00994;O43521;Q9Y5V3;P25963;Q9Y4K3;15996;Q9NY61;P45983</t>
  </si>
  <si>
    <t>R-HSA-193666;R-HSA-209536;R-HSA-193700;R-HSA-193705;R-HSA-205039;R-HSA-205132;R-HSA-205075;R-HSA-193650;R-HSA-205136;R-HSA-204949;R-HSA-205115;R-HSA-193695;R-HSA-204958</t>
  </si>
  <si>
    <t>R-HSA-72203</t>
  </si>
  <si>
    <t>Processing of Capped Intron-Containing Pre-mRNA</t>
  </si>
  <si>
    <t>EFTUD2;NWD1;DDX39B;ZMAT5;EIF4A3;DHX38;PLRG1</t>
  </si>
  <si>
    <t>Q9UDW3;P38919;O43660;Q15029;Q96DI7;Q92620;Q13838</t>
  </si>
  <si>
    <t>LDHAL6B;PABPC3;DDX39B;DDX56;HIST1H3B;HIST1H3A;HGS;NELFE;DDX28;HOOK2;DHX38;GEMIN5;SIRT1;SMN1;EIF4A3;DMWD;IGF2BP2;SMN1;ZNF830;PTPN21;EFTUD2;PLRG1;RNF20</t>
  </si>
  <si>
    <t>P07910;P82979;P38919;O95400;Q15287;O15234;Q15365;P09651;Q9BZI7;P67809;O60306;P52298;Q92917;Q14103;P35637;P52272;Q9BUJ2;Q9Y3Y2;Q07955;P84103;Q13573;P06730;Q9BY77;O60231;Q86V81;Q09161;Q9HCG8;Q16629;Q9UNP9</t>
  </si>
  <si>
    <t>R-HSA-8849157;R-HSA-72130;R-HSA-75079;R-HSA-75081;R-HSA-159050;R-HSA-75080;R-HSA-72139;R-HSA-75083;R-HSA-75082;R-HSA-72143;R-HSA-111439;R-HSA-77587;R-HSA-158484;R-HSA-75097;R-HSA-75096;R-HSA-75098;R-HSA-77594;R-HSA-72160;R-HSA-72103;R-HSA-72107;R-HSA-158447;R-HSA-72180;R-HSA-156661;R-HSA-72185;R-HSA-72124;R-HSA-72127;R-HSA-159101</t>
  </si>
  <si>
    <t>R-HSA-8963693</t>
  </si>
  <si>
    <t>Aspartate and asparagine metabolism</t>
  </si>
  <si>
    <t>ASPG</t>
  </si>
  <si>
    <t>R-HSA-6797627</t>
  </si>
  <si>
    <t>R-HSA-163841</t>
  </si>
  <si>
    <t>Gamma carboxylation, hypusine formation and arylsulfatase activation</t>
  </si>
  <si>
    <t>FN3KRP</t>
  </si>
  <si>
    <t>R-HSA-6788855;R-HSA-6788867</t>
  </si>
  <si>
    <t>R-HSA-182971</t>
  </si>
  <si>
    <t>EGFR downregulation</t>
  </si>
  <si>
    <t>DIP2A;PFKP;PLCG1;PIK3R1;LAT;PIK3R1;PIK3R1;MTMR9;PFKM;PLCG1</t>
  </si>
  <si>
    <t>18348;P26045;P62993-1;P22681</t>
  </si>
  <si>
    <t>R-HSA-8867047;R-HSA-183072;R-HSA-8867044;R-HSA-183094;R-HSA-8867041;R-HSA-182986;R-HSA-182990;R-HSA-183055;R-HSA-183052;R-HSA-182988</t>
  </si>
  <si>
    <t>R-HSA-5693537</t>
  </si>
  <si>
    <t>Resolution of D-Loop Structures</t>
  </si>
  <si>
    <t>R-HSA-5693589;R-HSA-5686469;R-HSA-5686483;R-HSA-5693539;R-HSA-5693584;R-HSA-5686410;R-HSA-5686440</t>
  </si>
  <si>
    <t>R-HSA-72163</t>
  </si>
  <si>
    <t>mRNA Splicing - Major Pathway</t>
  </si>
  <si>
    <t>EFTUD2;NWD1;EIF4A3;DHX38;PLRG1</t>
  </si>
  <si>
    <t>P38919;O43660;Q15029;Q96DI7;Q92620</t>
  </si>
  <si>
    <t>R-HSA-72160;R-HSA-72130;R-HSA-156661;R-HSA-72139;R-HSA-72107;R-HSA-72124;R-HSA-72143;R-HSA-72127</t>
  </si>
  <si>
    <t>R-HSA-1483255</t>
  </si>
  <si>
    <t>PI Metabolism</t>
  </si>
  <si>
    <t>PFKP;RRAS;SLC10A6;MTMR9;HGS;PTPN21;PFKM;ACTN4</t>
  </si>
  <si>
    <t>Q86T03;18348;Q9Y216;Q96QG7;Q96EF0;16618;17283;Q9NTJ5;P51813;Q9Y217;16851</t>
  </si>
  <si>
    <t>R-HSA-1675921;R-HSA-1676177;R-HSA-1676048;R-HSA-6809325;R-HSA-1675795;R-HSA-6809320;R-HSA-6809975;R-HSA-1676041;R-HSA-1676168;R-HSA-1676174;R-HSA-1676161;R-HSA-1675776;R-HSA-1676162;R-HSA-1676164;R-HSA-1675910;R-HSA-6809720;R-HSA-1675961;R-HSA-199456;R-HSA-1675836;R-HSA-1675824;R-HSA-1676082;R-HSA-1676203;R-HSA-1675949;R-HSA-1676065;R-HSA-6809309;R-HSA-1675939;R-HSA-6809944;R-HSA-6809254;R-HSA-1675994;R-HSA-1676124;R-HSA-8871373;R-HSA-1676114;R-HSA-6810410;R-HSA-1676105;R-HSA-1676109;R-HSA-6809778;R-HSA-8871376;R-HSA-8870489;R-HSA-1676024;R-HSA-1675896;R-HSA-1675773;R-HSA-6811522;R-HSA-1676145;R-HSA-1676020;R-HSA-6809238;R-HSA-1676141;R-HSA-1676133;R-HSA-1676005;R-HSA-6810392;R-HSA-1676134</t>
  </si>
  <si>
    <t>R-HSA-3700989</t>
  </si>
  <si>
    <t>Transcriptional Regulation by TP53</t>
  </si>
  <si>
    <t>RFC5;REM1;WRN;AIFM2;RFC2;TXNRD1;DHDH;NELFE;DDB2</t>
  </si>
  <si>
    <t>Q9BRQ8;P40938;P18074;P40937;ENSG00000042286;ENSG00000134574;P35249;P35250;P18615;Q14191;Q07812;Q92466;Q16881</t>
  </si>
  <si>
    <t>LDHAL6B;POGZ;SLC10A6;HIST1H3A;DDB2;MSH3;HOOK2;WRN;PSMB4;TUBA1A;S100P;SIRT1;HIST1H4C;HIST1H4A;MORN3;EIF4A3;ZMAT5;EHHADH;CPSF3L;WDR4;ASPG;EML1;SIRT1;RPS27L;METTL15;HIST1H3B;PFKM;SPSB2;TGM1;HIST1H4B;SMN1;PFKP;CDC20B;DMWD;RNF20;C6orf165</t>
  </si>
  <si>
    <t>P53611;P38936;O96017;Q9BVI0;Q9HC77;Q00987;O14744;Q8N0Z6;Q9NQR1;P55212;Q09472;Q01094;Q86T03;Q9Y468;P04637;P41182;Q9UER7;P40692;Q99873;Q92793;Q92597;O75604;P43246;18348;Q9NPI1;P10599;Q8N9N5;Q9NYY3</t>
  </si>
  <si>
    <t>R-HSA-3215152;R-HSA-6801637;R-HSA-6799332;R-HSA-3222072;R-HSA-6805740;R-HSA-3215295;R-HSA-6806394;R-HSA-6800250;R-HSA-6806392;R-HSA-5689972;R-HSA-6795460;R-HSA-6793666;R-HSA-6801101;R-HSA-3341343;R-HSA-73646;R-HSA-6811479;R-HSA-6803411;R-HSA-69685;R-HSA-3700992;R-HSA-6804188;R-HSA-6804955;R-HSA-3700984;R-HSA-6797606;R-HSA-3222259;R-HSA-198599;R-HSA-6805792;R-HSA-6798126;R-HSA-6804266;R-HSA-6810410;R-HSA-6797993;R-HSA-6803892;R-HSA-6804276;R-HSA-3222116;R-HSA-6797616;R-HSA-6793661;R-HSA-5633460;R-HSA-6791302;R-HSA-6804741;R-HSA-6804229;R-HSA-6801666;R-HSA-6811522;R-HSA-6801675;R-HSA-6791306;R-HSA-3221982;R-HSA-6806423;R-HSA-6795667;R-HSA-6798353;R-HSA-6806417;R-HSA-6797712;R-HSA-349426;R-HSA-5633314;R-HSA-6792863;R-HSA-6805022;R-HSA-6804379;R-HSA-3222093;R-HSA-6804762;R-HSA-6805785;R-HSA-6810392</t>
  </si>
  <si>
    <t>R-HSA-9012999</t>
  </si>
  <si>
    <t>RHO GTPase cycle</t>
  </si>
  <si>
    <t>VAV3;RNF20;WDR81;DDX39B;RRAS;HGS;SHMT2;WDR91;RHPN2;PIK3R1;CFTR;VAV2</t>
  </si>
  <si>
    <t>A4D1P6;Q8IUC4;Q9UKW4;P13569;Q13838;P62070;Q5VTR2;P52735;P27986;O14964;Q562E7;P34897</t>
  </si>
  <si>
    <t>R-HSA-9696275;R-HSA-9696274;R-HSA-9018766;R-HSA-8981637;R-HSA-9018756;R-HSA-9013145;R-HSA-9013144;R-HSA-9014296;R-HSA-9018778;R-HSA-5627072;R-HSA-9013023;R-HSA-9013022;R-HSA-9013009;R-HSA-9696267;R-HSA-9696266;R-HSA-9017488;R-HSA-9018768;R-HSA-8980691;R-HSA-9017491;R-HSA-9696271;R-HSA-9014295;R-HSA-9013143;R-HSA-9014294;R-HSA-9696268;R-HSA-9018774;R-HSA-9013161;R-HSA-9018794;R-HSA-9693111;R-HSA-9018798;R-HSA-9014433;R-HSA-9018785;R-HSA-9018787;R-HSA-9014434;R-HSA-9013157;R-HSA-9690493;R-HSA-9013159;R-HSA-9693282;R-HSA-9013435;R-HSA-9018747;R-HSA-9013437;R-HSA-9014449;R-HSA-9013109;R-HSA-9018804;R-HSA-9013111;R-HSA-9018806</t>
  </si>
  <si>
    <t>R-HSA-162588</t>
  </si>
  <si>
    <t>Budding and maturation of HIV virion</t>
  </si>
  <si>
    <t>R-HSA-3159232;R-HSA-3159227</t>
  </si>
  <si>
    <t>R-HSA-193368</t>
  </si>
  <si>
    <t>Synthesis of bile acids and bile salts via 7alpha-hydroxycholesterol</t>
  </si>
  <si>
    <t>HSD17B4;ABCB11</t>
  </si>
  <si>
    <t>R-HSA-193362;R-HSA-193508;R-HSA-192331;R-HSA-193455;R-HSA-193535</t>
  </si>
  <si>
    <t>R-HSA-1980145</t>
  </si>
  <si>
    <t>Signaling by NOTCH2</t>
  </si>
  <si>
    <t>R-HSA-2976716;R-HSA-1980061;R-HSA-1980056;R-HSA-2974731;R-HSA-157640;R-HSA-2976551;R-HSA-2976742;R-HSA-2172172;R-HSA-1980051;R-HSA-1980048;R-HSA-157933;R-HSA-2220816;R-HSA-2127285;R-HSA-2197588;R-HSA-2976726;R-HSA-2197562;R-HSA-2974737;R-HSA-2197564;R-HSA-2976563;R-HSA-157629</t>
  </si>
  <si>
    <t>R-HSA-168249</t>
  </si>
  <si>
    <t>Innate Immune System</t>
  </si>
  <si>
    <t>RAB3A;PSMD13;LPCAT1;PIK3R1;AGPAT1;PSMB10;ALDH3B2;PSMB4;ACTR1B;ANPEP;ALDH3B1;DHX58;ATP6V0A4;CPNE3;PLCG1;VAV3;HLA-B;HLA-C;KCNAB2;PSMB8;PSMB9;VAV2;FLG2;ACLY;TH;S100Z;BPIFB4;BPIFB6;S100P;BPI;MAN2B1;LAT</t>
  </si>
  <si>
    <t>P59827;Q96C10;P30504;O15120;P19174;P28065;P28062;P52735;O43561-2;Q95365;Q8NF37;P17213;P20336;P42025;Q9UKW4;P43353;P40306;P27986;P04222;Q13489;Q13303;P80511;P53396;Q9UNM6;O75131;P28070;O00754;P10321;Q8NFQ5;Q9HBG4;P15144;P25815;P31151;P01889;Q5D862</t>
  </si>
  <si>
    <t>PSMB8;HSPD1;VARS2;RRAS;ABCC2;SORBS1;PLCG1;VAV2;SNX17;HIST1H3A;SLC18A1;IFIT1;PDCD11;USP5;TUBA1A;SIRT1;STRN3;MS4A7;MUT;EHHADH;CAD;CFTR;TUFM;PSMD13;NDUFA13;ACTN4;BLK;PIK3R1;LAT;STRN3;HIST1H3B;HGS;SAR1A;PFKM;EIF2B4;PFKP;DMWD;PIK3R1;HADH;GTPBP4;PLCG1</t>
  </si>
  <si>
    <t>Q86UT6;Q86WV6;Q9NQC7;P05412;16618;Q9BT09;O15455;P16885;Q9UQC2;P35240;Q04206;P19838;Q9BQ95;P19474;P35222;Q9H3M7;P01100;P08238;P07948;P19174;O43561-2;Q13114;Q9NWF9;Q9BRV8;P09429;O14733;O15524;Q99558;18348;P43405;Q9HC29;P13987;P10599;P58753;Q9Y4K3;15996;P78527;P00519</t>
  </si>
  <si>
    <t>R-HSA-688137;R-HSA-167686;R-HSA-975111;R-HSA-936963;R-HSA-879362;R-HSA-5621573;R-HSA-5607751;R-HSA-450325;R-HSA-9676160;R-HSA-5607745;R-HSA-936475;R-HSA-5607747;R-HSA-936985;R-HSA-177694;R-HSA-5607755;R-HSA-5621366;R-HSA-741411;R-HSA-9645501;R-HSA-2130194;R-HSA-451634;R-HSA-5621347;R-HSA-2272795;R-HSA-5621356;R-HSA-879411;R-HSA-2730856;R-HSA-9645520;R-HSA-2730858;R-HSA-6807585;R-HSA-2730862;R-HSA-2730848;R-HSA-3134822;R-HSA-3134821;R-HSA-2730851;R-HSA-1678923;R-HSA-6800434;R-HSA-1678927;R-HSA-2730864;R-HSA-2730868;R-HSA-975185;R-HSA-2730870;R-HSA-9013992;R-HSA-5607735;R-HSA-5660980;R-HSA-1222516;R-HSA-5607731;R-HSA-874087;R-HSA-5607738;R-HSA-2730841;R-HSA-2730840;R-HSA-2730843;R-HSA-210289;R-HSA-2730842;R-HSA-2730847;R-HSA-3244614;R-HSA-2730833;R-HSA-210298;R-HSA-5607724;R-HSA-1678944;R-HSA-936564;R-HSA-3134804;R-HSA-5607721;R-HSA-166015;R-HSA-5607722;R-HSA-3134800;R-HSA-2424484;R-HSA-2424485;R-HSA-2424486;R-HSA-2424487;R-HSA-2424480;R-HSA-2424481;R-HSA-2029467;R-HSA-210309;R-HSA-2424482;R-HSA-2029465;R-HSA-2029458;R-HSA-3134883;R-HSA-2029456;R-HSA-6799350;R-HSA-2029452;R-HSA-2396599;R-HSA-2029453;R-HSA-2029451;R-HSA-2396594;R-HSA-3134904;R-HSA-933527;R-HSA-2396606;R-HSA-3134901;R-HSA-2029445;R-HSA-168092;R-HSA-2730889;R-HSA-2730888;R-HSA-2730892;R-HSA-5432825;R-HSA-2530445;R-HSA-2730885;R-HSA-2396561;R-HSA-2424476;R-HSA-2424477;R-HSA-6805981;R-HSA-166072;R-HSA-2395801;R-HSA-2730903;R-HSA-2454240;R-HSA-2029272;R-HSA-2029273;R-HSA-2559456;R-HSA-2029270;R-HSA-936390;R-HSA-2029271;R-HSA-168136;R-HSA-2029268;R-HSA-1250264;R-HSA-3134946;R-HSA-1964496;R-HSA-9014342;R-HSA-168915;R-HSA-2272753;R-HSA-6809521;R-HSA-166869;R-HSA-166363;R-HSA-2262777;R-HSA-2201338;R-HSA-442586;R-HSA-918227;R-HSA-1250253;R-HSA-168412;R-HSA-918225;R-HSA-6804100;R-HSA-6804099;R-HSA-168166;R-HSA-168935;R-HSA-2454208;R-HSA-2201293;R-HSA-3134914;R-HSA-6798743;R-HSA-450292;R-HSA-1250272;R-HSA-6798739;R-HSA-6798751;R-HSA-6798749;R-HSA-168440;R-HSA-6798748;R-HSA-1250280;R-HSA-6798747;R-HSA-6798745;R-HSA-6798489;R-HSA-975857</t>
  </si>
  <si>
    <t>R-HSA-8980692</t>
  </si>
  <si>
    <t>RHOA GTPase cycle</t>
  </si>
  <si>
    <t>VAV3;RHPN2;PIK3R1;VAV2</t>
  </si>
  <si>
    <t>Q8IUC4;Q9UKW4;P52735;P27986</t>
  </si>
  <si>
    <t>R-HSA-9013009;R-HSA-8980691;R-HSA-8981637</t>
  </si>
  <si>
    <t>R-HSA-381119</t>
  </si>
  <si>
    <t>Unfolded Protein Response (UPR)</t>
  </si>
  <si>
    <t>HSD17B11;PSMB8;SLC10A6;HIST1H3A;TAP1;FARS2;TUBB6;SLC16A13;PDIA6;HSD17B14;USP5;TUBA1A;S100P;CDCA3;ACTR1A;CFTR;AQPEP;PABPC3;LCAT;PIK3R1;HIST1H3B;SCD;EGFL8;SAR1A;CDKAL1;ACTR1B;SLC30A8;NDUFS1;DMWD;TMEM19;MAN2B2;MS4A13;PIK3R1;RHD</t>
  </si>
  <si>
    <t>P08833;P02545;P35638;Q14203;O14653;O14773;Q9Y6X1;Q96BA8;P29353;O14595;P27797;Q9UBS4;O95070;O76024;P51858;Q68CJ9;P11021</t>
  </si>
  <si>
    <t>R-HSA-1791131;R-HSA-1791130;R-HSA-1791128;R-HSA-1791134;R-HSA-1791122;R-HSA-8874184;R-HSA-1791112;R-HSA-8874194;R-HSA-8874193;R-HSA-1791180;R-HSA-1791107;R-HSA-8874206;R-HSA-1791169;R-HSA-8874202;R-HSA-8874201;R-HSA-8874212;R-HSA-1791167;R-HSA-8874208;R-HSA-1791154;R-HSA-1791092;R-HSA-1791082;R-HSA-1791150;R-HSA-1791075;R-HSA-1791138;R-HSA-1791143</t>
  </si>
  <si>
    <t>R-HSA-167243</t>
  </si>
  <si>
    <t>Tat-mediated HIV elongation arrest and recovery</t>
  </si>
  <si>
    <t>R-HSA-167090;R-HSA-167459;R-HSA-167148</t>
  </si>
  <si>
    <t>R-HSA-167238</t>
  </si>
  <si>
    <t>Pausing and recovery of Tat-mediated HIV elongation</t>
  </si>
  <si>
    <t>R-HSA-167076;R-HSA-167150</t>
  </si>
  <si>
    <t>R-HSA-5365859</t>
  </si>
  <si>
    <t>RA biosynthesis pathway</t>
  </si>
  <si>
    <t>ALDH1A2</t>
  </si>
  <si>
    <t>O94788</t>
  </si>
  <si>
    <t>P29762</t>
  </si>
  <si>
    <t>R-HSA-5622134;R-HSA-5362522;R-HSA-5362525</t>
  </si>
  <si>
    <t>R-HSA-1855204</t>
  </si>
  <si>
    <t>Synthesis of IP3 and IP4 in the cytosol</t>
  </si>
  <si>
    <t>R-HSA-1855214;R-HSA-1855177;R-HSA-1855221</t>
  </si>
  <si>
    <t>R-HSA-445989</t>
  </si>
  <si>
    <t>TAK1 activates NFkB by phosphorylation and activation of IKKs complex</t>
  </si>
  <si>
    <t>R-HSA-397795</t>
  </si>
  <si>
    <t>G-protein beta:gamma signalling</t>
  </si>
  <si>
    <t>18348;16618;P60953</t>
  </si>
  <si>
    <t>R-HSA-392295;R-HSA-8964271;R-HSA-202692;R-HSA-392300;R-HSA-8964614;R-HSA-8964634;R-HSA-8964604;R-HSA-8964605;R-HSA-8964317;R-HSA-398193;R-HSA-8964241;R-HSA-9603279;R-HSA-398040;R-HSA-8964599</t>
  </si>
  <si>
    <t>R-HSA-389356</t>
  </si>
  <si>
    <t>CD28 co-stimulation</t>
  </si>
  <si>
    <t>GAREM;PFKP;RRAS;MUT;LAT;CAD;PFKM;PDCD6IP;PLCG1</t>
  </si>
  <si>
    <t>P15498;Q99558;18348;O75791;16618;P06241;P62993-1;15996</t>
  </si>
  <si>
    <t>R-HSA-389381;R-HSA-389348;R-HSA-389158;R-HSA-389350;R-HSA-388832;R-HSA-392530;R-HSA-2317332;R-HSA-388814;R-HSA-389352;R-HSA-2316429;R-HSA-389354</t>
  </si>
  <si>
    <t>R-HSA-983168</t>
  </si>
  <si>
    <t>Antigen processing: Ubiquitination &amp; Proteasome degradation</t>
  </si>
  <si>
    <t>FBXL21;SPSB2;PSMB4;PSMD13;POC1B;PSMB10;PSMB8;PSMB9</t>
  </si>
  <si>
    <t>R-HSA-983150;R-HSA-983147;R-HSA-983157;R-HSA-983156;R-HSA-983140</t>
  </si>
  <si>
    <t>R-HSA-9013106</t>
  </si>
  <si>
    <t>RHOC GTPase cycle</t>
  </si>
  <si>
    <t>PIK3R1;VAV2</t>
  </si>
  <si>
    <t>P52735;P27986</t>
  </si>
  <si>
    <t>R-HSA-9013109;R-HSA-9013111</t>
  </si>
  <si>
    <t>R-HSA-3000178</t>
  </si>
  <si>
    <t>ECM proteoglycans</t>
  </si>
  <si>
    <t>P24043;P98160</t>
  </si>
  <si>
    <t>P05121</t>
  </si>
  <si>
    <t>R-HSA-2396124;R-HSA-2396079;R-HSA-2396395</t>
  </si>
  <si>
    <t>R-HSA-73887</t>
  </si>
  <si>
    <t>Death Receptor Signalling</t>
  </si>
  <si>
    <t>VAV3;TH;ARHGEF37;VAV2</t>
  </si>
  <si>
    <t>Q13489;A1IGU5;Q9UKW4;P52735</t>
  </si>
  <si>
    <t>P4HB;LAT;HGS;TUFM;FARS2;TUBA1A;CDCA3;MORN3;MUT;EHHADH;CFTR;PSMD13;CDC20B;PIK3R1;TRPT1;RNMTL1;SLC30A4;CRMP1;HGS;METTL13;SMN1;CDC20B;DMWD;PIK3R1;HADH;C6orf165;S100Z</t>
  </si>
  <si>
    <t>Q9NQC7;P01375;P48023;O43521;Q9Y5V3;Q9UBN6;P25963;Q13077;O95429;P45983;P63244;Q00994;Q9Y4K3;15996;Q12933;Q9NY61</t>
  </si>
  <si>
    <t>R-HSA-193666;R-HSA-5357776;R-HSA-5357904;R-HSA-209536;R-HSA-5357845;R-HSA-5357780;R-HSA-5626962;R-HSA-5635741;R-HSA-83656;R-HSA-83660;R-HSA-205132;R-HSA-205075;R-HSA-205136;R-HSA-204949;R-HSA-5357831;R-HSA-193695;R-HSA-204958;R-HSA-5634228;R-HSA-5693108;R-HSA-193700;R-HSA-5693055;R-HSA-3371353;R-HSA-193705;R-HSA-205039;R-HSA-5357757;R-HSA-75244;R-HSA-193650;R-HSA-5626982;R-HSA-5357860;R-HSA-205115;R-HSA-5634221;R-HSA-5357928;R-HSA-8863101</t>
  </si>
  <si>
    <t>R-HSA-1799339</t>
  </si>
  <si>
    <t>SRP-dependent cotranslational protein targeting to membrane</t>
  </si>
  <si>
    <t>SEC61A2;RPS27L;SPC25</t>
  </si>
  <si>
    <t>R-HSA-1799326;R-HSA-1799330;R-HSA-1799329;R-HSA-1799335;R-HSA-1799332</t>
  </si>
  <si>
    <t>R-HSA-167287</t>
  </si>
  <si>
    <t>HIV elongation arrest and recovery</t>
  </si>
  <si>
    <t>R-HSA-167284;R-HSA-167288;R-HSA-167481</t>
  </si>
  <si>
    <t>R-HSA-167290</t>
  </si>
  <si>
    <t>Pausing and recovery of HIV elongation</t>
  </si>
  <si>
    <t>R-HSA-167282;R-HSA-167292</t>
  </si>
  <si>
    <t>R-HSA-2022928</t>
  </si>
  <si>
    <t>HS-GAG biosynthesis</t>
  </si>
  <si>
    <t>R-HSA-2076383;R-HSA-2076508;R-HSA-2076371;R-HSA-2024108;R-HSA-2022860;R-HSA-2022856;R-HSA-2076392;R-HSA-2022887;R-HSA-2022919;R-HSA-2024100;R-HSA-2076419;R-HSA-2076611;R-HSA-2022851</t>
  </si>
  <si>
    <t>R-HSA-163359</t>
  </si>
  <si>
    <t>Glucagon signaling in metabolic regulation</t>
  </si>
  <si>
    <t>R-HSA-825631</t>
  </si>
  <si>
    <t>R-HSA-8868766</t>
  </si>
  <si>
    <t>rRNA processing in the mitochondrion</t>
  </si>
  <si>
    <t>R-HSA-392518</t>
  </si>
  <si>
    <t>Signal amplification</t>
  </si>
  <si>
    <t>R-HSA-428918;R-HSA-428917;R-HSA-418581;R-HSA-418579;R-HSA-428752;R-HSA-418576;R-HSA-392195;R-HSA-428750;R-HSA-428909;R-HSA-428749;R-HSA-392187;R-HSA-392202</t>
  </si>
  <si>
    <t>R-HSA-1660661</t>
  </si>
  <si>
    <t>Sphingolipid de novo biosynthesis</t>
  </si>
  <si>
    <t>ALDH3B2;ALDH3B1</t>
  </si>
  <si>
    <t>P43353;P48448</t>
  </si>
  <si>
    <t>SLC10A6;SLC30A3</t>
  </si>
  <si>
    <t>Q7L5A8;O95470</t>
  </si>
  <si>
    <t>R-HSA-428676;R-HSA-5696080;R-HSA-6808464;R-HSA-5693761;R-HSA-428681</t>
  </si>
  <si>
    <t>R-HSA-168638</t>
  </si>
  <si>
    <t>NOD1/2 Signaling Pathway</t>
  </si>
  <si>
    <t>TUBA1A;NDUFA13</t>
  </si>
  <si>
    <t>Q9NQC7;Q9HC29</t>
  </si>
  <si>
    <t>R-HSA-688137;R-HSA-9676160;R-HSA-741411;R-HSA-168412</t>
  </si>
  <si>
    <t>R-HSA-194068</t>
  </si>
  <si>
    <t>Bile acid and bile salt metabolism</t>
  </si>
  <si>
    <t>ABCC3;HSD17B4;ABCB11</t>
  </si>
  <si>
    <t>P51659;O15438;O95342</t>
  </si>
  <si>
    <t>R-HSA-193362;R-HSA-193508;R-HSA-192331;R-HSA-5340251;R-HSA-194153;R-HSA-194121;R-HSA-193455;R-HSA-193535</t>
  </si>
  <si>
    <t>R-HSA-5663084</t>
  </si>
  <si>
    <t>Diseases of carbohydrate metabolism</t>
  </si>
  <si>
    <t>LCT;KHK</t>
  </si>
  <si>
    <t>R-HSA-5658001;R-HSA-5656459</t>
  </si>
  <si>
    <t>R-HSA-499943</t>
  </si>
  <si>
    <t>Interconversion of nucleotide di- and triphosphates</t>
  </si>
  <si>
    <t>TXNRD1;GLRX</t>
  </si>
  <si>
    <t>P35754;Q16881</t>
  </si>
  <si>
    <t>P10599</t>
  </si>
  <si>
    <t>R-HSA-8866405;R-HSA-111746;R-HSA-111751;R-HSA-111804;R-HSA-73646;R-HSA-111742</t>
  </si>
  <si>
    <t>R-HSA-167172</t>
  </si>
  <si>
    <t>Transcription of the HIV genome</t>
  </si>
  <si>
    <t>R-HSA-167234;R-HSA-167111;R-HSA-167115;R-HSA-167113;R-HSA-167118;R-HSA-167181;R-HSA-167117;R-HSA-170706;R-HSA-170704;R-HSA-167121;R-HSA-167191;R-HSA-167130;R-HSA-167128;R-HSA-167192;R-HSA-167134;R-HSA-167196;R-HSA-167133;R-HSA-167197;R-HSA-9613490;R-HSA-167459;R-HSA-167072;R-HSA-167136;R-HSA-167076;R-HSA-167077;R-HSA-9613498;R-HSA-167147;R-HSA-167150;R-HSA-167087;R-HSA-167468;R-HSA-167148;R-HSA-167084;R-HSA-167085;R-HSA-167474;R-HSA-167090;R-HSA-167282;R-HSA-167153;R-HSA-167478;R-HSA-167284;R-HSA-167477;R-HSA-167098;R-HSA-167288;R-HSA-167097;R-HSA-167481;R-HSA-167484;R-HSA-167292</t>
  </si>
  <si>
    <t>R-HSA-3108214</t>
  </si>
  <si>
    <t>SUMOylation of DNA damage response and repair proteins</t>
  </si>
  <si>
    <t>WRN;SMC6</t>
  </si>
  <si>
    <t>Q14191;Q96SB8</t>
  </si>
  <si>
    <t>HSPD1;SIRT1;HIST1H3B;HIST1H3A;WRN</t>
  </si>
  <si>
    <t>P38398;P27694;Q14191;P43351;P09874;P54132</t>
  </si>
  <si>
    <t>R-HSA-2997709;R-HSA-4551604;R-HSA-4551616;R-HSA-4568914;R-HSA-4568863;R-HSA-4568846;R-HSA-3108212;R-HSA-4551768;R-HSA-2997616</t>
  </si>
  <si>
    <t>R-HSA-5621481</t>
  </si>
  <si>
    <t>C-type lectin receptors (CLRs)</t>
  </si>
  <si>
    <t>HSPD1;SIRT1;PFKP;PLCG1;MUT;PIK3R1;CAD;PSMD13;HADH;PFKM</t>
  </si>
  <si>
    <t>P16885;Q99558;18348;Q04206;P43405;Q9Y4K3;15996</t>
  </si>
  <si>
    <t>R-HSA-5607735;R-HSA-5660980;R-HSA-5621366;R-HSA-5607731;R-HSA-5607738;R-HSA-5621573;R-HSA-5607751;R-HSA-5607745;R-HSA-5607747;R-HSA-5621347;R-HSA-5621356;R-HSA-5607724;R-HSA-5607721;R-HSA-5607755;R-HSA-5607722</t>
  </si>
  <si>
    <t>R-HSA-5673000</t>
  </si>
  <si>
    <t>RAF activation</t>
  </si>
  <si>
    <t>O14807</t>
  </si>
  <si>
    <t>Q16584</t>
  </si>
  <si>
    <t>R-HSA-5672966;R-HSA-9658445</t>
  </si>
  <si>
    <t>R-HSA-5654727</t>
  </si>
  <si>
    <t>Negative regulation of FGFR2 signaling</t>
  </si>
  <si>
    <t>R-HSA-5654677;R-HSA-5654562;R-HSA-1295622;R-HSA-1295621;R-HSA-1549564;R-HSA-1295613;R-HSA-5654729</t>
  </si>
  <si>
    <t>R-HSA-202131</t>
  </si>
  <si>
    <t>Metabolism of nitric oxide: NOS3 activation and regulation</t>
  </si>
  <si>
    <t>TUBA1A;NOSTRIN;SIRT1;MYO1E;FADS2;CRMP1;PLCG1;VAV2;PCSK7;EPRS;TXNRD1;VAV2</t>
  </si>
  <si>
    <t>P07900;P50570;P31749;Q03135;P29474</t>
  </si>
  <si>
    <t>R-HSA-202129;R-HSA-202144;R-HSA-203712;R-HSA-203716;R-HSA-203700;R-HSA-203611;R-HSA-203625;R-HSA-202137;R-HSA-203567;R-HSA-203662;R-HSA-203565</t>
  </si>
  <si>
    <t>R-HSA-5357905</t>
  </si>
  <si>
    <t>Regulation of TNFR1 signaling</t>
  </si>
  <si>
    <t>CDC20B;TRPT1;CRMP1;RNMTL1;SLC30A4;FARS2;HGS;METTL13;TUBA1A;CDCA3;CDC20B;MORN3;EHHADH;CFTR</t>
  </si>
  <si>
    <t>P63244;Q9NQC7;P01375;Q13077;Q12933</t>
  </si>
  <si>
    <t>R-HSA-5634228;R-HSA-5693108;R-HSA-5357845;R-HSA-5357831;R-HSA-5626962;R-HSA-5634221;R-HSA-5357928;R-HSA-5693055;R-HSA-8863101</t>
  </si>
  <si>
    <t>R-HSA-2142753</t>
  </si>
  <si>
    <t>Arachidonic acid metabolism</t>
  </si>
  <si>
    <t>ABCC1;DPEP2;LIPA;DPEP3</t>
  </si>
  <si>
    <t>R-HSA-266070;R-HSA-2161794;R-HSA-266012;R-HSA-2161948;R-HSA-2161964</t>
  </si>
  <si>
    <t>R-HSA-162582</t>
  </si>
  <si>
    <t>Signal Transduction</t>
  </si>
  <si>
    <t>DGKG;PTPRU;KDM1B;DGKB;PTPRO;ECE2;FGF2;TUBA1C;TUBB6;TUBA1A;TUBB3;WDR91;SOX9;SOX7;HIST1H2AB;VAV3;ABCG8;DHDH;SOX12;VAV2;MRAS;DDX39B;WDR81;HGS;ALDH1A2;HIST1H2BB;HIST1H2BA;CFTR;NOTCH2;CETP;LAMA2;PSMD13;SHMT2;RHOBTB3;ARL2;PIK3R1;PSMB10;SPTA1;RHOT2;PSMB4;HIST1H3A;RRAS;ATP6V0A4;RHPN2;PLCG1;HIST1H3B;PLTP;SH2B1;RNF20;KL;ARHGEF37;SMOX;TUBB4A;PSMB8;PSMB9;HIST1H4A;HIST1H4B;TH;SCD;GNB3;RGL3;P4HB;HIST1H4C;LAT;SPC25</t>
  </si>
  <si>
    <t>P24043;Q16827;P19174;O94788;Q13838;Q8IXI1;A1IGU5;P49619;P84022;P0DPD6;ENST00000256646;P27986;P07237;Q13489;P62805;O94955;Q92729;Q9BT81;Q5VTR2;Q9Y6T7;Q9BUF5;Q99877;Q9HBG4;ENSG00000100979;ENSG00000087237;Q07812;P48436;O00767;A4D1P6;P33778;P28065;P28062;P13569;P52735;O43561-2;Q9H221;P36404;P16520;ENSG00000134250;O14807;Q9UEF7-2;Q9UEF7-1;P68431;P02549;Q9UKW4;P40306;O14964;Q9NRF2-2;P09038;Q9BQE3;Q13509;P62070;Q86Z14;Q9UNM6;Q3MIN7;P04908;P28070;P11597;Q8NB78;Q562E7;Q96A08;P34897;Q05066;P55058-1;ENSG00000143921;ENSG00000099194;Q8IUC4;Q04721;P04350;Q71U36;Q9HBM1;P55058-2</t>
  </si>
  <si>
    <t>NOTCH2;POGZ;HIST1H3A;SNX17;NELFE;MDN1;PSMB4;GEMIN5;TUBA1A;CDCA3;PTPRO;MUT;RFC5;RHOBTB3;TPI1;ZNF830;SIRT1;MYO1E;PABPC3;ATP5O;TRPT1;CRMP1;HIST1H3B;SORBS1;METTL13;TMCO3;EIF2B4;PFKP;RAB3A;FADS2;HSPG2;PIK3R1;ERCC1;DIP2A;TUBB3;S100Z;LDHAL6B;HSPD1;SORBS1;PTPRH;PLCG1;LAT;VNN2;TUBB6;TAP1;MPP6;VAV3;TH;S100P;SIRT1;SPC25;EIF4A3;CPSF3L;PTPRU;TUFM;ACTN4;EFTUD2;ATP6V0A4;RPS27L;CDC20B;PIK3R1;LACC1;RNMTL1;HGS;PFKM;TUBB4A;NUDT22;ERCC1;SH2B1;GTPBP4;ARL16;C6orf165;RNF20;VAV2;ACTR5;PIK3R1;SOX7;FARS2;EPRS;HOOK2;HSPG2;SPNS1;PSMB9;HSPG2;WRN;PTPRO;STRN3;HIST1H4C;DIP2A;BLK;TUBA1C;NOC4L;DIP2A;RAPSN;DDX28;KL;CHD5;SMN1;SQRDL;ACSF3;GNL3;MTMR9;HADH;HSD17B11;PSMB8;TH;GAREM;VARS2;RRAS;P4HB;SLC10A6;HGS;TUFM;ARL2;TXNRD1;HIST1H4A;MORN3;EHHADH;IGF2BP2;CFTR;PSMD13;SLC35A1;ARL2;VAV2;PLRG1;LAT;SLC22A18AS;SMC2;STRN3;TRIM15;SLC30A4;PCSK7;STAC3;PLCG1;PDCD6IP;SPSB2;HIST1H4B;SLC30A8;PLCG1;CDC20B;DMWD;MS4A13;WSB2;PLCG1</t>
  </si>
  <si>
    <t>Q16659;Q9GZV9;Q13547;P35968;Q07666;Q08117;O14980;O15552;Q9Y6A5;Q00987;Q9UQC2;Q9UNE7;P40763;P46109;Q8NC69;P17612;O14746;P46108;P35568;O60883;P02649;Q6NXG1;P26045;P50570;O15540;Q07157;O95995;Q9UBN6;P04271;P06730;P09683;P05121;Q92993;P04792;P63244;P05090;P36956-3;P43405;P37173;P18031;Q8N9R8;P00519;P19883;P01375;P48023;P07237;Q15742;P31749;Q9UGI0;P09651;P08047;P15498;Q93034;Q9Y3F4;P01019;Q9Y4H2;P30530;Q09472;O00767;P10415;P29373;O15169;Q8WX92;P14859;P60953;Q13177;Q13573;Q99873;P98170;Q9UBP5;P42336;P08581;Q99081;P05556;Q9NQC7;Q92729;Q13227;Q12778;Q9UGK3;16618;O14543;P06241;P09874;Q7LC44;P25963;P27986;P29762;O95429;P35240;P22736;Q03135;P04629;P67809;P17252;P62993-1;Q8TDS5;Q12933;Q6P1J9;P07900;P49023;P19174;O00308;P52272;Q9Y265;P29350;Q16584;P17948;Q13077;P29353;P06493;Q92793;P22681;Q9ULV1;P45983;18348;O60674;P12931;O43559;Q9Y4K3;15996;O00559;O43521;P05412;Q16512;Q9Y5V3;O96015;Q15788;P10721;Q07889;O14843;Q13480;Q8WY64;Q9HAP6;17283;Q9NP31;O43924;P35222;O43524;Q14469;P01100;Q5S007;P00533;P01106;P25490;P49327;O15524;Q07817;P63104;Q00994;P14136;Q8IZL8;P30281;P84022;Q9Y6Q9;O43815;Q9NY61;Q06330;P14373</t>
  </si>
  <si>
    <t>R-HSA-5654614;R-HSA-5654615;R-HSA-4649028;R-HSA-5654612;R-HSA-5654608;R-HSA-1562641;R-HSA-5654622;R-HSA-5654623;R-HSA-5654620;R-HSA-5654618;R-HSA-2187309;R-HSA-5654596;R-HSA-5668932;R-HSA-5654597;R-HSA-5654594;R-HSA-9021596;R-HSA-5654592;R-HSA-5654607;R-HSA-9017488;R-HSA-9613451;R-HSA-8964241;R-HSA-9017491;R-HSA-5654605;R-HSA-2197562;R-HSA-2187325;R-HSA-5654603;R-HSA-2197564;R-HSA-5654600;R-HSA-9660557;R-HSA-5654646;R-HSA-6803527;R-HSA-5654647;R-HSA-6803523;R-HSA-8851619;R-HSA-5654643;R-HSA-178215;R-HSA-5654640;R-HSA-5654641;R-HSA-8964271;R-HSA-9021601;R-HSA-5654655;R-HSA-9021600;R-HSA-5654653;R-HSA-5654651;R-HSA-3772436;R-HSA-5654631;R-HSA-5654628;R-HSA-9021627;R-HSA-9013435;R-HSA-9013437;R-HSA-9613476;R-HSA-5654625;R-HSA-8851632;R-HSA-8964287;R-HSA-3772430;R-HSA-5654637;R-HSA-5654634;R-HSA-8964278;R-HSA-2064417;R-HSA-5654633;R-HSA-2187368;R-HSA-5625883;R-HSA-2187375;R-HSA-198732;R-HSA-5672966;R-HSA-9009371;R-HSA-5672965;R-HSA-9021660;R-HSA-8964317;R-HSA-8980691;R-HSA-5625870;R-HSA-9603279;R-HSA-8964311;R-HSA-5654582;R-HSA-8964329;R-HSA-5634103;R-HSA-2187330;R-HSA-5654578;R-HSA-9654523;R-HSA-5654591;R-HSA-9009378;R-HSA-5654586;R-HSA-5654587;R-HSA-9038052;R-HSA-5654584;R-HSA-9654525;R-HSA-5654566;R-HSA-5654565;R-HSA-5654562;R-HSA-2197588;R-HSA-5654560;R-HSA-5654575;R-HSA-5654573;R-HSA-5654571;R-HSA-5654569;R-HSA-5357776;R-HSA-5357780;R-HSA-5667037;R-HSA-8849428;R-HSA-204949;R-HSA-5667008;R-HSA-5654734;R-HSA-5654730;R-HSA-8849435;R-HSA-204958;R-HSA-5654729;R-HSA-379044;R-HSA-8941613;R-HSA-379048;R-HSA-2316429;R-HSA-2316434;R-HSA-8941628;R-HSA-8941618;R-HSA-8941623;R-HSA-5654679;R-HSA-5654677;R-HSA-3299569;R-HSA-5654672;R-HSA-5654673;R-HSA-5654684;R-HSA-5654662;R-HSA-5654663;R-HSA-5654658;R-HSA-5654659;R-HSA-8874079;R-HSA-9021520;R-HSA-5654669;R-HSA-9691215;R-HSA-442586;R-HSA-5654667;R-HSA-5654664;R-HSA-9658445;R-HSA-5634228;R-HSA-5654709;R-HSA-8874083;R-HSA-8982637;R-HSA-5654705;R-HSA-5654717;R-HSA-205039;R-HSA-5654714;R-HSA-5357757;R-HSA-157933;R-HSA-9693282;R-HSA-5654692;R-HSA-5654690;R-HSA-5634221;R-HSA-8982640;R-HSA-5654701;R-HSA-5654697;R-HSA-5357904;R-HSA-9023884;R-HSA-426240;R-HSA-9032067;R-HSA-205075;R-HSA-8851859;R-HSA-2179387;R-HSA-5218643;R-HSA-8851877;R-HSA-5622134;R-HSA-9632182;R-HSA-3451153;R-HSA-8944047;R-HSA-9623999;R-HSA-2130194;R-HSA-9013693;R-HSA-5099899;R-HSA-205115;R-HSA-5357928;R-HSA-8851899;R-HSA-3451147;R-HSA-8851908;R-HSA-5357845;R-HSA-1306965;R-HSA-9013711;R-HSA-8851919;R-HSA-2130282;R-HSA-9017797;R-HSA-9681375;R-HSA-9603548;R-HSA-205132;R-HSA-1306972;R-HSA-205136;R-HSA-5357831;R-HSA-1306957;R-HSA-9656781;R-HSA-377186;R-HSA-3371353;R-HSA-420202;R-HSA-2179407;R-HSA-5669158;R-HSA-1306979;R-HSA-8964604;R-HSA-8851954;R-HSA-5357860;R-HSA-8964605;R-HSA-9017855;R-HSA-8964599;R-HSA-4641231;R-HSA-186765;R-HSA-9654533;R-HSA-186780;R-HSA-4641260;R-HSA-205231;R-HSA-4641256;R-HSA-205234;R-HSA-186800;R-HSA-5251555;R-HSA-9605414;R-HSA-9013567;R-HSA-205244;R-HSA-186819;R-HSA-1524182;R-HSA-9603419;R-HSA-8954179;R-HSA-434637;R-HSA-205262;R-HSA-1524186;R-HSA-186834;R-HSA-9603407;R-HSA-9603445;R-HSA-9023840;R-HSA-9619838;R-HSA-8851827;R-HSA-9013631;R-HSA-205306;R-HSA-9023861;R-HSA-9603437;R-HSA-3322422;R-HSA-205321;R-HSA-3322424;R-HSA-3322431;R-HSA-9632412;R-HSA-8848023;R-HSA-9603719;R-HSA-1675776;R-HSA-4420202;R-HSA-5218916;R-HSA-3965444;R-HSA-3965447;R-HSA-3965441;R-HSA-1251922;R-HSA-5218829;R-HSA-5218824;R-HSA-5218822;R-HSA-8932033;R-HSA-2730595;R-HSA-5218820;R-HSA-5218819;R-HSA-8848087;R-HSA-191062;R-HSA-4420117;R-HSA-5218839;R-HSA-5218838;R-HSA-4420121;R-HSA-9032402;R-HSA-416358;R-HSA-8932076;R-HSA-9011949;R-HSA-9011950;R-HSA-8848110;R-HSA-5218852;R-HSA-9011941;R-HSA-4420143;R-HSA-5218850;R-HSA-3322434;R-HSA-9011966;R-HSA-9011952;R-HSA-4420153;R-HSA-8848124;R-HSA-1251944;R-HSA-209536;R-HSA-166538;R-HSA-400015;R-HSA-4332235;R-HSA-166542;R-HSA-4332236;R-HSA-8964614;R-HSA-8964634;R-HSA-9603598;R-HSA-381612;R-HSA-195251;R-HSA-8852019;R-HSA-182986;R-HSA-5632668;R-HSA-182990;R-HSA-182988;R-HSA-398040;R-HSA-391905;R-HSA-195304;R-HSA-9706390;R-HSA-5671763;R-HSA-2976551;R-HSA-5362522;R-HSA-9024386;R-HSA-9706399;R-HSA-5362525;R-HSA-183055;R-HSA-9706393;R-HSA-183052;R-HSA-9028505;R-HSA-4608855;R-HSA-5671749;R-HSA-2976563;R-HSA-183072;R-HSA-199456;R-HSA-4332390;R-HSA-9028526;R-HSA-9612219;R-HSA-1676082;R-HSA-9028519;R-HSA-377643;R-HSA-2220816;R-HSA-183094;R-HSA-6798174;R-HSA-9612243;R-HSA-5362448;R-HSA-5358336;R-HSA-195408;R-HSA-5358340;R-HSA-5368580;R-HSA-195418;R-HSA-9624526;R-HSA-9624527;R-HSA-5686071;R-HSA-9026531;R-HSA-5686074;R-HSA-5671737;R-HSA-170861;R-HSA-398193;R-HSA-9616367;R-HSA-9011981;R-HSA-9011983;R-HSA-9011975;R-HSA-9032478;R-HSA-9011985;R-HSA-9011984;R-HSA-1250189;R-HSA-9012000;R-HSA-9624353;R-HSA-8848178;R-HSA-6781905;R-HSA-9624365;R-HSA-201669;R-HSA-2976742;R-HSA-6800298;R-HSA-201685;R-HSA-1504193;R-HSA-170975;R-HSA-9024361;R-HSA-2976716;R-HSA-170979;R-HSA-74723;R-HSA-74737;R-HSA-5252001;R-HSA-9014141;R-HSA-74740;R-HSA-74743;R-HSA-2976726;R-HSA-74746;R-HSA-74748;R-HSA-9018505;R-HSA-9008271;R-HSA-5626962;R-HSA-9008270;R-HSA-3769393;R-HSA-9018499;R-HSA-9008258;R-HSA-8981637;R-HSA-171026;R-HSA-9008285;R-HSA-420883;R-HSA-3769391;R-HSA-3769383;R-HSA-1250353;R-HSA-9036970;R-HSA-2974731;R-HSA-1250357;R-HSA-9014433;R-HSA-5336184;R-HSA-9014434;R-HSA-5626982;R-HSA-2317332;R-HSA-9014449;R-HSA-1250346;R-HSA-2974737;R-HSA-9669854;R-HSA-1250370;R-HSA-8848596;R-HSA-2167924;R-HSA-8848606;R-HSA-1250383;R-HSA-9612493;R-HSA-8867047;R-HSA-392295;R-HSA-8867044;R-HSA-8848611;R-HSA-8867041;R-HSA-392300;R-HSA-8848618;R-HSA-5626938;R-HSA-193650;R-HSA-5252133;R-HSA-5686318;R-HSA-9604328;R-HSA-9620717;R-HSA-193666;R-HSA-9696275;R-HSA-9696274;R-HSA-109699;R-HSA-109701;R-HSA-109700;R-HSA-3364026;R-HSA-1250463;R-HSA-1250462;R-HSA-5666008;R-HSA-1918092;R-HSA-9014296;R-HSA-1918095;R-HSA-5627072;R-HSA-9696267;R-HSA-9696266;R-HSA-9026579;R-HSA-9696271;R-HSA-193695;R-HSA-9014295;R-HSA-9014294;R-HSA-9696268;R-HSA-9034796;R-HSA-193700;R-HSA-193705;R-HSA-380073;R-HSA-199863;R-HSA-9034814;R-HSA-5610733;R-HSA-2473184;R-HSA-1250498;R-HSA-2671868;R-HSA-9032798;R-HSA-2671862;R-HSA-5627071;R-HSA-1549564;R-HSA-9034855;R-HSA-1295613;R-HSA-109807;R-HSA-109813;R-HSA-2671839;R-HSA-109817;R-HSA-2106586;R-HSA-9632873;R-HSA-5692755;R-HSA-111879;R-HSA-9018766;R-HSA-5666129;R-HSA-179467;R-HSA-5692764;R-HSA-9018756;R-HSA-5692761;R-HSA-939265;R-HSA-9018778;R-HSA-1295622;R-HSA-1295621;R-HSA-9018768;R-HSA-5692749;R-HSA-9018774;R-HSA-1307955;R-HSA-5692788;R-HSA-8981931;R-HSA-9018794;R-HSA-9016751;R-HSA-5666160;R-HSA-5692785;R-HSA-9018798;R-HSA-9035169;R-HSA-1307963;R-HSA-2671872;R-HSA-9018785;R-HSA-2671873;R-HSA-9018787;R-HSA-2172172;R-HSA-5666169;R-HSA-5692770;R-HSA-9657767;R-HSA-8848818;R-HSA-9012657;R-HSA-8848829;R-HSA-5692781;R-HSA-5692779;R-HSA-9018804;R-HSA-9018806;R-HSA-9018825;R-HSA-9018824;R-HSA-9018826;R-HSA-177479;R-HSA-9018817;R-HSA-165195;R-HSA-2186607;R-HSA-5610757;R-HSA-5610758;R-HSA-1484099;R-HSA-5666049;R-HSA-5610754;R-HSA-419166;R-HSA-5610767;R-HSA-9604553;R-HSA-5610760;R-HSA-177501;R-HSA-187746;R-HSA-429415;R-HSA-8875490;R-HSA-9633044;R-HSA-750988;R-HSA-202129;R-HSA-751001;R-HSA-2127285;R-HSA-374173;R-HSA-202137;R-HSA-750993;R-HSA-751019;R-HSA-202144;R-HSA-751013;R-HSA-751039;R-HSA-751027;R-HSA-751024;R-HSA-744887;R-HSA-744886;R-HSA-751029;R-HSA-9026891;R-HSA-5666197;R-HSA-9026894;R-HSA-9653595;R-HSA-5627275;R-HSA-5672329;R-HSA-8856930;R-HSA-8848751;R-HSA-8875374;R-HSA-75244;R-HSA-9690493;R-HSA-167408;R-HSA-9018747;R-HSA-9035133;R-HSA-167415;R-HSA-167419;R-HSA-8863101;R-HSA-1912349;R-HSA-443910;R-HSA-167429;R-HSA-167433;R-HSA-3640874;R-HSA-1912382;R-HSA-2219524;R-HSA-1912379;R-HSA-1912378;R-HSA-1963578;R-HSA-1912372;R-HSA-5693055;R-HSA-1912374;R-HSA-1912369;R-HSA-1912367;R-HSA-1912359;R-HSA-1912353;R-HSA-1912352;R-HSA-1912355;R-HSA-1912413;R-HSA-9027275;R-HSA-9027274;R-HSA-1912407;R-HSA-1912401;R-HSA-9604831;R-HSA-9604829;R-HSA-5656070;R-HSA-5656064;R-HSA-1912394;R-HSA-9027281;R-HSA-9027280;R-HSA-1912391;R-HSA-9604834;R-HSA-198266;R-HSA-1980061;R-HSA-5654224;R-HSA-1980056;R-HSA-2672302;R-HSA-444047;R-HSA-1980051;R-HSA-1980048;R-HSA-112271;R-HSA-1980047;R-HSA-5654222;R-HSA-198315;R-HSA-9604664;R-HSA-8848939;R-HSA-9029158;R-HSA-9604642;R-HSA-8850997;R-HSA-8877620;R-HSA-8850992;R-HSA-8875568;R-HSA-1980067;R-HSA-8875591;R-HSA-5654167;R-HSA-5654165;R-HSA-8851011;R-HSA-5654163;R-HSA-9033292;R-HSA-8848975;R-HSA-5635741;R-HSA-83656;R-HSA-83660;R-HSA-5654169;R-HSA-9604675;R-HSA-5654151;R-HSA-5654148;R-HSA-5654149;R-HSA-9649735;R-HSA-5654147;R-HSA-112342;R-HSA-5654159;R-HSA-5654157;R-HSA-212706;R-HSA-5693108;R-HSA-212710;R-HSA-8848993;R-HSA-2127562;R-HSA-212713;R-HSA-167674;R-HSA-5687126;R-HSA-167683;R-HSA-177920;R-HSA-167686;R-HSA-194310;R-HSA-177927;R-HSA-194311;R-HSA-167684;R-HSA-5687121;R-HSA-177925;R-HSA-177931;R-HSA-354060;R-HSA-444171;R-HSA-9613213;R-HSA-9013145;R-HSA-177938;R-HSA-9013144;R-HSA-177939;R-HSA-5687109;R-HSA-177942;R-HSA-6811504;R-HSA-177945;R-HSA-9658253;R-HSA-5687112;R-HSA-9013143;R-HSA-5687113;R-HSA-9009065;R-HSA-5625717;R-HSA-9013161;R-HSA-354087;R-HSA-9693111;R-HSA-9029551;R-HSA-190245;R-HSA-5654399;R-HSA-5357432;R-HSA-5654397;R-HSA-9013157;R-HSA-5654392;R-HSA-9013159;R-HSA-190258;R-HSA-9029561;R-HSA-190256;R-HSA-190260;R-HSA-190261;R-HSA-9029555;R-HSA-190265;R-HSA-190268;R-HSA-1433428;R-HSA-9031624;R-HSA-5668629;R-HSA-9029580;R-HSA-5635868;R-HSA-165708;R-HSA-5635845;R-HSA-9605056;R-HSA-1433415;R-HSA-9605063;R-HSA-9605060;R-HSA-1433410;R-HSA-8857565;R-HSA-1433423;R-HSA-5635854;R-HSA-9029591;R-HSA-5687095;R-HSA-5687090;R-HSA-9615348;R-HSA-5658430;R-HSA-1433471;R-HSA-180073;R-HSA-5687101;R-HSA-114542;R-HSA-5687097;R-HSA-354165;R-HSA-114544;R-HSA-190326;R-HSA-354173;R-HSA-5334827;R-HSA-5687083;R-HSA-1433451;R-HSA-5687081;R-HSA-749448;R-HSA-749454;R-HSA-749453;R-HSA-749452;R-HSA-2029465;R-HSA-749446;R-HSA-2029456;R-HSA-5625797;R-HSA-5625796;R-HSA-9013023;R-HSA-9013022;R-HSA-9013009;R-HSA-749456;R-HSA-4411357;R-HSA-9027373;R-HSA-8951586;R-HSA-5625849;R-HSA-5625848;R-HSA-8875817;R-HSA-8875816;R-HSA-9674531;R-HSA-1433508;R-HSA-169904;R-HSA-190388;R-HSA-5654511;R-HSA-157629;R-HSA-1433514;R-HSA-5654422;R-HSA-8867654;R-HSA-5654423;R-HSA-5654418;R-HSA-198599;R-HSA-5654416;R-HSA-202692;R-HSA-5654428;R-HSA-157640;R-HSA-5654426;R-HSA-8867658;R-HSA-190413;R-HSA-5654425;R-HSA-5654406;R-HSA-9031512;R-HSA-5654407;R-HSA-5654404;R-HSA-1433542;R-HSA-5654402;R-HSA-5357445;R-HSA-9623365;R-HSA-190427;R-HSA-1253321;R-HSA-5654413;R-HSA-372697;R-HSA-5654408;R-HSA-5654409;R-HSA-190429;R-HSA-2428922;R-HSA-432096;R-HSA-9027425;R-HSA-9625465;R-HSA-5625784;R-HSA-5357472;R-HSA-5357479;R-HSA-5357483;R-HSA-5625774;R-HSA-9013109;R-HSA-9013111</t>
  </si>
  <si>
    <t>R-HSA-166520</t>
  </si>
  <si>
    <t>Signaling by NTRKs</t>
  </si>
  <si>
    <t>BLK;MYO1E;RRAS;LAT;PIK3R1;SLC22A18AS;PLCG1;SNX17;NELFE;PFKM;PDCD6IP;S100P;SIRT1;PFKP;FADS2;MUT;NUDT22;RFC5;PIK3R1;GNL3;C6orf165</t>
  </si>
  <si>
    <t>P50570;Q15742;P19174;O96015;16618;Q7LC44;Q8WX92;18348;P40763;P46109;P04629;P12931;O43559;P35568;15996;Q99081;Q09472</t>
  </si>
  <si>
    <t>R-HSA-167683;R-HSA-9031624;R-HSA-9026891;R-HSA-177479;R-HSA-9033292;R-HSA-167684;R-HSA-9026894;R-HSA-202692;R-HSA-166538;R-HSA-9603419;R-HSA-9032067;R-HSA-166542;R-HSA-9603548;R-HSA-198732;R-HSA-9613213;R-HSA-9028505;R-HSA-171026;R-HSA-9603719;R-HSA-9032798;R-HSA-9613451;R-HSA-9026579;R-HSA-9032402;R-HSA-9603598;R-HSA-9603407;R-HSA-170975;R-HSA-9612493;R-HSA-177501;R-HSA-187746;R-HSA-170979;R-HSA-5686071;R-HSA-9036970;R-HSA-9034796;R-HSA-9603445;R-HSA-198315;R-HSA-9026531;R-HSA-9619838;R-HSA-9028519;R-HSA-9034855;R-HSA-169904;R-HSA-9613476;R-HSA-9034814;R-HSA-167674;R-HSA-198266;R-HSA-9616367;R-HSA-9620717;R-HSA-9603437</t>
  </si>
  <si>
    <t>R-HSA-196854</t>
  </si>
  <si>
    <t>Metabolism of vitamins and cofactors</t>
  </si>
  <si>
    <t>ALDH1L1;ABCC1;BTD;VNN2;SHMT2;COQ7;MUT;HSPG2;PPCDC</t>
  </si>
  <si>
    <t>P33527;O95498;Q96CD2;P43251;Q99807;P22033;O75891;P98160;P34897</t>
  </si>
  <si>
    <t>HSD17B11;ATP6V0A4;LDHAL6B;PCSK9;LACC1;HMGCR;RNMTL1;MUT;COQ7;PCSK9;SAR1A</t>
  </si>
  <si>
    <t>Q9Y5Z9;Q9NZJ6;18408;P49327;Q5HYK3;P49638;P02649;15996;P01130</t>
  </si>
  <si>
    <t>R-HSA-199202;R-HSA-947535;R-HSA-71010;R-HSA-3159253;R-HSA-3076905;R-HSA-2404131;R-HSA-2162186;R-HSA-4167509;R-HSA-3159259;R-HSA-196840;R-HSA-2162188;R-HSA-2423785;R-HSA-2429643;R-HSA-5694137;R-HSA-2162193;R-HSA-3095901;R-HSA-2162194;R-HSA-8938300;R-HSA-1474146;R-HSA-6806674;R-HSA-6808496;R-HSA-8874718;R-HSA-2424254</t>
  </si>
  <si>
    <t>R-HSA-9679191</t>
  </si>
  <si>
    <t>Potential therapeutics for SARS</t>
  </si>
  <si>
    <t>ATP1A4</t>
  </si>
  <si>
    <t>Q13733;P50993</t>
  </si>
  <si>
    <t>R-HSA-9684068;R-HSA-9679775</t>
  </si>
  <si>
    <t>R-HSA-1643685</t>
  </si>
  <si>
    <t>Disease</t>
  </si>
  <si>
    <t>WDR48;FGF2;KHK;TUBA1C;TUBB6;TUBA1A;TUBB3;SLC22A18;HIST1H2AA;HIST1H2AB;NELFE;VAV3;ABCG8;PDCD6IP;ABCC2;ABCC8;MUT;HSPG2;VAV2;BTD;MRAS;MSH3;HGS;DPEP2;LCT;HIST1H2BB;HIST1H2BA;CFTR;DPEP3;NOTCH2;PSMD13;ABCB4;ATP1A4;RPS27L;PIK3R1;ABCB11;PSMB10;REM1;PSMB4;HIST1H3A;PLCG1;HIST1H3B;SLC17A2;KL;SLC35A1;KCNJ11;TXNRD1;ABCA8;TUBB4A;PSMB8;PSMB9;HIST1H4A;HIST1H4B;GNB3;HIST1H4C</t>
  </si>
  <si>
    <t>P09848;Q71UM5;P50053;P19174;Q8TAF3;Q8WUM4;P27986;P98160;Q14654;P62805;Q96BI1;Q06495;Q9BUF5;Q99877;Q96QV6;P78382;Q92887;Q16881;P33778;Q13733;P28065;P28062;P13569;P52735;Q9H221;P50993;P16520;P18615;O14807;Q9UEF7-2;Q9UEF7-1;P68431;Q9H4B8;Q09428;Q9UKW4;P40306;P22033;O14964;P09038;Q9BQE3;P18074;P43251;Q13509;Q86Z14;Q9UNM6;O95342;P04908;P28070;Q96A08;P21439;Q9H4A9;Q04721;P04350;Q71U36;P78363;P20585</t>
  </si>
  <si>
    <t>SPC25;POGZ;SH2B1;SNX17;HIST1H3A;CHD5;NELFE;MDN1;PSMB4;TUBA1A;PTPRO;MUT;TPI1;SIRT1;HFE;ATP5O;CRMP1;HIST1H3B;EGFL8;TMCO3;EIF2B4;PFKP;RAB3A;PIK3R1;SPC25;ERCC1;KCNAB2;HSPD1;LDHAL6B;SORBS1;PTPRH;PLCG1;LAT;TAP1;PDIA6;VAV3;S100P;SIRT1;SPC25;EIF4A3;ACTN4;EFTUD2;RPS27L;PIK3R1;CDC20B;MPP6;SIRT3;HGS;FBXL21;PFKM;TUBB4A;SH2B1;PTPN21;ARL16;HLA-B;HLA-G;C6orf165;ABCC2;VAV2;PIK3R1;FARS2;PDCD11;EPRS;HOOK2;TRIM10;SPNS1;WRN;HIST1H4C;SMN1;ZMAT5;WDR4;BLK;ETFA;HLA-C;SAR1A;TGM1;CHD5;CDKAL1;SQRDL;ACSF3;HIST1H1A;HADH;PSMB8;DHX58;GAREM;VARS2;RRAS;P4HB;SLC10A6;HGS;MSH3;HIST1H4A;MORN3;EHHADH;CAD;IGF2BP2;CFTR;LAT;SMC2;TRIM15;SLC30A4;PDCD6IP;FGF2;HIST1H4B;PLCG1;SLC30A8;CDC20B;RFC2;DMWD;PLCG1</t>
  </si>
  <si>
    <t>Q92608;P10747;16618;P06241;P27824;O14980;P27986;P06400;Q00987;P03496;P38398;P21802;Q9UQC2;P19838;P21964;P22736;P62993-1;Q13309;P05919;P07900;P08238;P19174;Q13114;P83916;P63208;Q16584;P29353;P40692;Q92793;O14733;P22681;P62993;P45983;P08631;P43246;O75084;18348;P43405;P63000;P19525;O60674;P12931;P10599;P0DTC5;15996;P0DTC7;P00519;P06821;P48023;O43521;P05412;P31749;Q08379;Q14974;P38936;O15455;Q07889;O14964;P55072;P39748;P04608;O43524;Q09472;Q9H3M7;Q14469;P04578;P06239;P61769;P00533;P01106;O15169;Q13177;P78382;Q9UER7;Q9GZQ8;P27797;Q07817;P63027;P05067;P42336;P08581;18408;P13569;P35579;P14373</t>
  </si>
  <si>
    <t>R-HSA-2023455;R-HSA-2023451;R-HSA-3656254;R-HSA-9664664;R-HSA-9694367;R-HSA-9694337;R-HSA-9664646;R-HSA-1839114;R-HSA-9673349;R-HSA-5096538;R-HSA-8870558;R-HSA-1839107;R-HSA-9613490;R-HSA-167459;R-HSA-9694390;R-HSA-9613498;R-HSA-167468;R-HSA-167474;R-HSA-2219536;R-HSA-167478;R-HSA-9665701;R-HSA-167477;R-HSA-9665700;R-HSA-9686699;R-HSA-9665707;R-HSA-9665706;R-HSA-9665704;R-HSA-167481;R-HSA-167484;R-HSA-9698000;R-HSA-3149432;R-HSA-3149433;R-HSA-164943;R-HSA-3325540;R-HSA-182876;R-HSA-5683209;R-HSA-8876262;R-HSA-8870628;R-HSA-9698043;R-HSA-2317387;R-HSA-3322971;R-HSA-874087;R-HSA-8936676;R-HSA-5228578;R-HSA-1247842;R-HSA-1247841;R-HSA-3656261;R-HSA-3656257;R-HSA-1247844;R-HSA-8851710;R-HSA-9698026;R-HSA-3656267;R-HSA-5577259;R-HSA-5250606;R-HSA-4225086;R-HSA-5679145;R-HSA-5655252;R-HSA-188544;R-HSA-9694737;R-HSA-9703440;R-HSA-9703441;R-HSA-5655248;R-HSA-9703442;R-HSA-5655262;R-HSA-9036289;R-HSA-5655263;R-HSA-5654748;R-HSA-3159227;R-HSA-9036290;R-HSA-167566;R-HSA-9614367;R-HSA-9673757;R-HSA-9673756;R-HSA-9703430;R-HSA-5655235;R-HSA-9614343;R-HSA-5655233;R-HSA-180885;R-HSA-195733;R-HSA-5655247;R-HSA-200858;R-HSA-9665034;R-HSA-5655244;R-HSA-5655245;R-HSA-9703439;R-HSA-9665032;R-HSA-5655243;R-HSA-5655240;R-HSA-9703434;R-HSA-5655241;R-HSA-9670156;R-HSA-8866854;R-HSA-9684018;R-HSA-167072;R-HSA-9684017;R-HSA-5655285;R-HSA-9684016;R-HSA-202407;R-HSA-165028;R-HSA-167076;R-HSA-167077;R-HSA-5655295;R-HSA-9623096;R-HSA-5655290;R-HSA-8866858;R-HSA-167087;R-HSA-8866857;R-HSA-9673789;R-HSA-167084;R-HSA-5655289;R-HSA-8866856;R-HSA-167085;R-HSA-5655270;R-HSA-3149440;R-HSA-5678822;R-HSA-167090;R-HSA-5655268;R-HSA-5655269;R-HSA-5651685;R-HSA-5625574;R-HSA-5655266;R-HSA-5211387;R-HSA-5655278;R-HSA-167098;R-HSA-5655277;R-HSA-167097;R-HSA-3149454;R-HSA-9687121;R-HSA-192704;R-HSA-9621073;R-HSA-9634391;R-HSA-2399969;R-HSA-167111;R-HSA-1225947;R-HSA-2399981;R-HSA-167115;R-HSA-2399982;R-HSA-5678749;R-HSA-167113;R-HSA-112333;R-HSA-167630;R-HSA-167118;R-HSA-2399977;R-HSA-1225951;R-HSA-200908;R-HSA-1225949;R-HSA-167117;R-HSA-5637766;R-HSA-2399988;R-HSA-170706;R-HSA-5387392;R-HSA-170704;R-HSA-5637765;R-HSA-167121;R-HSA-2399985;R-HSA-9687109;R-HSA-9673284;R-HSA-2399996;R-HSA-167130;R-HSA-2399997;R-HSA-167128;R-HSA-2399999;R-HSA-2399992;R-HSA-167134;R-HSA-442586;R-HSA-167133;R-HSA-2399941;R-HSA-9634418;R-HSA-167136;R-HSA-9698928;R-HSA-5637808;R-HSA-9660538;R-HSA-167147;R-HSA-9660536;R-HSA-1247999;R-HSA-167150;R-HSA-194796;R-HSA-167148;R-HSA-2077424;R-HSA-3159232;R-HSA-9695841;R-HSA-2077421;R-HSA-2077420;R-HSA-167153;R-HSA-5637794;R-HSA-5637795;R-HSA-9695845;R-HSA-5637792;R-HSA-9684068;R-HSA-1225957;R-HSA-5637806;R-HSA-200954;R-HSA-9673322;R-HSA-2399966;R-HSA-200952;R-HSA-5637800;R-HSA-9695853;R-HSA-5637801;R-HSA-9660819;R-HSA-5678418;R-HSA-4839746;R-HSA-9660824;R-HSA-9679775;R-HSA-5210947;R-HSA-1226014;R-HSA-9710490;R-HSA-1226012;R-HSA-167181;R-HSA-9660828;R-HSA-9698179;R-HSA-9665411;R-HSA-9666435;R-HSA-9665410;R-HSA-8876948;R-HSA-9665408;R-HSA-9665415;R-HSA-167191;R-HSA-5602624;R-HSA-266012;R-HSA-9687435;R-HSA-171291;R-HSA-167192;R-HSA-9665416;R-HSA-5250892;R-HSA-167196;R-HSA-167197;R-HSA-8868260;R-HSA-3322135;R-HSA-9664950;R-HSA-2400001;R-HSA-2400009;R-HSA-2130194;R-HSA-5336420;R-HSA-9664933;R-HSA-192830;R-HSA-9664940;R-HSA-167234;R-HSA-2243942;R-HSA-5655315;R-HSA-5655313;R-HSA-5655326;R-HSA-9614810;R-HSA-9670619;R-HSA-9614811;R-HSA-9694681;R-HSA-9698265;R-HSA-192841;R-HSA-9664991;R-HSA-5655323;R-HSA-5655320;R-HSA-4420365;R-HSA-2033488;R-HSA-6803240;R-HSA-2033486;R-HSA-9663426;R-HSA-3560804;R-HSA-5655301;R-HSA-3560802;R-HSA-9636297;R-HSA-2033474;R-HSA-2033472;R-HSA-180573;R-HSA-9672178;R-HSA-9672177;R-HSA-9665009;R-HSA-5655347;R-HSA-5210943;R-HSA-167282;R-HSA-9672163;R-HSA-9672162;R-HSA-9614816;R-HSA-9694689;R-HSA-9036283;R-HSA-168310;R-HSA-9036285;R-HSA-180599;R-HSA-167284;R-HSA-5655343;R-HSA-180603;R-HSA-9672170;R-HSA-167288;R-HSA-5655341;R-HSA-180606;R-HSA-5655339;R-HSA-5655336;R-HSA-167292;R-HSA-9672172;R-HSA-168317;R-HSA-9664273;R-HSA-9694487;R-HSA-2220964;R-HSA-9664278;R-HSA-2029465;R-HSA-2220971;R-HSA-9682712;R-HSA-9670431;R-HSA-9694492;R-HSA-9637635;R-HSA-2220979;R-HSA-8936731;R-HSA-2220985;R-HSA-8870686;R-HSA-168857;R-HSA-2029445;R-HSA-174494;R-HSA-9664271;R-HSA-9664270;R-HSA-9670413;R-HSA-5632970;R-HSA-174493;R-HSA-9694476;R-HSA-8863009;R-HSA-4791278;R-HSA-8870703;R-HSA-5679101;R-HSA-8870698;R-HSA-9694525;R-HSA-9683772;R-HSA-5651942;R-HSA-8870710;R-HSA-9670433;R-HSA-2394007;R-HSA-2012074;R-HSA-1248677;R-HSA-2012073;R-HSA-9670436;R-HSA-8853308;R-HSA-8853307;R-HSA-8868666;R-HSA-9635667;R-HSA-168896;R-HSA-9687377;R-HSA-5250962;R-HSA-8853316;R-HSA-169921;R-HSA-5678992;R-HSA-5658001;R-HSA-9694555;R-HSA-9699163;R-HSA-5607838;R-HSA-434637;R-HSA-1250264;R-HSA-8853323;R-HSA-180687;R-HSA-5679000;R-HSA-8853320;R-HSA-9694528;R-HSA-2466802;R-HSA-5656459;R-HSA-1250253;R-HSA-1839100;R-HSA-5679031;R-HSA-1839102;R-HSA-5678517;R-HSA-1839098;R-HSA-9694580;R-HSA-180709;R-HSA-1839094;R-HSA-9666425;R-HSA-5632958;R-HSA-9665407;R-HSA-8875371;R-HSA-9698174;R-HSA-9666430;R-HSA-1839091;R-HSA-9665404;R-HSA-9666428;R-HSA-5578663;R-HSA-1250272;R-HSA-1839080;R-HSA-1839078;R-HSA-1250280;R-HSA-5683113</t>
  </si>
  <si>
    <t>R-HSA-109582</t>
  </si>
  <si>
    <t>Hemostasis</t>
  </si>
  <si>
    <t>DGKG;VAV3;DGKB;ABCC8;PIK3R1;ACTN4;TUBB4A;VAV2;TUBA1C;TUBB6;HIST1H3A;TUBA1A;TUBB3;SPNS1;GNB3;ORAI1;PLCG1;HIST1H3B;LAT;FERMT3;SH2B1</t>
  </si>
  <si>
    <t>O43561;Q96D31;Q86UX7;P19174;Q13509;P52735;Q9Y6T7;P16520;Q9BUF5;P49619;O43707;P68431;Q9NRF2;Q9UKW4;P04350;Q71U36;P27986;O15439;Q9BQE3</t>
  </si>
  <si>
    <t>HSD17B11;HSPD1;GAREM;RRAS;POGZ;SORBS1;PLCG1;HIST1H3A;VAV2;LAT;SNX17;TUFM;IRF2BP1;PDIA6;TXNRD1;HOOK2;HSD17B14;WRN;HIST1H4C;HIST1H4A;MORN3;MUT;EIF4A3;EHHADH;CFTR;ZNF830;SLC35A1;VAV2;BLK;LAT;PIK3R1;NOC4L;LACC1;HIST1H3B;PCSK7;EGFL8;PLCG1;PDCD6IP;PFKM;SPSB2;EIF2B4;SLC30A8;HIST1H4B;PFKP;PIK3R1;PIK3R1;SH2B1;PLCG1</t>
  </si>
  <si>
    <t>P00488;P03952;16618;O43561;P06241;Q8TCZ2;Q07889;P27986;Q9BZW8;P45973;P15498;P20339;P16885;Q96ST3;P46108;Q03135;P16284;P62993-1;P07948;P19174;Q13356;P29350;Q9UBN6;P29353;Q9HAQ2;Q9NRD5;Q13094;P05121;18348;P43405;O60674;P14316;P18031;15996;O43852;Q9Y624;P00519;P11021</t>
  </si>
  <si>
    <t>R-HSA-114689;R-HSA-443910;R-HSA-426240;R-HSA-204549;R-HSA-392195;R-HSA-158218;R-HSA-432143;R-HSA-354060;R-HSA-434700;R-HSA-443402;R-HSA-397835;R-HSA-392202;R-HSA-939265;R-HSA-418581;R-HSA-418579;R-HSA-418576;R-HSA-5684801;R-HSA-350745;R-HSA-210974;R-HSA-159005;R-HSA-354087;R-HSA-210977;R-HSA-435244;R-HSA-377643;R-HSA-994106;R-HSA-140599;R-HSA-453183;R-HSA-204861;R-HSA-139842;R-HSA-204871;R-HSA-397891;R-HSA-1013833;R-HSA-430158;R-HSA-158795;R-HSA-158800;R-HSA-351323;R-HSA-429415;R-HSA-429157;R-HSA-210277;R-HSA-434798;R-HSA-210283;R-HSA-428909;R-HSA-210285;R-HSA-354165;R-HSA-428918;R-HSA-210290;R-HSA-428917;R-HSA-210294;R-HSA-1008248;R-HSA-437118;R-HSA-354173;R-HSA-114552;R-HSA-997237;R-HSA-114558;R-HSA-997263;R-HSA-210304;R-HSA-396941;R-HSA-429449;R-HSA-392852;R-HSA-434836;R-HSA-8867097;R-HSA-1011600;R-HSA-432295;R-HSA-392870;R-HSA-442273;R-HSA-437932;R-HSA-437162;R-HSA-2316429;R-HSA-392874;R-HSA-442291;R-HSA-437936;R-HSA-992696;R-HSA-429497;R-HSA-396996;R-HSA-8858435;R-HSA-984775;R-HSA-428750;R-HSA-5635741;R-HSA-434637;R-HSA-428749;R-HSA-442314;R-HSA-202702;R-HSA-434633;R-HSA-983259;R-HSA-428752;R-HSA-204500;R-HSA-372697;R-HSA-202718;R-HSA-392152;R-HSA-202722;R-HSA-202726;R-HSA-432096;R-HSA-481007;R-HSA-983266;R-HSA-994038;R-HSA-204798;R-HSA-392187</t>
  </si>
  <si>
    <t>R-HSA-381426</t>
  </si>
  <si>
    <t>Regulation of Insulin-like Growth Factor (IGF) transport and uptake by Insulin-like Growth Factor Binding Proteins (IGFBPs)</t>
  </si>
  <si>
    <t>Q8NBP7;Q15084;P07237</t>
  </si>
  <si>
    <t>MS4A7;SLC10A6;DMWD</t>
  </si>
  <si>
    <t>P24593;P08833;P22692</t>
  </si>
  <si>
    <t>R-HSA-381543;R-HSA-381537;R-HSA-8952289;R-HSA-381487;R-HSA-381518;R-HSA-381545</t>
  </si>
  <si>
    <t>R-HSA-9006934</t>
  </si>
  <si>
    <t>Signaling by Receptor Tyrosine Kinases</t>
  </si>
  <si>
    <t>VAV3;PTPRU;KL;LAMA2;HGS;PTPRO;DHDH;ATP6V0A4;PLCG1;PIK3R1;FGF2;VAV2</t>
  </si>
  <si>
    <t>P24043;Q16827;P19174;Q92729;Q86Z14;P52735;Q9HBG4;Q9UEF7-2;Q9UEF7-1;Q07812;Q9UKW4;P27986;O14964;P09038</t>
  </si>
  <si>
    <t>VAV2;SNX17;PIK3R1;EPRS;NELFE;HSPG2;HSPG2;PTPRO;TUBA1A;PTPRO;HIST1H4C;MUT;RFC5;TPI1;BLK;DIP2A;MYO1E;DIP2A;CRMP1;SORBS1;TMCO3;KL;CHD5;PFKP;RAB3A;FADS2;HSPG2;PIK3R1;GNL3;MTMR9;ERCC1;S100Z;PSMB8;GAREM;LDHAL6B;HSPD1;RRAS;PTPRH;PLCG1;VNN2;LAT;TUBB6;TXNRD1;S100P;SIRT1;SPC25;HIST1H4A;EIF4A3;CFTR;PTPRU;VAV2;PLRG1;EFTUD2;ACTN4;ATP6V0A4;LAT;PIK3R1;SLC22A18AS;PCSK7;HGS;PDCD6IP;PFKM;SPSB2;HIST1H4B;PLCG1;DMWD;NUDT22;SH2B1;WSB2;PLCG1;C6orf165</t>
  </si>
  <si>
    <t>Q92729;Q9GZV9;P35968;16618;P06241;Q7LC44;P27986;Q9UQC2;Q9UNE7;P40763;P46109;P46108;Q03135;P04629;P35568;P17252;P02649;P62993-1;Q6NXG1;P07900;P49023;P26045;P50570;P19174;P52272;P29350;P17948;P04271;P29353;P22681;P04792;18348;O60674;P12931;O43559;15996;Q15742;P31749;O96015;P10721;Q07889;Q13480;P09651;P15498;Q93034;Q9Y4H2;Q9NP31;P30530;Q09472;P00533;Q8WX92;O15524;P42336;P14136;P08581;Q99081</t>
  </si>
  <si>
    <t>R-HSA-5654614;R-HSA-5654615;R-HSA-5654612;R-HSA-5654608;R-HSA-1562641;R-HSA-5654622;R-HSA-5654623;R-HSA-5654620;R-HSA-205321;R-HSA-5654618;R-HSA-171026;R-HSA-5654596;R-HSA-5654597;R-HSA-5654594;R-HSA-9603719;R-HSA-5654592;R-HSA-5654607;R-HSA-9613451;R-HSA-5654605;R-HSA-5654603;R-HSA-5654600;R-HSA-5654646;R-HSA-6803527;R-HSA-5654647;R-HSA-1250353;R-HSA-9036970;R-HSA-6803523;R-HSA-8851619;R-HSA-5654643;R-HSA-5654640;R-HSA-1250357;R-HSA-5654641;R-HSA-1963578;R-HSA-5654655;R-HSA-4420202;R-HSA-5218916;R-HSA-5654653;R-HSA-5654651;R-HSA-5654631;R-HSA-5654628;R-HSA-9613476;R-HSA-5654625;R-HSA-8851632;R-HSA-1250346;R-HSA-5654637;R-HSA-5654634;R-HSA-5654633;R-HSA-1251922;R-HSA-5218829;R-HSA-5218824;R-HSA-5218822;R-HSA-2730595;R-HSA-5218820;R-HSA-5218819;R-HSA-9669854;R-HSA-198732;R-HSA-5656070;R-HSA-1250370;R-HSA-191062;R-HSA-5656064;R-HSA-4420117;R-HSA-5218839;R-HSA-5218838;R-HSA-4420121;R-HSA-9032402;R-HSA-1250383;R-HSA-9612493;R-HSA-8867047;R-HSA-5654582;R-HSA-8867044;R-HSA-5654578;R-HSA-8867041;R-HSA-5654591;R-HSA-5218852;R-HSA-5654586;R-HSA-4420143;R-HSA-5654587;R-HSA-5218850;R-HSA-5654584;R-HSA-5654566;R-HSA-5654565;R-HSA-5654562;R-HSA-5252133;R-HSA-5654560;R-HSA-5686318;R-HSA-5654575;R-HSA-198266;R-HSA-4420153;R-HSA-5654573;R-HSA-1251944;R-HSA-5654571;R-HSA-9620717;R-HSA-5654569;R-HSA-109699;R-HSA-109701;R-HSA-109700;R-HSA-5654224;R-HSA-166538;R-HSA-166542;R-HSA-1250463;R-HSA-1250462;R-HSA-1918092;R-HSA-1918095;R-HSA-5654222;R-HSA-5654734;R-HSA-9026579;R-HSA-9603598;R-HSA-5654730;R-HSA-5654729;R-HSA-8941613;R-HSA-9034796;R-HSA-198315;R-HSA-2316429;R-HSA-8941628;R-HSA-8852019;R-HSA-9034814;R-HSA-8875568;R-HSA-8941618;R-HSA-8941623;R-HSA-8875591;R-HSA-5654679;R-HSA-5654167;R-HSA-5654677;R-HSA-5654165;R-HSA-5654163;R-HSA-9033292;R-HSA-5654672;R-HSA-5654673;R-HSA-182986;R-HSA-5654684;R-HSA-182990;R-HSA-182988;R-HSA-5654169;R-HSA-5654662;R-HSA-5654151;R-HSA-5654663;R-HSA-1250498;R-HSA-5654148;R-HSA-5654149;R-HSA-5654658;R-HSA-5654659;R-HSA-5654147;R-HSA-9032798;R-HSA-8874079;R-HSA-5654159;R-HSA-5654669;R-HSA-5654157;R-HSA-9691215;R-HSA-5654667;R-HSA-5654664;R-HSA-212706;R-HSA-5654709;R-HSA-8874083;R-HSA-212710;R-HSA-5654705;R-HSA-212713;R-HSA-5654717;R-HSA-1549564;R-HSA-5654714;R-HSA-9034855;R-HSA-1295613;R-HSA-109807;R-HSA-5654692;R-HSA-5654690;R-HSA-109813;R-HSA-167674;R-HSA-109817;R-HSA-5654701;R-HSA-5654697;R-HSA-167683;R-HSA-177920;R-HSA-167686;R-HSA-194310;R-HSA-177927;R-HSA-194311;R-HSA-167684;R-HSA-177925;R-HSA-177931;R-HSA-179467;R-HSA-9032067;R-HSA-183055;R-HSA-183052;R-HSA-9613213;R-HSA-9028505;R-HSA-177938;R-HSA-177939;R-HSA-177942;R-HSA-8851859;R-HSA-1295622;R-HSA-1295621;R-HSA-177945;R-HSA-5218643;R-HSA-1307955;R-HSA-183072;R-HSA-8851877;R-HSA-190245;R-HSA-1307963;R-HSA-5654399;R-HSA-9612219;R-HSA-5357432;R-HSA-5654397;R-HSA-5654392;R-HSA-9028519;R-HSA-190258;R-HSA-190256;R-HSA-183094;R-HSA-190260;R-HSA-190261;R-HSA-190265;R-HSA-8851899;R-HSA-190268;R-HSA-9612243;R-HSA-1433428;R-HSA-9031624;R-HSA-8851908;R-HSA-177479;R-HSA-1306965;R-HSA-8851919;R-HSA-9681375;R-HSA-9603548;R-HSA-1306972;R-HSA-195408;R-HSA-1433415;R-HSA-1433410;R-HSA-195418;R-HSA-1433423;R-HSA-1306957;R-HSA-177501;R-HSA-187746;R-HSA-5686071;R-HSA-8875490;R-HSA-9026531;R-HSA-1433471;R-HSA-5686074;R-HSA-1306979;R-HSA-190326;R-HSA-8851954;R-HSA-9616367;R-HSA-1433451;R-HSA-2029465;R-HSA-186765;R-HSA-202129;R-HSA-202137;R-HSA-186780;R-HSA-1250189;R-HSA-202144;R-HSA-8951586;R-HSA-205231;R-HSA-8875817;R-HSA-8875816;R-HSA-9674531;R-HSA-1433508;R-HSA-205234;R-HSA-186800;R-HSA-169904;R-HSA-190388;R-HSA-5654511;R-HSA-1433514;R-HSA-205244;R-HSA-5654422;R-HSA-5654423;R-HSA-186819;R-HSA-1524182;R-HSA-9026891;R-HSA-5654418;R-HSA-5654416;R-HSA-9026894;R-HSA-202692;R-HSA-9603419;R-HSA-5654428;R-HSA-8954179;R-HSA-434637;R-HSA-5654426;R-HSA-205262;R-HSA-1524186;R-HSA-6800298;R-HSA-190413;R-HSA-5654425;R-HSA-5654406;R-HSA-186834;R-HSA-5654407;R-HSA-5654404;R-HSA-1433542;R-HSA-5654402;R-HSA-5357445;R-HSA-190427;R-HSA-1253321;R-HSA-5654413;R-HSA-9603407;R-HSA-170975;R-HSA-5654408;R-HSA-5654409;R-HSA-190429;R-HSA-2428922;R-HSA-170979;R-HSA-74723;R-HSA-9603445;R-HSA-8875374;R-HSA-9619838;R-HSA-74737;R-HSA-5357472;R-HSA-8851827;R-HSA-74740;R-HSA-5357479;R-HSA-74743;R-HSA-205306;R-HSA-5357483;R-HSA-74746;R-HSA-74748;R-HSA-9603437</t>
  </si>
  <si>
    <t>R-HSA-8963691</t>
  </si>
  <si>
    <t>Phenylalanine and tyrosine metabolism</t>
  </si>
  <si>
    <t>R-HSA-1839126</t>
  </si>
  <si>
    <t>FGFR2 mutant receptor activation</t>
  </si>
  <si>
    <t>R-HSA-2033486;R-HSA-2077421;R-HSA-8851710;R-HSA-2033474;R-HSA-2077424;R-HSA-2033472;R-HSA-2033488;R-HSA-8853320</t>
  </si>
  <si>
    <t>R-HSA-9696264</t>
  </si>
  <si>
    <t>RND3 GTPase cycle</t>
  </si>
  <si>
    <t>R-HSA-9696267;R-HSA-9696268</t>
  </si>
  <si>
    <t>R-HSA-9007101</t>
  </si>
  <si>
    <t>Rab regulation of trafficking</t>
  </si>
  <si>
    <t>R-HSA-8876615;R-HSA-8854182;R-HSA-8876454;R-HSA-8876837;R-HSA-8877475;R-HSA-8876193;R-HSA-8877760;R-HSA-8877998;R-HSA-8877612;R-HSA-8877451;R-HSA-8876616;R-HSA-8875318;R-HSA-8877813;R-HSA-8876191;R-HSA-8877311;R-HSA-8876190;R-HSA-8876188;R-HSA-8877308;R-HSA-8875320</t>
  </si>
  <si>
    <t>R-HSA-9682385</t>
  </si>
  <si>
    <t>FLT3 signaling in disease</t>
  </si>
  <si>
    <t>GAREM;PIK3R1;LAT;SH2B1;PLCG1;LAT;VAV3;HOOK2;PDCD6IP;SPNS1;EIF2B4;HIST1H4B;HIST1H4C;MUT;HIST1H4A;DMWD;PIK3R1;CAD</t>
  </si>
  <si>
    <t>P42336;Q9UQC2;P38936;Q07889;P62993-1;P27986;15996;P62993;Q07817</t>
  </si>
  <si>
    <t>R-HSA-9698000;R-HSA-9703440;R-HSA-9703441;R-HSA-9703442;R-HSA-9698043;R-HSA-9698174;R-HSA-9698179;R-HSA-9695841;R-HSA-9703430;R-HSA-9695845;R-HSA-9698026;R-HSA-9703439;R-HSA-9703434;R-HSA-9695853</t>
  </si>
  <si>
    <t>R-HSA-432720</t>
  </si>
  <si>
    <t>Lysosome Vesicle Biogenesis</t>
  </si>
  <si>
    <t>PSMB8;HSPD1;LDHAL6B;MYO1E;POGZ;PIK3R1;MPP6;SNX17;PDIA6;TRIM10;PSMB4;TUBA1A;FADS2;RFC2;MUT;SPC25;KCNAB2;ARL16;ACTN4</t>
  </si>
  <si>
    <t>P50570;15996;O14964;16851;P05067</t>
  </si>
  <si>
    <t>R-HSA-5671702;R-HSA-5229132;R-HSA-432706;R-HSA-432707;R-HSA-5333658</t>
  </si>
  <si>
    <t>R-HSA-5663205</t>
  </si>
  <si>
    <t>Infectious disease</t>
  </si>
  <si>
    <t>PSMD13;ATP1A4;RPS27L;PSMB10;REM1;TUBA1C;TUBB6;PSMB4;HIST1H3A;TUBA1A;TUBB3;PLCG1;HIST1H2AA;HIST1H3B;HIST1H2AB;NELFE;VAV3;PDCD6IP;TXNRD1;TUBB4A;PSMB8;PSMB9;VAV2;HIST1H4A;HIST1H4B;HGS;DPEP2;GNB3;HIST1H4C;HIST1H2BB;HIST1H2BA;DPEP3</t>
  </si>
  <si>
    <t>P33778;Q71UM5;P19174;P28065;Q13733;P28062;P52735;P50993;P16520;P18615;P68431;Q9H4B8;Q9UKW4;Q8WUM4;P40306;O14964;Q9BQE3;P62805;P18074;Q13509;Q9UNM6;P04908;P28070;Q96A08;Q9BUF5;Q99877;Q9H4A9;Q96QV6;P04350;Q71U36;Q16881</t>
  </si>
  <si>
    <t>ABCC2;POGZ;VAV2;HIST1H3A;FARS2;PDCD11;CHD5;EPRS;NELFE;MDN1;TRIM10;PSMB4;WRN;TUBA1A;PTPRO;SMN1;HIST1H4C;MUT;WDR4;SIRT1;BLK;HFE;ETFA;ATP5O;CRMP1;HIST1H3B;HLA-C;EGFL8;EIF2B4;TGM1;CDKAL1;PFKP;ACSF3;PIK3R1;SPC25;HIST1H1A;HADH;DHX58;HSPD1;VARS2;RRAS;P4HB;SORBS1;SLC10A6;PLCG1;HGS;TAP1;S100P;SIRT1;HIST1H4A;EIF4A3;EHHADH;CFTR;PIK3R1;LAT;CDC20B;SLC30A4;HGS;FBXL21;PDCD6IP;PFKM;HIST1H4B;SLC30A8;CDC20B;RFC2;DMWD;HLA-B;HLA-G;C6orf165</t>
  </si>
  <si>
    <t>P06821;Q92608;P10747;P05412;Q14974;16618;P06241;P27824;O14980;P06400;O14964;P03496;P55072;P19838;P21964;P39748;P04608;P05919;Q9H3M7;P07900;P04578;P06239;P08238;P61769;P83916;P63208;Q13177;O14733;Q9GZQ8;P27797;P45983;P08631;P63027;O75084;18348;P43405;P63000;P19525;P08581;P12931;P10599;P35579;P0DTC5;15996;P0DTC7;P14373;P00519</t>
  </si>
  <si>
    <t>R-HSA-9660819;R-HSA-9660824;R-HSA-9679775;R-HSA-9694367;R-HSA-5210947;R-HSA-167181;R-HSA-9660828;R-HSA-9666435;R-HSA-9694337;R-HSA-8876948;R-HSA-167191;R-HSA-9673349;R-HSA-266012;R-HSA-9687435;R-HSA-171291;R-HSA-167192;R-HSA-5250892;R-HSA-167196;R-HSA-167197;R-HSA-9613490;R-HSA-167459;R-HSA-9694390;R-HSA-9613498;R-HSA-167468;R-HSA-167474;R-HSA-2130194;R-HSA-167478;R-HSA-5336420;R-HSA-167477;R-HSA-9686699;R-HSA-167481;R-HSA-192830;R-HSA-167484;R-HSA-167234;R-HSA-3149432;R-HSA-9614810;R-HSA-3149433;R-HSA-9614811;R-HSA-9694681;R-HSA-9698265;R-HSA-192841;R-HSA-164943;R-HSA-9663426;R-HSA-9636297;R-HSA-182876;R-HSA-180573;R-HSA-8876262;R-HSA-874087;R-HSA-5228578;R-HSA-5210943;R-HSA-167282;R-HSA-9614816;R-HSA-9694689;R-HSA-168310;R-HSA-180599;R-HSA-167284;R-HSA-180603;R-HSA-167288;R-HSA-180606;R-HSA-5250606;R-HSA-167292;R-HSA-168317;R-HSA-9664273;R-HSA-188544;R-HSA-9694737;R-HSA-9694487;R-HSA-9664278;R-HSA-2029465;R-HSA-3159227;R-HSA-9682712;R-HSA-167566;R-HSA-9614367;R-HSA-9694492;R-HSA-9637635;R-HSA-9614343;R-HSA-180885;R-HSA-195733;R-HSA-200858;R-HSA-168857;R-HSA-2029445;R-HSA-174494;R-HSA-9664271;R-HSA-9664270;R-HSA-174493;R-HSA-9694476;R-HSA-9670156;R-HSA-9684018;R-HSA-167072;R-HSA-9684017;R-HSA-9684016;R-HSA-202407;R-HSA-165028;R-HSA-167076;R-HSA-167077;R-HSA-9623096;R-HSA-167087;R-HSA-9694525;R-HSA-9673789;R-HSA-167084;R-HSA-9683772;R-HSA-167085;R-HSA-3149440;R-HSA-167090;R-HSA-5211387;R-HSA-167098;R-HSA-167097;R-HSA-3149454;R-HSA-9635667;R-HSA-168896;R-HSA-9687121;R-HSA-192704;R-HSA-5250962;R-HSA-9621073;R-HSA-169921;R-HSA-167111;R-HSA-9694555;R-HSA-167115;R-HSA-167113;R-HSA-434637;R-HSA-1250264;R-HSA-112333;R-HSA-167630;R-HSA-167118;R-HSA-180687;R-HSA-200908;R-HSA-167117;R-HSA-170706;R-HSA-170704;R-HSA-9694528;R-HSA-167121;R-HSA-9687109;R-HSA-9673284;R-HSA-167130;R-HSA-167128;R-HSA-167134;R-HSA-442586;R-HSA-1250253;R-HSA-167133;R-HSA-167136;R-HSA-9698928;R-HSA-9694580;R-HSA-180709;R-HSA-167147;R-HSA-9666425;R-HSA-8875371;R-HSA-167150;R-HSA-9666430;R-HSA-194796;R-HSA-167148;R-HSA-9666428;R-HSA-3159232;R-HSA-167153;R-HSA-1250272;R-HSA-9684068;R-HSA-200954;R-HSA-9673322;R-HSA-200952;R-HSA-1250280</t>
  </si>
  <si>
    <t>R-HSA-72737</t>
  </si>
  <si>
    <t>Cap-dependent Translation Initiation</t>
  </si>
  <si>
    <t>EIF2B5;EIF2B4;RPS27L</t>
  </si>
  <si>
    <t>Q71UM5;Q9UI10;Q13144</t>
  </si>
  <si>
    <t>GEMIN5;MUT</t>
  </si>
  <si>
    <t>15996;P06730</t>
  </si>
  <si>
    <t>R-HSA-72673;R-HSA-72672;R-HSA-72676;R-HSA-72619;R-HSA-156808;R-HSA-72621;R-HSA-72622;R-HSA-72691;R-HSA-72722;R-HSA-72631;R-HSA-72663;R-HSA-72697;R-HSA-157849;R-HSA-72669;R-HSA-72671;R-HSA-72670</t>
  </si>
  <si>
    <t>R-HSA-72613</t>
  </si>
  <si>
    <t>Eukaryotic Translation Initiation</t>
  </si>
  <si>
    <t>R-HSA-72673;R-HSA-72672;R-HSA-72676;R-HSA-72619;R-HSA-156808;R-HSA-72621;R-HSA-72622;R-HSA-72691;R-HSA-72722;R-HSA-156823;R-HSA-72631;R-HSA-72663;R-HSA-72697;R-HSA-157849;R-HSA-72669;R-HSA-72671;R-HSA-72670</t>
  </si>
  <si>
    <t>R-HSA-73857</t>
  </si>
  <si>
    <t>RNA Polymerase II Transcription</t>
  </si>
  <si>
    <t>NOTCH2;BLK;PSMD13;EIF4A3;PSMB10;HSPD1;REM1;PSMB4;WRN;HIST1H3A;AIFM2;DHX38;SOX9;CPSF3L;HIST1H3B;HIST1H2AB;NELFE;RFC5;SMOX;RFC2;ABCA6;TXNRD1;DHDH;SIRT1;PSMB8;PSMB9;DDB2;SIRT3;HIST1H4A;HIST1H4B;DDX39B;HIST1H4C;HIST1H2BB;HIST1H2BA</t>
  </si>
  <si>
    <t>P33778;ENSG00000144381;ENSG00000154262;P28065;P28062;Q13838;ENSG00000134574;ENSG00000136573;P18615;P84022;P68431;Q14191;P40306;Q9NTG7;P38919;P51451;Q8N139;Q9BRQ8;P62805;P40938;P18074;P40937;ENSG00000042286;Q9UNM6;P04908;P28070;P35249;Q96A08;P35250;Q99877;Q04721;Q07812;Q5TA45;Q92620;P48436;Q92466;P10809;Q96EB6;Q16881</t>
  </si>
  <si>
    <t>NOTCH2;TXNRD1;POGZ;HIST1H3A;ORAI1;NELFE;PSMB4;TUBA1A;PTPRO;MUT;RFC5;TPI1;ZNF830;NDUFA13;SIRT1;ATP5O;METTL15;HIST1H3B;CRMP1;EGFL8;TMCO3;SIRT4;PFKP;ALDH4A1;RAB3A;PIK3R1;ERCC1;KCNAB2;HSPD1;LDHAL6B;SORBS1;PTPRH;PLCG1;LAT;TUBB6;PDIA6;POLQ;WDR91;S100P;PHGDH;SIRT1;SPC25;EIF4A3;CPSF3L;ACTN4;EFTUD2;ATP6V0A4;RPS27L;PIK3R1;RNMTL1;HGS;SIRT3;PFKM;HNRNPA1L2;ACTR1B;POLH;NUDT22;SH2B1;GTPBP4;ARL16;RNF20;C6orf165;VAV2;ACTR5;SOX7;HOOK2;HSD17B14;WRN;HIST1H4C;SMN1;ZMAT5;WDR4;EML1;BLK;HSD17B4;AFG3L2;RAPSN;TGM1;CHD5;CTRL;CDKAL1;SMN1;SQRDL;NDUFS1;ACSF3;GNL3;HADH;HSD17B11;PSMB8;P4HB;SLC10A6;HGS;MSH3;DDB2;TXNRD1;MICA;HIST1H4A;MORN3;EHHADH;CAD;IGF2BP2;CFTR;VAV2;ASPG;LAT;SMC2;TRIM15;STAC3;PLCG1;PDCD6IP;SPSB2;HIST1H4B;CDC20B;DMWD</t>
  </si>
  <si>
    <t>Q13547;Q08999;Q00987;Q71SY5;O14744;Q06609;P38398;Q9UNE7;Q8NC69;Q8N0Z6;P52747;Q96CJ1;P02649;P55212;Q9Y468;O43474;O00501;Q07157;P41182;Q9UBN7;Q92597;P05121;O75604;P43246;Q9H3P2;P18031;P54252;Q03164;O95231;Q9NYY3;Q8WXH5;P00519;P16410;O43513;P53611;P48023;P35548;P38936;Q9HC77;Q9NTG7;P10809;P08047;Q9NQR1;Q96HR3;Q09472;Q01094;P98177;P35659;O15169;Q8WX92;Q9Y5B9;Q08945;Q13573;Q99873;Q05329;Q9NPI1;P08581;P42858;P51451;Q12778;P04626;Q15369;O14543;Q9BVI0;Q13185;P09874;Q96EB6;P06400;P03372;P45973;P17931;Q9BXM7;Q03135;Q9NPJ6;Q13507;P02452;P08833;Q96JC9;P04637;P35638;Q969R5;Q92831;P24863;P40692;Q92793;Q15370;18348;Q00534;P12931;P10599;Q8N9N5;15996;O43521;Q09028;P10721;O96017;Q969Q1;Q02548;P35222;O43524;Q9H3M7;Q86T03;Q14469;P00533;P01106;P25490;Q15672;Q9UER7;P37231;Q9Y3C7;Q06330</t>
  </si>
  <si>
    <t>R-HSA-8936584;R-HSA-8937097;R-HSA-8985227;R-HSA-9007759;R-HSA-8951951;R-HSA-3222072;R-HSA-8864395;R-HSA-2187309;R-HSA-8937113;R-HSA-9009309;R-HSA-9009308;R-HSA-8937118;R-HSA-9622667;R-HSA-2187325;R-HSA-8936599;R-HSA-8936616;R-HSA-8869542;R-HSA-5689972;R-HSA-9613494;R-HSA-8878243;R-HSA-8936621;R-HSA-8936608;R-HSA-9613497;R-HSA-3341343;R-HSA-8869558;R-HSA-69685;R-HSA-9007283;R-HSA-8936628;R-HSA-8864453;R-HSA-9622737;R-HSA-109639;R-HSA-8932033;R-HSA-8869580;R-HSA-75850;R-HSA-8865482;R-HSA-9008839;R-HSA-8869590;R-HSA-75856;R-HSA-8865491;R-HSA-75861;R-HSA-3222116;R-HSA-8864466;R-HSA-75862;R-HSA-8956639;R-HSA-75864;R-HSA-8937682;R-HSA-9623240;R-HSA-9009362;R-HSA-75866;R-HSA-8953556;R-HSA-75869;R-HSA-8865498;R-HSA-75873;R-HSA-2187330;R-HSA-8932076;R-HSA-8865505;R-HSA-9617660;R-HSA-9614562;R-HSA-75891;R-HSA-8952058;R-HSA-6798353;R-HSA-9625828;R-HSA-9614564;R-HSA-8985343;R-HSA-6805022;R-HSA-8956659;R-HSA-3222093;R-HSA-9625324;R-HSA-8938231;R-HSA-9623059;R-HSA-6801637;R-HSA-2032794;R-HSA-8940032;R-HSA-6805740;R-HSA-9007640;R-HSA-1980047;R-HSA-9625091;R-HSA-9617927;R-HSA-8936989;R-HSA-9625092;R-HSA-9007646;R-HSA-8936979;R-HSA-9625101;R-HSA-111264;R-HSA-6795460;R-HSA-8985644;R-HSA-9617972;R-HSA-9620532;R-HSA-8936481;R-HSA-6801101;R-HSA-8936995;R-HSA-75949;R-HSA-8935972;R-HSA-8937016;R-HSA-9620515;R-HSA-8864307;R-HSA-9023549;R-HSA-8878130;R-HSA-8937022;R-HSA-6804188;R-HSA-3700984;R-HSA-6814885;R-HSA-3222259;R-HSA-8937037;R-HSA-9614423;R-HSA-6797993;R-HSA-8936007;R-HSA-9625693;R-HSA-8952408;R-HSA-8937050;R-HSA-73946;R-HSA-9622604;R-HSA-9023592;R-HSA-6791302;R-HSA-9017441;R-HSA-8952419;R-HSA-6791306;R-HSA-8878186;R-HSA-9625699;R-HSA-9622627;R-HSA-349426;R-HSA-6792863;R-HSA-2106586;R-HSA-112379;R-HSA-113402;R-HSA-112381;R-HSA-112383;R-HSA-112385;R-HSA-113409;R-HSA-3215152;R-HSA-113411;R-HSA-113413;R-HSA-8853890;R-HSA-113412;R-HSA-8938382;R-HSA-113414;R-HSA-9620891;R-HSA-112392;R-HSA-112395;R-HSA-9624985;R-HSA-77069;R-HSA-8853898;R-HSA-77068;R-HSA-112396;R-HSA-77071;R-HSA-77073;R-HSA-8853911;R-HSA-8937369;R-HSA-9623427;R-HSA-113429;R-HSA-113430;R-HSA-8853915;R-HSA-6806394;R-HSA-6800250;R-HSA-6806392;R-HSA-8952232;R-HSA-76576;R-HSA-9005994;R-HSA-8853920;R-HSA-8952226;R-HSA-112429;R-HSA-6811479;R-HSA-6814549;R-HSA-112435;R-HSA-9625510;R-HSA-112437;R-HSA-6814559;R-HSA-3700992;R-HSA-9617833;R-HSA-6814555;R-HSA-6814554;R-HSA-8864698;R-HSA-6797606;R-HSA-6805792;R-HSA-6798126;R-HSA-8853965;R-HSA-6804266;R-HSA-6810410;R-HSA-2186607;R-HSA-8938951;R-HSA-6804276;R-HSA-1484099;R-HSA-9622980;R-HSA-9007582;R-HSA-6797616;R-HSA-9022942;R-HSA-8938965;R-HSA-6804741;R-HSA-6804229;R-HSA-8938987;R-HSA-6801666;R-HSA-8955885;R-HSA-9008110;R-HSA-6801675;R-HSA-350058;R-HSA-8865256;R-HSA-8878056;R-HSA-8865265;R-HSA-5633314;R-HSA-9623018;R-HSA-9007605;R-HSA-6804762;R-HSA-8955893;R-HSA-6805785;R-HSA-6810392;R-HSA-9617683;R-HSA-212352;R-HSA-6799332;R-HSA-212356;R-HSA-8937728;R-HSA-9008389;R-HSA-3215295;R-HSA-8939801;R-HSA-4411357;R-HSA-212380;R-HSA-9626928;R-HSA-6793666;R-HSA-8874797;R-HSA-6807496;R-HSA-73646;R-HSA-8935740;R-HSA-6803411;R-HSA-8986940;R-HSA-8935730;R-HSA-8935731;R-HSA-9621289;R-HSA-8935732;R-HSA-6804955;R-HSA-9626962;R-HSA-9008456;R-HSA-198599;R-HSA-8937807;R-HSA-8937792;R-HSA-9617758;R-HSA-9008475;R-HSA-6803892;R-HSA-212432;R-HSA-9625409;R-HSA-9626945;R-HSA-9617735;R-HSA-8957265;R-HSA-6793661;R-HSA-9007447;R-HSA-8934742;R-HSA-8937814;R-HSA-9614669;R-HSA-9620813;R-HSA-5633460;R-HSA-6811522;R-HSA-8877421;R-HSA-8938853;R-HSA-3221982;R-HSA-6806423;R-HSA-5252001;R-HSA-6795667;R-HSA-72180;R-HSA-6806417;R-HSA-6797712;R-HSA-6804379;R-HSA-8985460</t>
  </si>
  <si>
    <t>R-HSA-446219</t>
  </si>
  <si>
    <t>Synthesis of substrates in N-glycan biosythesis</t>
  </si>
  <si>
    <t>SLC35A1;GFPT2;GNPNAT1</t>
  </si>
  <si>
    <t>Q96EK6;P78382;O94808</t>
  </si>
  <si>
    <t>POGZ;MUT;SAR1A</t>
  </si>
  <si>
    <t>Q8N0W3;P78382;15996</t>
  </si>
  <si>
    <t>R-HSA-449734;R-HSA-6787540;R-HSA-727807;R-HSA-449715;R-HSA-6787533;R-HSA-446221</t>
  </si>
  <si>
    <t>R-HSA-2024096</t>
  </si>
  <si>
    <t>HS-GAG degradation</t>
  </si>
  <si>
    <t>R-HSA-1667005;R-HSA-2024084;R-HSA-1678694</t>
  </si>
  <si>
    <t>R-HSA-9696270</t>
  </si>
  <si>
    <t>RND2 GTPase cycle</t>
  </si>
  <si>
    <t>R-HSA-9696275;R-HSA-9696266</t>
  </si>
  <si>
    <t>R-HSA-674695</t>
  </si>
  <si>
    <t>RNA Polymerase II Pre-transcription Events</t>
  </si>
  <si>
    <t>HIST1H3B;HIST1H3A;STAC3;CFTR;NELFE;SPSB2</t>
  </si>
  <si>
    <t>Q96JC9;Q15369;Q9H3P2;Q8WX92;Q9Y5B9;Q08945;Q96CJ1;Q15370</t>
  </si>
  <si>
    <t>R-HSA-113409;R-HSA-113411;R-HSA-113413;R-HSA-113414;R-HSA-112392;R-HSA-112395;R-HSA-112429;R-HSA-75856;R-HSA-75891;R-HSA-112435;R-HSA-113429;R-HSA-112437;R-HSA-75862;R-HSA-73946</t>
  </si>
  <si>
    <t>R-HSA-199991</t>
  </si>
  <si>
    <t>Membrane Trafficking</t>
  </si>
  <si>
    <t>COPA;RAB3A;RHOBTB3;TUBB4A;SPTA1;RAB21;TUBA1C;TUBB6;ACTR1A;TUBA1A;MAN2A2;HGS;TUBB3;CFTR;RAB8B</t>
  </si>
  <si>
    <t>P53621;Q9UL25;O94955;P49641;P13569;Q13509;P61163;Q9BUF5;P20336;P02549;P04350;Q71U36;O14964;Q92930;Q9BQE3</t>
  </si>
  <si>
    <t>HSD17B11;PSMB8;HSPD1;LDHAL6B;POGZ;SLC10A6;LAT;SNX17;SLC18A1;PDIA6;MS4A6E;HSD17B14;TRIM10;PSMB4;HGS;TUBA1A;S100P;MUT;CFTR;ASPG;ACTN4;MYO1E;PIK3R1;SCD;MPP6;HGS;SAR1A;PFKM;SMN1;SLC30A8;PFKP;RFC2;FADS2;TMEM19;DMWD;SPC25;MS4A13;KCNAB2;ARL16</t>
  </si>
  <si>
    <t>Q9UL45;Q5JRA6;Q12893;O75379;O95406;O14964;P42566;Q13190;O75396;Q9NRZ7;16851;P78537;Q96FZ7;Q15836;P50570;Q07157;Q12981;O14653;P08034;P29033;Q8WUX9;P63027;P05067;18348;P35579;Q8N2H4;15996;P53365</t>
  </si>
  <si>
    <t>R-HSA-8868230;R-HSA-5229132;R-HSA-8868236;R-HSA-8877451;R-HSA-2316347;R-HSA-8876191;R-HSA-8876190;R-HSA-8876188;R-HSA-8854182;R-HSA-8876454;R-HSA-6807877;R-HSA-6807875;R-HSA-8877475;R-HSA-8876193;R-HSA-6807872;R-HSA-8877998;R-HSA-8867756;R-HSA-8867754;R-HSA-376369;R-HSA-350769;R-HSA-190520;R-HSA-8847544;R-HSA-5671702;R-HSA-8849350;R-HSA-6811429;R-HSA-1629787;R-HSA-6811427;R-HSA-432706;R-HSA-6811426;R-HSA-432707;R-HSA-8849345;R-HSA-8877760;R-HSA-8849353;R-HSA-190541;R-HSA-8868071;R-HSA-8866279;R-HSA-8866277;R-HSA-2316352;R-HSA-8868066;R-HSA-8868072;R-HSA-1449574;R-HSA-6811414;R-HSA-8877813;R-HSA-6811412;R-HSA-6811423;R-HSA-8877311;R-HSA-6811422;R-HSA-8877308;R-HSA-6811418;R-HSA-6811417;R-HSA-5694427;R-HSA-5694425;R-HSA-8847638;R-HSA-8847635;R-HSA-5694415;R-HSA-8871196;R-HSA-8871194;R-HSA-8871193;R-HSA-190877;R-HSA-5694409;R-HSA-8876837;R-HSA-6814670;R-HSA-8877612;R-HSA-8868651;R-HSA-8868648;R-HSA-6814678;R-HSA-8875318;R-HSA-8868661;R-HSA-8868660;R-HSA-917693;R-HSA-8868659;R-HSA-6814675;R-HSA-8868658;R-HSA-8869438;R-HSA-5694445;R-HSA-6814683;R-HSA-8875320;R-HSA-8876615;R-HSA-421831;R-HSA-6809006;R-HSA-203977;R-HSA-5333658;R-HSA-6809003;R-HSA-2255342;R-HSA-421835;R-HSA-2255343;R-HSA-8862280;R-HSA-8876616;R-HSA-6809015;R-HSA-6809011;R-HSA-6809010;R-HSA-190681;R-HSA-190687;R-HSA-190693;R-HSA-6814094;R-HSA-917730;R-HSA-6814088;R-HSA-429815;R-HSA-191737;R-HSA-8850041</t>
  </si>
  <si>
    <t>R-HSA-212436</t>
  </si>
  <si>
    <t>Generic Transcription Pathway</t>
  </si>
  <si>
    <t>NOTCH2;BLK;PSMD13;PSMB10;HSPD1;REM1;PSMB4;WRN;HIST1H3A;AIFM2;SOX9;HIST1H3B;HIST1H2AB;NELFE;RFC5;SMOX;RFC2;ABCA6;TXNRD1;DHDH;SIRT1;PSMB8;PSMB9;DDB2;SIRT3;HIST1H4A;HIST1H4B;HIST1H4C;HIST1H2BB;HIST1H2BA</t>
  </si>
  <si>
    <t>P33778;ENSG00000144381;ENSG00000154262;P28065;P28062;ENSG00000134574;ENSG00000136573;P18615;P84022;P68431;Q14191;P40306;Q9NTG7;P51451;Q8N139;Q9BRQ8;P62805;P40938;P18074;P40937;ENSG00000042286;Q9UNM6;P04908;P28070;P35249;Q96A08;P35250;Q99877;Q04721;Q07812;P48436;Q92466;P10809;Q96EB6;Q16881</t>
  </si>
  <si>
    <t>NOTCH2;TXNRD1;POGZ;HIST1H3A;ORAI1;PSMB4;TUBA1A;PTPRO;MUT;RFC5;TPI1;ZNF830;NDUFA13;SIRT1;ATP5O;METTL15;HIST1H3B;CRMP1;EGFL8;TMCO3;SIRT4;PFKP;ALDH4A1;RAB3A;PIK3R1;ERCC1;KCNAB2;HSPD1;LDHAL6B;SORBS1;PTPRH;PLCG1;LAT;TUBB6;PDIA6;POLQ;WDR91;S100P;PHGDH;SIRT1;SPC25;EIF4A3;CPSF3L;ACTN4;EFTUD2;ATP6V0A4;RPS27L;PIK3R1;RNMTL1;HGS;SIRT3;PFKM;HNRNPA1L2;ACTR1B;POLH;SH2B1;GTPBP4;ARL16;RNF20;C6orf165;VAV2;ACTR5;SOX7;HOOK2;HSD17B14;WRN;HIST1H4C;SMN1;ZMAT5;WDR4;EML1;BLK;HSD17B4;AFG3L2;RAPSN;TGM1;CHD5;CTRL;CDKAL1;SMN1;SQRDL;NDUFS1;ACSF3;GNL3;HADH;HSD17B11;PSMB8;P4HB;SLC10A6;HGS;MSH3;DDB2;TXNRD1;MICA;HIST1H4A;MORN3;EHHADH;CAD;IGF2BP2;CFTR;VAV2;ASPG;LAT;SMC2;TRIM15;STAC3;PLCG1;PDCD6IP;SPSB2;HIST1H4B;CDC20B;DMWD</t>
  </si>
  <si>
    <t>Q13547;Q08999;Q00987;Q71SY5;O14744;Q06609;P38398;Q9UNE7;Q8NC69;Q8N0Z6;P02649;P55212;Q9Y468;O43474;O00501;Q07157;P41182;Q9UBN7;Q92597;P05121;O75604;P43246;P18031;P54252;Q03164;O95231;Q9NYY3;Q8WXH5;P00519;P16410;O43513;P53611;P48023;P35548;P38936;Q9HC77;Q9NTG7;P10809;P08047;Q9NQR1;Q96HR3;Q09472;Q01094;P98177;P35659;O15169;Q13573;Q99873;Q05329;Q9NPI1;P08581;P42858;P51451;Q12778;P04626;O14543;Q9BVI0;Q13185;P09874;Q96EB6;P06400;P03372;P45973;P17931;Q9BXM7;Q03135;Q9NPJ6;Q13507;P02452;P08833;P04637;P35638;Q969R5;Q92831;P24863;P40692;Q92793;18348;Q00534;P12931;P10599;Q8N9N5;O43521;Q09028;P10721;O96017;Q969Q1;Q02548;P35222;O43524;Q9H3M7;Q86T03;Q14469;P00533;P01106;P25490;Q15672;Q9UER7;P37231;Q9Y3C7;Q06330</t>
  </si>
  <si>
    <t>R-HSA-8936584;R-HSA-8937097;R-HSA-8985227;R-HSA-9007759;R-HSA-8951951;R-HSA-3222072;R-HSA-8864395;R-HSA-2187309;R-HSA-8937113;R-HSA-9009309;R-HSA-9009308;R-HSA-8937118;R-HSA-9622667;R-HSA-2187325;R-HSA-8936599;R-HSA-8936616;R-HSA-8869542;R-HSA-5689972;R-HSA-8878243;R-HSA-8936621;R-HSA-8936608;R-HSA-3341343;R-HSA-8869558;R-HSA-69685;R-HSA-9007283;R-HSA-8936628;R-HSA-8864453;R-HSA-9622737;R-HSA-8932033;R-HSA-8869580;R-HSA-8865482;R-HSA-9008839;R-HSA-8869590;R-HSA-8865491;R-HSA-3222116;R-HSA-8864466;R-HSA-8956639;R-HSA-8937682;R-HSA-9623240;R-HSA-9009362;R-HSA-8953556;R-HSA-8865498;R-HSA-2187330;R-HSA-8932076;R-HSA-8865505;R-HSA-9617660;R-HSA-9614562;R-HSA-8952058;R-HSA-6798353;R-HSA-9625828;R-HSA-9614564;R-HSA-8985343;R-HSA-6805022;R-HSA-8956659;R-HSA-3222093;R-HSA-9625324;R-HSA-8938231;R-HSA-9623059;R-HSA-6801637;R-HSA-2032794;R-HSA-8940032;R-HSA-6805740;R-HSA-9007640;R-HSA-1980047;R-HSA-9625091;R-HSA-9617927;R-HSA-8936989;R-HSA-9625092;R-HSA-9007646;R-HSA-8936979;R-HSA-9625101;R-HSA-6795460;R-HSA-8985644;R-HSA-9617972;R-HSA-9620532;R-HSA-8936481;R-HSA-6801101;R-HSA-8936995;R-HSA-8935972;R-HSA-8937016;R-HSA-9620515;R-HSA-8864307;R-HSA-9023549;R-HSA-8878130;R-HSA-8937022;R-HSA-6804188;R-HSA-3700984;R-HSA-3222259;R-HSA-8937037;R-HSA-9614423;R-HSA-6797993;R-HSA-8936007;R-HSA-9625693;R-HSA-8952408;R-HSA-8937050;R-HSA-9622604;R-HSA-9023592;R-HSA-6791302;R-HSA-9017441;R-HSA-8952419;R-HSA-6791306;R-HSA-8878186;R-HSA-9625699;R-HSA-9622627;R-HSA-349426;R-HSA-6792863;R-HSA-2106586;R-HSA-3215152;R-HSA-8853890;R-HSA-8938382;R-HSA-9620891;R-HSA-9624985;R-HSA-8853898;R-HSA-8853911;R-HSA-8937369;R-HSA-9623427;R-HSA-8853915;R-HSA-6806394;R-HSA-6800250;R-HSA-6806392;R-HSA-8952232;R-HSA-9005994;R-HSA-8853920;R-HSA-8952226;R-HSA-6811479;R-HSA-9625510;R-HSA-3700992;R-HSA-9617833;R-HSA-8864698;R-HSA-6797606;R-HSA-6805792;R-HSA-6798126;R-HSA-8853965;R-HSA-6804266;R-HSA-6810410;R-HSA-2186607;R-HSA-8938951;R-HSA-6804276;R-HSA-1484099;R-HSA-9622980;R-HSA-9007582;R-HSA-6797616;R-HSA-9022942;R-HSA-8938965;R-HSA-6804741;R-HSA-6804229;R-HSA-8938987;R-HSA-6801666;R-HSA-8955885;R-HSA-9008110;R-HSA-6801675;R-HSA-350058;R-HSA-8865256;R-HSA-8878056;R-HSA-8865265;R-HSA-5633314;R-HSA-9623018;R-HSA-9007605;R-HSA-6804762;R-HSA-8955893;R-HSA-6805785;R-HSA-6810392;R-HSA-9617683;R-HSA-212352;R-HSA-6799332;R-HSA-212356;R-HSA-8937728;R-HSA-9008389;R-HSA-3215295;R-HSA-8939801;R-HSA-4411357;R-HSA-212380;R-HSA-9626928;R-HSA-6793666;R-HSA-8874797;R-HSA-73646;R-HSA-8935740;R-HSA-6803411;R-HSA-8986940;R-HSA-8935730;R-HSA-8935731;R-HSA-9621289;R-HSA-8935732;R-HSA-6804955;R-HSA-9626962;R-HSA-9008456;R-HSA-198599;R-HSA-8937807;R-HSA-8937792;R-HSA-9617758;R-HSA-9008475;R-HSA-6803892;R-HSA-212432;R-HSA-9625409;R-HSA-9626945;R-HSA-9617735;R-HSA-8957265;R-HSA-6793661;R-HSA-9007447;R-HSA-8934742;R-HSA-8937814;R-HSA-9614669;R-HSA-9620813;R-HSA-5633460;R-HSA-6811522;R-HSA-8877421;R-HSA-8938853;R-HSA-3221982;R-HSA-6806423;R-HSA-5252001;R-HSA-6795667;R-HSA-6806417;R-HSA-6797712;R-HSA-6804379;R-HSA-8985460</t>
  </si>
  <si>
    <t>R-HSA-1483249</t>
  </si>
  <si>
    <t>Inositol phosphate metabolism</t>
  </si>
  <si>
    <t>MTMR9;PLCG1</t>
  </si>
  <si>
    <t>Q96QG7;P19174</t>
  </si>
  <si>
    <t>PFKP;MTMR9;PFKM</t>
  </si>
  <si>
    <t>18348;Q9Y216;Q96QG7</t>
  </si>
  <si>
    <t>R-HSA-6809238;R-HSA-1855214;R-HSA-1855177;R-HSA-1855221;R-HSA-6809565;R-HSA-6809561</t>
  </si>
  <si>
    <t>R-HSA-8875878</t>
  </si>
  <si>
    <t>MET promotes cell motility</t>
  </si>
  <si>
    <t>PIK3R1;MUT;PIK3R1;PDCD6IP</t>
  </si>
  <si>
    <t>P12931;15996</t>
  </si>
  <si>
    <t>R-HSA-8875591;R-HSA-8874083;R-HSA-8875568;R-HSA-8874079</t>
  </si>
  <si>
    <t>R-HSA-211859</t>
  </si>
  <si>
    <t>Biological oxidations</t>
  </si>
  <si>
    <t>ALDH3A1;AKR7A3;ALDH2;ACSM3;SMOX;ACSM1;ESD;DPEP2;ACSS1;DPEP3</t>
  </si>
  <si>
    <t>Q9NWM0-3;Q68CK6;Q9H4A9;P05091;O43488;P30837;P10768;Q08AH1;Q9H4B8;P30838;Q9NUB1;O95154</t>
  </si>
  <si>
    <t>R-HSA-159443;R-HSA-449911;R-HSA-177157;R-HSA-5423637;R-HSA-5433067;R-HSA-71723;R-HSA-5693724;R-HSA-5696091;R-HSA-5692283;R-HSA-175983;R-HSA-159567;R-HSA-141341</t>
  </si>
  <si>
    <t>R-HSA-72306</t>
  </si>
  <si>
    <t>tRNA processing</t>
  </si>
  <si>
    <t>R-HSA-114608</t>
  </si>
  <si>
    <t xml:space="preserve">Platelet degranulation </t>
  </si>
  <si>
    <t>ABCC8;ACTN4;FERMT3</t>
  </si>
  <si>
    <t>Q86UX7;O43707;O15439</t>
  </si>
  <si>
    <t>CFTR;PDIA6</t>
  </si>
  <si>
    <t>O43852;P11021</t>
  </si>
  <si>
    <t>R-HSA-429157;R-HSA-481007;R-HSA-350745;R-HSA-351323</t>
  </si>
  <si>
    <t>R-HSA-975576</t>
  </si>
  <si>
    <t>N-glycan antennae elongation in the medial/trans-Golgi</t>
  </si>
  <si>
    <t>R-HSA-71336</t>
  </si>
  <si>
    <t>Pentose phosphate pathway</t>
  </si>
  <si>
    <t>RBKS</t>
  </si>
  <si>
    <t>Q9H477</t>
  </si>
  <si>
    <t>R-HSA-8955844</t>
  </si>
  <si>
    <t>R-HSA-9035034</t>
  </si>
  <si>
    <t>RHOF GTPase cycle</t>
  </si>
  <si>
    <t>R-HSA-9693282;R-HSA-9693111</t>
  </si>
  <si>
    <t>R-HSA-9648002</t>
  </si>
  <si>
    <t>RAS processing</t>
  </si>
  <si>
    <t>ARL2;ARL2;ARL16;SPNS1</t>
  </si>
  <si>
    <t>O43924;Q07817</t>
  </si>
  <si>
    <t>R-HSA-9654533;R-HSA-9653595;R-HSA-9654523;R-HSA-9656781;R-HSA-9654525</t>
  </si>
  <si>
    <t>R-HSA-74160</t>
  </si>
  <si>
    <t>Gene expression (Transcription)</t>
  </si>
  <si>
    <t>NOTCH2;BLK;PSMD13;EIF4A3;PSMB10;HSPD1;REM1;PSMB4;WRN;HIST1H3A;AIFM2;DHX38;SOX9;CPSF3L;HIST1H3B;HIST1H2AB;NELFE;RFC5;SMOX;RFC2;ABCA6;TXNRD1;TDRD9;DHDH;SIRT1;PSMB8;PSMB9;DDB2;SIRT3;HIST1H4A;HIST1H4B;DDX39B;HIST1H4C;HIST1H2BB;HIST1H2BA</t>
  </si>
  <si>
    <t>P33778;ENSG00000144381;ENSG00000154262;P28065;P28062;Q13838;ENSG00000134574;ENSG00000136573;P18615;P84022;P68431;Q14191;P40306;Q9NTG7;P38919;P51451;Q8N139;Q9BRQ8;P62805;P40938;P18074;P40937;ENSG00000042286;Q9UNM6;P04908;P28070;P35249;Q96A08;P35250;Q99877;Q04721;Q07812;Q5TA45;Q92620;P48436;Q92466;Q8NDG6;P10809;Q96EB6;Q16881</t>
  </si>
  <si>
    <t>NOTCH2;TXNRD1;POGZ;HIST1H3A;ORAI1;NELFE;PSMB4;TUBA1A;PTPRO;MUT;RFC5;TPI1;ZNF830;NDUFA13;SIRT1;ATP5O;METTL15;HIST1H3B;CRMP1;EGFL8;TMCO3;SIRT4;PFKP;ALDH4A1;RAB3A;PIK3R1;ERCC1;KCNAB2;HSPD1;LDHAL6B;SORBS1;PTPRH;PLCG1;LAT;TUBB6;PDIA6;POLQ;WDR91;S100P;PHGDH;SIRT1;SPC25;EIF4A3;CPSF3L;ACTN4;EFTUD2;ATP6V0A4;RPS27L;PIK3R1;RNMTL1;HGS;SIRT3;PFKM;HOOK2;HNRNPA1L2;ACTR1B;POLH;NUDT22;SH2B1;GTPBP4;ARL16;RNF20;C6orf165;VAV2;ACTR5;SOX7;HOOK2;HSD17B14;WRN;HIST1H4C;SMN1;ZMAT5;WDR4;EML1;BLK;HSD17B4;AFG3L2;RAPSN;TGM1;CHD5;CTRL;CDKAL1;SMN1;SQRDL;NDUFS1;ACSF3;GNL3;HADH;DHX58;HSD17B11;PSMB8;P4HB;SLC10A6;HGS;MSH3;DDB2;TXNRD1;MICA;HIST1H4A;MORN3;EHHADH;CAD;IGF2BP2;CFTR;VAV2;ASPG;LAT;SMC2;TRIM15;STAC3;PLCG1;PDCD6IP;SPSB2;HIST1H4B;CDC20B;DMWD</t>
  </si>
  <si>
    <t>O43463;Q13547;Q08999;Q9UPY3;Q00987;Q71SY5;O14744;Q06609;P38398;Q9UNE7;Q8NC69;Q8N0Z6;P52747;Q96CJ1;P02649;P55212;Q9Y468;O43474;O00501;Q07157;P41182;Q9UBN7;Q92597;P05121;O75604;P43246;Q96KQ7;Q9H3P2;P18031;P54252;Q03164;O95231;Q9NYY3;Q8WXH5;P00519;P16410;O43513;P53611;P48023;P60709;P35548;P38936;Q9HC77;Q9NTG7;P10809;P08047;Q9NQR1;Q96HR3;Q09472;Q01094;P98177;O15160;P35659;O15169;Q8WX92;P14859;Q9Y5B9;Q08945;Q13573;Q99873;Q05329;Q9NPI1;P08581;P42858;P51451;Q12778;P04626;Q15369;O14543;Q9BVI0;Q13185;P09874;Q96EB6;P06400;P03372;P45973;P17931;Q9BXM7;Q03135;Q9NPJ6;Q13507;P02452;P08833;Q96JC9;P04637;P35638;Q969R5;Q92831;P24863;P40692;Q92793;Q15370;18348;Q00534;P12931;P10599;Q8N9N5;15996;Q9UBB5;O43159;Q9UBC3;O43521;Q09028;P10721;O96017;Q969Q1;P26358;Q02548;O60264;P35222;O43524;Q9H3M7;Q86T03;Q14469;P00533;P01106;P25490;Q15672;Q9UER7;P37231;Q9Y3C7;Q06330</t>
  </si>
  <si>
    <t>R-HSA-8936584;R-HSA-5334097;R-HSA-8937097;R-HSA-427527;R-HSA-5334099;R-HSA-8985227;R-HSA-9007759;R-HSA-8951951;R-HSA-3222072;R-HSA-8864395;R-HSA-2187309;R-HSA-433672;R-HSA-427528;R-HSA-5601883;R-HSA-8937113;R-HSA-9009309;R-HSA-9009308;R-HSA-8937118;R-HSA-9622667;R-HSA-2187325;R-HSA-8936599;R-HSA-73758;R-HSA-8936616;R-HSA-8869542;R-HSA-5689972;R-HSA-9613494;R-HSA-8878243;R-HSA-8936621;R-HSA-8936608;R-HSA-73769;R-HSA-5211239;R-HSA-5601919;R-HSA-9613497;R-HSA-3341343;R-HSA-8869558;R-HSA-69685;R-HSA-9007283;R-HSA-8936628;R-HSA-5601897;R-HSA-8864453;R-HSA-9622737;R-HSA-109639;R-HSA-8932033;R-HSA-8869580;R-HSA-75850;R-HSA-8865482;R-HSA-9008839;R-HSA-8869590;R-HSA-75856;R-HSA-8865491;R-HSA-75861;R-HSA-3222116;R-HSA-8864466;R-HSA-75862;R-HSA-8956639;R-HSA-75864;R-HSA-8937682;R-HSA-9623240;R-HSA-9009362;R-HSA-75866;R-HSA-8953556;R-HSA-75869;R-HSA-8865498;R-HSA-75873;R-HSA-2187330;R-HSA-8932076;R-HSA-5096488;R-HSA-8865505;R-HSA-9617660;R-HSA-9614562;R-HSA-75891;R-HSA-8952058;R-HSA-6798353;R-HSA-9625828;R-HSA-9614564;R-HSA-8985343;R-HSA-6805022;R-HSA-8956659;R-HSA-3222093;R-HSA-9625324;R-HSA-8938231;R-HSA-9623059;R-HSA-6801637;R-HSA-2032794;R-HSA-8940032;R-HSA-73865;R-HSA-6805740;R-HSA-9007640;R-HSA-1980047;R-HSA-9625091;R-HSA-9617927;R-HSA-8936989;R-HSA-9625092;R-HSA-9007646;R-HSA-8936979;R-HSA-9625101;R-HSA-111264;R-HSA-6795460;R-HSA-8985644;R-HSA-9617972;R-HSA-9620532;R-HSA-8936481;R-HSA-6801101;R-HSA-8936995;R-HSA-75949;R-HSA-8935972;R-HSA-8937016;R-HSA-9620515;R-HSA-8864307;R-HSA-9023549;R-HSA-8878130;R-HSA-8937022;R-HSA-6804188;R-HSA-3700984;R-HSA-5334160;R-HSA-6814885;R-HSA-3222259;R-HSA-8937037;R-HSA-5334164;R-HSA-9614423;R-HSA-6797993;R-HSA-8936007;R-HSA-9625693;R-HSA-8952408;R-HSA-8937050;R-HSA-5334151;R-HSA-5334152;R-HSA-73946;R-HSA-9622604;R-HSA-9023592;R-HSA-6791302;R-HSA-9017441;R-HSA-74986;R-HSA-8952419;R-HSA-6791306;R-HSA-8878186;R-HSA-74993;R-HSA-74992;R-HSA-9625699;R-HSA-9622627;R-HSA-5334179;R-HSA-74994;R-HSA-349426;R-HSA-6792863;R-HSA-2106586;R-HSA-112379;R-HSA-113402;R-HSA-112381;R-HSA-212222;R-HSA-112383;R-HSA-112385;R-HSA-113409;R-HSA-3215152;R-HSA-113411;R-HSA-113413;R-HSA-8853890;R-HSA-113412;R-HSA-8938382;R-HSA-113414;R-HSA-9620891;R-HSA-112392;R-HSA-112395;R-HSA-9624985;R-HSA-77069;R-HSA-8853898;R-HSA-77068;R-HSA-112396;R-HSA-77071;R-HSA-77073;R-HSA-8853911;R-HSA-8937369;R-HSA-9623427;R-HSA-113429;R-HSA-113430;R-HSA-8853915;R-HSA-6806394;R-HSA-6800250;R-HSA-212252;R-HSA-6806392;R-HSA-8952232;R-HSA-76576;R-HSA-5250930;R-HSA-9005994;R-HSA-212263;R-HSA-8853920;R-HSA-5250938;R-HSA-8952226;R-HSA-112429;R-HSA-212269;R-HSA-6811479;R-HSA-6814549;R-HSA-112435;R-HSA-9625510;R-HSA-112437;R-HSA-6814559;R-HSA-3700992;R-HSA-9617833;R-HSA-6814555;R-HSA-6814554;R-HSA-8864698;R-HSA-6797606;R-HSA-6805792;R-HSA-6798126;R-HSA-8853965;R-HSA-6804266;R-HSA-6810410;R-HSA-427336;R-HSA-2186607;R-HSA-83791;R-HSA-8938951;R-HSA-427337;R-HSA-6804276;R-HSA-1484099;R-HSA-9622980;R-HSA-9007582;R-HSA-6797616;R-HSA-9022942;R-HSA-8938965;R-HSA-427366;R-HSA-5629237;R-HSA-6804741;R-HSA-6804229;R-HSA-8938987;R-HSA-6801666;R-HSA-8955885;R-HSA-9008110;R-HSA-6801675;R-HSA-350058;R-HSA-8865256;R-HSA-8878056;R-HSA-427383;R-HSA-8865265;R-HSA-5633314;R-HSA-9623018;R-HSA-9007605;R-HSA-6804762;R-HSA-8955893;R-HSA-6805785;R-HSA-6810392;R-HSA-9617683;R-HSA-212352;R-HSA-6799332;R-HSA-212356;R-HSA-8937728;R-HSA-427404;R-HSA-9008389;R-HSA-3215295;R-HSA-9708292;R-HSA-8939801;R-HSA-427409;R-HSA-4411357;R-HSA-212380;R-HSA-9626928;R-HSA-5578742;R-HSA-6793666;R-HSA-8874797;R-HSA-5227490;R-HSA-6807496;R-HSA-73646;R-HSA-8935740;R-HSA-6803411;R-HSA-8986940;R-HSA-8935730;R-HSA-8935731;R-HSA-9621289;R-HSA-8935732;R-HSA-6804955;R-HSA-9626962;R-HSA-9008456;R-HSA-198599;R-HSA-8937807;R-HSA-8937792;R-HSA-9617758;R-HSA-9008475;R-HSA-6803892;R-HSA-212432;R-HSA-9625409;R-HSA-5250947;R-HSA-9626945;R-HSA-9617735;R-HSA-8957265;R-HSA-6793661;R-HSA-9007447;R-HSA-8934742;R-HSA-8937814;R-HSA-9614669;R-HSA-9620813;R-HSA-5633460;R-HSA-6811522;R-HSA-8877421;R-HSA-9708408;R-HSA-8938853;R-HSA-3221982;R-HSA-6806423;R-HSA-5252001;R-HSA-6795667;R-HSA-72180;R-HSA-6806417;R-HSA-73718;R-HSA-6797712;R-HSA-6804379;R-HSA-427514;R-HSA-8985460</t>
  </si>
  <si>
    <t>R-HSA-5389840</t>
  </si>
  <si>
    <t>Mitochondrial translation elongation</t>
  </si>
  <si>
    <t>TUFM;MRPL33</t>
  </si>
  <si>
    <t>P49411;O75394</t>
  </si>
  <si>
    <t>R-HSA-5389842;R-HSA-5389857;R-HSA-5419268;R-HSA-5419269;R-HSA-5389845;R-HSA-5389848;R-HSA-5419279;R-HSA-5419261</t>
  </si>
  <si>
    <t>R-HSA-73779</t>
  </si>
  <si>
    <t>RNA Polymerase II Transcription Pre-Initiation And Promoter Opening</t>
  </si>
  <si>
    <t>R-HSA-109639</t>
  </si>
  <si>
    <t>R-HSA-451927</t>
  </si>
  <si>
    <t>Interleukin-2 family signaling</t>
  </si>
  <si>
    <t>BLK;GAREM;PIK3R1;LAT;SH2B1;PLCG1;LAT;VAV3;PDCD6IP;EIF2B4;HIST1H4B;HIST1H4C;HIST1H4A;PIK3R1;CAD;GNL3</t>
  </si>
  <si>
    <t>Q8TDQ0;Q9UQC2;P40763;P43405;P29353;P62993-1;P62993</t>
  </si>
  <si>
    <t>R-HSA-508247;R-HSA-5340385;R-HSA-508292;R-HSA-8983373;R-HSA-8983374;R-HSA-8985966;R-HSA-8983425;R-HSA-8983299;R-HSA-8983394;R-HSA-452091;R-HSA-913424</t>
  </si>
  <si>
    <t>R-HSA-71240</t>
  </si>
  <si>
    <t>Tryptophan catabolism</t>
  </si>
  <si>
    <t>SLC36A4</t>
  </si>
  <si>
    <t>R-HSA-8870352</t>
  </si>
  <si>
    <t>R-HSA-6811438</t>
  </si>
  <si>
    <t>Intra-Golgi traffic</t>
  </si>
  <si>
    <t>P49641</t>
  </si>
  <si>
    <t>Q13190</t>
  </si>
  <si>
    <t>R-HSA-8847638;R-HSA-8847635;R-HSA-8847544</t>
  </si>
  <si>
    <t>R-HSA-76005</t>
  </si>
  <si>
    <t>Response to elevated platelet cytosolic Ca2+</t>
  </si>
  <si>
    <t>R-HSA-9607240</t>
  </si>
  <si>
    <t>FLT3 Signaling</t>
  </si>
  <si>
    <t>GAREM;LAT;P4HB;PIK3R1;PLCG1;LAT;PIK3R1;PDCD6IP;CDKAL1;SIRT1;PLCG1;MUT;PIK3R1;PLCG1</t>
  </si>
  <si>
    <t>P06239;O43521;P06241;Q07889;P27986;P42684;P22681;P08631;P42336;Q9UQC2;P43405;O75791;P62993-1;15996;O43524</t>
  </si>
  <si>
    <t>R-HSA-9706293;R-HSA-9699574;R-HSA-9699575;R-HSA-9609274;R-HSA-9698170;R-HSA-9699581;R-HSA-9607224;R-HSA-9699579;R-HSA-9706340;R-HSA-9604738;R-HSA-9606624;R-HSA-9706304;R-HSA-9706336;R-HSA-9607301;R-HSA-9605259;R-HSA-9607304;R-HSA-9706287;R-HSA-9706312;R-HSA-9706345</t>
  </si>
  <si>
    <t>R-HSA-2029480</t>
  </si>
  <si>
    <t>Fcgamma receptor (FCGR) dependent phagocytosis</t>
  </si>
  <si>
    <t>PFKP;RRAS;LAT;SORBS1;PLCG1;MUT;SNX17;PIK3R1;HGS;PFKM;GTPBP4</t>
  </si>
  <si>
    <t>18348;P35240;P43405;P19174;16618;15996;P00519</t>
  </si>
  <si>
    <t>R-HSA-167686;R-HSA-2029467;R-HSA-2029272;R-HSA-2029273;R-HSA-2029465;R-HSA-2029270;R-HSA-2029271;R-HSA-2029268;R-HSA-2029458;R-HSA-2029456;R-HSA-2029452;R-HSA-2130194;R-HSA-2029453;R-HSA-2029451;R-HSA-2029445;R-HSA-442586</t>
  </si>
  <si>
    <t>R-HSA-71406</t>
  </si>
  <si>
    <t>Pyruvate metabolism and Citric Acid (TCA) cycle</t>
  </si>
  <si>
    <t>Q6ZMR3;Q9BYZ2</t>
  </si>
  <si>
    <t>R-HSA-6807826;R-HSA-71849;R-HSA-71775;R-HSA-70510</t>
  </si>
  <si>
    <t>R-HSA-381676</t>
  </si>
  <si>
    <t>Glucagon-like Peptide-1 (GLP1) regulates insulin secretion</t>
  </si>
  <si>
    <t>R-HSA-422320;R-HSA-381612;R-HSA-381727;R-HSA-381706</t>
  </si>
  <si>
    <t>R-HSA-8854214</t>
  </si>
  <si>
    <t>TBC/RABGAPs</t>
  </si>
  <si>
    <t>RAB8B</t>
  </si>
  <si>
    <t>R-HSA-8854182</t>
  </si>
  <si>
    <t>R-HSA-1474228</t>
  </si>
  <si>
    <t>Degradation of the extracellular matrix</t>
  </si>
  <si>
    <t>CAPN12;HSPG2</t>
  </si>
  <si>
    <t>A6NHC0;Q6ZSI9;P98160</t>
  </si>
  <si>
    <t>MEP1B;MEP1A;PCSK9</t>
  </si>
  <si>
    <t>P08253;P14780</t>
  </si>
  <si>
    <t>R-HSA-8940554;R-HSA-1592314;R-HSA-1604350;R-HSA-2534240;R-HSA-1604368;R-HSA-1604690;R-HSA-1604722;R-HSA-1592436;R-HSA-1602454;R-HSA-1592278;R-HSA-1604360;R-HSA-8848658;R-HSA-2534160;R-HSA-2168982;R-HSA-3814820;R-HSA-1604359</t>
  </si>
  <si>
    <t>R-HSA-449147</t>
  </si>
  <si>
    <t>Signaling by Interleukins</t>
  </si>
  <si>
    <t>PSMB4;HIST1H3A;PSMD13;S100P;PIK3R1;P4HB;HIST1H3B;HIST1H3C;FGF2;PSMB10;PSMB8;PSMB9</t>
  </si>
  <si>
    <t>P80511;P28065;P28062;Q9UNM6;ENSG00000138685;P28070;Q71DI3;P68431;P40306;P27986;ENSG00000145675;P07237;P09038</t>
  </si>
  <si>
    <t>PSMB8;LDHAL6B;HSPD1;VARS2;GAREM;ABCC2;SH2B1;SORBS1;PLCG1;SLC10A6;LAT;HIST1H3A;PIK3R1;TAP1;PDCD11;VAV3;TH;PSMB9;TUBA1A;S100P;HIST1H4C;HIST1H4A;EIF4A3;CAD;CFTR;PCSK9;PSMD13;UQCRFS1;BLK;PIK3R1;LAT;STRN3;HIST1H3B;PCSK7;STAC3;PDCD6IP;EIF2B4;PLCG1;HIST1H4B;PIK3R1;GNL3;HADH;SH2B1;ARL16;PLCG1</t>
  </si>
  <si>
    <t>P00441;P48023;P07237;P05412;Q9UL46;O14543;P27824;P25963;Q53EL6;P07355;P15498;Q9UQC2;P40763;P52907;P17612;P19838;P62993-1;Q8TDQ0;P01100;Q99650;P60953;Q13177;P32927;P29353;P22681;P62993;P45983;O15524;P63104;P17987;P43405;O60674;P84022;P20809;P38646;Q9Y4K3</t>
  </si>
  <si>
    <t>R-HSA-508292;R-HSA-6789615;R-HSA-446862;R-HSA-8983425;R-HSA-8983299;R-HSA-914182;R-HSA-6785898;R-HSA-8987014;R-HSA-1295516;R-HSA-8987161;R-HSA-450325;R-HSA-6784765;R-HSA-8982162;R-HSA-912790;R-HSA-8982165;R-HSA-8987156;R-HSA-913424;R-HSA-879917;R-HSA-8950441;R-HSA-9008043;R-HSA-6785860;R-HSA-1112755;R-HSA-449829;R-HSA-6784323;R-HSA-913451;R-HSA-209061;R-HSA-8950190;R-HSA-879914;R-HSA-8950063;R-HSA-8865711;R-HSA-6784204;R-HSA-8983077;R-HSA-8983078;R-HSA-8950183;R-HSA-8950456;R-HSA-5340385;R-HSA-879934;R-HSA-451634;R-HSA-8950718;R-HSA-9009072;R-HSA-209087;R-HSA-9008692;R-HSA-8987063;R-HSA-8950583;R-HSA-507719;R-HSA-8983373;R-HSA-8983374;R-HSA-8987214;R-HSA-8950721;R-HSA-8865613;R-HSA-168136;R-HSA-879937;R-HSA-508247;R-HSA-8983003;R-HSA-8950480;R-HSA-912724;R-HSA-8950737;R-HSA-912727;R-HSA-6797245;R-HSA-8984021;R-HSA-8950740;R-HSA-8984023;R-HSA-1112690;R-HSA-8950634;R-HSA-168166;R-HSA-8950637;R-HSA-8985966;R-HSA-8987104;R-HSA-8950113;R-HSA-8983394;R-HSA-914022;R-HSA-8987236;R-HSA-6784791;R-HSA-450292;R-HSA-8950780;R-HSA-8950782;R-HSA-8950398;R-HSA-912757;R-HSA-912629;R-HSA-168440;R-HSA-450173;R-HSA-8950771;R-HSA-8950387;R-HSA-8950260;R-HSA-452091;R-HSA-8950389;R-HSA-8950518;R-HSA-912627;R-HSA-6790041;R-HSA-8952823;R-HSA-9009910</t>
  </si>
  <si>
    <t>R-HSA-112310</t>
  </si>
  <si>
    <t>Neurotransmitter release cycle</t>
  </si>
  <si>
    <t>R-HSA-888589;R-HSA-380901;R-HSA-380869;R-HSA-212642;R-HSA-264615;R-HSA-380905;R-HSA-374922;R-HSA-210444;R-HSA-372529;R-HSA-374899;R-HSA-210426;R-HSA-380574;R-HSA-372505;R-HSA-210430;R-HSA-917744</t>
  </si>
  <si>
    <t>R-HSA-168928</t>
  </si>
  <si>
    <t>DDX58/IFIH1-mediated induction of interferon-alpha/beta</t>
  </si>
  <si>
    <t>DHX58;S100P</t>
  </si>
  <si>
    <t>Q96C10;P80511</t>
  </si>
  <si>
    <t>TUBA1A;PSMB8;STRN3;STRN3;TUFM;USP5</t>
  </si>
  <si>
    <t>Q86UT6;Q9NQC7;Q13114;Q9NWF9;Q9BRV8</t>
  </si>
  <si>
    <t>R-HSA-168166;R-HSA-168935;R-HSA-936475;R-HSA-936390;R-HSA-933527;R-HSA-936564;R-HSA-918227;R-HSA-918225</t>
  </si>
  <si>
    <t>R-HSA-442660</t>
  </si>
  <si>
    <t>Na+/Cl- dependent neurotransmitter transporters</t>
  </si>
  <si>
    <t>SLC18A1</t>
  </si>
  <si>
    <t>R-HSA-444160</t>
  </si>
  <si>
    <t>R-HSA-9013423</t>
  </si>
  <si>
    <t>RAC3 GTPase cycle</t>
  </si>
  <si>
    <t>R-HSA-9018804;R-HSA-9018806</t>
  </si>
  <si>
    <t>R-HSA-73762</t>
  </si>
  <si>
    <t>RNA Polymerase I Transcription Initiation</t>
  </si>
  <si>
    <t>R-HSA-73865;R-HSA-73758</t>
  </si>
  <si>
    <t>R-HSA-512988</t>
  </si>
  <si>
    <t>Interleukin-3, Interleukin-5 and GM-CSF signaling</t>
  </si>
  <si>
    <t>PIK3R1;HIST1H3B;PCSK7;LAT;HIST1H3A;PIK3R1;TH;TUBA1A;PLCG1;HIST1H4B;HIST1H4C;HIST1H4A;PIK3R1;SH2B1;PLCG1</t>
  </si>
  <si>
    <t>P15498;P17612;O60674;P29353;P32927;P62993-1;P22681;P63104</t>
  </si>
  <si>
    <t>R-HSA-879917;R-HSA-913451;R-HSA-879914;R-HSA-914182;R-HSA-914022;R-HSA-879937;R-HSA-508247;R-HSA-879934;R-HSA-912757;R-HSA-912629;R-HSA-912724;R-HSA-912727;R-HSA-912790;R-HSA-913424;R-HSA-912627</t>
  </si>
  <si>
    <t>R-HSA-166016</t>
  </si>
  <si>
    <t>Toll Like Receptor 4 (TLR4) Cascade</t>
  </si>
  <si>
    <t>TH;BPI;S100P</t>
  </si>
  <si>
    <t>P17213;Q13489;P80511</t>
  </si>
  <si>
    <t>PSMB8;HSPD1;VARS2;ABCC2;PIK3R1;PDCD11;PFKM;EIF2B4;TUBA1A;PFKP;PIK3R1;PSMD13;NDUFA13;HADH</t>
  </si>
  <si>
    <t>P16885;P01100;18348;P05412;P19838;Q13114;Q9BQ95;P58753;Q9Y4K3;O15524</t>
  </si>
  <si>
    <t>R-HSA-168166;R-HSA-2559456;R-HSA-168136;R-HSA-2201293;R-HSA-936963;R-HSA-168915;R-HSA-450292;R-HSA-450325;R-HSA-451634;R-HSA-166869;R-HSA-936985;R-HSA-166363;R-HSA-168440;R-HSA-166072;R-HSA-2262777;R-HSA-2201338;R-HSA-166015</t>
  </si>
  <si>
    <t>R-HSA-2682334</t>
  </si>
  <si>
    <t>EPH-Ephrin signaling</t>
  </si>
  <si>
    <t>NOSTRIN;GAREM;PFKP;PIK3R1;DDX39B;MUT;DMWD;VARS2;VARS2;PFKM</t>
  </si>
  <si>
    <t>18348;Q05193;P34741;O00560;O43639;15996</t>
  </si>
  <si>
    <t>R-HSA-4093342;R-HSA-3928633;R-HSA-3928601;R-HSA-3928632;R-HSA-3928639;R-HSA-3928607;R-HSA-4093336;R-HSA-3928604;R-HSA-4093332;R-HSA-3928592;R-HSA-3928628;R-HSA-4093329;R-HSA-3928651;R-HSA-3928654;R-HSA-3928642;R-HSA-3928612</t>
  </si>
  <si>
    <t>R-HSA-73621</t>
  </si>
  <si>
    <t>Pyrimidine catabolism</t>
  </si>
  <si>
    <t>AGXT2</t>
  </si>
  <si>
    <t>R-HSA-909780;R-HSA-909776</t>
  </si>
  <si>
    <t>R-HSA-5368287</t>
  </si>
  <si>
    <t>Mitochondrial translation</t>
  </si>
  <si>
    <t>MUT;SCD;LAT;TUFM;WIPI2</t>
  </si>
  <si>
    <t>Q9H2K0;15996;Q96E11</t>
  </si>
  <si>
    <t>R-HSA-5389842;R-HSA-5419281;R-HSA-5368279;R-HSA-5389845;R-HSA-5389848;R-HSA-5419261;R-HSA-5419264;R-HSA-5389857;R-HSA-5419271;R-HSA-5419268;R-HSA-5419269;R-HSA-5419273;R-HSA-5389839;R-HSA-5419279;R-HSA-5419277</t>
  </si>
  <si>
    <t>R-HSA-168164</t>
  </si>
  <si>
    <t>Toll Like Receptor 3 (TLR3) Cascade</t>
  </si>
  <si>
    <t>TH;S100P</t>
  </si>
  <si>
    <t>Q13489;P80511</t>
  </si>
  <si>
    <t>TUBA1A;PSMB8;VARS2;HSPD1;ABCC2;PIK3R1;PIK3R1;PDCD11;PSMD13;HADH;EIF2B4</t>
  </si>
  <si>
    <t>P01100;P05412;P19838;Q13114;O15455;Q9Y4K3</t>
  </si>
  <si>
    <t>R-HSA-9013992;R-HSA-450292;R-HSA-450325;R-HSA-451634;R-HSA-168166;R-HSA-168440;R-HSA-168136;R-HSA-177694;R-HSA-168092;R-HSA-9014342</t>
  </si>
  <si>
    <t>R-HSA-75893</t>
  </si>
  <si>
    <t>TNF signaling</t>
  </si>
  <si>
    <t>P63244;Q9NQC7;P01375;Q13077;Q12933;O95429</t>
  </si>
  <si>
    <t>R-HSA-5634228;R-HSA-5357776;R-HSA-5357904;R-HSA-5693108;R-HSA-5357845;R-HSA-5357780;R-HSA-5626962;R-HSA-83656;R-HSA-5693055;R-HSA-3371353;R-HSA-5357757;R-HSA-83660;R-HSA-5626982;R-HSA-5357860;R-HSA-5357831;R-HSA-5634221;R-HSA-5357928;R-HSA-8863101</t>
  </si>
  <si>
    <t>R-HSA-9637690</t>
  </si>
  <si>
    <t>Response of Mtb to phagocytosis</t>
  </si>
  <si>
    <t>POGZ;CDC20B;HGS;FARS2;HGS;NELFE;TRIM10;PSMB4;CDC20B;RFC2;EIF4A3;ACSF3;EHHADH;SPC25;C6orf165</t>
  </si>
  <si>
    <t>O14964;P14373</t>
  </si>
  <si>
    <t>R-HSA-9635667;R-HSA-9636297</t>
  </si>
  <si>
    <t>R-HSA-75953</t>
  </si>
  <si>
    <t>RNA Polymerase II Transcription Initiation</t>
  </si>
  <si>
    <t>R-HSA-75861;R-HSA-75864;R-HSA-75866</t>
  </si>
  <si>
    <t>R-HSA-5683826</t>
  </si>
  <si>
    <t>Surfactant metabolism</t>
  </si>
  <si>
    <t>R-HSA-432040</t>
  </si>
  <si>
    <t>Vasopressin regulates renal water homeostasis via Aquaporins</t>
  </si>
  <si>
    <t>R-HSA-432195;R-HSA-422320;R-HSA-432188</t>
  </si>
  <si>
    <t>R-HSA-167162</t>
  </si>
  <si>
    <t>RNA Polymerase II HIV Promoter Escape</t>
  </si>
  <si>
    <t>R-HSA-167474;R-HSA-9613490;R-HSA-167136;R-HSA-167121;R-HSA-9613498;R-HSA-167115;R-HSA-167113;R-HSA-167468;R-HSA-167117</t>
  </si>
  <si>
    <t>R-HSA-167161</t>
  </si>
  <si>
    <t>HIV Transcription Initiation</t>
  </si>
  <si>
    <t>R-HSA-167477;R-HSA-167130;R-HSA-167134;R-HSA-167118</t>
  </si>
  <si>
    <t>R-HSA-6785807</t>
  </si>
  <si>
    <t>Interleukin-4 and Interleukin-13 signaling</t>
  </si>
  <si>
    <t>ENSG00000138685;P27986;ENSG00000145675;P09038</t>
  </si>
  <si>
    <t>PIK3R1;PIK3R1;SH2B1</t>
  </si>
  <si>
    <t>P48023;O60674;O15524</t>
  </si>
  <si>
    <t>R-HSA-6785860;R-HSA-6789615;R-HSA-6797245;R-HSA-6785898;R-HSA-6790041</t>
  </si>
  <si>
    <t>R-HSA-73776</t>
  </si>
  <si>
    <t>RNA Polymerase II Promoter Escape</t>
  </si>
  <si>
    <t>R-HSA-75873;R-HSA-111264;R-HSA-76576;R-HSA-9613494;R-HSA-75850;R-HSA-9613497;R-HSA-75869</t>
  </si>
  <si>
    <t>R-HSA-1614558</t>
  </si>
  <si>
    <t>Degradation of cysteine and homocysteine</t>
  </si>
  <si>
    <t>Q9Y6N5</t>
  </si>
  <si>
    <t>R-HSA-1614665;R-HSA-9035227;R-HSA-1614618;R-HSA-9035484;R-HSA-1614605</t>
  </si>
  <si>
    <t>R-HSA-446193</t>
  </si>
  <si>
    <t>Biosynthesis of the N-glycan precursor (dolichol lipid-linked oligosaccharide, LLO) and transfer to a nascent protein</t>
  </si>
  <si>
    <t>Q8N0W3;Q9BVK2;P78382;15996</t>
  </si>
  <si>
    <t>R-HSA-449734;R-HSA-6787540;R-HSA-727807;R-HSA-449715;R-HSA-6787533;R-HSA-446189;R-HSA-446221</t>
  </si>
  <si>
    <t>R-HSA-1489509</t>
  </si>
  <si>
    <t>DAG and IP3 signaling</t>
  </si>
  <si>
    <t>R-HSA-167686</t>
  </si>
  <si>
    <t>R-HSA-937061</t>
  </si>
  <si>
    <t xml:space="preserve">TRIF(TICAM1)-mediated TLR4 signaling </t>
  </si>
  <si>
    <t>TUBA1A;PSMB8;VARS2;HSPD1;ABCC2;PIK3R1;PDCD11;PSMD13;HADH;EIF2B4</t>
  </si>
  <si>
    <t>P01100;P05412;P19838;Q13114;Q9Y4K3</t>
  </si>
  <si>
    <t>R-HSA-168915;R-HSA-450292;R-HSA-450325;R-HSA-451634;R-HSA-168166;R-HSA-936985;R-HSA-168440;R-HSA-168136;R-HSA-2201338</t>
  </si>
  <si>
    <t>R-HSA-166166</t>
  </si>
  <si>
    <t xml:space="preserve">MyD88-independent TLR4 cascade </t>
  </si>
  <si>
    <t>R-HSA-72695</t>
  </si>
  <si>
    <t>Formation of the ternary complex, and subsequently, the 43S complex</t>
  </si>
  <si>
    <t>RPS27L</t>
  </si>
  <si>
    <t>Q71UM5</t>
  </si>
  <si>
    <t>R-HSA-72691;R-HSA-72663;R-HSA-72669</t>
  </si>
  <si>
    <t>R-HSA-425397</t>
  </si>
  <si>
    <t>Transport of vitamins, nucleosides, and related molecules</t>
  </si>
  <si>
    <t>SLC35A1;ARL2</t>
  </si>
  <si>
    <t>P78382;P36404</t>
  </si>
  <si>
    <t>ARL2;SLC18A1;SAR1A</t>
  </si>
  <si>
    <t>P78382;Q9Y2Y0;Q969S0</t>
  </si>
  <si>
    <t>R-HSA-5250209;R-HSA-5250210;R-HSA-727807;R-HSA-742354;R-HSA-5250217;R-HSA-5672027;R-HSA-742373</t>
  </si>
  <si>
    <t>R-HSA-162599</t>
  </si>
  <si>
    <t>Late Phase of HIV Life Cycle</t>
  </si>
  <si>
    <t>REM1;PDCD6IP;NELFE</t>
  </si>
  <si>
    <t>P18615;P18074;Q8WUM4</t>
  </si>
  <si>
    <t>SIRT1;P4HB;ATP5O;MUT;CFTR;HADH</t>
  </si>
  <si>
    <t>P04578;P04608;O14980;15996;P05919</t>
  </si>
  <si>
    <t>R-HSA-3159227;R-HSA-167181;R-HSA-167191;R-HSA-180885;R-HSA-171291;R-HSA-167192;R-HSA-174494;R-HSA-167196;R-HSA-174493;R-HSA-167197;R-HSA-9613490;R-HSA-167459;R-HSA-167072;R-HSA-165028;R-HSA-167076;R-HSA-167077;R-HSA-9613498;R-HSA-167087;R-HSA-167468;R-HSA-167084;R-HSA-167085;R-HSA-3149440;R-HSA-167474;R-HSA-167090;R-HSA-167478;R-HSA-167477;R-HSA-167098;R-HSA-167097;R-HSA-167481;R-HSA-3149454;R-HSA-167484;R-HSA-167234;R-HSA-167111;R-HSA-3149432;R-HSA-3149433;R-HSA-167115;R-HSA-167113;R-HSA-167118;R-HSA-180687;R-HSA-167117;R-HSA-170706;R-HSA-170704;R-HSA-167121;R-HSA-167130;R-HSA-167128;R-HSA-167134;R-HSA-167133;R-HSA-167136;R-HSA-167147;R-HSA-167150;R-HSA-167148;R-HSA-3159232;R-HSA-167282;R-HSA-167153;R-HSA-167284;R-HSA-167288;R-HSA-167292</t>
  </si>
  <si>
    <t>R-HSA-1474244</t>
  </si>
  <si>
    <t>Extracellular matrix organization</t>
  </si>
  <si>
    <t>CAPN12;LAMA2;P4HB;FGF2;HSPG2</t>
  </si>
  <si>
    <t>P24043;A6NHC0;Q6ZSI9;P98160;P07237;P09038</t>
  </si>
  <si>
    <t>HSD17B11;P4HB;ATP5O;MEP1B;PCSK7;EGFL8;TAP1;HGS;FERMT3;RAPSN;PFKM;HSPG2;SPSB2;HSPG2;PFKP;HSPG2;MEP1A;PCSK9;SLC35A1;ACTN4</t>
  </si>
  <si>
    <t>P07237;P01137;P35968;P08253;P05121;18348;P19320;P35555;P12830;P16284;P14780;Q9Y624;P50454</t>
  </si>
  <si>
    <t>R-HSA-8948234;R-HSA-2002460;R-HSA-8940554;R-HSA-210304;R-HSA-2534240;R-HSA-2426530;R-HSA-1604368;R-HSA-1604690;R-HSA-265422;R-HSA-265423;R-HSA-2396079;R-HSA-1602454;R-HSA-1592278;R-HSA-2396395;R-HSA-1604360;R-HSA-265428;R-HSA-2426676;R-HSA-8848658;R-HSA-2396337;R-HSA-2426355;R-HSA-2396083;R-HSA-2327803;R-HSA-202718;R-HSA-198941;R-HSA-3814820;R-HSA-1604359;R-HSA-1650808;R-HSA-2328129;R-HSA-4088220;R-HSA-1592314;R-HSA-2731147;R-HSA-1604350;R-HSA-4084505;R-HSA-3907292;R-HSA-2022073;R-HSA-4088281;R-HSA-1604722;R-HSA-1592436;R-HSA-2089971;R-HSA-2731078;R-HSA-2684507;R-HSA-216048;R-HSA-2396113;R-HSA-2534160;R-HSA-2426450;R-HSA-2168982;R-HSA-2396124;R-HSA-216058</t>
  </si>
  <si>
    <t>R-HSA-5653656</t>
  </si>
  <si>
    <t>Vesicle-mediated transport</t>
  </si>
  <si>
    <t>HSD17B11;PSMB8;HSPD1;LDHAL6B;POGZ;SLC10A6;LAT;SNX17;SLC18A1;PDIA6;MS4A6E;HSD17B14;TRIM10;PSMB4;HGS;TUBA1A;S100P;MUT;CFTR;ASPG;ACTN4;MYO1E;PIK3R1;RNMTL1;SCD;MPP6;HGS;SAR1A;PFKM;TGM1;SMN1;SLC30A8;PFKP;RFC2;FADS2;TMEM19;DMWD;SPC25;MS4A13;KCNAB2;ARL16</t>
  </si>
  <si>
    <t>Q9UL45;Q5JRA6;Q12893;O75379;O95406;O14964;P42566;Q13190;O75396;Q9NRZ7;16851;P78537;Q96FZ7;Q15836;P50570;Q07157;Q12981;O14653;P08034;P29033;Q14162;Q8WUX9;P63027;P05067;18348;P35579;Q8N2H4;15996;P53365</t>
  </si>
  <si>
    <t>R-HSA-8868230;R-HSA-5229132;R-HSA-8868236;R-HSA-8877451;R-HSA-2316347;R-HSA-8876191;R-HSA-8876190;R-HSA-8876188;R-HSA-8854182;R-HSA-8876454;R-HSA-6807877;R-HSA-6807875;R-HSA-8877475;R-HSA-8876193;R-HSA-6807872;R-HSA-8877998;R-HSA-8867756;R-HSA-8867754;R-HSA-376369;R-HSA-350769;R-HSA-190520;R-HSA-8847544;R-HSA-5671702;R-HSA-8849350;R-HSA-6811429;R-HSA-1629787;R-HSA-6811427;R-HSA-432706;R-HSA-6811426;R-HSA-432707;R-HSA-8849345;R-HSA-8877760;R-HSA-8849353;R-HSA-190541;R-HSA-8868071;R-HSA-8866279;R-HSA-8866277;R-HSA-2316352;R-HSA-8868066;R-HSA-8868072;R-HSA-1449574;R-HSA-6811414;R-HSA-8877813;R-HSA-6811412;R-HSA-6811423;R-HSA-8877311;R-HSA-6811422;R-HSA-8877308;R-HSA-6811418;R-HSA-6811417;R-HSA-5694427;R-HSA-5694425;R-HSA-8847638;R-HSA-8847635;R-HSA-5694415;R-HSA-8871196;R-HSA-8871194;R-HSA-8871193;R-HSA-190877;R-HSA-5694409;R-HSA-8876837;R-HSA-6814670;R-HSA-8877612;R-HSA-8868651;R-HSA-2197645;R-HSA-8868648;R-HSA-6814678;R-HSA-8875318;R-HSA-8868661;R-HSA-8868660;R-HSA-917693;R-HSA-8868659;R-HSA-6814675;R-HSA-8868658;R-HSA-8869438;R-HSA-5694445;R-HSA-6814683;R-HSA-8875320;R-HSA-8876615;R-HSA-421831;R-HSA-6809006;R-HSA-203977;R-HSA-5333658;R-HSA-6809003;R-HSA-2255342;R-HSA-421835;R-HSA-2255343;R-HSA-8862280;R-HSA-8876616;R-HSA-6809015;R-HSA-6809011;R-HSA-6809010;R-HSA-190681;R-HSA-190687;R-HSA-190693;R-HSA-6814094;R-HSA-917730;R-HSA-6814088;R-HSA-429815;R-HSA-191737;R-HSA-8850041</t>
  </si>
  <si>
    <t>R-HSA-3560782</t>
  </si>
  <si>
    <t>Diseases associated with glycosaminoglycan metabolism</t>
  </si>
  <si>
    <t>R-HSA-3560804;R-HSA-9036283;R-HSA-3656261;R-HSA-3560802;R-HSA-9036285;R-HSA-3656257;R-HSA-9036289;R-HSA-3656254;R-HSA-9036290;R-HSA-3656267;R-HSA-4420365</t>
  </si>
  <si>
    <t>R-HSA-9013405</t>
  </si>
  <si>
    <t>RHOD GTPase cycle</t>
  </si>
  <si>
    <t>R-HSA-9013435;R-HSA-9013437</t>
  </si>
  <si>
    <t>R-HSA-76042</t>
  </si>
  <si>
    <t>RNA Polymerase II Transcription Initiation And Promoter Clearance</t>
  </si>
  <si>
    <t>R-HSA-75873;R-HSA-111264;R-HSA-76576;R-HSA-75861;R-HSA-9613494;R-HSA-75864;R-HSA-75866;R-HSA-75850;R-HSA-9613497;R-HSA-75949;R-HSA-75869</t>
  </si>
  <si>
    <t>R-HSA-6811440</t>
  </si>
  <si>
    <t>Retrograde transport at the Trans-Golgi-Network</t>
  </si>
  <si>
    <t>RHOBTB3</t>
  </si>
  <si>
    <t>O94955</t>
  </si>
  <si>
    <t>Q15836;O75379;Q8N2H4;15996;P53365</t>
  </si>
  <si>
    <t>R-HSA-6814678;R-HSA-6811429;R-HSA-6814675;R-HSA-6814094;R-HSA-6814670;R-HSA-6814683;R-HSA-6814088</t>
  </si>
  <si>
    <t>R-HSA-9009391</t>
  </si>
  <si>
    <t>Extra-nuclear estrogen signaling</t>
  </si>
  <si>
    <t>GNB3;PIK3R1</t>
  </si>
  <si>
    <t>P16520;P27986</t>
  </si>
  <si>
    <t>VARS2;PIK3R1;STRN3;PDCD6IP;SPNS1;SPSB2;EIF2B4;SIRT1;HIST1H4B;HIST1H4C;HIST1H4A;PIK3R1;CFTR</t>
  </si>
  <si>
    <t>P01100;P10415;P12931;O43815;O14980;Q99873;O43524</t>
  </si>
  <si>
    <t>R-HSA-9632182;R-HSA-9021596;R-HSA-9021660;R-HSA-9633044;R-HSA-9021601;R-HSA-9021600;R-HSA-9625465;R-HSA-9632873;R-HSA-9624526;R-HSA-9624527;R-HSA-9623999;R-HSA-9632412</t>
  </si>
  <si>
    <t>R-HSA-2173793</t>
  </si>
  <si>
    <t>Transcriptional activity of SMAD2/SMAD3:SMAD4 heterotrimer</t>
  </si>
  <si>
    <t>HSD17B11;SMC2;POGZ;HIST1H3B;HIST1H3A;HOOK2;WRN;SIRT1;HIST1H4B;SQRDL;HIST1H4C;HIST1H4A;EIF4A3;DMWD;IGF2BP2;ZNF830;EFTUD2</t>
  </si>
  <si>
    <t>Q13547;P01106;P09874;Q13573;P05121;P08047</t>
  </si>
  <si>
    <t>R-HSA-5252001;R-HSA-2187330;R-HSA-1484099;R-HSA-2106586;R-HSA-2187325;R-HSA-2187309;R-HSA-2186607</t>
  </si>
  <si>
    <t>R-HSA-192105</t>
  </si>
  <si>
    <t>Synthesis of bile acids and bile salts</t>
  </si>
  <si>
    <t>R-HSA-209776</t>
  </si>
  <si>
    <t>Metabolism of amine-derived hormones</t>
  </si>
  <si>
    <t>R-HSA-2187338</t>
  </si>
  <si>
    <t>Visual phototransduction</t>
  </si>
  <si>
    <t>RDH8;ABCA8;HSPG2</t>
  </si>
  <si>
    <t>Q9NYR8;P78363;P98160</t>
  </si>
  <si>
    <t>ATP6V0A4;LDHAL6B;PCSK9;MUT;PCSK9</t>
  </si>
  <si>
    <t>P02649;15996;P01130</t>
  </si>
  <si>
    <t>R-HSA-74885;R-HSA-2464803;R-HSA-2404131;R-HSA-2466749;R-HSA-2485180;R-HSA-2424254;R-HSA-1467466;R-HSA-2423785;R-HSA-2429643</t>
  </si>
  <si>
    <t>R-HSA-163125</t>
  </si>
  <si>
    <t>Post-translational modification: synthesis of GPI-anchored proteins</t>
  </si>
  <si>
    <t>VNN2;RAET1L</t>
  </si>
  <si>
    <t>R-HSA-8940388</t>
  </si>
  <si>
    <t>R-HSA-8856825</t>
  </si>
  <si>
    <t>Cargo recognition for clathrin-mediated endocytosis</t>
  </si>
  <si>
    <t>HGS;CFTR</t>
  </si>
  <si>
    <t>R-HSA-8866279;R-HSA-8866277</t>
  </si>
  <si>
    <t>R-HSA-418346</t>
  </si>
  <si>
    <t>Platelet homeostasis</t>
  </si>
  <si>
    <t>GNB3;ORAI1</t>
  </si>
  <si>
    <t>P16520;Q96D31</t>
  </si>
  <si>
    <t>MUT;PCSK7;EGFL8;PIK3R1;SPSB2</t>
  </si>
  <si>
    <t>P29350;P16284;15996</t>
  </si>
  <si>
    <t>R-HSA-392852;R-HSA-392870;R-HSA-210294;R-HSA-210277;R-HSA-434798;R-HSA-432143;R-HSA-434700;R-HSA-435244;R-HSA-392152;R-HSA-392874</t>
  </si>
  <si>
    <t>R-HSA-9013409</t>
  </si>
  <si>
    <t>RHOJ GTPase cycle</t>
  </si>
  <si>
    <t>R-HSA-9017488;R-HSA-9017491</t>
  </si>
  <si>
    <t>R-HSA-373752</t>
  </si>
  <si>
    <t>Netrin-1 signaling</t>
  </si>
  <si>
    <t>PFKP;HIST1H4B;LAT;HIST1H4C;PIK3R1;HIST1H4A;MUT;SNX17;PIK3R1;PFKM;PDCD6IP</t>
  </si>
  <si>
    <t>18348;P19174;Q8IUQ4;P12931;15996;P45983</t>
  </si>
  <si>
    <t>R-HSA-374662;R-HSA-593690;R-HSA-418850;R-HSA-451347;R-HSA-622382;R-HSA-374665;R-HSA-418874;R-HSA-418859;R-HSA-418856</t>
  </si>
  <si>
    <t>R-HSA-211945</t>
  </si>
  <si>
    <t>Phase I - Functionalization of compounds</t>
  </si>
  <si>
    <t>ALDH3A1;ALDH2;SMOX;ACSS1</t>
  </si>
  <si>
    <t>R-HSA-449911;R-HSA-71723;R-HSA-5696091;R-HSA-5692283;R-HSA-141341</t>
  </si>
  <si>
    <t>R-HSA-162587</t>
  </si>
  <si>
    <t>HIV Life Cycle</t>
  </si>
  <si>
    <t>SIRT1;P4HB;ATP5O;MUT;CFTR;WDR4;HADH;WRN</t>
  </si>
  <si>
    <t>P04578;P39748;P04608;O14980;15996;P05919</t>
  </si>
  <si>
    <t>R-HSA-3159227;R-HSA-167181;R-HSA-167191;R-HSA-180885;R-HSA-171291;R-HSA-167192;R-HSA-174494;R-HSA-167196;R-HSA-174493;R-HSA-167197;R-HSA-9613490;R-HSA-167459;R-HSA-167072;R-HSA-165028;R-HSA-167076;R-HSA-167077;R-HSA-9613498;R-HSA-167087;R-HSA-167468;R-HSA-167084;R-HSA-167085;R-HSA-3149440;R-HSA-167474;R-HSA-167090;R-HSA-167478;R-HSA-167477;R-HSA-167098;R-HSA-167097;R-HSA-167481;R-HSA-3149454;R-HSA-167484;R-HSA-167234;R-HSA-167111;R-HSA-3149432;R-HSA-3149433;R-HSA-167115;R-HSA-167113;R-HSA-167118;R-HSA-180687;R-HSA-167117;R-HSA-170706;R-HSA-170704;R-HSA-167121;R-HSA-167130;R-HSA-167128;R-HSA-167134;R-HSA-182876;R-HSA-167133;R-HSA-167136;R-HSA-167147;R-HSA-167150;R-HSA-167148;R-HSA-3159232;R-HSA-167282;R-HSA-167153;R-HSA-167284;R-HSA-167288;R-HSA-167292</t>
  </si>
  <si>
    <t>R-HSA-4085001</t>
  </si>
  <si>
    <t>Sialic acid metabolism</t>
  </si>
  <si>
    <t>R-HSA-727807</t>
  </si>
  <si>
    <t>R-HSA-2408522</t>
  </si>
  <si>
    <t>Selenoamino acid metabolism</t>
  </si>
  <si>
    <t>TXNRD1;RPS27L;EPRS</t>
  </si>
  <si>
    <t>R-HSA-5263616;R-HSA-2408529;R-HSA-2408546;R-HSA-2408558;R-HSA-5333615;R-HSA-5263614</t>
  </si>
  <si>
    <t>R-HSA-5619102</t>
  </si>
  <si>
    <t>SLC transporter disorders</t>
  </si>
  <si>
    <t>SLC35A1;SLC22A18;SLC17A2</t>
  </si>
  <si>
    <t>P78382;Q96BI1;Q06495</t>
  </si>
  <si>
    <t>R-HSA-5651942;R-HSA-5651685;R-HSA-5625574</t>
  </si>
  <si>
    <t>R-HSA-3108232</t>
  </si>
  <si>
    <t>SUMO E3 ligases SUMOylate target proteins</t>
  </si>
  <si>
    <t>WRN;HIST1H4A;HIST1H4B;SMC6;HIST1H4C</t>
  </si>
  <si>
    <t>P62805;Q14191;Q96SB8</t>
  </si>
  <si>
    <t>TH;HSPD1;LDHAL6B;TXNRD1;POGZ;HIST1H3A;TUBB6;PDIA6;MSH3;PSMB9;WRN;PHGDH;S100P;SIRT1;HIST1H4C;HIST1H4A;ACTN4;EIF4A3;RFC5;CAD;TPI1;WDR4;SIRT1;RPS27L;LACC1;SMC6;HIST1H3B;HGS;STAC3;RFX2;HNRNPA1L2;HIST1H2AB;HIST1H4B;SLC30A8;SMN1;DMWD;PIK3R1;GNL3;GTPBP4</t>
  </si>
  <si>
    <t>P07910;Q9UBC3;Q13547;Q15788;P62805;P43351;Q13285;P09874;P25963;Q07869;P26358;Q00987;P03372;P45973;P38398;Q96ST3;Q02447;P19793;P12004;Q09472;O75925;P27694;Q12888;P04637;O75928-2;Q969R5;Q99497;Q9UER7;Q92793;P37231;Q14191;P54132;P10276</t>
  </si>
  <si>
    <t>R-HSA-4655431;R-HSA-4551616;R-HSA-4615873;R-HSA-4719424;R-HSA-4341070;R-HSA-4085296;R-HSA-4719448;R-HSA-4341072;R-HSA-6804468;R-HSA-4546385;R-HSA-4090408;R-HSA-4717521;R-HSA-4615889;R-HSA-4546386;R-HSA-4568914;R-HSA-3900194;R-HSA-4615900;R-HSA-4551768;R-HSA-4719447;R-HSA-4615910;R-HSA-3899291;R-HSA-5228523;R-HSA-4615905;R-HSA-3927959;R-HSA-4570485;R-HSA-3247493;R-HSA-4570493;R-HSA-4615933;R-HSA-4085372;R-HSA-4570496;R-HSA-4655374;R-HSA-4568846;R-HSA-4717461;R-HSA-4085994;R-HSA-4656914;R-HSA-4085992;R-HSA-4615839;R-HSA-4341016;R-HSA-4568863;R-HSA-3108212;R-HSA-2997616;R-HSA-4085347;R-HSA-3000434;R-HSA-2997709;R-HSA-6804485;R-HSA-2997706;R-HSA-4085331;R-HSA-4551604;R-HSA-2997723;R-HSA-4719423;R-HSA-4341048</t>
  </si>
  <si>
    <t>R-HSA-72649</t>
  </si>
  <si>
    <t>Translation initiation complex formation</t>
  </si>
  <si>
    <t>R-HSA-156808;R-HSA-157849</t>
  </si>
  <si>
    <t>R-HSA-418597</t>
  </si>
  <si>
    <t>G alpha (z) signalling events</t>
  </si>
  <si>
    <t>R-HSA-749453;R-HSA-750988;R-HSA-751024;R-HSA-749446</t>
  </si>
  <si>
    <t>R-HSA-927802</t>
  </si>
  <si>
    <t>Nonsense-Mediated Decay (NMD)</t>
  </si>
  <si>
    <t>EIF4A3;RPS27L</t>
  </si>
  <si>
    <t>R-HSA-927836;R-HSA-927789;R-HSA-927832;R-HSA-927813;R-HSA-927889</t>
  </si>
  <si>
    <t>R-HSA-975957</t>
  </si>
  <si>
    <t>Nonsense Mediated Decay (NMD) enhanced by the Exon Junction Complex (EJC)</t>
  </si>
  <si>
    <t>R-HSA-927836;R-HSA-927832;R-HSA-927813;R-HSA-927889</t>
  </si>
  <si>
    <t>R-HSA-4551638</t>
  </si>
  <si>
    <t>SUMOylation of chromatin organization proteins</t>
  </si>
  <si>
    <t>HIST1H4A;HIST1H4B;HIST1H4C</t>
  </si>
  <si>
    <t>TH;POGZ;HIST1H3B;HIST1H3A;STAC3;RFX2;WRN;HIST1H2AB;SMN1;HIST1H4B;HIST1H4C;HIST1H4A;DMWD</t>
  </si>
  <si>
    <t>O75925;Q13547;P62805;O75928-2;Q969R5;P45973</t>
  </si>
  <si>
    <t>R-HSA-4570485;R-HSA-6804485;R-HSA-4570496;R-HSA-4615889;R-HSA-4615905;R-HSA-4615873;R-HSA-4615839;R-HSA-4615900;R-HSA-4615933</t>
  </si>
  <si>
    <t>R-HSA-168898</t>
  </si>
  <si>
    <t>Toll-like Receptor Cascades</t>
  </si>
  <si>
    <t>PSMB8;VARS2;HSPD1;ABCC2;PIK3R1;HIST1H3B;HIST1H3A;PDCD11;PFKM;EIF2B4;TUBA1A;PFKP;DMWD;PIK3R1;PSMD13;NDUFA13;HADH</t>
  </si>
  <si>
    <t>P01100;P05412;Q13114;P09429;Q9BT09;O15455;O15524;P16885;18348;P19838;Q9BQ95;P58753;Q9Y4K3</t>
  </si>
  <si>
    <t>R-HSA-2559456;R-HSA-975111;R-HSA-168136;R-HSA-936963;R-HSA-9014342;R-HSA-168915;R-HSA-1678923;R-HSA-450325;R-HSA-1678927;R-HSA-166869;R-HSA-936985;R-HSA-166363;R-HSA-2262777;R-HSA-2201338;R-HSA-177694;R-HSA-168092;R-HSA-975185;R-HSA-9013992;R-HSA-6804100;R-HSA-6804099;R-HSA-168166;R-HSA-5432825;R-HSA-2201293;R-HSA-450292;R-HSA-451634;R-HSA-1678944;R-HSA-6805981;R-HSA-168440;R-HSA-166072;R-HSA-166015;R-HSA-975857</t>
  </si>
  <si>
    <t>R-HSA-9013406</t>
  </si>
  <si>
    <t>RHOQ GTPase cycle</t>
  </si>
  <si>
    <t>R-HSA-9018747;R-HSA-5627072</t>
  </si>
  <si>
    <t>R-HSA-9013149</t>
  </si>
  <si>
    <t>RAC1 GTPase cycle</t>
  </si>
  <si>
    <t>R-HSA-9013145;R-HSA-9013144;R-HSA-9013143</t>
  </si>
  <si>
    <t>R-HSA-72702</t>
  </si>
  <si>
    <t>Ribosomal scanning and start codon recognition</t>
  </si>
  <si>
    <t>R-HSA-72697;R-HSA-72621</t>
  </si>
  <si>
    <t>R-HSA-109606</t>
  </si>
  <si>
    <t>Intrinsic Pathway for Apoptosis</t>
  </si>
  <si>
    <t>HSPD1;SMN1;P4HB;DMWD;EHHADH;RFC5;PIK3R1;SPNS1;C6orf165</t>
  </si>
  <si>
    <t>O43521;Q9NR28;Q16611;P10415;Q96GX9;P98170;P45983;Q07817</t>
  </si>
  <si>
    <t>R-HSA-114307;R-HSA-9627350;R-HSA-508163;R-HSA-508162;R-HSA-139908;R-HSA-139918;R-HSA-139919;R-HSA-114252;R-HSA-139917;R-HSA-114256;R-HSA-168848;R-HSA-6804596;R-HSA-168849;R-HSA-114261;R-HSA-9627078;R-HSA-114263;R-HSA-114264;R-HSA-114275;R-HSA-114284;R-HSA-9627106;R-HSA-9627107;R-HSA-114352;R-HSA-9627104;R-HSA-139895;R-HSA-9627369</t>
  </si>
  <si>
    <t>R-HSA-2990846</t>
  </si>
  <si>
    <t>SUMOylation</t>
  </si>
  <si>
    <t>P07910;Q9UBC3;Q13547;Q15788;P62805;P43351;Q13285;P09874;P25963;Q07869;P26358;Q00987;P03372;P45973;P38398;Q96ST3;Q02447;P19793;P12004;Q09472;O75925;P27694;Q12888;P04637;O75928-2;Q969R5;Q99497;Q9UER7;Q92793;P37231;Q14191;P63165;P54132;P10276</t>
  </si>
  <si>
    <t>R-HSA-4655431;R-HSA-4551616;R-HSA-4615873;R-HSA-4719424;R-HSA-4341070;R-HSA-4085296;R-HSA-4719448;R-HSA-4341072;R-HSA-6804468;R-HSA-4546385;R-HSA-4090408;R-HSA-4717521;R-HSA-4615889;R-HSA-4546386;R-HSA-4568914;R-HSA-3900194;R-HSA-4615900;R-HSA-4551768;R-HSA-4719447;R-HSA-4615910;R-HSA-3899291;R-HSA-5228523;R-HSA-4615905;R-HSA-3927959;R-HSA-4570485;R-HSA-3247493;R-HSA-4570493;R-HSA-4615933;R-HSA-4085372;R-HSA-4570496;R-HSA-4655374;R-HSA-4568846;R-HSA-4717461;R-HSA-4085994;R-HSA-2990840;R-HSA-4656914;R-HSA-4085992;R-HSA-4615839;R-HSA-4341016;R-HSA-4568863;R-HSA-3108212;R-HSA-2990833;R-HSA-2997616;R-HSA-4085347;R-HSA-3000434;R-HSA-2997709;R-HSA-6804485;R-HSA-2997706;R-HSA-4085331;R-HSA-4551604;R-HSA-2997723;R-HSA-4719423;R-HSA-4341048</t>
  </si>
  <si>
    <t>R-HSA-2029485</t>
  </si>
  <si>
    <t>Role of phospholipids in phagocytosis</t>
  </si>
  <si>
    <t>PFKP;RRAS;LAT;SNX17;PFKM</t>
  </si>
  <si>
    <t>18348;P19174;16618</t>
  </si>
  <si>
    <t>R-HSA-167686;R-HSA-2029272;R-HSA-2029273;R-HSA-2029270;R-HSA-2029271;R-HSA-2029268</t>
  </si>
  <si>
    <t>R-HSA-8935690</t>
  </si>
  <si>
    <t>Digestion</t>
  </si>
  <si>
    <t>R-HSA-2980766</t>
  </si>
  <si>
    <t>Nuclear Envelope Breakdown</t>
  </si>
  <si>
    <t>R-HSA-6791312</t>
  </si>
  <si>
    <t>TP53 Regulates Transcription of Cell Cycle Genes</t>
  </si>
  <si>
    <t>TUBA1A;SIRT1;SIRT1;HIST1H4B;HIST1H4C;CDC20B;HIST1H4A;DMWD;DDB2;HOOK2;SPSB2</t>
  </si>
  <si>
    <t>P38936;Q9HC77;Q99873;Q9NYY3;Q09472;Q01094</t>
  </si>
  <si>
    <t>R-HSA-3215152;R-HSA-6801637;R-HSA-6803892;R-HSA-6803411;R-HSA-6801666;R-HSA-6798353;R-HSA-6801675</t>
  </si>
  <si>
    <t>R-HSA-8978934</t>
  </si>
  <si>
    <t>Metabolism of cofactors</t>
  </si>
  <si>
    <t>MUT;COQ7</t>
  </si>
  <si>
    <t>Q9NZJ6;Q5HYK3;15996</t>
  </si>
  <si>
    <t>R-HSA-2162193;R-HSA-2162194;R-HSA-1474146;R-HSA-2162186;R-HSA-2162188</t>
  </si>
  <si>
    <t>R-HSA-72662</t>
  </si>
  <si>
    <t>Activation of the mRNA upon binding of the cap-binding complex and eIFs, and subsequent binding to 43S</t>
  </si>
  <si>
    <t>R-HSA-72631;R-HSA-156808;R-HSA-157849;R-HSA-72622</t>
  </si>
  <si>
    <t>R-HSA-8979227</t>
  </si>
  <si>
    <t>Triglyceride metabolism</t>
  </si>
  <si>
    <t>Q9BQK8</t>
  </si>
  <si>
    <t>PLCG1;VAV2;CHD5;TXNRD1;VAV2</t>
  </si>
  <si>
    <t>Q03135;Q8WTS1</t>
  </si>
  <si>
    <t>R-HSA-163539;R-HSA-163418;R-HSA-75899</t>
  </si>
  <si>
    <t>R-HSA-1500931</t>
  </si>
  <si>
    <t>Cell-Cell communication</t>
  </si>
  <si>
    <t>PIK3R1;HIST1H3B;SORBS1;HIST1H3A;SCD;LAT;CAD;PDCD6IP;SLC35A1;ACTN4</t>
  </si>
  <si>
    <t>P05556;Q8WUP2;P49023;Q9Y5K6;P06241;P15151;P62993-1;Q13418;Q9Y624;P46940</t>
  </si>
  <si>
    <t>R-HSA-430341;R-HSA-432897;R-HSA-451758;R-HSA-419981;R-HSA-430347;R-HSA-451403;R-HSA-446391;R-HSA-446322;R-HSA-391153;R-HSA-8981534;R-HSA-420593;R-HSA-451377;R-HSA-446364;R-HSA-373727</t>
  </si>
  <si>
    <t>R-HSA-156590</t>
  </si>
  <si>
    <t>Glutathione conjugation</t>
  </si>
  <si>
    <t>ESD</t>
  </si>
  <si>
    <t>R-HSA-5693724</t>
  </si>
  <si>
    <t>R-HSA-9658195</t>
  </si>
  <si>
    <t>Leishmania infection</t>
  </si>
  <si>
    <t>VAV3;DPEP2;GNB3;PLCG1;DPEP3;VAV2</t>
  </si>
  <si>
    <t>P16520;Q9H4A9;P19174;Q9H4B8;Q9UKW4;P52735</t>
  </si>
  <si>
    <t>BLK;HSPD1;VARS2;RRAS;PIK3R1;SORBS1;SLC30A4;PLCG1;VAV2;PFKM;TUBA1A;S100P;PFKP;MUT;DMWD;PIK3R1;CFTR</t>
  </si>
  <si>
    <t>Q9H3M7;O75084;18348;P43405;P08238;P05412;16618;P10599;P35579;15996;P00519;P45983</t>
  </si>
  <si>
    <t>R-HSA-9660819;R-HSA-9664273;R-HSA-9664278;R-HSA-2029465;R-HSA-434637;R-HSA-1250264;R-HSA-9660824;R-HSA-9660828;R-HSA-9666435;R-HSA-9663426;R-HSA-9673349;R-HSA-9673284;R-HSA-266012;R-HSA-2029445;R-HSA-9664271;R-HSA-442586;R-HSA-9664270;R-HSA-1250253;R-HSA-9670156;R-HSA-202407;R-HSA-9666425;R-HSA-874087;R-HSA-9666430;R-HSA-9673789;R-HSA-9666428;R-HSA-2130194;R-HSA-1250272;R-HSA-9673322;R-HSA-1250280</t>
  </si>
  <si>
    <t>R-HSA-8956319</t>
  </si>
  <si>
    <t>Nucleobase catabolism</t>
  </si>
  <si>
    <t>AGXT2;NUDT5</t>
  </si>
  <si>
    <t>R-HSA-2393939;R-HSA-909780;R-HSA-909776</t>
  </si>
  <si>
    <t>R-HSA-445717</t>
  </si>
  <si>
    <t>Aquaporin-mediated transport</t>
  </si>
  <si>
    <t>R-HSA-5668914</t>
  </si>
  <si>
    <t>Diseases of metabolism</t>
  </si>
  <si>
    <t>NOTCH2;BTD;LCT;MUT;HSPG2;KHK</t>
  </si>
  <si>
    <t>P09848;Q04721;P50053;P43251;P22033;P98160</t>
  </si>
  <si>
    <t>R-HSA-3322135;R-HSA-5658001;R-HSA-9036289;R-HSA-3322971;R-HSA-3656254;R-HSA-9036290;R-HSA-4420365;R-HSA-3560804;R-HSA-9036283;R-HSA-3656261;R-HSA-3560802;R-HSA-9036285;R-HSA-3325540;R-HSA-3656257;R-HSA-5096538;R-HSA-3656267;R-HSA-5656459;R-HSA-4225086</t>
  </si>
  <si>
    <t>R-HSA-6809371</t>
  </si>
  <si>
    <t>Formation of the cornified envelope</t>
  </si>
  <si>
    <t>TGM1;LIPA</t>
  </si>
  <si>
    <t>P22735;Q5VXJ0</t>
  </si>
  <si>
    <t>ACTR5;TGM1</t>
  </si>
  <si>
    <t>P22735;O60437</t>
  </si>
  <si>
    <t>R-HSA-6814374;R-HSA-6811539;R-HSA-6810899;R-HSA-6814387;R-HSA-6789310;R-HSA-6814734;R-HSA-6810894;R-HSA-6814764;R-HSA-6810843;R-HSA-6814298;R-HSA-6810937</t>
  </si>
  <si>
    <t>R-HSA-9707616</t>
  </si>
  <si>
    <t>Heme signaling</t>
  </si>
  <si>
    <t>Q96EB6</t>
  </si>
  <si>
    <t>CFTR;WRN</t>
  </si>
  <si>
    <t>Q96EB6;O14980</t>
  </si>
  <si>
    <t>R-HSA-400342;R-HSA-1368119;R-HSA-9708430</t>
  </si>
  <si>
    <t>R-HSA-375165</t>
  </si>
  <si>
    <t>NCAM signaling for neurite out-growth</t>
  </si>
  <si>
    <t>P02549</t>
  </si>
  <si>
    <t>PLCG1;MUT;LAT;PIK3R1;PDCD6IP;AZGP1</t>
  </si>
  <si>
    <t>P06241;Q07889;P62993-1;15996;P04156</t>
  </si>
  <si>
    <t>R-HSA-392053;R-HSA-392054;R-HSA-392051;R-HSA-375154;R-HSA-391868;R-HSA-391871;R-HSA-391865;R-HSA-391867;R-HSA-391866</t>
  </si>
  <si>
    <t>R-HSA-416476</t>
  </si>
  <si>
    <t>G alpha (q) signalling events</t>
  </si>
  <si>
    <t>DGKG;DGKB;GNB3;PIK3R1</t>
  </si>
  <si>
    <t>P16520;P49619;P27986;Q9Y6T7</t>
  </si>
  <si>
    <t>BLK;LAT;PTPRH;PLCG1;VNN2;TMCO3;PDCD6IP;CHD5;TUBA1A;HIST1H4B;RAB3A;HIST1H4C;SPC25;HIST1H4A;MUT;PIK3R1;TPI1;ERCC1;SH2B1;ACTN4</t>
  </si>
  <si>
    <t>P00533;P17252;15996</t>
  </si>
  <si>
    <t>R-HSA-416358;R-HSA-749448;R-HSA-426240;R-HSA-749452;R-HSA-400015;R-HSA-2179387;R-HSA-750993;R-HSA-379048;R-HSA-2179407</t>
  </si>
  <si>
    <t>R-HSA-5362517</t>
  </si>
  <si>
    <t>Signaling by Retinoic Acid</t>
  </si>
  <si>
    <t>TH;FADS2</t>
  </si>
  <si>
    <t>P29373;P29762</t>
  </si>
  <si>
    <t>R-HSA-5634103;R-HSA-5622134;R-HSA-5334827;R-HSA-5362522;R-HSA-5362525</t>
  </si>
  <si>
    <t>R-HSA-74259</t>
  </si>
  <si>
    <t>Purine catabolism</t>
  </si>
  <si>
    <t>R-HSA-168643</t>
  </si>
  <si>
    <t>Nucleotide-binding domain, leucine rich repeat containing receptor (NLR) signaling pathways</t>
  </si>
  <si>
    <t>TUBA1A;BLK;VAV2;DMWD;CFTR;NDUFA13</t>
  </si>
  <si>
    <t>Q9H3M7;Q9NQC7;P08238;Q9HC29;P10599</t>
  </si>
  <si>
    <t>R-HSA-688137;R-HSA-1250272;R-HSA-9676160;R-HSA-741411;R-HSA-874087;R-HSA-1250264;R-HSA-1250280;R-HSA-1250253;R-HSA-168412</t>
  </si>
  <si>
    <t>R-HSA-187037</t>
  </si>
  <si>
    <t>Signaling by NTRK1 (TRKA)</t>
  </si>
  <si>
    <t>BLK;MYO1E;RRAS;LAT;PIK3R1;PLCG1;SNX17;PFKM;S100P;SIRT1;PFKP;FADS2;MUT;NUDT22;RFC5;PIK3R1;GNL3;C6orf165</t>
  </si>
  <si>
    <t>P50570;Q15742;P19174;O96015;16618;Q7LC44;18348;P40763;P46109;P04629;15996;Q99081;Q09472</t>
  </si>
  <si>
    <t>R-HSA-167683;R-HSA-9031624;R-HSA-177479;R-HSA-167684;R-HSA-202692;R-HSA-166538;R-HSA-166542;R-HSA-198732;R-HSA-9613213;R-HSA-171026;R-HSA-9613451;R-HSA-170975;R-HSA-9612493;R-HSA-177501;R-HSA-187746;R-HSA-170979;R-HSA-5686071;R-HSA-198315;R-HSA-9619838;R-HSA-169904;R-HSA-9613476;R-HSA-167674;R-HSA-198266;R-HSA-9616367;R-HSA-9620717</t>
  </si>
  <si>
    <t>R-HSA-1793185</t>
  </si>
  <si>
    <t>Chondroitin sulfate/dermatan sulfate metabolism</t>
  </si>
  <si>
    <t>R-HSA-8963743</t>
  </si>
  <si>
    <t>Digestion and absorption</t>
  </si>
  <si>
    <t>R-HSA-9662851</t>
  </si>
  <si>
    <t>Anti-inflammatory response favouring Leishmania parasite infection</t>
  </si>
  <si>
    <t>DPEP2;GNB3;PLCG1;DPEP3</t>
  </si>
  <si>
    <t>P16520;Q9H4A9;P19174;Q9H4B8</t>
  </si>
  <si>
    <t>S100P;PFKP;RRAS;PLCG1;MUT;PIK3R1;CFTR;PFKM</t>
  </si>
  <si>
    <t>18348;P43405;16618;P35579;15996</t>
  </si>
  <si>
    <t>R-HSA-9660819;R-HSA-9663426;R-HSA-9664273;R-HSA-202407;R-HSA-9664278;R-HSA-266012;R-HSA-9660824;R-HSA-9664271;R-HSA-9664270;R-HSA-9660828</t>
  </si>
  <si>
    <t>R-HSA-9664433</t>
  </si>
  <si>
    <t>Leishmania parasite growth and survival</t>
  </si>
  <si>
    <t>R-HSA-9662360</t>
  </si>
  <si>
    <t>Sensory processing of sound by inner hair cells of the cochlea</t>
  </si>
  <si>
    <t>P20336</t>
  </si>
  <si>
    <t>Q9NPB3</t>
  </si>
  <si>
    <t>R-HSA-9662096;R-HSA-9659515</t>
  </si>
  <si>
    <t>R-HSA-1650814</t>
  </si>
  <si>
    <t>Collagen biosynthesis and modifying enzymes</t>
  </si>
  <si>
    <t>PCSK7;TAP1;RAPSN</t>
  </si>
  <si>
    <t>P07237;P50454</t>
  </si>
  <si>
    <t>R-HSA-1650808;R-HSA-8948234;R-HSA-2002460;R-HSA-2022073;R-HSA-2089971</t>
  </si>
  <si>
    <t>R-HSA-3906995</t>
  </si>
  <si>
    <t>Diseases associated with O-glycosylation of proteins</t>
  </si>
  <si>
    <t>R-HSA-9664422</t>
  </si>
  <si>
    <t>FCGR3A-mediated phagocytosis</t>
  </si>
  <si>
    <t>PFKP;RRAS;SORBS1;PLCG1;MUT;PIK3R1;PFKM</t>
  </si>
  <si>
    <t>18348;P43405;16618;15996;P00519</t>
  </si>
  <si>
    <t>R-HSA-9666435;R-HSA-9664273;R-HSA-2130194;R-HSA-2029465;R-HSA-9666425;R-HSA-434637;R-HSA-2029445;R-HSA-442586;R-HSA-9666430;R-HSA-9666428;R-HSA-9670156</t>
  </si>
  <si>
    <t>R-HSA-9664407</t>
  </si>
  <si>
    <t>Parasite infection</t>
  </si>
  <si>
    <t>R-HSA-9664417</t>
  </si>
  <si>
    <t>Leishmania phagocytosis</t>
  </si>
  <si>
    <t>R-HSA-975634</t>
  </si>
  <si>
    <t>Retinoid metabolism and transport</t>
  </si>
  <si>
    <t>P98160</t>
  </si>
  <si>
    <t>ATP6V0A4;LDHAL6B;PCSK9;PCSK9</t>
  </si>
  <si>
    <t>P02649;P01130</t>
  </si>
  <si>
    <t>R-HSA-2404131;R-HSA-2424254;R-HSA-2423785;R-HSA-2429643</t>
  </si>
  <si>
    <t>R-HSA-428157</t>
  </si>
  <si>
    <t>Sphingolipid metabolism</t>
  </si>
  <si>
    <t>R-HSA-2029482</t>
  </si>
  <si>
    <t>Regulation of actin dynamics for phagocytic cup formation</t>
  </si>
  <si>
    <t>PFKP;RRAS;SORBS1;MUT;HGS;PFKM;GTPBP4</t>
  </si>
  <si>
    <t>18348;P35240;16618;15996;P00519</t>
  </si>
  <si>
    <t>R-HSA-2130194;R-HSA-2029453;R-HSA-2029451;R-HSA-2029467;R-HSA-2029465;R-HSA-2029445;R-HSA-2029458;R-HSA-442586;R-HSA-2029456</t>
  </si>
  <si>
    <t>R-HSA-199992</t>
  </si>
  <si>
    <t>trans-Golgi Network Vesicle Budding</t>
  </si>
  <si>
    <t>PSMB8;HSPD1;LDHAL6B;MYO1E;POGZ;PIK3R1;MPP6;SNX17;PDIA6;HGS;TRIM10;PSMB4;TUBA1A;SMN1;SLC30A8;FADS2;RFC2;MUT;SPC25;KCNAB2;ARL16;ACTN4</t>
  </si>
  <si>
    <t>P50570;Q9UL45;15996;O14964;16851;P63027;P05067;P78537</t>
  </si>
  <si>
    <t>R-HSA-5671702;R-HSA-429815;R-HSA-421831;R-HSA-5229132;R-HSA-432706;R-HSA-376369;R-HSA-350769;R-HSA-432707;R-HSA-5333658;R-HSA-421835</t>
  </si>
  <si>
    <t>R-HSA-8856828</t>
  </si>
  <si>
    <t>Clathrin-mediated endocytosis</t>
  </si>
  <si>
    <t>P13569;O14964</t>
  </si>
  <si>
    <t>HGS;PFKP;PFKM</t>
  </si>
  <si>
    <t>18348;P42566</t>
  </si>
  <si>
    <t>R-HSA-8868071;R-HSA-8866279;R-HSA-8868230;R-HSA-8866277;R-HSA-8868066;R-HSA-8867756;R-HSA-8868236;R-HSA-8868651;R-HSA-8867754;R-HSA-8868072;R-HSA-8868648;R-HSA-8862280;R-HSA-8868661;R-HSA-8868660;R-HSA-8868659;R-HSA-8868658;R-HSA-8869438;R-HSA-8871196;R-HSA-8871194;R-HSA-8871193</t>
  </si>
  <si>
    <t>R-HSA-4086398</t>
  </si>
  <si>
    <t>Ca2+ pathway</t>
  </si>
  <si>
    <t>PFKP;HIST1H4B;HIST1H4C;HIST1H4A;MUT;VNN2;PFKM</t>
  </si>
  <si>
    <t>18348;P17252;15996</t>
  </si>
  <si>
    <t>R-HSA-4332390;R-HSA-398193;R-HSA-3965444;R-HSA-3965447;R-HSA-3965441;R-HSA-398040</t>
  </si>
  <si>
    <t>R-HSA-1222556</t>
  </si>
  <si>
    <t>ROS and RNS production in phagocytes</t>
  </si>
  <si>
    <t>R-HSA-1222516</t>
  </si>
  <si>
    <t>R-HSA-1236394</t>
  </si>
  <si>
    <t>Signaling by ERBB4</t>
  </si>
  <si>
    <t>ATP6V0A4;LDHAL6B;RRAS;DIP2A;PIK3R1;PCSK7;PFKM;PDCD6IP;S100P;PFKP;MUT;PIK3R1;C6orf165;S100Z</t>
  </si>
  <si>
    <t>18348;P14136;16618;P12931;P04271;P29353;P02649;15996</t>
  </si>
  <si>
    <t>R-HSA-9612243;R-HSA-1250370;R-HSA-1250353;R-HSA-1250357;R-HSA-9612219;R-HSA-1253321;R-HSA-8954179;R-HSA-1250383</t>
  </si>
  <si>
    <t>R-HSA-9020591</t>
  </si>
  <si>
    <t>Interleukin-12 signaling</t>
  </si>
  <si>
    <t>PSMB8;LDHAL6B;STRN3;SORBS1;TAP1;STAC3;PSMB9;TUBA1A;S100P;EIF4A3;PIK3R1;CFTR;PCSK9;UQCRFS1;SH2B1;ARL16</t>
  </si>
  <si>
    <t>P00441;P17987;P52907;P07237;O60674;Q9UL46;P38646;P60953;Q13177;Q53EL6;P07355</t>
  </si>
  <si>
    <t>R-HSA-8950456;R-HSA-8950634;R-HSA-8950637;R-HSA-8950190;R-HSA-8950718;R-HSA-8950063;R-HSA-8950480;R-HSA-8950721;R-HSA-8950113;R-HSA-8950771;R-HSA-8950260;R-HSA-8950389</t>
  </si>
  <si>
    <t>R-HSA-170834</t>
  </si>
  <si>
    <t>Signaling by TGF-beta Receptor Complex</t>
  </si>
  <si>
    <t>HSD17B11;POGZ;HIST1H3A;PIK3R1;HOOK2;WRN;GEMIN5;SIRT1;HIST1H4C;HIST1H4A;EIF4A3;IGF2BP2;CFTR;ZNF830;EFTUD2;PIK3R1;SMC2;HIST1H3B;PCSK7;RAPSN;HIST1H4B;SMN1;SQRDL;PLCG1;DMWD;PIK3R1;PLCG1</t>
  </si>
  <si>
    <t>Q9UNE7;Q13547;P84022;P37173;Q9Y3F4;P01106;P09874;O14980;Q13573;P22681;P05121;P08047</t>
  </si>
  <si>
    <t>R-HSA-2187330;R-HSA-178215;R-HSA-4332235;R-HSA-2187368;R-HSA-2127562;R-HSA-2187309;R-HSA-2186607;R-HSA-4332236;R-HSA-2187375;R-HSA-170861;R-HSA-5252001;R-HSA-1484099;R-HSA-2167924;R-HSA-2106586;R-HSA-2187325</t>
  </si>
  <si>
    <t>R-HSA-216083</t>
  </si>
  <si>
    <t>Integrin cell surface interactions</t>
  </si>
  <si>
    <t>ATP5O;PCSK7;EGFL8;HSPG2;HGS;FERMT3;SLC35A1;HSPG2;SPSB2;HSPG2;ACTN4</t>
  </si>
  <si>
    <t>P35968;P19320;P35555;P12830;P16284;Q9Y624</t>
  </si>
  <si>
    <t>R-HSA-265428;R-HSA-4088220;R-HSA-210304;R-HSA-4088281;R-HSA-265422;R-HSA-265423;R-HSA-202718;R-HSA-198941</t>
  </si>
  <si>
    <t>R-HSA-156580</t>
  </si>
  <si>
    <t>Phase II - Conjugation of compounds</t>
  </si>
  <si>
    <t>ACSM3;ACSM1;ESD</t>
  </si>
  <si>
    <t>Q68CK6;P10768;Q08AH1</t>
  </si>
  <si>
    <t>R-HSA-159443;R-HSA-177157;R-HSA-5693724;R-HSA-175983;R-HSA-159567</t>
  </si>
  <si>
    <t>R-HSA-9659379</t>
  </si>
  <si>
    <t>Sensory processing of sound</t>
  </si>
  <si>
    <t>R-HSA-1638091</t>
  </si>
  <si>
    <t>Heparan sulfate/heparin (HS-GAG) metabolism</t>
  </si>
  <si>
    <t>R-HSA-2076383;R-HSA-1889981;R-HSA-9638064;R-HSA-2076508;R-HSA-1667005;R-HSA-1889978;R-HSA-2024084;R-HSA-2076371;R-HSA-1878002;R-HSA-2024108;R-HSA-2022860;R-HSA-2022856;R-HSA-2076392;R-HSA-2022887;R-HSA-2022919;R-HSA-2024100;R-HSA-2076419;R-HSA-2076611;R-HSA-2022851;R-HSA-1889955;R-HSA-1678694</t>
  </si>
  <si>
    <t>R-HSA-9018677</t>
  </si>
  <si>
    <t>Biosynthesis of DHA-derived SPMs</t>
  </si>
  <si>
    <t>R-HSA-9020274;R-HSA-9024983</t>
  </si>
  <si>
    <t>R-HSA-6806667</t>
  </si>
  <si>
    <t>Metabolism of fat-soluble vitamins</t>
  </si>
  <si>
    <t>HSD17B11;ATP6V0A4;LDHAL6B;PCSK9;HMGCR;RNMTL1;PCSK9;SAR1A</t>
  </si>
  <si>
    <t>Q9Y5Z9;P49638;P02649;P01130</t>
  </si>
  <si>
    <t>R-HSA-6806674;R-HSA-2404131;R-HSA-8874718;R-HSA-2424254;R-HSA-2423785;R-HSA-2429643</t>
  </si>
  <si>
    <t>R-HSA-6802957</t>
  </si>
  <si>
    <t>Oncogenic MAPK signaling</t>
  </si>
  <si>
    <t>R-HSA-8936731;R-HSA-9660538;R-HSA-9660536;R-HSA-8936676;R-HSA-6803240</t>
  </si>
  <si>
    <t>R-HSA-5419276</t>
  </si>
  <si>
    <t>Mitochondrial translation termination</t>
  </si>
  <si>
    <t>MRPL33</t>
  </si>
  <si>
    <t>O75394</t>
  </si>
  <si>
    <t>MUT;WIPI2</t>
  </si>
  <si>
    <t>15996;Q96E11</t>
  </si>
  <si>
    <t>R-HSA-5419264;R-HSA-5419281;R-HSA-5419271;R-HSA-5419273;R-HSA-5419277</t>
  </si>
  <si>
    <t>R-HSA-141424</t>
  </si>
  <si>
    <t>Amplification of signal from the kinetochores</t>
  </si>
  <si>
    <t>R-HSA-141409;R-HSA-141431;R-HSA-141422;R-HSA-141439</t>
  </si>
  <si>
    <t>R-HSA-141444</t>
  </si>
  <si>
    <t>Amplification  of signal from unattached  kinetochores via a MAD2  inhibitory signal</t>
  </si>
  <si>
    <t>R-HSA-6807505</t>
  </si>
  <si>
    <t>RNA polymerase II transcribes snRNA genes</t>
  </si>
  <si>
    <t>CPSF3L</t>
  </si>
  <si>
    <t>Q5TA45</t>
  </si>
  <si>
    <t>POGZ;MUT;NUDT22</t>
  </si>
  <si>
    <t>P52747;15996;P08047</t>
  </si>
  <si>
    <t>R-HSA-6814885;R-HSA-6814549;R-HSA-6814559;R-HSA-6814555;R-HSA-6814554;R-HSA-6807496</t>
  </si>
  <si>
    <t>R-HSA-975871</t>
  </si>
  <si>
    <t>MyD88 cascade initiated on plasma membrane</t>
  </si>
  <si>
    <t>P80511</t>
  </si>
  <si>
    <t>TUBA1A;VARS2;HSPD1;ABCC2;PIK3R1;PDCD11;PSMD13;NDUFA13;HADH;EIF2B4</t>
  </si>
  <si>
    <t>P01100;P05412;P19838;Q9BQ95;Q9Y4K3</t>
  </si>
  <si>
    <t>R-HSA-450292;R-HSA-450325;R-HSA-451634;R-HSA-168166;R-HSA-166869;R-HSA-168440;R-HSA-168136;R-HSA-936963;R-HSA-975857</t>
  </si>
  <si>
    <t>R-HSA-168142</t>
  </si>
  <si>
    <t>Toll Like Receptor 10 (TLR10) Cascade</t>
  </si>
  <si>
    <t>R-HSA-168176</t>
  </si>
  <si>
    <t>Toll Like Receptor 5 (TLR5) Cascade</t>
  </si>
  <si>
    <t>R-HSA-5368286</t>
  </si>
  <si>
    <t>Mitochondrial translation initiation</t>
  </si>
  <si>
    <t>SCD;LAT;TUFM</t>
  </si>
  <si>
    <t>Q9H2K0</t>
  </si>
  <si>
    <t>R-HSA-5368279;R-HSA-5389839</t>
  </si>
  <si>
    <t>R-HSA-447115</t>
  </si>
  <si>
    <t>Interleukin-12 family signaling</t>
  </si>
  <si>
    <t>PSMB8;BLK;LDHAL6B;PIK3R1;STRN3;SORBS1;TAP1;STAC3;PSMB9;TUBA1A;S100P;EIF4A3;PIK3R1;CFTR;PCSK9;GNL3;UQCRFS1;SH2B1;ARL16</t>
  </si>
  <si>
    <t>P00441;P07237;Q9UL46;P27824;P60953;Q13177;Q53EL6;P07355;P40763;P17987;P52907;O60674;P38646</t>
  </si>
  <si>
    <t>R-HSA-8950721;R-HSA-8950480;R-HSA-8950737;R-HSA-8984021;R-HSA-8950740;R-HSA-8984023;R-HSA-8950441;R-HSA-8950634;R-HSA-8950637;R-HSA-8950190;R-HSA-8950063;R-HSA-8950113;R-HSA-8950183;R-HSA-8950456;R-HSA-8950780;R-HSA-8950782;R-HSA-8950718;R-HSA-8950398;R-HSA-8950771;R-HSA-8950387;R-HSA-8950260;R-HSA-8950389;R-HSA-8950518;R-HSA-8952823;R-HSA-8950583</t>
  </si>
  <si>
    <t>R-HSA-156902</t>
  </si>
  <si>
    <t>Peptide chain elongation</t>
  </si>
  <si>
    <t>R-HSA-156930;R-HSA-156915;R-HSA-156912;R-HSA-156923;R-HSA-156907</t>
  </si>
  <si>
    <t>R-HSA-388841</t>
  </si>
  <si>
    <t>Costimulation by the CD28 family</t>
  </si>
  <si>
    <t>R-HSA-389381;R-HSA-389348;R-HSA-389158;R-HSA-389350;R-HSA-388832;R-HSA-388814;R-HSA-389352;R-HSA-2316429;R-HSA-389354;R-HSA-392530;R-HSA-2317332;R-HSA-389919;R-HSA-388830</t>
  </si>
  <si>
    <t>R-HSA-373080</t>
  </si>
  <si>
    <t>Class B/2 (Secretin family receptors)</t>
  </si>
  <si>
    <t>R-HSA-975956</t>
  </si>
  <si>
    <t>Nonsense Mediated Decay (NMD) independent of the Exon Junction Complex (EJC)</t>
  </si>
  <si>
    <t>R-HSA-927789</t>
  </si>
  <si>
    <t>R-HSA-3781865</t>
  </si>
  <si>
    <t>Diseases of glycosylation</t>
  </si>
  <si>
    <t>NOTCH2;HSPG2</t>
  </si>
  <si>
    <t>R-HSA-3560804;R-HSA-9036283;R-HSA-3656261;R-HSA-3560802;R-HSA-9036285;R-HSA-3656257;R-HSA-5096538;R-HSA-9036289;R-HSA-3656254;R-HSA-9036290;R-HSA-3656267;R-HSA-4420365</t>
  </si>
  <si>
    <t>R-HSA-975138</t>
  </si>
  <si>
    <t>TRAF6 mediated induction of NFkB and MAP kinases upon TLR7/8 or 9 activation</t>
  </si>
  <si>
    <t>R-HSA-450292;R-HSA-450325;R-HSA-451634;R-HSA-168166;R-HSA-166869;R-HSA-168440;R-HSA-168136;R-HSA-975185</t>
  </si>
  <si>
    <t>R-HSA-9679506</t>
  </si>
  <si>
    <t>SARS-CoV Infections</t>
  </si>
  <si>
    <t>ETFA;SIRT1;SIRT1;SLC10A6;MUT;CFTR;CHD5;MDN1;HADH</t>
  </si>
  <si>
    <t>P55072;P21964;P27824;P0DTC5;15996;P0DTC7;P06400;Q9GZQ8</t>
  </si>
  <si>
    <t>R-HSA-9687121;R-HSA-9694737;R-HSA-9694487;R-HSA-9694555;R-HSA-9694681;R-HSA-9698265;R-HSA-9682712;R-HSA-9679775;R-HSA-9694367;R-HSA-9694492;R-HSA-9694337;R-HSA-9694528;R-HSA-9687109;R-HSA-9687435;R-HSA-9694476;R-HSA-9684018;R-HSA-9684017;R-HSA-9684016;R-HSA-9694390;R-HSA-9694580;R-HSA-9694525;R-HSA-9683772;R-HSA-9694689;R-HSA-9684068;R-HSA-9686699</t>
  </si>
  <si>
    <t>R-HSA-156842</t>
  </si>
  <si>
    <t>Eukaryotic Translation Elongation</t>
  </si>
  <si>
    <t>R-HSA-156930;R-HSA-156915;R-HSA-156912;R-HSA-156913;R-HSA-156923;R-HSA-156907;R-HSA-156909</t>
  </si>
  <si>
    <t>R-HSA-975155</t>
  </si>
  <si>
    <t>MyD88 dependent cascade initiated on endosome</t>
  </si>
  <si>
    <t>R-HSA-450292;R-HSA-450325;R-HSA-451634;R-HSA-168166;R-HSA-166869;R-HSA-975111;R-HSA-168440;R-HSA-168136;R-HSA-975185</t>
  </si>
  <si>
    <t>R-HSA-168181</t>
  </si>
  <si>
    <t>Toll Like Receptor 7/8 (TLR7/8) Cascade</t>
  </si>
  <si>
    <t>R-HSA-1474290</t>
  </si>
  <si>
    <t>Collagen formation</t>
  </si>
  <si>
    <t>R-HSA-400253</t>
  </si>
  <si>
    <t>Circadian Clock</t>
  </si>
  <si>
    <t>HSD17B11;SIRT1;NOC4L;SOX12;P4HB;DMWD;RHOBTB3;EHHADH;WRN</t>
  </si>
  <si>
    <t>Q96EB6;Q07869;O14503;P05121;Q09472;O15534</t>
  </si>
  <si>
    <t>R-HSA-400342;R-HSA-879724;R-HSA-1368119;R-HSA-1368087;R-HSA-549533;R-HSA-5663264;R-HSA-5663246;R-HSA-879798;R-HSA-5663293;R-HSA-549364;R-HSA-5663273</t>
  </si>
  <si>
    <t>R-HSA-72689</t>
  </si>
  <si>
    <t>Formation of a pool of free 40S subunits</t>
  </si>
  <si>
    <t>R-HSA-72673;R-HSA-72676</t>
  </si>
  <si>
    <t>R-HSA-72764</t>
  </si>
  <si>
    <t>Eukaryotic Translation Termination</t>
  </si>
  <si>
    <t>R-HSA-141671;R-HSA-141691;R-HSA-141673</t>
  </si>
  <si>
    <t>R-HSA-168138</t>
  </si>
  <si>
    <t>Toll Like Receptor 9 (TLR9) Cascade</t>
  </si>
  <si>
    <t>R-HSA-2730905</t>
  </si>
  <si>
    <t>Role of LAT2/NTAL/LAB on calcium mobilization</t>
  </si>
  <si>
    <t>Q9UQC2;18348;16618</t>
  </si>
  <si>
    <t>R-HSA-2730842;R-HSA-2730848;R-HSA-2730870</t>
  </si>
  <si>
    <t>R-HSA-372790</t>
  </si>
  <si>
    <t>Signaling by GPCR</t>
  </si>
  <si>
    <t>VAV3;DGKG;ARHGEF37;DGKB;GNB3;ECE2;PIK3R1;VAV2</t>
  </si>
  <si>
    <t>P16520;A1IGU5;P49619;P0DPD6;Q9UKW4;P52735;P27986;Q9Y6T7</t>
  </si>
  <si>
    <t>RRAS;PTPRH;PLCG1;LAT;VNN2;TUBA1A;HIST1H4C;SPC25;HIST1H4A;MUT;CPSF3L;TPI1;ACTN4;BLK;LAT;PIK3R1;NOC4L;PCSK7;HGS;TMCO3;PDCD6IP;PFKM;CHD5;EIF2B4;PFKP;SLC30A8;HIST1H4B;RAB3A;PIK3R1;MS4A13;ERCC1;SH2B1</t>
  </si>
  <si>
    <t>16618;P00533;P60953;O15552;O14843;P09683;18348;P17612;P01019;P12931;O60883;P17252;15996;Q8TDS5</t>
  </si>
  <si>
    <t>R-HSA-749448;R-HSA-749454;R-HSA-426240;R-HSA-749453;R-HSA-111879;R-HSA-749452;R-HSA-750988;R-HSA-167429;R-HSA-400015;R-HSA-444047;R-HSA-167433;R-HSA-444171;R-HSA-749446;R-HSA-8964614;R-HSA-112271;R-HSA-8964634;R-HSA-751001;R-HSA-420883;R-HSA-374173;R-HSA-8964241;R-HSA-2179387;R-HSA-750993;R-HSA-749456;R-HSA-751019;R-HSA-379044;R-HSA-8964271;R-HSA-5336184;R-HSA-381612;R-HSA-380073;R-HSA-379048;R-HSA-751013;R-HSA-8877620;R-HSA-751039;R-HSA-8964287;R-HSA-751027;R-HSA-751024;R-HSA-744887;R-HSA-744886;R-HSA-8964278;R-HSA-751029;R-HSA-202692;R-HSA-8964317;R-HSA-419166;R-HSA-9603279;R-HSA-398040;R-HSA-8964311;R-HSA-416358;R-HSA-8964329;R-HSA-392295;R-HSA-391905;R-HSA-8982637;R-HSA-9615348;R-HSA-392300;R-HSA-180073;R-HSA-420202;R-HSA-2179407;R-HSA-114544;R-HSA-167408;R-HSA-8964604;R-HSA-8964605;R-HSA-167415;R-HSA-398193;R-HSA-8982640;R-HSA-167419;R-HSA-8964599</t>
  </si>
  <si>
    <t>R-HSA-69618</t>
  </si>
  <si>
    <t>Mitotic Spindle Checkpoint</t>
  </si>
  <si>
    <t>R-HSA-388396</t>
  </si>
  <si>
    <t>GPCR downstream signalling</t>
  </si>
  <si>
    <t>VAV3;DGKG;ARHGEF37;DGKB;GNB3;PIK3R1;VAV2</t>
  </si>
  <si>
    <t>P16520;A1IGU5;P49619;Q9UKW4;P52735;P27986;Q9Y6T7</t>
  </si>
  <si>
    <t>RRAS;PTPRH;PLCG1;VNN2;TUBA1A;HIST1H4C;SPC25;HIST1H4A;MUT;TPI1;ACTN4;BLK;PIK3R1;LAT;PCSK7;TMCO3;PFKM;PDCD6IP;CHD5;PFKP;HIST1H4B;RAB3A;PIK3R1;ERCC1;SH2B1</t>
  </si>
  <si>
    <t>18348;P17612;16618;P00533;P12931;P60953;P17252;15996</t>
  </si>
  <si>
    <t>R-HSA-749448;R-HSA-749454;R-HSA-426240;R-HSA-749453;R-HSA-111879;R-HSA-749452;R-HSA-750988;R-HSA-167429;R-HSA-400015;R-HSA-167433;R-HSA-749446;R-HSA-8964614;R-HSA-112271;R-HSA-8964634;R-HSA-751001;R-HSA-420883;R-HSA-8964241;R-HSA-2179387;R-HSA-750993;R-HSA-749456;R-HSA-751019;R-HSA-379044;R-HSA-8964271;R-HSA-380073;R-HSA-379048;R-HSA-751013;R-HSA-751039;R-HSA-8964287;R-HSA-751027;R-HSA-751024;R-HSA-744887;R-HSA-744886;R-HSA-8964278;R-HSA-751029;R-HSA-202692;R-HSA-8964317;R-HSA-419166;R-HSA-9603279;R-HSA-398040;R-HSA-8964311;R-HSA-416358;R-HSA-8964329;R-HSA-392295;R-HSA-8982637;R-HSA-392300;R-HSA-180073;R-HSA-2179407;R-HSA-114544;R-HSA-167408;R-HSA-8964604;R-HSA-8964605;R-HSA-167415;R-HSA-398193;R-HSA-8982640;R-HSA-167419;R-HSA-8964599</t>
  </si>
  <si>
    <t>R-HSA-2408557</t>
  </si>
  <si>
    <t>Selenocysteine synthesis</t>
  </si>
  <si>
    <t>R-HSA-2408529;R-HSA-5333615</t>
  </si>
  <si>
    <t>R-HSA-111885</t>
  </si>
  <si>
    <t>Opioid Signalling</t>
  </si>
  <si>
    <t>PFKP;PIK3R1;MUT;PCSK7;PFKM</t>
  </si>
  <si>
    <t>18348;P17612;15996</t>
  </si>
  <si>
    <t>R-HSA-167408;R-HSA-167415;R-HSA-111879;R-HSA-167429;R-HSA-167419;R-HSA-180073;R-HSA-167433;R-HSA-112271</t>
  </si>
  <si>
    <t>R-HSA-6805567</t>
  </si>
  <si>
    <t>Keratinization</t>
  </si>
  <si>
    <t>R-HSA-3371453</t>
  </si>
  <si>
    <t>Regulation of HSF1-mediated heat shock response</t>
  </si>
  <si>
    <t>SIRT1;SMC6;WRN;EFTUD2</t>
  </si>
  <si>
    <t>Q96EB6;Q8N163;Q86WX3;Q00613</t>
  </si>
  <si>
    <t>R-HSA-3371537;R-HSA-3371435;R-HSA-3371531;R-HSA-3371467;R-HSA-4793925;R-HSA-3371567;R-HSA-3371518;R-HSA-4793911</t>
  </si>
  <si>
    <t>R-HSA-192823</t>
  </si>
  <si>
    <t>Viral mRNA Translation</t>
  </si>
  <si>
    <t>PIK3R1;HIST1H1A</t>
  </si>
  <si>
    <t>P03496</t>
  </si>
  <si>
    <t>R-HSA-192704;R-HSA-192841</t>
  </si>
  <si>
    <t>R-HSA-9006936</t>
  </si>
  <si>
    <t>Signaling by TGFB family members</t>
  </si>
  <si>
    <t>HSD17B11;POGZ;HIST1H3A;PIK3R1;HOOK2;WRN;GEMIN5;SIRT1;HIST1H4C;HIST1H4A;EIF4A3;IGF2BP2;CFTR;ZNF830;EFTUD2;SMC2;PIK3R1;HIST1H3B;PCSK7;RAPSN;HIST1H4B;SQRDL;PLCG1;SMN1;DMWD;PIK3R1;DIP2A;PLCG1</t>
  </si>
  <si>
    <t>Q13547;P01106;P09874;O14980;Q13573;P22681;P05121;P08047;Q9UNE7;P84022;P37173;Q9Y3F4;P19883</t>
  </si>
  <si>
    <t>R-HSA-2187330;R-HSA-2473184;R-HSA-178215;R-HSA-4332235;R-HSA-2187368;R-HSA-2127562;R-HSA-2187309;R-HSA-2186607;R-HSA-4332236;R-HSA-2187375;R-HSA-170861;R-HSA-5252001;R-HSA-1484099;R-HSA-2167924;R-HSA-2106586;R-HSA-2187325</t>
  </si>
  <si>
    <t>R-HSA-9633012</t>
  </si>
  <si>
    <t>Response of EIF2AK4 (GCN2) to amino acid deficiency</t>
  </si>
  <si>
    <t>DMWD;HSD17B14</t>
  </si>
  <si>
    <t>Q96RU7;P35638</t>
  </si>
  <si>
    <t>R-HSA-9650722;R-HSA-9633008;R-HSA-9635912;R-HSA-9633742;R-HSA-9634669;R-HSA-9633005</t>
  </si>
  <si>
    <t>R-HSA-166058</t>
  </si>
  <si>
    <t>MyD88:MAL(TIRAP) cascade initiated on plasma membrane</t>
  </si>
  <si>
    <t>VARS2;HSPD1;ABCC2;PIK3R1;PDCD11;PFKM;EIF2B4;TUBA1A;PFKP;PIK3R1;PSMD13;NDUFA13;HADH</t>
  </si>
  <si>
    <t>P01100;18348;P05412;P19838;Q9BQ95;P58753;Q9Y4K3;O15524</t>
  </si>
  <si>
    <t>R-HSA-450292;R-HSA-450325;R-HSA-451634;R-HSA-168166;R-HSA-166869;R-HSA-2559456;R-HSA-166363;R-HSA-168440;R-HSA-168136;R-HSA-166072;R-HSA-2262777;R-HSA-936963</t>
  </si>
  <si>
    <t>R-HSA-168188</t>
  </si>
  <si>
    <t>Toll Like Receptor TLR6:TLR2 Cascade</t>
  </si>
  <si>
    <t>R-HSA-156827</t>
  </si>
  <si>
    <t>L13a-mediated translational silencing of Ceruloplasmin expression</t>
  </si>
  <si>
    <t>R-HSA-156823</t>
  </si>
  <si>
    <t>R-HSA-72706</t>
  </si>
  <si>
    <t>GTP hydrolysis and joining of the 60S ribosomal subunit</t>
  </si>
  <si>
    <t>R-HSA-72672;R-HSA-72619;R-HSA-72671</t>
  </si>
  <si>
    <t>R-HSA-168179</t>
  </si>
  <si>
    <t>Toll Like Receptor TLR1:TLR2 Cascade</t>
  </si>
  <si>
    <t>R-HSA-181438</t>
  </si>
  <si>
    <t>Toll Like Receptor 2 (TLR2) Cascade</t>
  </si>
  <si>
    <t>R-HSA-5628897</t>
  </si>
  <si>
    <t>TP53 Regulates Metabolic Genes</t>
  </si>
  <si>
    <t>R-HSA-3341343;R-HSA-73646</t>
  </si>
  <si>
    <t>R-HSA-202733</t>
  </si>
  <si>
    <t>Cell surface interactions at the vascular wall</t>
  </si>
  <si>
    <t>BLK;LAT;NOC4L;PLCG1;SNX17;LAT;VAV2;PCSK7;EGFL8;TUFM;HSD17B14;TXNRD1;SPSB2;SLC30A8;MORN3;MUT;EIF4A3;EHHADH;PIK3R1;ZNF830;SLC35A1;VAV2</t>
  </si>
  <si>
    <t>P19174;Q13356;P29350;Q8TCZ2;Q9UBN6;Q07889;P29353;Q9NRD5;Q9BZW8;Q03135;P16284;P62993-1;15996;Q9Y624</t>
  </si>
  <si>
    <t>R-HSA-202722;R-HSA-210977;R-HSA-210304;R-HSA-8858435;R-HSA-204871;R-HSA-202726;R-HSA-210277;R-HSA-204549;R-HSA-210283;R-HSA-5635741;R-HSA-202702;R-HSA-210285;R-HSA-210290;R-HSA-210294;R-HSA-204500;R-HSA-204798;R-HSA-210974;R-HSA-202718;R-HSA-204861;R-HSA-8867097</t>
  </si>
  <si>
    <t>R-HSA-9635486</t>
  </si>
  <si>
    <t>Infection with Mycobacterium tuberculosis</t>
  </si>
  <si>
    <t>HFE;POGZ;CDC20B;HLA-C;HGS;TAP1;FARS2;HGS;NELFE;TRIM10;PSMB4;CDC20B;RFC2;EIF4A3;ACSF3;EHHADH;SPC25;HLA-B;HLA-G;C6orf165</t>
  </si>
  <si>
    <t>P61769;O14964;P14373</t>
  </si>
  <si>
    <t>R-HSA-9637635;R-HSA-9635667;R-HSA-9636297</t>
  </si>
  <si>
    <t>R-HSA-3371556</t>
  </si>
  <si>
    <t>Cellular response to heat stress</t>
  </si>
  <si>
    <t>R-HSA-3371537;R-HSA-5082409;R-HSA-5324632;R-HSA-4793925;R-HSA-3371518;R-HSA-3371586;R-HSA-3371591;R-HSA-3371435;R-HSA-3371531;R-HSA-3371467;R-HSA-5082391;R-HSA-3371567;R-HSA-4793911</t>
  </si>
  <si>
    <t>R-HSA-9664323</t>
  </si>
  <si>
    <t>FCGR3A-mediated IL10 synthesis</t>
  </si>
  <si>
    <t>PFKP;RRAS;PLCG1;PIK3R1;PFKM</t>
  </si>
  <si>
    <t>18348;P43405;16618</t>
  </si>
  <si>
    <t>R-HSA-9664273;R-HSA-202407;R-HSA-9664278;R-HSA-9664271;R-HSA-9664270</t>
  </si>
  <si>
    <t>R-HSA-9018678</t>
  </si>
  <si>
    <t>Biosynthesis of specialized proresolving mediators (SPMs)</t>
  </si>
  <si>
    <t>R-HSA-9020274;R-HSA-9025957;R-HSA-9026007;R-HSA-9024983;R-HSA-9026006;R-HSA-2161775</t>
  </si>
  <si>
    <t>R-HSA-9660821</t>
  </si>
  <si>
    <t>ADORA2B mediated anti-inflammatory cytokines production</t>
  </si>
  <si>
    <t>R-HSA-9660819;R-HSA-9660824;R-HSA-9660828</t>
  </si>
  <si>
    <t>R-HSA-9709957</t>
  </si>
  <si>
    <t>Sensory Perception</t>
  </si>
  <si>
    <t>RAB3A;RDH8;ABCA8;HSPG2</t>
  </si>
  <si>
    <t>P20336;Q9NYR8;P78363;P98160</t>
  </si>
  <si>
    <t>ATP6V0A4;LDHAL6B;PCSK9;P4HB;MUT;PCSK9;HOOK2</t>
  </si>
  <si>
    <t>P02649;P62873;15996;Q9NPB3;P01130</t>
  </si>
  <si>
    <t>R-HSA-381749;R-HSA-9662096;R-HSA-74885;R-HSA-2464803;R-HSA-2404131;R-HSA-2466749;R-HSA-9659515;R-HSA-2485180;R-HSA-2424254;R-HSA-1467466;R-HSA-2423785;R-HSA-2429643</t>
  </si>
  <si>
    <t>R-HSA-418555</t>
  </si>
  <si>
    <t>G alpha (s) signalling events</t>
  </si>
  <si>
    <t>R-HSA-379044;R-HSA-8964287;R-HSA-744887;R-HSA-744886;R-HSA-8964278;R-HSA-751013</t>
  </si>
  <si>
    <t>R-HSA-168273</t>
  </si>
  <si>
    <t>Influenza Viral RNA Transcription and Replication</t>
  </si>
  <si>
    <t>TUBA1A;CRMP1;PIK3R1;HIST1H1A;EPRS</t>
  </si>
  <si>
    <t>P07900;P03496</t>
  </si>
  <si>
    <t>R-HSA-192704;R-HSA-192841;R-HSA-192830</t>
  </si>
  <si>
    <t>R-HSA-9711097</t>
  </si>
  <si>
    <t>Cellular response to starvation</t>
  </si>
  <si>
    <t>MUT;DMWD;HSD17B14</t>
  </si>
  <si>
    <t>Q96RU7;P35638;15996</t>
  </si>
  <si>
    <t>R-HSA-9650722;R-HSA-9633008;R-HSA-9640167;R-HSA-9639286;R-HSA-9635912;R-HSA-9633742;R-HSA-9634669;R-HSA-9633005</t>
  </si>
  <si>
    <t>R-HSA-1630316</t>
  </si>
  <si>
    <t>Glycosaminoglycan metabolism</t>
  </si>
  <si>
    <t>R-HSA-168255</t>
  </si>
  <si>
    <t>Influenza Infection</t>
  </si>
  <si>
    <t>TUBA1A;DHX58;SMN1;CRMP1;EGFL8;TAP1;PIK3R1;CFTR;HIST1H1A;EPRS;EIF2B4</t>
  </si>
  <si>
    <t>P07900;P06821;P19525;Q14974;P27824;O14980;P27797;P03496</t>
  </si>
  <si>
    <t>R-HSA-168896;R-HSA-192704;R-HSA-188544;R-HSA-169921;R-HSA-168310;R-HSA-195733;R-HSA-192841;R-HSA-168857;R-HSA-192830;R-HSA-168317</t>
  </si>
  <si>
    <t>R-HSA-375276</t>
  </si>
  <si>
    <t>Peptide ligand-binding receptors</t>
  </si>
  <si>
    <t>ECE2</t>
  </si>
  <si>
    <t>P0DPD6</t>
  </si>
  <si>
    <t>SLC30A8;EIF2B4</t>
  </si>
  <si>
    <t>P01019;O60883</t>
  </si>
  <si>
    <t>R-HSA-8877620;R-HSA-9615348;R-HSA-374173;R-HSA-5336184</t>
  </si>
  <si>
    <t>R-HSA-500792</t>
  </si>
  <si>
    <t>GPCR ligand binding</t>
  </si>
  <si>
    <t>GNB3;ECE2</t>
  </si>
  <si>
    <t>P16520;P0DPD6</t>
  </si>
  <si>
    <t>SLC30A8;NOC4L;LAT;MS4A13;CPSF3L;HGS;EIF2B4</t>
  </si>
  <si>
    <t>P01019;O60883;O15552;Q8TDS5;O14843;P09683</t>
  </si>
  <si>
    <t>R-HSA-8877620;R-HSA-391905;R-HSA-9615348;R-HSA-374173;R-HSA-5336184;R-HSA-381612;R-HSA-444047;R-HSA-420202;R-HSA-444171</t>
  </si>
  <si>
    <t>R-HSA-373076</t>
  </si>
  <si>
    <t>Class A/1 (Rhodopsin-like receptors)</t>
  </si>
  <si>
    <t>SLC30A8;NOC4L;LAT;MS4A13;CPSF3L;EIF2B4</t>
  </si>
  <si>
    <t>P01019;O60883;O15552;Q8TDS5;O14843</t>
  </si>
  <si>
    <t>R-HSA-8877620;R-HSA-391905;R-HSA-9615348;R-HSA-374173;R-HSA-5336184;R-HSA-444047;R-HSA-444171</t>
  </si>
  <si>
    <t>R-HSA-418594</t>
  </si>
  <si>
    <t>G alpha (i) signalling events</t>
  </si>
  <si>
    <t>PFKP;PIK3R1;MUT;PCSK7;PIK3R1;PFKM;PDCD6IP</t>
  </si>
  <si>
    <t>18348;P17612;P12931;15996</t>
  </si>
  <si>
    <t>R-HSA-8964329;R-HSA-8982637;R-HSA-749454;R-HSA-111879;R-HSA-167429;R-HSA-180073;R-HSA-167433;R-HSA-380073;R-HSA-112271;R-HSA-751001;R-HSA-167408;R-HSA-420883;R-HSA-167415;R-HSA-8982640;R-HSA-167419;R-HSA-749456;R-HSA-8964311</t>
  </si>
  <si>
    <t>R-HSA-1483076</t>
  </si>
  <si>
    <t>Synthesis of CL</t>
  </si>
  <si>
    <t>R-HSA-1483063</t>
  </si>
  <si>
    <t>R-HSA-5602415</t>
  </si>
  <si>
    <t>UNC93B1 deficiency - HSE</t>
  </si>
  <si>
    <t>O15455</t>
  </si>
  <si>
    <t>R-HSA-5607838</t>
  </si>
  <si>
    <t>R-HSA-191650</t>
  </si>
  <si>
    <t>Regulation of gap junction activity</t>
  </si>
  <si>
    <t>ACTN4</t>
  </si>
  <si>
    <t>Q07157</t>
  </si>
  <si>
    <t>R-HSA-190541</t>
  </si>
  <si>
    <t>R-HSA-187042</t>
  </si>
  <si>
    <t>TRKA activation by NGF</t>
  </si>
  <si>
    <t>P04629</t>
  </si>
  <si>
    <t>R-HSA-166538;R-HSA-166542</t>
  </si>
  <si>
    <t>R-HSA-2473224</t>
  </si>
  <si>
    <t>Antagonism of Activin by Follistatin</t>
  </si>
  <si>
    <t>DIP2A</t>
  </si>
  <si>
    <t>P19883</t>
  </si>
  <si>
    <t>R-HSA-2473184</t>
  </si>
  <si>
    <t>R-HSA-73930</t>
  </si>
  <si>
    <t>Abasic sugar-phosphate removal via the single-nucleotide replacement pathway</t>
  </si>
  <si>
    <t>P27695</t>
  </si>
  <si>
    <t>R-HSA-110375</t>
  </si>
  <si>
    <t>R-HSA-211163</t>
  </si>
  <si>
    <t>AKT-mediated inactivation of FOXO1A</t>
  </si>
  <si>
    <t>SIRT1;SIRT1</t>
  </si>
  <si>
    <t>Q12778</t>
  </si>
  <si>
    <t>R-HSA-211178;R-HSA-211164</t>
  </si>
  <si>
    <t>R-HSA-5632968</t>
  </si>
  <si>
    <t>Defective Mismatch Repair Associated With MSH6</t>
  </si>
  <si>
    <t>R-HSA-5632970</t>
  </si>
  <si>
    <t>R-HSA-110381</t>
  </si>
  <si>
    <t>Resolution of AP sites via the single-nucleotide replacement pathway</t>
  </si>
  <si>
    <t>R-HSA-1296052</t>
  </si>
  <si>
    <t>Ca2+ activated K+ channels</t>
  </si>
  <si>
    <t>R-HSA-1296035</t>
  </si>
  <si>
    <t>R-HSA-9007892</t>
  </si>
  <si>
    <t>Interleukin-38 signaling</t>
  </si>
  <si>
    <t>P45983</t>
  </si>
  <si>
    <t>R-HSA-9008043</t>
  </si>
  <si>
    <t>R-HSA-1247673</t>
  </si>
  <si>
    <t>Erythrocytes take up oxygen and release carbon dioxide</t>
  </si>
  <si>
    <t>UNC93A</t>
  </si>
  <si>
    <t>Q02094</t>
  </si>
  <si>
    <t>R-HSA-1247645</t>
  </si>
  <si>
    <t>R-HSA-69166</t>
  </si>
  <si>
    <t>Removal of the Flap Intermediate</t>
  </si>
  <si>
    <t>R-HSA-69152</t>
  </si>
  <si>
    <t>R-HSA-8941333</t>
  </si>
  <si>
    <t>RUNX2 regulates genes involved in differentiation of myeloid cells</t>
  </si>
  <si>
    <t>MICA;PDCD6IP</t>
  </si>
  <si>
    <t>P17931</t>
  </si>
  <si>
    <t>R-HSA-8938382</t>
  </si>
  <si>
    <t>R-HSA-210746</t>
  </si>
  <si>
    <t>Regulation of gene expression in endocrine-committed (NEUROG3+) progenitor cells</t>
  </si>
  <si>
    <t>NDUFS1</t>
  </si>
  <si>
    <t>Q13562</t>
  </si>
  <si>
    <t>R-HSA-210920</t>
  </si>
  <si>
    <t>R-HSA-69183</t>
  </si>
  <si>
    <t>Processive synthesis on the lagging strand</t>
  </si>
  <si>
    <t>R-HSA-169131</t>
  </si>
  <si>
    <t>Inhibition of PKR</t>
  </si>
  <si>
    <t>P19525</t>
  </si>
  <si>
    <t>R-HSA-168896</t>
  </si>
  <si>
    <t>R-HSA-8941856</t>
  </si>
  <si>
    <t>RUNX3 regulates NOTCH signaling</t>
  </si>
  <si>
    <t>Q14469</t>
  </si>
  <si>
    <t>R-HSA-1980047;R-HSA-8878243</t>
  </si>
  <si>
    <t>R-HSA-75094</t>
  </si>
  <si>
    <t>Formation of the Editosome</t>
  </si>
  <si>
    <t>POGZ</t>
  </si>
  <si>
    <t>Q9NQ94</t>
  </si>
  <si>
    <t>R-HSA-77608</t>
  </si>
  <si>
    <t>R-HSA-211736</t>
  </si>
  <si>
    <t>Stimulation of the cell death response by PAK-2p34</t>
  </si>
  <si>
    <t>R-HSA-211651;R-HSA-211650;R-HSA-211712;R-HSA-211583</t>
  </si>
  <si>
    <t>R-HSA-195399</t>
  </si>
  <si>
    <t>VEGF binds to VEGFR leading to receptor dimerization</t>
  </si>
  <si>
    <t>HSPG2;PIK3R1;HSPG2;HSPG2</t>
  </si>
  <si>
    <t>P35968;P17948</t>
  </si>
  <si>
    <t>R-HSA-194310;R-HSA-194311</t>
  </si>
  <si>
    <t>R-HSA-194313</t>
  </si>
  <si>
    <t>VEGF ligand-receptor interactions</t>
  </si>
  <si>
    <t>R-HSA-211728</t>
  </si>
  <si>
    <t>Regulation of PAK-2p34 activity by PS-GAP/RHG10</t>
  </si>
  <si>
    <t>R-HSA-211716</t>
  </si>
  <si>
    <t>R-HSA-8964011</t>
  </si>
  <si>
    <t>HDL clearance</t>
  </si>
  <si>
    <t>LCAT</t>
  </si>
  <si>
    <t>P02647</t>
  </si>
  <si>
    <t>R-HSA-264848</t>
  </si>
  <si>
    <t>R-HSA-1480926</t>
  </si>
  <si>
    <t>O2/CO2 exchange in erythrocytes</t>
  </si>
  <si>
    <t>R-HSA-1247645;R-HSA-1237069</t>
  </si>
  <si>
    <t>R-HSA-1237044</t>
  </si>
  <si>
    <t>Erythrocytes take up carbon dioxide and release oxygen</t>
  </si>
  <si>
    <t>R-HSA-1237069</t>
  </si>
  <si>
    <t>R-HSA-72200</t>
  </si>
  <si>
    <t>mRNA Editing: C to U Conversion</t>
  </si>
  <si>
    <t>R-HSA-194306</t>
  </si>
  <si>
    <t>Neurophilin interactions with VEGF and VEGFR</t>
  </si>
  <si>
    <t>R-HSA-195408;R-HSA-195418</t>
  </si>
  <si>
    <t>R-HSA-6782861</t>
  </si>
  <si>
    <t>Synthesis of wybutosine at G37 of tRNA(Phe)</t>
  </si>
  <si>
    <t>O60294</t>
  </si>
  <si>
    <t>R-HSA-6783473;R-HSA-6782881;R-HSA-6782890</t>
  </si>
  <si>
    <t>R-HSA-6806942</t>
  </si>
  <si>
    <t>MET Receptor Activation</t>
  </si>
  <si>
    <t>R-HSA-6800298</t>
  </si>
  <si>
    <t>R-HSA-9708296</t>
  </si>
  <si>
    <t>tRNA-derived small RNA (tsRNA or tRNA-related fragment, tRF) biogenesis</t>
  </si>
  <si>
    <t>R-HSA-9708292;R-HSA-9708408</t>
  </si>
  <si>
    <t>R-HSA-8964026</t>
  </si>
  <si>
    <t>Chylomicron clearance</t>
  </si>
  <si>
    <t>R-HSA-174624;R-HSA-174657</t>
  </si>
  <si>
    <t>R-HSA-187015</t>
  </si>
  <si>
    <t>Activation of TRKA receptors</t>
  </si>
  <si>
    <t>R-HSA-5674404</t>
  </si>
  <si>
    <t>PTEN Loss of Function in Cancer</t>
  </si>
  <si>
    <t>R-HSA-2317387</t>
  </si>
  <si>
    <t>R-HSA-9694594</t>
  </si>
  <si>
    <t>Maturation of protein M</t>
  </si>
  <si>
    <t>ETFA</t>
  </si>
  <si>
    <t>P0DTC5</t>
  </si>
  <si>
    <t>R-HSA-9694555;R-HSA-9694367;R-HSA-9694525</t>
  </si>
  <si>
    <t>R-HSA-376172</t>
  </si>
  <si>
    <t>DSCAM interactions</t>
  </si>
  <si>
    <t>R-HSA-451347</t>
  </si>
  <si>
    <t>R-HSA-9623433</t>
  </si>
  <si>
    <t>NR1H2 &amp; NR1H3 regulate gene expression to control bile acid homeostasis</t>
  </si>
  <si>
    <t>PSMB9</t>
  </si>
  <si>
    <t>Q15788</t>
  </si>
  <si>
    <t>R-HSA-9029580</t>
  </si>
  <si>
    <t>R-HSA-3000484</t>
  </si>
  <si>
    <t>Scavenging by Class F Receptors</t>
  </si>
  <si>
    <t>RNMTL1;TGM1</t>
  </si>
  <si>
    <t>Q14162</t>
  </si>
  <si>
    <t>R-HSA-2197645</t>
  </si>
  <si>
    <t>R-HSA-5250982</t>
  </si>
  <si>
    <t>Toxicity of tetanus toxin (tetX)</t>
  </si>
  <si>
    <t>P63027</t>
  </si>
  <si>
    <t>R-HSA-5228578</t>
  </si>
  <si>
    <t>R-HSA-111452</t>
  </si>
  <si>
    <t>Activation and oligomerization of BAK protein</t>
  </si>
  <si>
    <t>Q16611</t>
  </si>
  <si>
    <t>R-HSA-168848;R-HSA-139895;R-HSA-114263</t>
  </si>
  <si>
    <t>R-HSA-205025</t>
  </si>
  <si>
    <t>NADE modulates death signalling</t>
  </si>
  <si>
    <t>DMWD;S100Z</t>
  </si>
  <si>
    <t>Q00994</t>
  </si>
  <si>
    <t>R-HSA-193650</t>
  </si>
  <si>
    <t>R-HSA-8963896</t>
  </si>
  <si>
    <t>HDL assembly</t>
  </si>
  <si>
    <t>R-HSA-264758;R-HSA-216727;R-HSA-216756</t>
  </si>
  <si>
    <t>R-HSA-111446</t>
  </si>
  <si>
    <t xml:space="preserve">Activation of BIM and translocation to mitochondria </t>
  </si>
  <si>
    <t>P4HB;PIK3R1</t>
  </si>
  <si>
    <t>O43521;P45983</t>
  </si>
  <si>
    <t>R-HSA-139918;R-HSA-139919</t>
  </si>
  <si>
    <t>R-HSA-210455</t>
  </si>
  <si>
    <t>Astrocytic Glutamate-Glutamine Uptake And Metabolism</t>
  </si>
  <si>
    <t>Q9H2H9</t>
  </si>
  <si>
    <t>R-HSA-212614</t>
  </si>
  <si>
    <t>R-HSA-112313</t>
  </si>
  <si>
    <t>Neurotransmitter uptake and metabolism In glial cells</t>
  </si>
  <si>
    <t>R-HSA-110362</t>
  </si>
  <si>
    <t>POLB-Dependent Long Patch Base Excision Repair</t>
  </si>
  <si>
    <t>R-HSA-5651782;R-HSA-5649873</t>
  </si>
  <si>
    <t>R-HSA-9637628</t>
  </si>
  <si>
    <t>Modulation by Mtb of host immune system</t>
  </si>
  <si>
    <t>HFE;HLA-C;TAP1;HLA-B;HLA-G</t>
  </si>
  <si>
    <t>P61769</t>
  </si>
  <si>
    <t>R-HSA-9637635</t>
  </si>
  <si>
    <t>R-HSA-5250981</t>
  </si>
  <si>
    <t>Toxicity of botulinum toxin type F (botF)</t>
  </si>
  <si>
    <t>R-HSA-5250892</t>
  </si>
  <si>
    <t>R-HSA-5250955</t>
  </si>
  <si>
    <t>Toxicity of botulinum toxin type D (botD)</t>
  </si>
  <si>
    <t>R-HSA-5250606</t>
  </si>
  <si>
    <t>R-HSA-75072</t>
  </si>
  <si>
    <t>mRNA Editing</t>
  </si>
  <si>
    <t>R-HSA-354194</t>
  </si>
  <si>
    <t xml:space="preserve">GRB2:SOS provides linkage to MAPK signaling for Integrins </t>
  </si>
  <si>
    <t>PLCG1;LAT;PIK3R1</t>
  </si>
  <si>
    <t>Q07889;P62993-1</t>
  </si>
  <si>
    <t>R-HSA-354165;R-HSA-354087</t>
  </si>
  <si>
    <t>R-HSA-210744</t>
  </si>
  <si>
    <t>Regulation of gene expression in late stage (branching morphogenesis) pancreatic bud precursor cells</t>
  </si>
  <si>
    <t>R-HSA-1980047;R-HSA-210836</t>
  </si>
  <si>
    <t>R-HSA-187706</t>
  </si>
  <si>
    <t>Signalling to p38 via RIT and RIN</t>
  </si>
  <si>
    <t>R-HSA-187746</t>
  </si>
  <si>
    <t>R-HSA-110357</t>
  </si>
  <si>
    <t>Displacement of DNA glycosylase by APEX1</t>
  </si>
  <si>
    <t>SIRT1;HSD17B14</t>
  </si>
  <si>
    <t>P27695;P29372</t>
  </si>
  <si>
    <t>R-HSA-110353;R-HSA-110352;R-HSA-110355;R-HSA-110354;R-HSA-110356;R-HSA-110349;R-HSA-110351;R-HSA-110350</t>
  </si>
  <si>
    <t>R-HSA-5602571</t>
  </si>
  <si>
    <t>TRAF3 deficiency - HSE</t>
  </si>
  <si>
    <t>PSMB8</t>
  </si>
  <si>
    <t>Q13114</t>
  </si>
  <si>
    <t>R-HSA-5602624</t>
  </si>
  <si>
    <t>R-HSA-139910</t>
  </si>
  <si>
    <t>Activation of BMF and translocation to mitochondria</t>
  </si>
  <si>
    <t>R-HSA-139908</t>
  </si>
  <si>
    <t>R-HSA-442380</t>
  </si>
  <si>
    <t>Zinc influx into cells by the SLC39 gene family</t>
  </si>
  <si>
    <t>Q92504</t>
  </si>
  <si>
    <t>R-HSA-442393</t>
  </si>
  <si>
    <t>R-HSA-391160</t>
  </si>
  <si>
    <t>Signal regulatory protein family interactions</t>
  </si>
  <si>
    <t>R-HSA-391153</t>
  </si>
  <si>
    <t>R-HSA-9614399</t>
  </si>
  <si>
    <t>Regulation of localization of FOXO transcription factors</t>
  </si>
  <si>
    <t>P98177;Q12778;O43524</t>
  </si>
  <si>
    <t>R-HSA-9614562;R-HSA-9614423;R-HSA-9614564</t>
  </si>
  <si>
    <t>R-HSA-112412</t>
  </si>
  <si>
    <t>SOS-mediated signalling</t>
  </si>
  <si>
    <t>R-HSA-109817</t>
  </si>
  <si>
    <t>R-HSA-446205</t>
  </si>
  <si>
    <t>Synthesis of GDP-mannose</t>
  </si>
  <si>
    <t>R-HSA-446221</t>
  </si>
  <si>
    <t>R-HSA-8939242</t>
  </si>
  <si>
    <t>RUNX1 regulates transcription of genes involved in differentiation of keratinocytes</t>
  </si>
  <si>
    <t>BLK;LDHAL6B;DMWD</t>
  </si>
  <si>
    <t>O14543;Q8WXH5</t>
  </si>
  <si>
    <t>R-HSA-8955885;R-HSA-8955893</t>
  </si>
  <si>
    <t>R-HSA-5250958</t>
  </si>
  <si>
    <t>Toxicity of botulinum toxin type B (botB)</t>
  </si>
  <si>
    <t>R-HSA-194796</t>
  </si>
  <si>
    <t>R-HSA-9699150</t>
  </si>
  <si>
    <t>Defective DNA double strand break response due to BARD1 loss of function</t>
  </si>
  <si>
    <t>P38398</t>
  </si>
  <si>
    <t>R-HSA-9699163</t>
  </si>
  <si>
    <t>R-HSA-1169092</t>
  </si>
  <si>
    <t>Activation of RAS in B cells</t>
  </si>
  <si>
    <t>R-HSA-1168636</t>
  </si>
  <si>
    <t>R-HSA-9694322</t>
  </si>
  <si>
    <t>Virion Assembly and Release</t>
  </si>
  <si>
    <t>ETFA;MDN1</t>
  </si>
  <si>
    <t>P0DTC5;P0DTC7</t>
  </si>
  <si>
    <t>R-HSA-9694528;R-HSA-9694487</t>
  </si>
  <si>
    <t>R-HSA-8934903</t>
  </si>
  <si>
    <t>Receptor Mediated Mitophagy</t>
  </si>
  <si>
    <t>EHHADH;TUFM;TUFM</t>
  </si>
  <si>
    <t>Q8IVP5</t>
  </si>
  <si>
    <t>R-HSA-8948139;R-HSA-8948143;R-HSA-8948146;R-HSA-8959573;R-HSA-8948039</t>
  </si>
  <si>
    <t>R-HSA-165158</t>
  </si>
  <si>
    <t>Activation of AKT2</t>
  </si>
  <si>
    <t>R-HSA-109701;R-HSA-109700</t>
  </si>
  <si>
    <t>R-HSA-8877627</t>
  </si>
  <si>
    <t>Vitamin E</t>
  </si>
  <si>
    <t>HSD17B11;SAR1A</t>
  </si>
  <si>
    <t>P49638</t>
  </si>
  <si>
    <t>R-HSA-8874718</t>
  </si>
  <si>
    <t>R-HSA-9032759</t>
  </si>
  <si>
    <t>NTRK2 activates RAC1</t>
  </si>
  <si>
    <t>R-HSA-9032798</t>
  </si>
  <si>
    <t>R-HSA-170984</t>
  </si>
  <si>
    <t>ARMS-mediated activation</t>
  </si>
  <si>
    <t>R-HSA-169904</t>
  </si>
  <si>
    <t>R-HSA-5684264</t>
  </si>
  <si>
    <t>MAP3K8 (TPL2)-dependent MAPK1/3 activation</t>
  </si>
  <si>
    <t>ABCC2;PDCD11</t>
  </si>
  <si>
    <t>P19838</t>
  </si>
  <si>
    <t>R-HSA-451634</t>
  </si>
  <si>
    <t>R-HSA-416700</t>
  </si>
  <si>
    <t>Other semaphorin interactions</t>
  </si>
  <si>
    <t>MS4A7</t>
  </si>
  <si>
    <t>P21854</t>
  </si>
  <si>
    <t>R-HSA-373748</t>
  </si>
  <si>
    <t>R-HSA-209560</t>
  </si>
  <si>
    <t>NF-kB is activated and signals survival</t>
  </si>
  <si>
    <t>P25963</t>
  </si>
  <si>
    <t>R-HSA-209536;R-HSA-193705</t>
  </si>
  <si>
    <t>R-HSA-9034864</t>
  </si>
  <si>
    <t>Activated NTRK3 signals through RAS</t>
  </si>
  <si>
    <t>R-HSA-9036970</t>
  </si>
  <si>
    <t>R-HSA-5626978</t>
  </si>
  <si>
    <t>TNFR1-mediated ceramide production</t>
  </si>
  <si>
    <t>CRMP1;CFTR</t>
  </si>
  <si>
    <t>P63244</t>
  </si>
  <si>
    <t>R-HSA-5626982</t>
  </si>
  <si>
    <t>R-HSA-9026519</t>
  </si>
  <si>
    <t>Activated NTRK2 signals through RAS</t>
  </si>
  <si>
    <t>R-HSA-9026891</t>
  </si>
  <si>
    <t>R-HSA-428540</t>
  </si>
  <si>
    <t>Activation of RAC1</t>
  </si>
  <si>
    <t>R-HSA-428535</t>
  </si>
  <si>
    <t>R-HSA-9619229</t>
  </si>
  <si>
    <t>Activation of RAC1 downstream of NMDARs</t>
  </si>
  <si>
    <t>R-HSA-9619803</t>
  </si>
  <si>
    <t>R-HSA-9032845</t>
  </si>
  <si>
    <t>Activated NTRK2 signals through CDK5</t>
  </si>
  <si>
    <t>R-HSA-9033292</t>
  </si>
  <si>
    <t>R-HSA-9031525</t>
  </si>
  <si>
    <t xml:space="preserve">NR1H2 &amp; NR1H3 regulate gene expression to limit cholesterol uptake </t>
  </si>
  <si>
    <t>Q8WY64</t>
  </si>
  <si>
    <t>R-HSA-9623365</t>
  </si>
  <si>
    <t>R-HSA-9013425</t>
  </si>
  <si>
    <t>RHOT1 GTPase cycle</t>
  </si>
  <si>
    <t>R-HSA-9018817</t>
  </si>
  <si>
    <t>R-HSA-198693</t>
  </si>
  <si>
    <t>AKT phosphorylates targets in the nucleus</t>
  </si>
  <si>
    <t>TUBB4A</t>
  </si>
  <si>
    <t>P22736</t>
  </si>
  <si>
    <t>R-HSA-199863</t>
  </si>
  <si>
    <t>R-HSA-2428933</t>
  </si>
  <si>
    <t>SHC-related events triggered by IGF1R</t>
  </si>
  <si>
    <t>R-HSA-5686318</t>
  </si>
  <si>
    <t>R-HSA-75035</t>
  </si>
  <si>
    <t>Chk1/Chk2(Cds1) mediated inactivation of Cyclin B:Cdk1 complex</t>
  </si>
  <si>
    <t>R-HSA-75809</t>
  </si>
  <si>
    <t>R-HSA-9662834</t>
  </si>
  <si>
    <t>CD163 mediating an anti-inflammatory response</t>
  </si>
  <si>
    <t>S100P;CFTR</t>
  </si>
  <si>
    <t>P35579</t>
  </si>
  <si>
    <t>R-HSA-9663426</t>
  </si>
  <si>
    <t>R-HSA-8952158</t>
  </si>
  <si>
    <t>RUNX3 regulates BCL2L11 (BIM) transcription</t>
  </si>
  <si>
    <t>SIRT1;P4HB</t>
  </si>
  <si>
    <t>O43521;O43524</t>
  </si>
  <si>
    <t>R-HSA-8952232;R-HSA-8952226</t>
  </si>
  <si>
    <t>R-HSA-8875555</t>
  </si>
  <si>
    <t>MET activates RAP1 and RAC1</t>
  </si>
  <si>
    <t>R-HSA-8875591;R-HSA-8875568</t>
  </si>
  <si>
    <t>R-HSA-901042</t>
  </si>
  <si>
    <t>Calnexin/calreticulin cycle</t>
  </si>
  <si>
    <t>P30101</t>
  </si>
  <si>
    <t>R-HSA-548890;R-HSA-901047</t>
  </si>
  <si>
    <t>R-HSA-76071</t>
  </si>
  <si>
    <t>RNA Polymerase III Transcription Initiation From Type 3 Promoter</t>
  </si>
  <si>
    <t>POGZ;NUDT22</t>
  </si>
  <si>
    <t>P52747;P14859</t>
  </si>
  <si>
    <t>R-HSA-83791</t>
  </si>
  <si>
    <t>R-HSA-9022927</t>
  </si>
  <si>
    <t>MECP2 regulates transcription of genes involved in GABA signaling</t>
  </si>
  <si>
    <t>Q05329</t>
  </si>
  <si>
    <t>R-HSA-9022942</t>
  </si>
  <si>
    <t>R-HSA-9683686</t>
  </si>
  <si>
    <t>Maturation of spike protein</t>
  </si>
  <si>
    <t>P27824</t>
  </si>
  <si>
    <t>R-HSA-9683772</t>
  </si>
  <si>
    <t>R-HSA-174048</t>
  </si>
  <si>
    <t>APC/C:Cdc20 mediated degradation of Cyclin B</t>
  </si>
  <si>
    <t>R-HSA-174157</t>
  </si>
  <si>
    <t>R-HSA-164939</t>
  </si>
  <si>
    <t>Nef mediated downregulation of CD28 cell surface expression</t>
  </si>
  <si>
    <t>P10747</t>
  </si>
  <si>
    <t>R-HSA-167630</t>
  </si>
  <si>
    <t>R-HSA-74749</t>
  </si>
  <si>
    <t>Signal attenuation</t>
  </si>
  <si>
    <t>P29353</t>
  </si>
  <si>
    <t>R-HSA-5686074;R-HSA-74748</t>
  </si>
  <si>
    <t>R-HSA-6788467</t>
  </si>
  <si>
    <t>IL-6-type cytokine receptor ligand interactions</t>
  </si>
  <si>
    <t>S100P;SLC10A6</t>
  </si>
  <si>
    <t>P20809;Q99650</t>
  </si>
  <si>
    <t>R-HSA-449829;R-HSA-6784204</t>
  </si>
  <si>
    <t>R-HSA-171007</t>
  </si>
  <si>
    <t>p38MAPK events</t>
  </si>
  <si>
    <t>R-HSA-171026</t>
  </si>
  <si>
    <t>R-HSA-5250989</t>
  </si>
  <si>
    <t>Toxicity of botulinum toxin type G (botG)</t>
  </si>
  <si>
    <t>R-HSA-5250962</t>
  </si>
  <si>
    <t>R-HSA-1362409</t>
  </si>
  <si>
    <t>Mitochondrial iron-sulfur cluster biogenesis</t>
  </si>
  <si>
    <t>ETFA;EPRS;NDUFS1;UQCRFS1</t>
  </si>
  <si>
    <t>Q8IWL3</t>
  </si>
  <si>
    <t>R-HSA-8878815</t>
  </si>
  <si>
    <t>R-HSA-1963640</t>
  </si>
  <si>
    <t>GRB2 events in ERBB2 signaling</t>
  </si>
  <si>
    <t>R-HSA-1250498;R-HSA-1306972</t>
  </si>
  <si>
    <t>R-HSA-176034</t>
  </si>
  <si>
    <t>Interactions of Tat with host cellular proteins</t>
  </si>
  <si>
    <t>R-HSA-167234</t>
  </si>
  <si>
    <t>R-HSA-75205</t>
  </si>
  <si>
    <t>Dissolution of Fibrin Clot</t>
  </si>
  <si>
    <t>R-HSA-158800;R-HSA-158795;R-HSA-159005</t>
  </si>
  <si>
    <t>R-HSA-8877330</t>
  </si>
  <si>
    <t>RUNX1 and FOXP3 control the development of regulatory T lymphocytes (Tregs)</t>
  </si>
  <si>
    <t>P16410</t>
  </si>
  <si>
    <t>R-HSA-8877421</t>
  </si>
  <si>
    <t>R-HSA-9603798</t>
  </si>
  <si>
    <t>Class I peroxisomal membrane protein import</t>
  </si>
  <si>
    <t>SLC10A6;SLC18A1</t>
  </si>
  <si>
    <t>Q9Y5Y5</t>
  </si>
  <si>
    <t>R-HSA-9603797;R-HSA-9603791</t>
  </si>
  <si>
    <t>R-HSA-9022707</t>
  </si>
  <si>
    <t>MECP2 regulates transcription factors</t>
  </si>
  <si>
    <t>P37231</t>
  </si>
  <si>
    <t>R-HSA-9017441</t>
  </si>
  <si>
    <t>R-HSA-416572</t>
  </si>
  <si>
    <t>Sema4D induced cell migration and growth-cone collapse</t>
  </si>
  <si>
    <t>R-HSA-416588</t>
  </si>
  <si>
    <t>R-HSA-9032500</t>
  </si>
  <si>
    <t>Activated NTRK2 signals through FYN</t>
  </si>
  <si>
    <t>R-HSA-1660508</t>
  </si>
  <si>
    <t>PIPs transport between late endosome and Golgi membranes</t>
  </si>
  <si>
    <t>R-HSA-1676161</t>
  </si>
  <si>
    <t>R-HSA-1660537</t>
  </si>
  <si>
    <t>PIPs transport between early endosome and Golgi membranes</t>
  </si>
  <si>
    <t>R-HSA-1675896</t>
  </si>
  <si>
    <t>R-HSA-1660502</t>
  </si>
  <si>
    <t>PIPs transport between early and late endosome membranes</t>
  </si>
  <si>
    <t>R-HSA-1676041</t>
  </si>
  <si>
    <t>R-HSA-6787639</t>
  </si>
  <si>
    <t>GDP-fucose biosynthesis</t>
  </si>
  <si>
    <t>POGZ;MUT</t>
  </si>
  <si>
    <t>Q8N0W3;15996</t>
  </si>
  <si>
    <t>R-HSA-6787540;R-HSA-6787533</t>
  </si>
  <si>
    <t>R-HSA-76046</t>
  </si>
  <si>
    <t>RNA Polymerase III Transcription Initiation</t>
  </si>
  <si>
    <t>R-HSA-442982</t>
  </si>
  <si>
    <t>Ras activation upon Ca2+ influx through NMDA receptor</t>
  </si>
  <si>
    <t>R-HSA-442732</t>
  </si>
  <si>
    <t>R-HSA-8935964</t>
  </si>
  <si>
    <t>RUNX1 regulates expression of components of tight junctions</t>
  </si>
  <si>
    <t>CTRL;LAT;EHHADH;ACTN4</t>
  </si>
  <si>
    <t>O00501;Q07157</t>
  </si>
  <si>
    <t>R-HSA-8935972;R-HSA-8936007</t>
  </si>
  <si>
    <t>R-HSA-5686938</t>
  </si>
  <si>
    <t>Regulation of TLR by endogenous ligand</t>
  </si>
  <si>
    <t>HIST1H3B;HIST1H3A</t>
  </si>
  <si>
    <t>P09429</t>
  </si>
  <si>
    <t>R-HSA-6804100;R-HSA-6804099;R-HSA-6805981;R-HSA-5432825</t>
  </si>
  <si>
    <t>R-HSA-167044</t>
  </si>
  <si>
    <t>Signalling to RAS</t>
  </si>
  <si>
    <t>R-HSA-171026;R-HSA-5686071</t>
  </si>
  <si>
    <t>R-HSA-111463</t>
  </si>
  <si>
    <t xml:space="preserve">SMAC (DIABLO) binds to IAPs </t>
  </si>
  <si>
    <t>RFC5</t>
  </si>
  <si>
    <t>P98170</t>
  </si>
  <si>
    <t>R-HSA-9627350</t>
  </si>
  <si>
    <t>R-HSA-9682708</t>
  </si>
  <si>
    <t>Transcription of SARS-CoV-1 sgRNAs</t>
  </si>
  <si>
    <t>R-HSA-9684016</t>
  </si>
  <si>
    <t>R-HSA-140837</t>
  </si>
  <si>
    <t>Intrinsic Pathway of Fibrin Clot Formation</t>
  </si>
  <si>
    <t>P03952</t>
  </si>
  <si>
    <t>R-HSA-158218</t>
  </si>
  <si>
    <t>R-HSA-1679131</t>
  </si>
  <si>
    <t>Trafficking and processing of endosomal TLR</t>
  </si>
  <si>
    <t>DMWD;PIK3R1</t>
  </si>
  <si>
    <t>Q9BT09;O15455</t>
  </si>
  <si>
    <t>R-HSA-1678923;R-HSA-1678927;R-HSA-1678944</t>
  </si>
  <si>
    <t>R-HSA-111469</t>
  </si>
  <si>
    <t>SMAC, XIAP-regulated apoptotic response</t>
  </si>
  <si>
    <t>R-HSA-9627107;R-HSA-9627104;R-HSA-9627350;R-HSA-9627369</t>
  </si>
  <si>
    <t>R-HSA-5620916</t>
  </si>
  <si>
    <t>VxPx cargo-targeting to cilium</t>
  </si>
  <si>
    <t>R-HSA-5623508;R-HSA-5623521</t>
  </si>
  <si>
    <t>R-HSA-433137</t>
  </si>
  <si>
    <t>Sodium-coupled sulphate, di- and tri-carboxylate transporters</t>
  </si>
  <si>
    <t>Q9UKG4</t>
  </si>
  <si>
    <t>R-HSA-433099</t>
  </si>
  <si>
    <t>R-HSA-111459</t>
  </si>
  <si>
    <t>Activation of caspases through apoptosome-mediated cleavage</t>
  </si>
  <si>
    <t>R-HSA-114261;R-HSA-114252</t>
  </si>
  <si>
    <t>R-HSA-69200</t>
  </si>
  <si>
    <t>Phosphorylation of proteins involved in G1/S transition by active Cyclin E:Cdk2 complexes</t>
  </si>
  <si>
    <t>P06400</t>
  </si>
  <si>
    <t>R-HSA-188390</t>
  </si>
  <si>
    <t>R-HSA-8849473</t>
  </si>
  <si>
    <t>PTK6 Expression</t>
  </si>
  <si>
    <t>MDN1</t>
  </si>
  <si>
    <t>Q8IZL8</t>
  </si>
  <si>
    <t>R-HSA-8856930</t>
  </si>
  <si>
    <t>R-HSA-9017802</t>
  </si>
  <si>
    <t>Noncanonical activation of NOTCH3</t>
  </si>
  <si>
    <t>PABPC3;EIF4A3;IGF2BP2;DDX28</t>
  </si>
  <si>
    <t>P67809</t>
  </si>
  <si>
    <t>R-HSA-9017797</t>
  </si>
  <si>
    <t>R-HSA-6806664</t>
  </si>
  <si>
    <t>Metabolism of vitamin K</t>
  </si>
  <si>
    <t>HMGCR;RNMTL1;SAR1A</t>
  </si>
  <si>
    <t>Q9Y5Z9</t>
  </si>
  <si>
    <t>R-HSA-6806674</t>
  </si>
  <si>
    <t>R-HSA-9013973</t>
  </si>
  <si>
    <t>TICAM1-dependent activation of IRF3/IRF7</t>
  </si>
  <si>
    <t>R-HSA-9013992</t>
  </si>
  <si>
    <t>R-HSA-111453</t>
  </si>
  <si>
    <t>BH3-only proteins associate with and inactivate anti-apoptotic BCL-2 members</t>
  </si>
  <si>
    <t>SPNS1</t>
  </si>
  <si>
    <t>P10415;Q07817</t>
  </si>
  <si>
    <t>R-HSA-114352;R-HSA-508163;R-HSA-508162</t>
  </si>
  <si>
    <t>R-HSA-168333</t>
  </si>
  <si>
    <t>NEP/NS2 Interacts with the Cellular Export Machinery</t>
  </si>
  <si>
    <t>O14980</t>
  </si>
  <si>
    <t>R-HSA-168857</t>
  </si>
  <si>
    <t>R-HSA-5676934</t>
  </si>
  <si>
    <t>Protein repair</t>
  </si>
  <si>
    <t>DMWD;CFTR</t>
  </si>
  <si>
    <t>P22061;P10599</t>
  </si>
  <si>
    <t>R-HSA-5676966;R-HSA-5676917;R-HSA-5676940</t>
  </si>
  <si>
    <t>R-HSA-947581</t>
  </si>
  <si>
    <t>Molybdenum cofactor biosynthesis</t>
  </si>
  <si>
    <t>R-HSA-947535</t>
  </si>
  <si>
    <t>R-HSA-8849932</t>
  </si>
  <si>
    <t>Synaptic adhesion-like molecules</t>
  </si>
  <si>
    <t>Q6PJG9</t>
  </si>
  <si>
    <t>R-HSA-8855648</t>
  </si>
  <si>
    <t>R-HSA-2485179</t>
  </si>
  <si>
    <t>Activation of the phototransduction cascade</t>
  </si>
  <si>
    <t>R-HSA-2485180</t>
  </si>
  <si>
    <t>R-HSA-8939246</t>
  </si>
  <si>
    <t>RUNX1 regulates transcription of genes involved in differentiation of myeloid cells</t>
  </si>
  <si>
    <t>MICA;HIST1H4B;HIST1H4C;HIST1H4A;PDCD6IP</t>
  </si>
  <si>
    <t>P17931;Q92793</t>
  </si>
  <si>
    <t>R-HSA-8938382;R-HSA-8938231</t>
  </si>
  <si>
    <t>R-HSA-70895</t>
  </si>
  <si>
    <t>Branched-chain amino acid catabolism</t>
  </si>
  <si>
    <t>O14874</t>
  </si>
  <si>
    <t>R-HSA-5693148</t>
  </si>
  <si>
    <t>R-HSA-179812</t>
  </si>
  <si>
    <t>GRB2 events in EGFR signaling</t>
  </si>
  <si>
    <t>Q07889;P62993-1;15996</t>
  </si>
  <si>
    <t>R-HSA-177938;R-HSA-109813</t>
  </si>
  <si>
    <t>R-HSA-69895</t>
  </si>
  <si>
    <t xml:space="preserve">Transcriptional  activation of  cell cycle inhibitor p21 </t>
  </si>
  <si>
    <t>R-HSA-6803411</t>
  </si>
  <si>
    <t>R-HSA-69560</t>
  </si>
  <si>
    <t xml:space="preserve">Transcriptional activation of p53 responsive genes  </t>
  </si>
  <si>
    <t>R-HSA-162594</t>
  </si>
  <si>
    <t>Early Phase of HIV Life Cycle</t>
  </si>
  <si>
    <t>R-HSA-182876</t>
  </si>
  <si>
    <t>R-HSA-9694786</t>
  </si>
  <si>
    <t>Transcription of SARS-CoV-2 sgRNAs</t>
  </si>
  <si>
    <t>R-HSA-9694476</t>
  </si>
  <si>
    <t>R-HSA-1474151</t>
  </si>
  <si>
    <t>Tetrahydrobiopterin (BH4) synthesis, recycling, salvage and regulation</t>
  </si>
  <si>
    <t>R-HSA-1474146</t>
  </si>
  <si>
    <t>R-HSA-9675136</t>
  </si>
  <si>
    <t>Diseases of DNA Double-Strand Break Repair</t>
  </si>
  <si>
    <t>R-HSA-113501</t>
  </si>
  <si>
    <t>Inhibition of replication initiation of damaged DNA by RB1/E2F1</t>
  </si>
  <si>
    <t>R-HSA-113503</t>
  </si>
  <si>
    <t>R-HSA-167590</t>
  </si>
  <si>
    <t>Nef Mediated CD4 Down-regulation</t>
  </si>
  <si>
    <t>CDKAL1;LAT</t>
  </si>
  <si>
    <t>P06239</t>
  </si>
  <si>
    <t>R-HSA-167566</t>
  </si>
  <si>
    <t>R-HSA-6802946</t>
  </si>
  <si>
    <t>Signaling by moderate kinase activity BRAF mutants</t>
  </si>
  <si>
    <t>R-HSA-8936676</t>
  </si>
  <si>
    <t>R-HSA-6802955</t>
  </si>
  <si>
    <t>Paradoxical activation of RAF signaling by kinase inactive BRAF</t>
  </si>
  <si>
    <t>R-HSA-8936731</t>
  </si>
  <si>
    <t>R-HSA-9649948</t>
  </si>
  <si>
    <t>Signaling downstream of RAS mutants</t>
  </si>
  <si>
    <t>R-HSA-6803240</t>
  </si>
  <si>
    <t>R-HSA-392154</t>
  </si>
  <si>
    <t>Nitric oxide stimulates guanylate cyclase</t>
  </si>
  <si>
    <t>R-HSA-392152</t>
  </si>
  <si>
    <t>R-HSA-6802949</t>
  </si>
  <si>
    <t>Signaling by RAS mutants</t>
  </si>
  <si>
    <t>R-HSA-419037</t>
  </si>
  <si>
    <t>NCAM1 interactions</t>
  </si>
  <si>
    <t>P04156</t>
  </si>
  <si>
    <t>R-HSA-375154</t>
  </si>
  <si>
    <t>R-HSA-532668</t>
  </si>
  <si>
    <t>N-glycan trimming in the ER and Calnexin/Calreticulin cycle</t>
  </si>
  <si>
    <t>R-HSA-391903</t>
  </si>
  <si>
    <t>Eicosanoid ligand-binding receptors</t>
  </si>
  <si>
    <t>NOC4L;CPSF3L</t>
  </si>
  <si>
    <t>Q8TDS5</t>
  </si>
  <si>
    <t>R-HSA-391905</t>
  </si>
  <si>
    <t>R-HSA-8939256</t>
  </si>
  <si>
    <t>RUNX1 regulates transcription of genes involved in WNT signaling</t>
  </si>
  <si>
    <t>TRIM15;CRMP1</t>
  </si>
  <si>
    <t>O15169</t>
  </si>
  <si>
    <t>R-HSA-8932076</t>
  </si>
  <si>
    <t>R-HSA-2995383</t>
  </si>
  <si>
    <t>Initiation of Nuclear Envelope (NE) Reformation</t>
  </si>
  <si>
    <t>SMN1;CFTR</t>
  </si>
  <si>
    <t>Q14974</t>
  </si>
  <si>
    <t>R-HSA-9624798</t>
  </si>
  <si>
    <t>R-HSA-1592389</t>
  </si>
  <si>
    <t>Activation of Matrix Metalloproteinases</t>
  </si>
  <si>
    <t>R-HSA-1604360;R-HSA-1604350;R-HSA-1604368;R-HSA-1604690;R-HSA-1604722;R-HSA-1592436;R-HSA-1602454;R-HSA-1592278;R-HSA-1604359</t>
  </si>
  <si>
    <t>R-HSA-5632987</t>
  </si>
  <si>
    <t>Defective Mismatch Repair Associated With PMS2</t>
  </si>
  <si>
    <t>P40692</t>
  </si>
  <si>
    <t>R-HSA-5632958</t>
  </si>
  <si>
    <t>R-HSA-379398</t>
  </si>
  <si>
    <t>Enzymatic degradation of Dopamine by monoamine oxidase</t>
  </si>
  <si>
    <t>R-HSA-379464</t>
  </si>
  <si>
    <t>R-HSA-379397</t>
  </si>
  <si>
    <t>Enzymatic degradation of dopamine by COMT</t>
  </si>
  <si>
    <t>R-HSA-9679775;R-HSA-379387</t>
  </si>
  <si>
    <t>R-HSA-420029</t>
  </si>
  <si>
    <t>Tight junction interactions</t>
  </si>
  <si>
    <t>Q9Y624</t>
  </si>
  <si>
    <t>R-HSA-419981</t>
  </si>
  <si>
    <t>R-HSA-8983711</t>
  </si>
  <si>
    <t>OAS antiviral response</t>
  </si>
  <si>
    <t>R-HSA-8985157</t>
  </si>
  <si>
    <t>R-HSA-8963889</t>
  </si>
  <si>
    <t>Assembly of active LPL and LIPC lipase complexes</t>
  </si>
  <si>
    <t>MS4A13;EIF2B4</t>
  </si>
  <si>
    <t>P06858;Q68CJ9</t>
  </si>
  <si>
    <t>R-HSA-6784676;R-HSA-6784628;R-HSA-6784622;R-HSA-6784620;R-HSA-6784648</t>
  </si>
  <si>
    <t>R-HSA-8941855</t>
  </si>
  <si>
    <t>RUNX3 regulates CDKN1A transcription</t>
  </si>
  <si>
    <t>R-HSA-8878130;R-HSA-8878186</t>
  </si>
  <si>
    <t>R-HSA-3928663</t>
  </si>
  <si>
    <t>EPHA-mediated growth cone collapse</t>
  </si>
  <si>
    <t>R-HSA-3928651</t>
  </si>
  <si>
    <t>R-HSA-8849472</t>
  </si>
  <si>
    <t>PTK6 Down-Regulation</t>
  </si>
  <si>
    <t>LAT;PLCG1</t>
  </si>
  <si>
    <t>P18031</t>
  </si>
  <si>
    <t>R-HSA-8849428;R-HSA-8849435</t>
  </si>
  <si>
    <t>R-HSA-937042</t>
  </si>
  <si>
    <t>IRAK2 mediated activation of TAK1 complex</t>
  </si>
  <si>
    <t>R-HSA-936963</t>
  </si>
  <si>
    <t>R-HSA-113510</t>
  </si>
  <si>
    <t>E2F mediated regulation of DNA replication</t>
  </si>
  <si>
    <t>R-HSA-420597</t>
  </si>
  <si>
    <t>Nectin/Necl  trans heterodimerization</t>
  </si>
  <si>
    <t>P15151</t>
  </si>
  <si>
    <t>R-HSA-420593</t>
  </si>
  <si>
    <t>R-HSA-74158</t>
  </si>
  <si>
    <t>RNA Polymerase III Transcription</t>
  </si>
  <si>
    <t>R-HSA-1442490</t>
  </si>
  <si>
    <t>Collagen degradation</t>
  </si>
  <si>
    <t>MEP1B;MEP1A</t>
  </si>
  <si>
    <t>P14780</t>
  </si>
  <si>
    <t>R-HSA-2168982</t>
  </si>
  <si>
    <t>R-HSA-9645460</t>
  </si>
  <si>
    <t>Alpha-protein kinase 1 signaling pathway</t>
  </si>
  <si>
    <t>R-HSA-9645520;R-HSA-9645501</t>
  </si>
  <si>
    <t>R-HSA-9014325</t>
  </si>
  <si>
    <t>TICAM1,TRAF6-dependent induction of TAK1 complex</t>
  </si>
  <si>
    <t>R-HSA-177694</t>
  </si>
  <si>
    <t>R-HSA-168799</t>
  </si>
  <si>
    <t>Neurotoxicity of clostridium toxins</t>
  </si>
  <si>
    <t>R-HSA-5250962;R-HSA-5250892;R-HSA-5228578;R-HSA-5250606;R-HSA-194796</t>
  </si>
  <si>
    <t>R-HSA-918233</t>
  </si>
  <si>
    <t>TRAF3-dependent IRF activation pathway</t>
  </si>
  <si>
    <t>PSMB8;STRN3;STRN3</t>
  </si>
  <si>
    <t>Q13114;Q9BRV8</t>
  </si>
  <si>
    <t>R-HSA-918227;R-HSA-918225</t>
  </si>
  <si>
    <t>R-HSA-168276</t>
  </si>
  <si>
    <t>NS1 Mediated Effects on Host Pathways</t>
  </si>
  <si>
    <t>R-HSA-75158</t>
  </si>
  <si>
    <t>TRAIL  signaling</t>
  </si>
  <si>
    <t>LAT;TUFM</t>
  </si>
  <si>
    <t>Q9UBN6</t>
  </si>
  <si>
    <t>R-HSA-5635741</t>
  </si>
  <si>
    <t>R-HSA-9670615</t>
  </si>
  <si>
    <t>Defective Inhibition of DNA Recombination at Telomere Due to ATRX Mutations</t>
  </si>
  <si>
    <t>HIST1H4B;HIST1H4C;HIST1H4A;DMWD</t>
  </si>
  <si>
    <t>Q9UER7</t>
  </si>
  <si>
    <t>R-HSA-9670619</t>
  </si>
  <si>
    <t>R-HSA-8963901</t>
  </si>
  <si>
    <t>Chylomicron remodeling</t>
  </si>
  <si>
    <t>ATP6V0A4;LDHAL6B;TMEM19</t>
  </si>
  <si>
    <t>Q6Q788;P02649</t>
  </si>
  <si>
    <t>R-HSA-174739;R-HSA-174757</t>
  </si>
  <si>
    <t>R-HSA-170968</t>
  </si>
  <si>
    <t>Frs2-mediated activation</t>
  </si>
  <si>
    <t>BLK;MUT;PIK3R1</t>
  </si>
  <si>
    <t>P46109;15996</t>
  </si>
  <si>
    <t>R-HSA-170979;R-HSA-170975</t>
  </si>
  <si>
    <t>R-HSA-177504</t>
  </si>
  <si>
    <t>Retrograde neurotrophin signalling</t>
  </si>
  <si>
    <t>MUT;NUDT22</t>
  </si>
  <si>
    <t>O96015;15996</t>
  </si>
  <si>
    <t>R-HSA-177479;R-HSA-177501</t>
  </si>
  <si>
    <t>R-HSA-446343</t>
  </si>
  <si>
    <t>Localization of the PINCH-ILK-PARVIN complex to focal adhesions</t>
  </si>
  <si>
    <t>PIK3R1;SORBS1;CAD</t>
  </si>
  <si>
    <t>P05556;P49023;Q13418</t>
  </si>
  <si>
    <t>R-HSA-446322;R-HSA-432897</t>
  </si>
  <si>
    <t>R-HSA-1368082</t>
  </si>
  <si>
    <t>RORA activates gene expression</t>
  </si>
  <si>
    <t>Q09472</t>
  </si>
  <si>
    <t>R-HSA-5663264;R-HSA-5663293</t>
  </si>
  <si>
    <t>R-HSA-975163</t>
  </si>
  <si>
    <t>IRAK2 mediated activation of TAK1 complex upon TLR7/8 or 9 stimulation</t>
  </si>
  <si>
    <t>R-HSA-975185</t>
  </si>
  <si>
    <t>R-HSA-169893</t>
  </si>
  <si>
    <t>Prolonged ERK activation events</t>
  </si>
  <si>
    <t>R-HSA-170979;R-HSA-169904;R-HSA-170975</t>
  </si>
  <si>
    <t>R-HSA-9694548</t>
  </si>
  <si>
    <t>R-HSA-9694337</t>
  </si>
  <si>
    <t>R-HSA-71064</t>
  </si>
  <si>
    <t>Lysine catabolism</t>
  </si>
  <si>
    <t>R-HSA-6788611</t>
  </si>
  <si>
    <t>R-HSA-9006821</t>
  </si>
  <si>
    <t>Alternative Lengthening of Telomeres (ALT)</t>
  </si>
  <si>
    <t>R-HSA-9670621</t>
  </si>
  <si>
    <t>Defective Inhibition of DNA Recombination at Telomere</t>
  </si>
  <si>
    <t>R-HSA-9673013</t>
  </si>
  <si>
    <t>Diseases of Telomere Maintenance</t>
  </si>
  <si>
    <t>R-HSA-1362300</t>
  </si>
  <si>
    <t>Transcription of E2F targets under negative control by p107 (RBL1) and p130 (RBL2) in complex with HDAC1</t>
  </si>
  <si>
    <t>SIRT1;SIRT1;PIK3R1;DDB2</t>
  </si>
  <si>
    <t>P06493;Q01094</t>
  </si>
  <si>
    <t>R-HSA-8961934;R-HSA-8964513</t>
  </si>
  <si>
    <t>R-HSA-937072</t>
  </si>
  <si>
    <t>TRAF6-mediated induction of TAK1 complex within TLR4 complex</t>
  </si>
  <si>
    <t>R-HSA-936985</t>
  </si>
  <si>
    <t>R-HSA-5669034</t>
  </si>
  <si>
    <t>TNFs bind their physiological receptors</t>
  </si>
  <si>
    <t>Q92838</t>
  </si>
  <si>
    <t>R-HSA-5669012</t>
  </si>
  <si>
    <t>R-HSA-180336</t>
  </si>
  <si>
    <t>SHC1 events in EGFR signaling</t>
  </si>
  <si>
    <t>MUT;PIK3R1</t>
  </si>
  <si>
    <t>P29353;15996</t>
  </si>
  <si>
    <t>R-HSA-177925;R-HSA-177945</t>
  </si>
  <si>
    <t>R-HSA-8876493</t>
  </si>
  <si>
    <t>InlA-mediated entry of Listeria monocytogenes into host cells</t>
  </si>
  <si>
    <t>R-HSA-8876948;R-HSA-112333</t>
  </si>
  <si>
    <t>R-HSA-9013407</t>
  </si>
  <si>
    <t>RHOH GTPase cycle</t>
  </si>
  <si>
    <t>R-HSA-9018756</t>
  </si>
  <si>
    <t>R-HSA-110056</t>
  </si>
  <si>
    <t>MAPK3 (ERK1) activation</t>
  </si>
  <si>
    <t>R-HSA-112342</t>
  </si>
  <si>
    <t>R-HSA-9027284</t>
  </si>
  <si>
    <t>Erythropoietin activates RAS</t>
  </si>
  <si>
    <t>R-HSA-9027274;R-HSA-9029158</t>
  </si>
  <si>
    <t>R-HSA-71403</t>
  </si>
  <si>
    <t>Citric acid cycle (TCA cycle)</t>
  </si>
  <si>
    <t>R-HSA-71775</t>
  </si>
  <si>
    <t>R-HSA-8847453</t>
  </si>
  <si>
    <t>Synthesis of PIPs in the nucleus</t>
  </si>
  <si>
    <t>PFKP;SLC10A6;PFKM</t>
  </si>
  <si>
    <t>Q86T03;18348</t>
  </si>
  <si>
    <t>R-HSA-6811522;R-HSA-6810410;R-HSA-6810392</t>
  </si>
  <si>
    <t>R-HSA-198745</t>
  </si>
  <si>
    <t>Signalling to STAT3</t>
  </si>
  <si>
    <t>R-HSA-198732</t>
  </si>
  <si>
    <t>R-HSA-8875791</t>
  </si>
  <si>
    <t>MET activates STAT3</t>
  </si>
  <si>
    <t>R-HSA-2730595;R-HSA-8875817;R-HSA-8875816</t>
  </si>
  <si>
    <t>R-HSA-1250347</t>
  </si>
  <si>
    <t>SHC1 events in ERBB4 signaling</t>
  </si>
  <si>
    <t>R-HSA-1250357;R-HSA-1250383</t>
  </si>
  <si>
    <t>R-HSA-379401</t>
  </si>
  <si>
    <t>Dopamine clearance from the synaptic cleft</t>
  </si>
  <si>
    <t>R-HSA-9679775;R-HSA-379464;R-HSA-379387</t>
  </si>
  <si>
    <t>R-HSA-1483148</t>
  </si>
  <si>
    <t>Synthesis of PG</t>
  </si>
  <si>
    <t>O95674</t>
  </si>
  <si>
    <t>R-HSA-1483165</t>
  </si>
  <si>
    <t>R-HSA-9634285</t>
  </si>
  <si>
    <t>Constitutive Signaling by Overexpressed ERBB2</t>
  </si>
  <si>
    <t>R-HSA-9634418;R-HSA-9634391</t>
  </si>
  <si>
    <t>R-HSA-1253288</t>
  </si>
  <si>
    <t>Downregulation of ERBB4 signaling</t>
  </si>
  <si>
    <t>R-HSA-9612219</t>
  </si>
  <si>
    <t>R-HSA-75157</t>
  </si>
  <si>
    <t>FasL/ CD95L signaling</t>
  </si>
  <si>
    <t>P48023</t>
  </si>
  <si>
    <t>R-HSA-75244</t>
  </si>
  <si>
    <t>R-HSA-442742</t>
  </si>
  <si>
    <t>CREB1 phosphorylation through NMDA receptor-mediated activation of RAS signaling</t>
  </si>
  <si>
    <t>R-HSA-9020558</t>
  </si>
  <si>
    <t>Interleukin-2 signaling</t>
  </si>
  <si>
    <t>P43405;P29353</t>
  </si>
  <si>
    <t>R-HSA-508292;R-HSA-452091</t>
  </si>
  <si>
    <t>R-HSA-933541</t>
  </si>
  <si>
    <t>TRAF6 mediated IRF7 activation</t>
  </si>
  <si>
    <t>STRN3;STRN3</t>
  </si>
  <si>
    <t>Q9BRV8</t>
  </si>
  <si>
    <t>R-HSA-933527</t>
  </si>
  <si>
    <t>R-HSA-190704</t>
  </si>
  <si>
    <t>Oligomerization of connexins into connexons</t>
  </si>
  <si>
    <t>R-HSA-190681;R-HSA-190687</t>
  </si>
  <si>
    <t>R-HSA-210991</t>
  </si>
  <si>
    <t>Basigin interactions</t>
  </si>
  <si>
    <t>PLCG1;VAV2;ZNF830;TXNRD1;VAV2</t>
  </si>
  <si>
    <t>Q13356;Q03135</t>
  </si>
  <si>
    <t>R-HSA-204549;R-HSA-204500</t>
  </si>
  <si>
    <t>R-HSA-428542</t>
  </si>
  <si>
    <t>Regulation of commissural axon pathfinding by SLIT and ROBO</t>
  </si>
  <si>
    <t>R-HSA-9011241</t>
  </si>
  <si>
    <t>R-HSA-193692</t>
  </si>
  <si>
    <t>Regulated proteolysis of p75NTR</t>
  </si>
  <si>
    <t>R-HSA-193700</t>
  </si>
  <si>
    <t>R-HSA-8939243</t>
  </si>
  <si>
    <t>RUNX1 interacts with co-factors whose precise effect on RUNX1 targets is not known</t>
  </si>
  <si>
    <t>R-HSA-8878056</t>
  </si>
  <si>
    <t>R-HSA-3371511</t>
  </si>
  <si>
    <t>HSF1 activation</t>
  </si>
  <si>
    <t>SMC6;EFTUD2</t>
  </si>
  <si>
    <t>Q00613</t>
  </si>
  <si>
    <t>R-HSA-3371586;R-HSA-5082409;R-HSA-3371591;R-HSA-5324632;R-HSA-5082391</t>
  </si>
  <si>
    <t>R-HSA-168271</t>
  </si>
  <si>
    <t>Transport of Ribonucleoproteins into the Host Nucleus</t>
  </si>
  <si>
    <t>R-HSA-168310;R-HSA-168317</t>
  </si>
  <si>
    <t>R-HSA-9705462</t>
  </si>
  <si>
    <t>Inactivation of CSF3 (G-CSF) signaling</t>
  </si>
  <si>
    <t>BLK;PIK3R1;CFTR;WSB2;SPSB2</t>
  </si>
  <si>
    <t>Q93034;Q15369;O14543;Q15370;O15524</t>
  </si>
  <si>
    <t>R-HSA-9705729;R-HSA-9705458;R-HSA-9705466;R-HSA-9705738</t>
  </si>
  <si>
    <t>R-HSA-9679504</t>
  </si>
  <si>
    <t>Translation of Replicase and Assembly of the Replication Transcription Complex</t>
  </si>
  <si>
    <t>SIRT1;HADH</t>
  </si>
  <si>
    <t>Q9GZQ8</t>
  </si>
  <si>
    <t>R-HSA-9687121;R-HSA-9687109;R-HSA-9687435</t>
  </si>
  <si>
    <t>R-HSA-192905</t>
  </si>
  <si>
    <t>vRNP Assembly</t>
  </si>
  <si>
    <t>TUBA1A;CRMP1;EPRS</t>
  </si>
  <si>
    <t>P07900</t>
  </si>
  <si>
    <t>R-HSA-192830</t>
  </si>
  <si>
    <t>R-HSA-8851680</t>
  </si>
  <si>
    <t>Butyrophilin (BTN) family interactions</t>
  </si>
  <si>
    <t>RNMTL1;SLC10A6;SLC30A4;ACTR5</t>
  </si>
  <si>
    <t>Q8WVV5;O60437</t>
  </si>
  <si>
    <t>R-HSA-8851988;R-HSA-8938431</t>
  </si>
  <si>
    <t>R-HSA-168274</t>
  </si>
  <si>
    <t>Export of Viral Ribonucleoproteins from Nucleus</t>
  </si>
  <si>
    <t>R-HSA-446388</t>
  </si>
  <si>
    <t>Regulation of cytoskeletal remodeling and cell spreading by IPP complex components</t>
  </si>
  <si>
    <t>P49023</t>
  </si>
  <si>
    <t>R-HSA-446322</t>
  </si>
  <si>
    <t>R-HSA-9687136</t>
  </si>
  <si>
    <t>Aberrant regulation of mitotic exit in cancer due to RB1 defects</t>
  </si>
  <si>
    <t>R-HSA-9687377</t>
  </si>
  <si>
    <t>R-HSA-9010642</t>
  </si>
  <si>
    <t>ROBO receptors bind AKAP5</t>
  </si>
  <si>
    <t>HIST1H4B;HIST1H4C;HIST1H4A;VNN2</t>
  </si>
  <si>
    <t>P17252</t>
  </si>
  <si>
    <t>R-HSA-9010643;R-HSA-9010646</t>
  </si>
  <si>
    <t>R-HSA-114452</t>
  </si>
  <si>
    <t>Activation of BH3-only proteins</t>
  </si>
  <si>
    <t>R-HSA-139908;R-HSA-139918;R-HSA-139919</t>
  </si>
  <si>
    <t>R-HSA-8851805</t>
  </si>
  <si>
    <t>MET activates RAS signaling</t>
  </si>
  <si>
    <t>PLCG1;MUT;PIK3R1</t>
  </si>
  <si>
    <t>Q07889;15996</t>
  </si>
  <si>
    <t>R-HSA-8851877;R-HSA-8851859;R-HSA-8851827;R-HSA-8851899</t>
  </si>
  <si>
    <t>R-HSA-6804115</t>
  </si>
  <si>
    <t>TP53 regulates transcription of additional cell cycle genes whose exact role in the p53 pathway remain uncertain</t>
  </si>
  <si>
    <t>TUBA1A;CDC20B</t>
  </si>
  <si>
    <t>Q9HC77;Q9NYY3</t>
  </si>
  <si>
    <t>R-HSA-6801637;R-HSA-6801666;R-HSA-6801675</t>
  </si>
  <si>
    <t>R-HSA-3065679</t>
  </si>
  <si>
    <t>SUMO is proteolytically processed</t>
  </si>
  <si>
    <t>P63165</t>
  </si>
  <si>
    <t>R-HSA-2990840</t>
  </si>
  <si>
    <t>R-HSA-9678110</t>
  </si>
  <si>
    <t>Attachment and Entry</t>
  </si>
  <si>
    <t>R-HSA-9686699</t>
  </si>
  <si>
    <t>R-HSA-140875</t>
  </si>
  <si>
    <t>Common Pathway of Fibrin Clot Formation</t>
  </si>
  <si>
    <t>EGFL8</t>
  </si>
  <si>
    <t>P00488</t>
  </si>
  <si>
    <t>R-HSA-140599</t>
  </si>
  <si>
    <t>R-HSA-5620922</t>
  </si>
  <si>
    <t>BBSome-mediated cargo-targeting to cilium</t>
  </si>
  <si>
    <t>RAB3A;P4HB</t>
  </si>
  <si>
    <t>Q96QF0;Q96RK4</t>
  </si>
  <si>
    <t>R-HSA-5617815;R-HSA-5624125</t>
  </si>
  <si>
    <t>R-HSA-69273</t>
  </si>
  <si>
    <t>Cyclin A/B1/B2 associated events during G2/M transition</t>
  </si>
  <si>
    <t>PIK3R1;CFTR</t>
  </si>
  <si>
    <t>O14980;P06493</t>
  </si>
  <si>
    <t>R-HSA-170084;R-HSA-170072;R-HSA-170057</t>
  </si>
  <si>
    <t>R-HSA-9694614</t>
  </si>
  <si>
    <t>R-HSA-9694689</t>
  </si>
  <si>
    <t>R-HSA-9694676</t>
  </si>
  <si>
    <t>R-HSA-9694580;R-HSA-9698265</t>
  </si>
  <si>
    <t>R-HSA-171286</t>
  </si>
  <si>
    <t>Synthesis and processing of ENV and VPU</t>
  </si>
  <si>
    <t>P4HB;ATP5O;HADH</t>
  </si>
  <si>
    <t>P04578;P05919</t>
  </si>
  <si>
    <t>R-HSA-3149440;R-HSA-3149432;R-HSA-3149433;R-HSA-171291;R-HSA-174494;R-HSA-174493</t>
  </si>
  <si>
    <t>R-HSA-3134975</t>
  </si>
  <si>
    <t>Regulation of innate immune responses to cytosolic DNA</t>
  </si>
  <si>
    <t>EHHADH;IFIT1</t>
  </si>
  <si>
    <t>Q86WV6;P19474</t>
  </si>
  <si>
    <t>R-HSA-3134804;R-HSA-3134946;R-HSA-1964496</t>
  </si>
  <si>
    <t>R-HSA-3065676</t>
  </si>
  <si>
    <t>SUMO is conjugated to E1 (UBA2:SAE1)</t>
  </si>
  <si>
    <t>R-HSA-2990833</t>
  </si>
  <si>
    <t>R-HSA-1234158</t>
  </si>
  <si>
    <t>Regulation of gene expression by Hypoxia-inducible Factor</t>
  </si>
  <si>
    <t>R-HSA-1234167</t>
  </si>
  <si>
    <t>R-HSA-9687139</t>
  </si>
  <si>
    <t>Aberrant regulation of mitotic cell cycle due to RB1 defects</t>
  </si>
  <si>
    <t>R-HSA-8931987</t>
  </si>
  <si>
    <t>RUNX1 regulates estrogen receptor mediated transcription</t>
  </si>
  <si>
    <t>TRIM15;CRMP1;EHHADH</t>
  </si>
  <si>
    <t>Q8NC69;O15169</t>
  </si>
  <si>
    <t>R-HSA-8932076;R-HSA-8932033</t>
  </si>
  <si>
    <t>R-HSA-1250196</t>
  </si>
  <si>
    <t>SHC1 events in ERBB2 signaling</t>
  </si>
  <si>
    <t>R-HSA-1963578;R-HSA-1250463</t>
  </si>
  <si>
    <t>R-HSA-9639288</t>
  </si>
  <si>
    <t>Amino acids regulate mTORC1</t>
  </si>
  <si>
    <t>R-HSA-9640167;R-HSA-9639286</t>
  </si>
  <si>
    <t>R-HSA-6803529</t>
  </si>
  <si>
    <t>FGFR2 alternative splicing</t>
  </si>
  <si>
    <t>HSPD1;EIF4A3;HGS;PLRG1</t>
  </si>
  <si>
    <t>P52272;Q6NXG1;P09651</t>
  </si>
  <si>
    <t>R-HSA-6803527;R-HSA-6803523</t>
  </si>
  <si>
    <t>R-HSA-9627069</t>
  </si>
  <si>
    <t>Regulation of the apoptosome activity</t>
  </si>
  <si>
    <t>SMN1;RFC5;C6orf165</t>
  </si>
  <si>
    <t>Q96GX9;P98170</t>
  </si>
  <si>
    <t>R-HSA-6804596;R-HSA-9627078</t>
  </si>
  <si>
    <t>R-HSA-5693548</t>
  </si>
  <si>
    <t>Sensing of DNA Double Strand Breaks</t>
  </si>
  <si>
    <t>O60934</t>
  </si>
  <si>
    <t>R-HSA-5684006;R-HSA-75174;R-HSA-5684008</t>
  </si>
  <si>
    <t>R-HSA-166208</t>
  </si>
  <si>
    <t>mTORC1-mediated signalling</t>
  </si>
  <si>
    <t>R-HSA-165708</t>
  </si>
  <si>
    <t>R-HSA-936964</t>
  </si>
  <si>
    <t>Activation of IRF3/IRF7 mediated by TBK1/IKK epsilon</t>
  </si>
  <si>
    <t>R-HSA-2201338</t>
  </si>
  <si>
    <t>R-HSA-201688</t>
  </si>
  <si>
    <t>WNT mediated activation of DVL</t>
  </si>
  <si>
    <t>R-HSA-3772436</t>
  </si>
  <si>
    <t>R-HSA-187687</t>
  </si>
  <si>
    <t>Signalling to ERKs</t>
  </si>
  <si>
    <t>R-HSA-171026;R-HSA-187746;R-HSA-170979;R-HSA-5686071;R-HSA-169904;R-HSA-170975</t>
  </si>
  <si>
    <t>R-HSA-1660516</t>
  </si>
  <si>
    <t>Synthesis of PIPs at the early endosome membrane</t>
  </si>
  <si>
    <t>HGS;ACTN4</t>
  </si>
  <si>
    <t>17283;16851</t>
  </si>
  <si>
    <t>R-HSA-1676105;R-HSA-1676168;R-HSA-1676141;R-HSA-1676174;R-HSA-1675939;R-HSA-1676162;R-HSA-6809720</t>
  </si>
  <si>
    <t>R-HSA-1483248</t>
  </si>
  <si>
    <t>Synthesis of PIPs at the ER membrane</t>
  </si>
  <si>
    <t>SLC10A6;ACTN4</t>
  </si>
  <si>
    <t>Q9NTJ5;16851</t>
  </si>
  <si>
    <t>R-HSA-1676124;R-HSA-6809778</t>
  </si>
  <si>
    <t>R-HSA-5358565</t>
  </si>
  <si>
    <t>Mismatch repair (MMR) directed by MSH2:MSH6 (MutSalpha)</t>
  </si>
  <si>
    <t>R-HSA-5444516;R-HSA-5444523</t>
  </si>
  <si>
    <t>R-HSA-9620244</t>
  </si>
  <si>
    <t>Long-term potentiation</t>
  </si>
  <si>
    <t>R-HSA-9612085</t>
  </si>
  <si>
    <t>R-HSA-372708</t>
  </si>
  <si>
    <t>p130Cas linkage to MAPK signaling for integrins</t>
  </si>
  <si>
    <t>GAREM;PIK3R1;PIK3R1</t>
  </si>
  <si>
    <t>P46108</t>
  </si>
  <si>
    <t>R-HSA-372697</t>
  </si>
  <si>
    <t>R-HSA-8866907</t>
  </si>
  <si>
    <t>Activation of the TFAP2 (AP-2) family of transcription factors</t>
  </si>
  <si>
    <t>R-HSA-8864307</t>
  </si>
  <si>
    <t>R-HSA-69236</t>
  </si>
  <si>
    <t>G1 Phase</t>
  </si>
  <si>
    <t>P28749;Q08999;P06400</t>
  </si>
  <si>
    <t>R-HSA-1363328;R-HSA-9018017;R-HSA-1363276;R-HSA-69227;R-HSA-1226094;R-HSA-1226095;R-HSA-1363274;R-HSA-9659820</t>
  </si>
  <si>
    <t>R-HSA-69231</t>
  </si>
  <si>
    <t>Cyclin D associated events in G1</t>
  </si>
  <si>
    <t>R-HSA-8951936</t>
  </si>
  <si>
    <t>RUNX3 regulates p14-ARF</t>
  </si>
  <si>
    <t>R-HSA-8952058;R-HSA-8951951</t>
  </si>
  <si>
    <t>R-HSA-75892</t>
  </si>
  <si>
    <t>Platelet Adhesion to exposed collagen</t>
  </si>
  <si>
    <t>PIK3R1;PDCD6IP</t>
  </si>
  <si>
    <t>P07948;P06241</t>
  </si>
  <si>
    <t>R-HSA-432295</t>
  </si>
  <si>
    <t>R-HSA-3134973</t>
  </si>
  <si>
    <t>LRR FLII-interacting protein 1 (LRRFIP1) activates type I IFN production</t>
  </si>
  <si>
    <t>DMWD;ACTN4</t>
  </si>
  <si>
    <t>P35222</t>
  </si>
  <si>
    <t>R-HSA-3134904;R-HSA-3134901;R-HSA-3134883;R-HSA-3134914</t>
  </si>
  <si>
    <t>R-HSA-205043</t>
  </si>
  <si>
    <t>NRIF signals cell death from the nucleus</t>
  </si>
  <si>
    <t>R-HSA-204949</t>
  </si>
  <si>
    <t>R-HSA-912694</t>
  </si>
  <si>
    <t>Regulation of IFNA signaling</t>
  </si>
  <si>
    <t>LAT;PIK3R1;PLCG1</t>
  </si>
  <si>
    <t>P29350;P18031</t>
  </si>
  <si>
    <t>R-HSA-997311;R-HSA-997314</t>
  </si>
  <si>
    <t>R-HSA-392517</t>
  </si>
  <si>
    <t>Rap1 signalling</t>
  </si>
  <si>
    <t>R-HSA-354173;R-HSA-939265</t>
  </si>
  <si>
    <t>R-HSA-9013508</t>
  </si>
  <si>
    <t>NOTCH3 Intracellular Domain Regulates Transcription</t>
  </si>
  <si>
    <t>SIRT1;NOTCH2;DMWD</t>
  </si>
  <si>
    <t>Q14469;O15540;Q06330;Q9UBP5</t>
  </si>
  <si>
    <t>R-HSA-9014141;R-HSA-9013631;R-HSA-9013567;R-HSA-9016751</t>
  </si>
  <si>
    <t>R-HSA-434316</t>
  </si>
  <si>
    <t>Fatty Acids bound to GPR40 (FFAR1) regulate insulin secretion</t>
  </si>
  <si>
    <t>PFKP;MUT;PFKM</t>
  </si>
  <si>
    <t>18348;15996</t>
  </si>
  <si>
    <t>R-HSA-416530;R-HSA-399998</t>
  </si>
  <si>
    <t>R-HSA-165054</t>
  </si>
  <si>
    <t>Rev-mediated nuclear export of HIV RNA</t>
  </si>
  <si>
    <t>MUT;CFTR</t>
  </si>
  <si>
    <t>O14980;15996</t>
  </si>
  <si>
    <t>R-HSA-165028;R-HSA-180885;R-HSA-180687</t>
  </si>
  <si>
    <t>R-HSA-1502540</t>
  </si>
  <si>
    <t>Signaling by Activin</t>
  </si>
  <si>
    <t>R-HSA-171319</t>
  </si>
  <si>
    <t>Telomere Extension By Telomerase</t>
  </si>
  <si>
    <t>SMN1;ACTR5;GNL3</t>
  </si>
  <si>
    <t>Q9BUR4;O14746;Q9NY12;Q9Y265;Q9Y230</t>
  </si>
  <si>
    <t>R-HSA-164616</t>
  </si>
  <si>
    <t>R-HSA-418886</t>
  </si>
  <si>
    <t>Netrin mediated repulsion signals</t>
  </si>
  <si>
    <t>R-HSA-418859</t>
  </si>
  <si>
    <t>R-HSA-5621480</t>
  </si>
  <si>
    <t>Dectin-2 family</t>
  </si>
  <si>
    <t>HSPD1;PLCG1;PIK3R1</t>
  </si>
  <si>
    <t>P16885;P43405</t>
  </si>
  <si>
    <t>R-HSA-5621366;R-HSA-5621347;R-HSA-5621356</t>
  </si>
  <si>
    <t>R-HSA-2514859</t>
  </si>
  <si>
    <t>Inactivation, recovery and regulation of the phototransduction cascade</t>
  </si>
  <si>
    <t>R-HSA-74885</t>
  </si>
  <si>
    <t>R-HSA-9702518</t>
  </si>
  <si>
    <t>STAT5 activation downstream of FLT3 ITD mutants</t>
  </si>
  <si>
    <t>DMWD;HOOK2;SPNS1</t>
  </si>
  <si>
    <t>P38936;Q07817</t>
  </si>
  <si>
    <t>R-HSA-9698043;R-HSA-9698026</t>
  </si>
  <si>
    <t>R-HSA-156581</t>
  </si>
  <si>
    <t>Methylation</t>
  </si>
  <si>
    <t>R-HSA-175983</t>
  </si>
  <si>
    <t>R-HSA-1362277</t>
  </si>
  <si>
    <t>Transcription of E2F targets under negative control by DREAM complex</t>
  </si>
  <si>
    <t>SIRT1;SIRT1;SLC30A8;TPI1;MSH3;DDB2;WDR4</t>
  </si>
  <si>
    <t>P28749;P12004;Q01094</t>
  </si>
  <si>
    <t>R-HSA-8964525;R-HSA-8964513;R-HSA-8961665</t>
  </si>
  <si>
    <t>R-HSA-2029481</t>
  </si>
  <si>
    <t>FCGR activation</t>
  </si>
  <si>
    <t>P43405</t>
  </si>
  <si>
    <t>R-HSA-2029452</t>
  </si>
  <si>
    <t>R-HSA-9706369</t>
  </si>
  <si>
    <t>Negative regulation of FLT3</t>
  </si>
  <si>
    <t>PLCG1;PIK3R1;PLCG1;PIK3R1;PIK3R1;PLCG1</t>
  </si>
  <si>
    <t>P42684;P22681</t>
  </si>
  <si>
    <t>R-HSA-9706293;R-HSA-9706287</t>
  </si>
  <si>
    <t>R-HSA-1059683</t>
  </si>
  <si>
    <t>Interleukin-6 signaling</t>
  </si>
  <si>
    <t>BLK;PLCG1;PIK3R1;PIK3R1;PIK3R1;PLCG1</t>
  </si>
  <si>
    <t>O14543;P22681</t>
  </si>
  <si>
    <t>R-HSA-1112690;R-HSA-1112755</t>
  </si>
  <si>
    <t>R-HSA-168316</t>
  </si>
  <si>
    <t>Assembly of Viral Components at the Budding Site</t>
  </si>
  <si>
    <t>EGFL8;TAP1;CFTR;EIF2B4</t>
  </si>
  <si>
    <t>P06821;P27824;P27797</t>
  </si>
  <si>
    <t>R-HSA-188544;R-HSA-169921;R-HSA-195733</t>
  </si>
  <si>
    <t>R-HSA-380994</t>
  </si>
  <si>
    <t>ATF4 activates genes in response to endoplasmic reticulum  stress</t>
  </si>
  <si>
    <t>P08833;P35638</t>
  </si>
  <si>
    <t>R-HSA-1791180;R-HSA-1791107</t>
  </si>
  <si>
    <t>R-HSA-2514856</t>
  </si>
  <si>
    <t>The phototransduction cascade</t>
  </si>
  <si>
    <t>R-HSA-74885;R-HSA-2485180</t>
  </si>
  <si>
    <t>R-HSA-5467337</t>
  </si>
  <si>
    <t>APC truncation mutants have impaired AXIN binding</t>
  </si>
  <si>
    <t>R-HSA-4791278</t>
  </si>
  <si>
    <t>R-HSA-4839744</t>
  </si>
  <si>
    <t>Signaling by APC mutants</t>
  </si>
  <si>
    <t>R-HSA-6804116</t>
  </si>
  <si>
    <t>TP53 Regulates Transcription of Genes Involved in G1 Cell Cycle Arrest</t>
  </si>
  <si>
    <t>SIRT1;SIRT1;DMWD;DDB2;HOOK2</t>
  </si>
  <si>
    <t>P38936;Q01094</t>
  </si>
  <si>
    <t>R-HSA-6803411;R-HSA-6798353</t>
  </si>
  <si>
    <t>R-HSA-163560</t>
  </si>
  <si>
    <t>Triglyceride catabolism</t>
  </si>
  <si>
    <t>R-HSA-163539;R-HSA-163418</t>
  </si>
  <si>
    <t>R-HSA-8849474</t>
  </si>
  <si>
    <t>PTK6 Activates STAT3</t>
  </si>
  <si>
    <t>P40763;Q9UGK3;O14543</t>
  </si>
  <si>
    <t>R-HSA-8848087;R-HSA-8848023;R-HSA-8848178;R-HSA-8848110;R-HSA-2730595;R-HSA-8848124</t>
  </si>
  <si>
    <t>R-HSA-111461</t>
  </si>
  <si>
    <t>Cytochrome c-mediated apoptotic response</t>
  </si>
  <si>
    <t>R-HSA-114256;R-HSA-6804596;R-HSA-114261;R-HSA-9627078;R-HSA-114252</t>
  </si>
  <si>
    <t>R-HSA-111458</t>
  </si>
  <si>
    <t>Formation of apoptosome</t>
  </si>
  <si>
    <t>R-HSA-114256;R-HSA-6804596;R-HSA-9627078</t>
  </si>
  <si>
    <t>R-HSA-400451</t>
  </si>
  <si>
    <t>Free fatty acids regulate insulin secretion</t>
  </si>
  <si>
    <t>R-HSA-525793</t>
  </si>
  <si>
    <t>Myogenesis</t>
  </si>
  <si>
    <t>P00519</t>
  </si>
  <si>
    <t>R-HSA-449200</t>
  </si>
  <si>
    <t>R-HSA-8849468</t>
  </si>
  <si>
    <t>PTK6 Regulates Proteins Involved in RNA Processing</t>
  </si>
  <si>
    <t>Q07666</t>
  </si>
  <si>
    <t>R-HSA-8848993;R-HSA-8848975;R-HSA-8848939</t>
  </si>
  <si>
    <t>R-HSA-8849471</t>
  </si>
  <si>
    <t>PTK6 Regulates RHO GTPases, RAS GTPase and MAP kinases</t>
  </si>
  <si>
    <t>SORBS1;MUT</t>
  </si>
  <si>
    <t>P49023;15996</t>
  </si>
  <si>
    <t>R-HSA-8848596;R-HSA-8848611;R-HSA-8848606;R-HSA-8848618</t>
  </si>
  <si>
    <t>R-HSA-9706374</t>
  </si>
  <si>
    <t>FLT3 signaling through SRC family kinases</t>
  </si>
  <si>
    <t>CDKAL1;LAT;PLCG1;PIK3R1;PDCD6IP</t>
  </si>
  <si>
    <t>P06239;P43405;P06241;P08631</t>
  </si>
  <si>
    <t>R-HSA-9706336;R-HSA-9609274;R-HSA-9605259;R-HSA-9706312</t>
  </si>
  <si>
    <t>R-HSA-1181150</t>
  </si>
  <si>
    <t>Signaling by NODAL</t>
  </si>
  <si>
    <t>O43524</t>
  </si>
  <si>
    <t>R-HSA-1535903</t>
  </si>
  <si>
    <t>R-HSA-5690714</t>
  </si>
  <si>
    <t>CD22 mediated BCR regulation</t>
  </si>
  <si>
    <t>PIK3R1;PLCG1;PIK3R1</t>
  </si>
  <si>
    <t>P07948;P29350;P20273</t>
  </si>
  <si>
    <t>R-HSA-5690740;R-HSA-5690702;R-HSA-5690701;R-HSA-5690669</t>
  </si>
  <si>
    <t>R-HSA-381042</t>
  </si>
  <si>
    <t>PERK regulates gene expression</t>
  </si>
  <si>
    <t>R-HSA-164938</t>
  </si>
  <si>
    <t>Nef-mediates down modulation of cell surface receptors by recruiting them to clathrin adapters</t>
  </si>
  <si>
    <t>CDKAL1;LAT;PIK3R1</t>
  </si>
  <si>
    <t>P06239;P10747</t>
  </si>
  <si>
    <t>R-HSA-167566;R-HSA-167630</t>
  </si>
  <si>
    <t>R-HSA-418990</t>
  </si>
  <si>
    <t>Adherens junctions interactions</t>
  </si>
  <si>
    <t>R-HSA-5689877</t>
  </si>
  <si>
    <t>Josephin domain DUBs</t>
  </si>
  <si>
    <t>CDKAL1;LDHAL6B;HIST1H3B;HIST1H3A</t>
  </si>
  <si>
    <t>P54252</t>
  </si>
  <si>
    <t>R-HSA-5688834;R-HSA-5688786;R-HSA-5689085</t>
  </si>
  <si>
    <t>R-HSA-4655427</t>
  </si>
  <si>
    <t>SUMOylation of DNA methylation proteins</t>
  </si>
  <si>
    <t>Q9UBC3;P26358</t>
  </si>
  <si>
    <t>R-HSA-4655431;R-HSA-4655374</t>
  </si>
  <si>
    <t>R-HSA-9664420</t>
  </si>
  <si>
    <t>Killing mechanisms</t>
  </si>
  <si>
    <t>TUBA1A;HSPD1;VARS2;PIK3R1;SLC30A4;PIK3R1</t>
  </si>
  <si>
    <t>O75084;P05412;P45983</t>
  </si>
  <si>
    <t>R-HSA-9673349;R-HSA-9673284;R-HSA-9673322;R-HSA-9673789</t>
  </si>
  <si>
    <t>R-HSA-9673324</t>
  </si>
  <si>
    <t>WNT5:FZD7-mediated leishmania damping</t>
  </si>
  <si>
    <t>R-HSA-5467348</t>
  </si>
  <si>
    <t>Truncations of AMER1 destabilize the destruction complex</t>
  </si>
  <si>
    <t>R-HSA-4839746</t>
  </si>
  <si>
    <t>R-HSA-450520</t>
  </si>
  <si>
    <t>HuR (ELAVL1) binds and stabilizes mRNA</t>
  </si>
  <si>
    <t>HIST1H4B;HIST1H4C;HIST1H4A;VNN2;CFTR</t>
  </si>
  <si>
    <t>O14980;P17252</t>
  </si>
  <si>
    <t>R-HSA-450550;R-HSA-450387</t>
  </si>
  <si>
    <t>R-HSA-877312</t>
  </si>
  <si>
    <t>Regulation of IFNG signaling</t>
  </si>
  <si>
    <t>SMN1;DMWD;HGS</t>
  </si>
  <si>
    <t>O75925;P63165</t>
  </si>
  <si>
    <t>R-HSA-877281</t>
  </si>
  <si>
    <t>R-HSA-4839748</t>
  </si>
  <si>
    <t>Signaling by AMER1 mutants</t>
  </si>
  <si>
    <t>R-HSA-8985947</t>
  </si>
  <si>
    <t>Interleukin-9 signaling</t>
  </si>
  <si>
    <t>R-HSA-8985966</t>
  </si>
  <si>
    <t>R-HSA-168268</t>
  </si>
  <si>
    <t>Virus Assembly and Release</t>
  </si>
  <si>
    <t>R-HSA-9022699</t>
  </si>
  <si>
    <t>MECP2 regulates neuronal receptors and channels</t>
  </si>
  <si>
    <t>PTPRO;LAT;ORAI1;PLCG1</t>
  </si>
  <si>
    <t>P08581;P18031;Q13507</t>
  </si>
  <si>
    <t>R-HSA-9005994;R-HSA-9023549;R-HSA-8986940</t>
  </si>
  <si>
    <t>R-HSA-140877</t>
  </si>
  <si>
    <t>Formation of Fibrin Clot (Clotting Cascade)</t>
  </si>
  <si>
    <t>EGFL8;EIF2B4</t>
  </si>
  <si>
    <t>P00488;P03952</t>
  </si>
  <si>
    <t>R-HSA-140599;R-HSA-158218</t>
  </si>
  <si>
    <t>R-HSA-112409</t>
  </si>
  <si>
    <t>RAF-independent MAPK1/3 activation</t>
  </si>
  <si>
    <t>R-HSA-180746</t>
  </si>
  <si>
    <t>Nuclear import of Rev protein</t>
  </si>
  <si>
    <t>SMN1;MUT;CFTR</t>
  </si>
  <si>
    <t>Q14974;15996</t>
  </si>
  <si>
    <t>R-HSA-180709;R-HSA-180687</t>
  </si>
  <si>
    <t>R-HSA-5675221</t>
  </si>
  <si>
    <t>Negative regulation of MAPK pathway</t>
  </si>
  <si>
    <t>DIP2A;MTMR9</t>
  </si>
  <si>
    <t>P26045</t>
  </si>
  <si>
    <t>R-HSA-8867654;R-HSA-8867658</t>
  </si>
  <si>
    <t>R-HSA-5173105</t>
  </si>
  <si>
    <t>O-linked glycosylation</t>
  </si>
  <si>
    <t>Q9H5K3</t>
  </si>
  <si>
    <t>R-HSA-8931653</t>
  </si>
  <si>
    <t>R-HSA-5624958</t>
  </si>
  <si>
    <t>ARL13B-mediated ciliary trafficking of INPP5E</t>
  </si>
  <si>
    <t>ARL2;SLC35A1;ARL2;ARL16</t>
  </si>
  <si>
    <t>Q3SXY8;O43924</t>
  </si>
  <si>
    <t>R-HSA-5624956;R-HSA-5638012;R-HSA-5624953</t>
  </si>
  <si>
    <t>R-HSA-5205685</t>
  </si>
  <si>
    <t>PINK1-PRKN Mediated Mitophagy</t>
  </si>
  <si>
    <t>Q9BXM7</t>
  </si>
  <si>
    <t>R-HSA-5205661;R-HSA-5205672;R-HSA-5205652;R-HSA-5205681</t>
  </si>
  <si>
    <t>R-HSA-444209</t>
  </si>
  <si>
    <t>Free fatty acid receptors</t>
  </si>
  <si>
    <t>LAT;MS4A13</t>
  </si>
  <si>
    <t>O15552;O14843</t>
  </si>
  <si>
    <t>R-HSA-444047;R-HSA-444171</t>
  </si>
  <si>
    <t>R-HSA-5099900</t>
  </si>
  <si>
    <t>WNT5A-dependent internalization of FZD4</t>
  </si>
  <si>
    <t>R-HSA-5099899</t>
  </si>
  <si>
    <t>R-HSA-209543</t>
  </si>
  <si>
    <t>p75NTR recruits signalling complexes</t>
  </si>
  <si>
    <t>R-HSA-193695</t>
  </si>
  <si>
    <t>R-HSA-5627123</t>
  </si>
  <si>
    <t>RHO GTPases activate PAKs</t>
  </si>
  <si>
    <t>SORBS1;HGS;GTPBP4</t>
  </si>
  <si>
    <t>P35240;Q13177</t>
  </si>
  <si>
    <t>R-HSA-5669158;R-HSA-8981931;R-HSA-5668932;R-HSA-2029456</t>
  </si>
  <si>
    <t>R-HSA-198323</t>
  </si>
  <si>
    <t>AKT phosphorylates targets in the cytosol</t>
  </si>
  <si>
    <t>Q00987</t>
  </si>
  <si>
    <t>R-HSA-198599</t>
  </si>
  <si>
    <t>R-HSA-2032785</t>
  </si>
  <si>
    <t>YAP1- and WWTR1 (TAZ)-stimulated gene expression</t>
  </si>
  <si>
    <t>Q92831</t>
  </si>
  <si>
    <t>R-HSA-2032794</t>
  </si>
  <si>
    <t>R-HSA-1660514</t>
  </si>
  <si>
    <t>Synthesis of PIPs at the Golgi membrane</t>
  </si>
  <si>
    <t>PFKP;SLC10A6;HGS;PFKM;ACTN4</t>
  </si>
  <si>
    <t>18348;17283;Q9NTJ5;16851</t>
  </si>
  <si>
    <t>R-HSA-1675961;R-HSA-1675921;R-HSA-1675824;R-HSA-1676114;R-HSA-1676133;R-HSA-1676005</t>
  </si>
  <si>
    <t>R-HSA-6803205</t>
  </si>
  <si>
    <t>TP53 regulates transcription of several additional cell death genes whose specific roles in p53-dependent apoptosis remain uncertain</t>
  </si>
  <si>
    <t>LDHAL6B;WDR4;PSMB4</t>
  </si>
  <si>
    <t>P53611;P41182;Q92597</t>
  </si>
  <si>
    <t>R-HSA-5633314;R-HSA-6801101;R-HSA-6800250</t>
  </si>
  <si>
    <t>R-HSA-8984722</t>
  </si>
  <si>
    <t>Interleukin-35 Signalling</t>
  </si>
  <si>
    <t>BLK;PIK3R1;GNL3;CFTR</t>
  </si>
  <si>
    <t>P40763;P27824</t>
  </si>
  <si>
    <t>R-HSA-8984021;R-HSA-8950740;R-HSA-8984023</t>
  </si>
  <si>
    <t>R-HSA-159227</t>
  </si>
  <si>
    <t>Transport of the SLBP independent Mature mRNA</t>
  </si>
  <si>
    <t>GEMIN5;DDX39B;EIF4A3</t>
  </si>
  <si>
    <t>Q86V81;P06730</t>
  </si>
  <si>
    <t>R-HSA-158484;R-HSA-111439</t>
  </si>
  <si>
    <t>R-HSA-5694530</t>
  </si>
  <si>
    <t>Cargo concentration in the ER</t>
  </si>
  <si>
    <t>HSD17B11;SLC10A6;SLC18A1;HSD17B14</t>
  </si>
  <si>
    <t>O75396;Q5JRA6;O95406</t>
  </si>
  <si>
    <t>R-HSA-5694415;R-HSA-5694445;R-HSA-5694427</t>
  </si>
  <si>
    <t>R-HSA-418889</t>
  </si>
  <si>
    <t>Caspase activation via Dependence Receptors in the absence of ligand</t>
  </si>
  <si>
    <t>SMN1;PIK3R1;HGS;FARS2;HGS;C6orf165</t>
  </si>
  <si>
    <t>Q9Y5V3;Q9UKG1</t>
  </si>
  <si>
    <t>R-HSA-373717;R-HSA-374699</t>
  </si>
  <si>
    <t>R-HSA-389359</t>
  </si>
  <si>
    <t>CD28 dependent Vav1 pathway</t>
  </si>
  <si>
    <t>RRAS;MUT;LAT;PDCD6IP;PLCG1</t>
  </si>
  <si>
    <t>P15498;16618;P06241;P62993-1;15996</t>
  </si>
  <si>
    <t>R-HSA-389348;R-HSA-389350;R-HSA-388814;R-HSA-389352;R-HSA-389354</t>
  </si>
  <si>
    <t>R-HSA-6783589</t>
  </si>
  <si>
    <t>Interleukin-6 family signaling</t>
  </si>
  <si>
    <t>S100P;BLK;PLCG1;PIK3R1;SLC10A6;PIK3R1;PIK3R1;PLCG1</t>
  </si>
  <si>
    <t>P20809;O14543;Q99650;P22681</t>
  </si>
  <si>
    <t>R-HSA-1112690;R-HSA-1112755;R-HSA-449829;R-HSA-6784204</t>
  </si>
  <si>
    <t>R-HSA-450341</t>
  </si>
  <si>
    <t>Activation of the AP-1 family of transcription factors</t>
  </si>
  <si>
    <t>TUBA1A;VARS2;HSPD1;PIK3R1;EIF2B4</t>
  </si>
  <si>
    <t>P01100;P05412</t>
  </si>
  <si>
    <t>R-HSA-450292;R-HSA-450325;R-HSA-168440;R-HSA-168136</t>
  </si>
  <si>
    <t>R-HSA-8985801</t>
  </si>
  <si>
    <t>Regulation of cortical dendrite branching</t>
  </si>
  <si>
    <t>GAREM;VARS2;VARS2</t>
  </si>
  <si>
    <t>O43639</t>
  </si>
  <si>
    <t>R-HSA-8985812</t>
  </si>
  <si>
    <t>R-HSA-8849469</t>
  </si>
  <si>
    <t>PTK6 Regulates RTKs and Their Effectors AKT1 and DOK1</t>
  </si>
  <si>
    <t>SIRT1;PLCG1;PIK3R1;PLCG1;PIK3R1;PIK3R1;PLCG1</t>
  </si>
  <si>
    <t>P31749;P22681</t>
  </si>
  <si>
    <t>R-HSA-8848818;R-HSA-8848751;R-HSA-8848829</t>
  </si>
  <si>
    <t>R-HSA-159231</t>
  </si>
  <si>
    <t>Transport of Mature mRNA Derived from an Intronless Transcript</t>
  </si>
  <si>
    <t>R-HSA-77594;R-HSA-158447</t>
  </si>
  <si>
    <t>R-HSA-8951430</t>
  </si>
  <si>
    <t>RUNX3 regulates WNT signaling</t>
  </si>
  <si>
    <t>SIRT1;SQRDL;SMC2;IGF2BP2;EFTUD2</t>
  </si>
  <si>
    <t>P01106</t>
  </si>
  <si>
    <t>R-HSA-4411357</t>
  </si>
  <si>
    <t>R-HSA-4791275</t>
  </si>
  <si>
    <t>Signaling by WNT in cancer</t>
  </si>
  <si>
    <t>R-HSA-4791278;R-HSA-4839746</t>
  </si>
  <si>
    <t>R-HSA-5635838</t>
  </si>
  <si>
    <t>Activation of SMO</t>
  </si>
  <si>
    <t>EHHADH;STAC3;ERCC1</t>
  </si>
  <si>
    <t>O95995</t>
  </si>
  <si>
    <t>R-HSA-5632668</t>
  </si>
  <si>
    <t>R-HSA-3215018</t>
  </si>
  <si>
    <t>Processing and activation of SUMO</t>
  </si>
  <si>
    <t>R-HSA-2990840;R-HSA-2990833</t>
  </si>
  <si>
    <t>R-HSA-210745</t>
  </si>
  <si>
    <t>Regulation of gene expression in beta cells</t>
  </si>
  <si>
    <t>SIRT1;SIRT1;MORN3;NDUFS1;HGS</t>
  </si>
  <si>
    <t>Q12778;Q13562;P26367</t>
  </si>
  <si>
    <t>R-HSA-211346;R-HSA-211178;R-HSA-211289;R-HSA-211272;R-HSA-211164</t>
  </si>
  <si>
    <t>R-HSA-156711</t>
  </si>
  <si>
    <t>Polo-like kinase mediated events</t>
  </si>
  <si>
    <t>R-HSA-4088162</t>
  </si>
  <si>
    <t>R-HSA-9020956</t>
  </si>
  <si>
    <t>Interleukin-27 signaling</t>
  </si>
  <si>
    <t>R-HSA-8950441;R-HSA-8950782;R-HSA-8950398;R-HSA-8950387;R-HSA-8950518</t>
  </si>
  <si>
    <t>R-HSA-9664873</t>
  </si>
  <si>
    <t>Pexophagy</t>
  </si>
  <si>
    <t>R-HSA-9664867;R-HSA-9664880;R-HSA-9664855</t>
  </si>
  <si>
    <t>R-HSA-9615933</t>
  </si>
  <si>
    <t>Postmitotic nuclear pore complex (NPC) reformation</t>
  </si>
  <si>
    <t>R-HSA-9624845</t>
  </si>
  <si>
    <t>R-HSA-8866376</t>
  </si>
  <si>
    <t>Reelin signalling pathway</t>
  </si>
  <si>
    <t>P4HB;POGZ;PDCD6IP</t>
  </si>
  <si>
    <t>Q96B97;O75553;P06241</t>
  </si>
  <si>
    <t>R-HSA-8855237;R-HSA-8855232;R-HSA-8855259</t>
  </si>
  <si>
    <t>R-HSA-351906</t>
  </si>
  <si>
    <t>Apoptotic cleavage of cell adhesion  proteins</t>
  </si>
  <si>
    <t>Q07157;P12830;P35222</t>
  </si>
  <si>
    <t>R-HSA-202939;R-HSA-202969;R-HSA-351913</t>
  </si>
  <si>
    <t>R-HSA-9679514</t>
  </si>
  <si>
    <t>SARS-CoV-1 Genome Replication and Transcription</t>
  </si>
  <si>
    <t>SIRT1;MUT</t>
  </si>
  <si>
    <t>15996;P06400</t>
  </si>
  <si>
    <t>R-HSA-9684018;R-HSA-9684017;R-HSA-9684016;R-HSA-9682712</t>
  </si>
  <si>
    <t>R-HSA-9682706</t>
  </si>
  <si>
    <t>Replication of the SARS-CoV-1 genome</t>
  </si>
  <si>
    <t>R-HSA-9684018;R-HSA-9684017;R-HSA-9682712</t>
  </si>
  <si>
    <t>R-HSA-175474</t>
  </si>
  <si>
    <t>Assembly Of The HIV Virion</t>
  </si>
  <si>
    <t>R-HSA-3149440;R-HSA-3149432;R-HSA-3149433;R-HSA-171291;R-HSA-174494;R-HSA-3149454;R-HSA-174493</t>
  </si>
  <si>
    <t>R-HSA-8934593</t>
  </si>
  <si>
    <t>Regulation of RUNX1 Expression and Activity</t>
  </si>
  <si>
    <t>PIK3R1;TRIM15;PIK3R1;PDCD6IP</t>
  </si>
  <si>
    <t>Q00534;P12931</t>
  </si>
  <si>
    <t>R-HSA-8937728;R-HSA-8937682;R-HSA-8938853</t>
  </si>
  <si>
    <t>R-HSA-6783783</t>
  </si>
  <si>
    <t>Interleukin-10 signaling</t>
  </si>
  <si>
    <t>R-HSA-6784791;R-HSA-6784323;R-HSA-6784765</t>
  </si>
  <si>
    <t>R-HSA-69205</t>
  </si>
  <si>
    <t>G1/S-Specific Transcription</t>
  </si>
  <si>
    <t>SLC30A8;PIK3R1;CRMP1;TPI1;MSH3;WDR4</t>
  </si>
  <si>
    <t>P06493;P12004;P04183</t>
  </si>
  <si>
    <t>R-HSA-8961934;R-HSA-8961665;R-HSA-8962039</t>
  </si>
  <si>
    <t>R-HSA-5205647</t>
  </si>
  <si>
    <t>Mitophagy</t>
  </si>
  <si>
    <t>LDHAL6B;EHHADH;TUFM;TUFM</t>
  </si>
  <si>
    <t>Q9BXM7;Q8IVP5</t>
  </si>
  <si>
    <t>R-HSA-5205661;R-HSA-8948139;R-HSA-8948143;R-HSA-5205672;R-HSA-8948146;R-HSA-5205652;R-HSA-8959573;R-HSA-5205681;R-HSA-8948039</t>
  </si>
  <si>
    <t>R-HSA-6804759</t>
  </si>
  <si>
    <t>Regulation of TP53 Activity through Association with Co-factors</t>
  </si>
  <si>
    <t>HIST1H4B;HIST1H4C;POGZ;HIST1H3B;HIST1H4A;HIST1H3A;C6orf165</t>
  </si>
  <si>
    <t>Q9BVI0;Q8N9N5</t>
  </si>
  <si>
    <t>R-HSA-3222259;R-HSA-6805792;R-HSA-6805785;R-HSA-3221982</t>
  </si>
  <si>
    <t>R-HSA-5663213</t>
  </si>
  <si>
    <t>RHO GTPases Activate WASPs and WAVEs</t>
  </si>
  <si>
    <t>PFKP;RRAS;SORBS1;PFKM</t>
  </si>
  <si>
    <t>18348;16618;P00519</t>
  </si>
  <si>
    <t>R-HSA-2130194;R-HSA-2029465;R-HSA-442586</t>
  </si>
  <si>
    <t>R-HSA-177243</t>
  </si>
  <si>
    <t>Interactions of Rev with host cellular proteins</t>
  </si>
  <si>
    <t>Q14974;O14980;15996</t>
  </si>
  <si>
    <t>R-HSA-165028;R-HSA-180709;R-HSA-180885;R-HSA-180687</t>
  </si>
  <si>
    <t>R-HSA-9013507</t>
  </si>
  <si>
    <t>NOTCH3 Activation and Transmission of Signal to the Nucleus</t>
  </si>
  <si>
    <t>PABPC3;CDC20B;DMWD;EIF4A3;IGF2BP2;DDX28;RNF20</t>
  </si>
  <si>
    <t>O00308;P67809;Q9Y6A5</t>
  </si>
  <si>
    <t>R-HSA-9017855;R-HSA-9021520;R-HSA-9017797</t>
  </si>
  <si>
    <t>R-HSA-2559585</t>
  </si>
  <si>
    <t>Oncogene Induced Senescence</t>
  </si>
  <si>
    <t>SIRT1;POGZ</t>
  </si>
  <si>
    <t>P06400;P08047</t>
  </si>
  <si>
    <t>R-HSA-3209109;R-HSA-3209096</t>
  </si>
  <si>
    <t>R-HSA-9613354</t>
  </si>
  <si>
    <t>Lipophagy</t>
  </si>
  <si>
    <t>SKIV2L;MORN3</t>
  </si>
  <si>
    <t>P54646</t>
  </si>
  <si>
    <t>R-HSA-9613513;R-HSA-9613565</t>
  </si>
  <si>
    <t>R-HSA-9694682</t>
  </si>
  <si>
    <t>SARS-CoV-2 Genome Replication and Transcription</t>
  </si>
  <si>
    <t>R-HSA-9694737;R-HSA-9694390;R-HSA-9694492;R-HSA-9694476</t>
  </si>
  <si>
    <t>R-HSA-9694686</t>
  </si>
  <si>
    <t>Replication of the SARS-CoV-2 genome</t>
  </si>
  <si>
    <t>R-HSA-9694737;R-HSA-9694390;R-HSA-9694492</t>
  </si>
  <si>
    <t>R-HSA-193639</t>
  </si>
  <si>
    <t>p75NTR signals via NF-kB</t>
  </si>
  <si>
    <t>PIK3R1;PSMD13;HADH</t>
  </si>
  <si>
    <t>P25963;Q9Y4K3</t>
  </si>
  <si>
    <t>R-HSA-209536;R-HSA-193705;R-HSA-193695</t>
  </si>
  <si>
    <t>R-HSA-1834941</t>
  </si>
  <si>
    <t>STING mediated induction of host immune responses</t>
  </si>
  <si>
    <t>MUT;EHHADH;IFIT1</t>
  </si>
  <si>
    <t>Q86WV6;P19474;15996</t>
  </si>
  <si>
    <t>R-HSA-3244614;R-HSA-3134822;R-HSA-3134800</t>
  </si>
  <si>
    <t>R-HSA-4411364</t>
  </si>
  <si>
    <t>Binding of TCF/LEF:CTNNB1 to target gene promoters</t>
  </si>
  <si>
    <t>R-HSA-8863795</t>
  </si>
  <si>
    <t>Downregulation of ERBB2 signaling</t>
  </si>
  <si>
    <t>PIK3R1;DMWD;WSB2;SPSB2</t>
  </si>
  <si>
    <t>Q9UNE7;Q93034</t>
  </si>
  <si>
    <t>R-HSA-1918092;R-HSA-1918095</t>
  </si>
  <si>
    <t>R-HSA-432142</t>
  </si>
  <si>
    <t>Platelet sensitization by LDL</t>
  </si>
  <si>
    <t>PCSK7;EGFL8;PIK3R1;SPSB2</t>
  </si>
  <si>
    <t>P29350;P16284</t>
  </si>
  <si>
    <t>R-HSA-210294;R-HSA-210277;R-HSA-432143;R-HSA-435244</t>
  </si>
  <si>
    <t>R-HSA-9675126</t>
  </si>
  <si>
    <t>Diseases of mitotic cell cycle</t>
  </si>
  <si>
    <t>SIRT1;HIST1H4B;HIST1H4C;HIST1H4A;DMWD;SIRT3</t>
  </si>
  <si>
    <t>Q9UER7;P06400;Q13309</t>
  </si>
  <si>
    <t>R-HSA-9687377;R-HSA-9670619</t>
  </si>
  <si>
    <t>R-HSA-8943724</t>
  </si>
  <si>
    <t>Regulation of PTEN gene transcription</t>
  </si>
  <si>
    <t>R-HSA-8944047</t>
  </si>
  <si>
    <t>R-HSA-5260271</t>
  </si>
  <si>
    <t>Diseases of Immune System</t>
  </si>
  <si>
    <t>PSMB8;PIK3R1</t>
  </si>
  <si>
    <t>Q13114;O15455</t>
  </si>
  <si>
    <t>R-HSA-5602624;R-HSA-5607838</t>
  </si>
  <si>
    <t>R-HSA-5602358</t>
  </si>
  <si>
    <t>Diseases associated with the TLR signaling cascade</t>
  </si>
  <si>
    <t>R-HSA-159230</t>
  </si>
  <si>
    <t>Transport of the SLBP Dependant Mature mRNA</t>
  </si>
  <si>
    <t>GEMIN5;DDX39B;EIF4A3;NELFE;RNF20</t>
  </si>
  <si>
    <t>P52298;Q86V81;Q09161;P06730</t>
  </si>
  <si>
    <t>R-HSA-77587;R-HSA-159050</t>
  </si>
  <si>
    <t>R-HSA-446353</t>
  </si>
  <si>
    <t>Cell-extracellular matrix interactions</t>
  </si>
  <si>
    <t>PIK3R1;HIST1H3B;SORBS1;HIST1H3A;CAD</t>
  </si>
  <si>
    <t>P05556;Q8WUP2;P49023;Q13418</t>
  </si>
  <si>
    <t>R-HSA-446391;R-HSA-430341;R-HSA-446322;R-HSA-432897;R-HSA-446364;R-HSA-430347</t>
  </si>
  <si>
    <t>R-HSA-9028731</t>
  </si>
  <si>
    <t>Activated NTRK2 signals through FRS2 and FRS3</t>
  </si>
  <si>
    <t>R-HSA-9032067;R-HSA-9032402</t>
  </si>
  <si>
    <t>R-HSA-399997</t>
  </si>
  <si>
    <t>Acetylcholine regulates insulin secretion</t>
  </si>
  <si>
    <t>R-HSA-399998;R-HSA-400015;R-HSA-399995</t>
  </si>
  <si>
    <t>R-HSA-1295596</t>
  </si>
  <si>
    <t>Spry regulation of FGF signaling</t>
  </si>
  <si>
    <t>R-HSA-1295622;R-HSA-1295621;R-HSA-1549564;R-HSA-1295613</t>
  </si>
  <si>
    <t>R-HSA-1433559</t>
  </si>
  <si>
    <t>Regulation of KIT signaling</t>
  </si>
  <si>
    <t>HIST1H4B;PLCG1;HIST1H4C;PIK3R1;PLCG1;HIST1H4A;VNN2;PIK3R1;PIK3R1;PLCG1</t>
  </si>
  <si>
    <t>P10721;P29350;P17252;P22681;O15524</t>
  </si>
  <si>
    <t>R-HSA-1433508;R-HSA-1433410;R-HSA-205306;R-HSA-205244</t>
  </si>
  <si>
    <t>R-HSA-1368108</t>
  </si>
  <si>
    <t>BMAL1:CLOCK,NPAS2 activates circadian gene expression</t>
  </si>
  <si>
    <t>HSD17B11;NOC4L;SOX12;DMWD;RHOBTB3;EHHADH</t>
  </si>
  <si>
    <t>Q07869;O14503;P05121</t>
  </si>
  <si>
    <t>R-HSA-879724;R-HSA-879798;R-HSA-549364</t>
  </si>
  <si>
    <t>R-HSA-6804760</t>
  </si>
  <si>
    <t>Regulation of TP53 Activity through Methylation</t>
  </si>
  <si>
    <t>TUBA1A;SIRT1;HIST1H4B;SMN1;HIST1H4C;HIST1H3B;HIST1H4A;HIST1H3A;EIF4A3;EHHADH;RNF20</t>
  </si>
  <si>
    <t>Q9Y468;Q8N0Z6;O96017;Q9NQR1;O14744;Q09472</t>
  </si>
  <si>
    <t>R-HSA-6804229;R-HSA-6804276;R-HSA-3222116;R-HSA-6805740;R-HSA-6804379;R-HSA-6804266</t>
  </si>
  <si>
    <t>R-HSA-9614657</t>
  </si>
  <si>
    <t>FOXO-mediated transcription of cell death genes</t>
  </si>
  <si>
    <t>LDHAL6B;P4HB;PIK3R1;HSD17B14;PSMB4</t>
  </si>
  <si>
    <t>P48023;O43521;Q9BXM7;P41182;P35638</t>
  </si>
  <si>
    <t>R-HSA-9622627;R-HSA-9622667;R-HSA-9621289;R-HSA-9622604;R-HSA-9614669</t>
  </si>
  <si>
    <t>R-HSA-159234</t>
  </si>
  <si>
    <t>Transport of Mature mRNAs Derived from Intronless Transcripts</t>
  </si>
  <si>
    <t>R-HSA-77587;R-HSA-158484;R-HSA-159050;R-HSA-77594;R-HSA-158447;R-HSA-111439</t>
  </si>
  <si>
    <t>R-HSA-6807047</t>
  </si>
  <si>
    <t>Cholesterol biosynthesis via desmosterol</t>
  </si>
  <si>
    <t>SLC30A8;LPCAT2;EHHADH;MS4A13</t>
  </si>
  <si>
    <t>Q15125</t>
  </si>
  <si>
    <t>R-HSA-195690</t>
  </si>
  <si>
    <t>R-HSA-6807062</t>
  </si>
  <si>
    <t>Cholesterol biosynthesis via lathosterol</t>
  </si>
  <si>
    <t>R-HSA-6807052</t>
  </si>
  <si>
    <t>R-HSA-8866911</t>
  </si>
  <si>
    <t>TFAP2 (AP-2) family regulates transcription of cell cycle factors</t>
  </si>
  <si>
    <t>SIRT1;SQRDL;SMC2;DMWD;IGF2BP2;HOOK2;EFTUD2</t>
  </si>
  <si>
    <t>P38936;P01106</t>
  </si>
  <si>
    <t>R-HSA-8865265;R-HSA-8865256</t>
  </si>
  <si>
    <t>R-HSA-5357769</t>
  </si>
  <si>
    <t>Caspase activation via extrinsic apoptotic signalling pathway</t>
  </si>
  <si>
    <t>R-HSA-9648895</t>
  </si>
  <si>
    <t>Response of EIF2AK1 (HRI) to heme deficiency</t>
  </si>
  <si>
    <t>R-HSA-9650722;R-HSA-9635912</t>
  </si>
  <si>
    <t>R-HSA-381183</t>
  </si>
  <si>
    <t>ATF6 (ATF6-alpha) activates chaperone genes</t>
  </si>
  <si>
    <t>EGFL8;TAP1;PDIA6;CFTR;HSD17B14</t>
  </si>
  <si>
    <t>P35638;P27797;P11021</t>
  </si>
  <si>
    <t>R-HSA-1791082;R-HSA-1791150;R-HSA-1791107</t>
  </si>
  <si>
    <t>R-HSA-381033</t>
  </si>
  <si>
    <t>ATF6 (ATF6-alpha) activates chaperones</t>
  </si>
  <si>
    <t>R-HSA-4641262</t>
  </si>
  <si>
    <t>Disassembly of the destruction complex and recruitment of AXIN to the membrane</t>
  </si>
  <si>
    <t>R-HSA-201685</t>
  </si>
  <si>
    <t>R-HSA-8854691</t>
  </si>
  <si>
    <t>Interleukin-20 family signaling</t>
  </si>
  <si>
    <t>R-HSA-8987161;R-HSA-8987214;R-HSA-8987104;R-HSA-6784765;R-HSA-8982162;R-HSA-8982165;R-HSA-8987156;R-HSA-8987236;R-HSA-8987063;R-HSA-8987014</t>
  </si>
  <si>
    <t>R-HSA-5668599</t>
  </si>
  <si>
    <t>RHO GTPases Activate NADPH Oxidases</t>
  </si>
  <si>
    <t>R-HSA-5668629;R-HSA-6798174</t>
  </si>
  <si>
    <t>R-HSA-6794362</t>
  </si>
  <si>
    <t>Protein-protein interactions at synapses</t>
  </si>
  <si>
    <t>R-HSA-418885</t>
  </si>
  <si>
    <t>DCC mediated attractive signaling</t>
  </si>
  <si>
    <t>R-HSA-418850;R-HSA-418874;R-HSA-418856</t>
  </si>
  <si>
    <t>R-HSA-2173788</t>
  </si>
  <si>
    <t>Downregulation of TGF-beta receptor signaling</t>
  </si>
  <si>
    <t>GEMIN5;SMN1;PIK3R1;DMWD;CFTR</t>
  </si>
  <si>
    <t>Q9UNE7;P84022;Q9Y3F4;O14980</t>
  </si>
  <si>
    <t>R-HSA-2167924;R-HSA-178215;R-HSA-2187368;R-HSA-2127562;R-HSA-2187375</t>
  </si>
  <si>
    <t>R-HSA-6804754</t>
  </si>
  <si>
    <t>Regulation of TP53 Expression</t>
  </si>
  <si>
    <t>SIRT1;S100P;SIRT1;WRN</t>
  </si>
  <si>
    <t>P04637</t>
  </si>
  <si>
    <t>R-HSA-6804188;R-HSA-6804762</t>
  </si>
  <si>
    <t>R-HSA-421270</t>
  </si>
  <si>
    <t>Cell-cell junction organization</t>
  </si>
  <si>
    <t>SCD;SLC35A1</t>
  </si>
  <si>
    <t>P15151;Q9Y624</t>
  </si>
  <si>
    <t>R-HSA-420593;R-HSA-419981</t>
  </si>
  <si>
    <t>R-HSA-450385</t>
  </si>
  <si>
    <t>Butyrate Response Factor 1 (BRF1) binds and destabilizes mRNA</t>
  </si>
  <si>
    <t>SIRT1;PLCG1</t>
  </si>
  <si>
    <t>P31749</t>
  </si>
  <si>
    <t>R-HSA-450490</t>
  </si>
  <si>
    <t>R-HSA-9617828</t>
  </si>
  <si>
    <t>FOXO-mediated transcription of cell cycle genes</t>
  </si>
  <si>
    <t>SIRT1;SIRT1;PLCG1;VAV2;DMWD;HGS;TXNRD1;HOOK2;VAV2</t>
  </si>
  <si>
    <t>O43474;Q12778;Q03135;P38936;Q08999;O43524</t>
  </si>
  <si>
    <t>R-HSA-9625409;R-HSA-6803411;R-HSA-9625510;R-HSA-9620891;R-HSA-9624985;R-HSA-9620813</t>
  </si>
  <si>
    <t>R-HSA-2028269</t>
  </si>
  <si>
    <t>Signaling by Hippo</t>
  </si>
  <si>
    <t>R-HSA-2064417</t>
  </si>
  <si>
    <t>R-HSA-5621575</t>
  </si>
  <si>
    <t>CD209 (DC-SIGN) signaling</t>
  </si>
  <si>
    <t>Q04206;15996</t>
  </si>
  <si>
    <t>R-HSA-5621573;R-HSA-5660980</t>
  </si>
  <si>
    <t>R-HSA-186712</t>
  </si>
  <si>
    <t>Regulation of beta-cell development</t>
  </si>
  <si>
    <t>Q14469;Q12778;Q13562;P26367</t>
  </si>
  <si>
    <t>R-HSA-211346;R-HSA-1980047;R-HSA-210836;R-HSA-211178;R-HSA-211289;R-HSA-211272;R-HSA-210920;R-HSA-211164</t>
  </si>
  <si>
    <t>R-HSA-2173782</t>
  </si>
  <si>
    <t>Binding and Uptake of Ligands by Scavenger Receptors</t>
  </si>
  <si>
    <t>R-HSA-450282</t>
  </si>
  <si>
    <t>MAPK targets/ Nuclear events mediated by MAP kinases</t>
  </si>
  <si>
    <t>R-HSA-977606</t>
  </si>
  <si>
    <t>Regulation of Complement cascade</t>
  </si>
  <si>
    <t>P13987</t>
  </si>
  <si>
    <t>R-HSA-2530445</t>
  </si>
  <si>
    <t>R-HSA-9634638</t>
  </si>
  <si>
    <t>Estrogen-dependent nuclear events downstream of ESR-membrane signaling</t>
  </si>
  <si>
    <t>VARS2;SIRT1;PIK3R1;CFTR;SPNS1;EIF2B4</t>
  </si>
  <si>
    <t>P01100;P10415;O14980;O43524</t>
  </si>
  <si>
    <t>R-HSA-9625465;R-HSA-9632873;R-HSA-9624526;R-HSA-9624527;R-HSA-9623999</t>
  </si>
  <si>
    <t>R-HSA-9008059</t>
  </si>
  <si>
    <t>Interleukin-37 signaling</t>
  </si>
  <si>
    <t>P40763;P84022</t>
  </si>
  <si>
    <t>R-HSA-9009072;R-HSA-9008692;R-HSA-9009910</t>
  </si>
  <si>
    <t>R-HSA-204005</t>
  </si>
  <si>
    <t>COPII-mediated vesicle transport</t>
  </si>
  <si>
    <t>SLC10A6;MUT</t>
  </si>
  <si>
    <t>O14653;15996</t>
  </si>
  <si>
    <t>R-HSA-203977;R-HSA-5694425;R-HSA-5694409</t>
  </si>
  <si>
    <t>R-HSA-4570464</t>
  </si>
  <si>
    <t>SUMOylation of RNA binding proteins</t>
  </si>
  <si>
    <t>P07910</t>
  </si>
  <si>
    <t>R-HSA-4570493</t>
  </si>
  <si>
    <t>R-HSA-9683701</t>
  </si>
  <si>
    <t>Translation of structural proteins</t>
  </si>
  <si>
    <t>R-HSA-180024</t>
  </si>
  <si>
    <t>DARPP-32 events</t>
  </si>
  <si>
    <t>R-HSA-180073</t>
  </si>
  <si>
    <t>R-HSA-450604</t>
  </si>
  <si>
    <t>KSRP (KHSRP) binds and destabilizes mRNA</t>
  </si>
  <si>
    <t>TUBA1A;SIRT1;HIST1H4B;HIST1H4C;PLCG1;HIST1H3B;HIST1H4A;HIST1H3A;TH</t>
  </si>
  <si>
    <t>P31749;P63104</t>
  </si>
  <si>
    <t>R-HSA-450499;R-HSA-450620</t>
  </si>
  <si>
    <t>R-HSA-164944</t>
  </si>
  <si>
    <t>Nef and signal transduction</t>
  </si>
  <si>
    <t>CDKAL1;LAT;PIK3R1;SORBS1;PLCG1;PIK3R1;PDCD6IP;TGM1</t>
  </si>
  <si>
    <t>Q92608;P06239;P63000;P06241;Q13177;P08631</t>
  </si>
  <si>
    <t>R-HSA-200954;R-HSA-200858;R-HSA-200952;R-HSA-164943;R-HSA-200908</t>
  </si>
  <si>
    <t>R-HSA-844456</t>
  </si>
  <si>
    <t>The NLRP3 inflammasome</t>
  </si>
  <si>
    <t>BLK;VAV2;DMWD;CFTR</t>
  </si>
  <si>
    <t>Q9H3M7;P08238;P10599</t>
  </si>
  <si>
    <t>R-HSA-1250272;R-HSA-874087;R-HSA-1250264;R-HSA-1250280;R-HSA-1250253</t>
  </si>
  <si>
    <t>R-HSA-166658</t>
  </si>
  <si>
    <t>Complement cascade</t>
  </si>
  <si>
    <t>R-HSA-203615</t>
  </si>
  <si>
    <t>eNOS activation</t>
  </si>
  <si>
    <t>TUBA1A;NOSTRIN;SIRT1;CRMP1;PLCG1;VAV2;PCSK7;EPRS;TXNRD1;VAV2</t>
  </si>
  <si>
    <t>P07900;P31749;Q03135;P29474</t>
  </si>
  <si>
    <t>R-HSA-202129;R-HSA-202144;R-HSA-203712;R-HSA-203700;R-HSA-203611;R-HSA-202137;R-HSA-203567</t>
  </si>
  <si>
    <t>R-HSA-622312</t>
  </si>
  <si>
    <t>Inflammasomes</t>
  </si>
  <si>
    <t>R-HSA-3928662</t>
  </si>
  <si>
    <t>EPHB-mediated forward signaling</t>
  </si>
  <si>
    <t>PFKP;PIK3R1;MUT;DMWD;PFKM</t>
  </si>
  <si>
    <t>18348;P34741;15996</t>
  </si>
  <si>
    <t>R-HSA-4093342;R-HSA-3928601;R-HSA-3928632;R-HSA-4093336;R-HSA-4093332;R-HSA-3928592;R-HSA-3928612</t>
  </si>
  <si>
    <t>R-HSA-3232142</t>
  </si>
  <si>
    <t>SUMOylation of ubiquitinylation proteins</t>
  </si>
  <si>
    <t>R-HSA-5228523;R-HSA-3000434</t>
  </si>
  <si>
    <t>R-HSA-4755510</t>
  </si>
  <si>
    <t>SUMOylation of immune response proteins</t>
  </si>
  <si>
    <t>R-HSA-4656914</t>
  </si>
  <si>
    <t>R-HSA-8940973</t>
  </si>
  <si>
    <t>RUNX2 regulates osteoblast differentiation</t>
  </si>
  <si>
    <t>TUBA1A;SIRT1;P4HB;SORBS1</t>
  </si>
  <si>
    <t>P02452;Q9UBN7;P06400;P00519</t>
  </si>
  <si>
    <t>R-HSA-8985227;R-HSA-8985644;R-HSA-9008389;R-HSA-8985460</t>
  </si>
  <si>
    <t>R-HSA-9664424</t>
  </si>
  <si>
    <t>Cell recruitment (pro-inflammatory response)</t>
  </si>
  <si>
    <t>R-HSA-9660826</t>
  </si>
  <si>
    <t>Purinergic signaling in leishmaniasis infection</t>
  </si>
  <si>
    <t>R-HSA-4641265</t>
  </si>
  <si>
    <t>Repression of WNT target genes</t>
  </si>
  <si>
    <t>DIP2A;HIST1H4B;HIST1H4C;HIST1H4A;NUDT22;C6orf165</t>
  </si>
  <si>
    <t>Q13547;Q08117</t>
  </si>
  <si>
    <t>R-HSA-4649028;R-HSA-4641231</t>
  </si>
  <si>
    <t>R-HSA-8874211</t>
  </si>
  <si>
    <t>CREB3 factors activate genes</t>
  </si>
  <si>
    <t>SLC30A8;SCD;TMEM19;MAN2B2;MS4A13;SLC16A13;RHD</t>
  </si>
  <si>
    <t>Q96BA8;Q68CJ9</t>
  </si>
  <si>
    <t>R-HSA-8874212;R-HSA-8874194;R-HSA-8874193;R-HSA-8874208;R-HSA-8874206;R-HSA-8874202;R-HSA-8874201;R-HSA-8874184</t>
  </si>
  <si>
    <t>R-HSA-9012852</t>
  </si>
  <si>
    <t>Signaling by NOTCH3</t>
  </si>
  <si>
    <t>SIRT1;NOTCH2;PABPC3;CDC20B;DMWD;EIF4A3;IGF2BP2;DDX28;RNF20</t>
  </si>
  <si>
    <t>Q14469;O15540;O00308;P67809;Q9Y6A5;Q06330;Q9UBP5</t>
  </si>
  <si>
    <t>R-HSA-9014141;R-HSA-9017855;R-HSA-9013631;R-HSA-9013567;R-HSA-9016751;R-HSA-9021520;R-HSA-9017797</t>
  </si>
  <si>
    <t>R-HSA-5638302</t>
  </si>
  <si>
    <t>Signaling by Overexpressed Wild-Type EGFR in Cancer</t>
  </si>
  <si>
    <t>BLK;LAT;PTPRH;PLCG1;TMCO3;PDCD6IP;CHD5;TUBA1A;RAB3A;SPC25;PIK3R1;TPI1;ERCC1;SH2B1;ACTN4</t>
  </si>
  <si>
    <t>P00533</t>
  </si>
  <si>
    <t>R-HSA-1248677</t>
  </si>
  <si>
    <t>R-HSA-5638303</t>
  </si>
  <si>
    <t>Inhibition of Signaling by Overexpressed EGFR</t>
  </si>
  <si>
    <t>R-HSA-432722</t>
  </si>
  <si>
    <t>Golgi Associated Vesicle Biogenesis</t>
  </si>
  <si>
    <t>MYO1E;SMN1;FADS2;MUT;HGS</t>
  </si>
  <si>
    <t>P50570;Q9UL45;15996;P78537</t>
  </si>
  <si>
    <t>R-HSA-429815;R-HSA-421831;R-HSA-421835</t>
  </si>
  <si>
    <t>R-HSA-2644606</t>
  </si>
  <si>
    <t>Constitutive Signaling by NOTCH1 PEST Domain Mutants</t>
  </si>
  <si>
    <t>SIRT1;SQRDL;HIST1H4B;SMC2;HIST1H4C;HIST1H4A;IGF2BP2;EFTUD2</t>
  </si>
  <si>
    <t>Q14469;P01106;Q92793;Q09472</t>
  </si>
  <si>
    <t>R-HSA-2220979;R-HSA-2220964;R-HSA-2220985;R-HSA-2220971</t>
  </si>
  <si>
    <t>R-HSA-2894858</t>
  </si>
  <si>
    <t>Signaling by NOTCH1 HD+PEST Domain Mutants in Cancer</t>
  </si>
  <si>
    <t>R-HSA-2894862</t>
  </si>
  <si>
    <t>Constitutive Signaling by NOTCH1 HD+PEST Domain Mutants</t>
  </si>
  <si>
    <t>R-HSA-2644602</t>
  </si>
  <si>
    <t>Signaling by NOTCH1 PEST Domain Mutants in Cancer</t>
  </si>
  <si>
    <t>R-HSA-4615885</t>
  </si>
  <si>
    <t>SUMOylation of DNA replication proteins</t>
  </si>
  <si>
    <t>SLC30A8;TPI1;MSH3;WDR4</t>
  </si>
  <si>
    <t>P12004</t>
  </si>
  <si>
    <t>R-HSA-4615910</t>
  </si>
  <si>
    <t>R-HSA-2644603</t>
  </si>
  <si>
    <t>Signaling by NOTCH1 in Cancer</t>
  </si>
  <si>
    <t>R-HSA-450294</t>
  </si>
  <si>
    <t>MAP kinase activation</t>
  </si>
  <si>
    <t>TUBA1A;VARS2;HSPD1;ABCC2;PIK3R1;PDCD11;EIF2B4</t>
  </si>
  <si>
    <t>P01100;P05412;P19838</t>
  </si>
  <si>
    <t>R-HSA-450292;R-HSA-450325;R-HSA-451634;R-HSA-168440;R-HSA-168136</t>
  </si>
  <si>
    <t>R-HSA-6803207</t>
  </si>
  <si>
    <t>TP53 Regulates Transcription of Caspase Activators and Caspases</t>
  </si>
  <si>
    <t>EML1;METTL15;TGM1</t>
  </si>
  <si>
    <t>P55212</t>
  </si>
  <si>
    <t>R-HSA-6798126</t>
  </si>
  <si>
    <t>R-HSA-112043</t>
  </si>
  <si>
    <t>PLC beta mediated events</t>
  </si>
  <si>
    <t>R-HSA-111879</t>
  </si>
  <si>
    <t>R-HSA-448424</t>
  </si>
  <si>
    <t>Interleukin-17 signaling</t>
  </si>
  <si>
    <t>R-HSA-112040</t>
  </si>
  <si>
    <t>G-protein mediated events</t>
  </si>
  <si>
    <t>R-HSA-2122947</t>
  </si>
  <si>
    <t>NOTCH1 Intracellular Domain Regulates Transcription</t>
  </si>
  <si>
    <t>R-HSA-1980047;R-HSA-1912394;R-HSA-1912391;R-HSA-1912359;R-HSA-1980067</t>
  </si>
  <si>
    <t>R-HSA-8857538</t>
  </si>
  <si>
    <t>PTK6 promotes HIF1A stabilization</t>
  </si>
  <si>
    <t>TUBA1A;PFKP;TUBA1C;ATP5O;TUBB4A;TUBB6;EPRS;TUFM;MDN1;TUBB3</t>
  </si>
  <si>
    <t>Q5S007</t>
  </si>
  <si>
    <t>R-HSA-8857565</t>
  </si>
  <si>
    <t>R-HSA-5620920</t>
  </si>
  <si>
    <t>Cargo trafficking to the periciliary membrane</t>
  </si>
  <si>
    <t>RAB3A;P4HB;MUT;ARL2;SLC35A1;ARL2;ARL16</t>
  </si>
  <si>
    <t>Q3SXY8;Q96QF0;Q96RK4;O43924;15996</t>
  </si>
  <si>
    <t>R-HSA-5623508;R-HSA-5617815;R-HSA-5623521;R-HSA-5624125;R-HSA-5624956;R-HSA-5638012;R-HSA-5624953</t>
  </si>
  <si>
    <t>R-HSA-5674400</t>
  </si>
  <si>
    <t>Constitutive Signaling by AKT1 E17K in Cancer</t>
  </si>
  <si>
    <t>SIRT1;PFKP;RPS27L;PLCG1;TUBB4A;PFKM</t>
  </si>
  <si>
    <t>18348;P31749;P22736;Q00987</t>
  </si>
  <si>
    <t>R-HSA-2399941;R-HSA-2243942;R-HSA-2400001;R-HSA-2399969;R-HSA-2399981;R-HSA-2399982;R-HSA-2399977;R-HSA-2399988;R-HSA-2219536;R-HSA-2399985;R-HSA-2399996;R-HSA-2399997;R-HSA-2399966;R-HSA-2399999;R-HSA-2399992</t>
  </si>
  <si>
    <t>R-HSA-1538133</t>
  </si>
  <si>
    <t>G0 and Early G1</t>
  </si>
  <si>
    <t>SIRT1;SIRT1;HIST1H4B;SLC30A8;HIST1H4C;PIK3R1;HIST1H4A;TPI1;MSH3;DDB2;WDR4</t>
  </si>
  <si>
    <t>Q13547;P28749;Q08999;P06493;P12004;Q01094</t>
  </si>
  <si>
    <t>R-HSA-1227670;R-HSA-1227671;R-HSA-8964525;R-HSA-8961934;R-HSA-1363314;R-HSA-8964513;R-HSA-8961665;R-HSA-1363306</t>
  </si>
  <si>
    <t>R-HSA-8941326</t>
  </si>
  <si>
    <t>RUNX2 regulates bone development</t>
  </si>
  <si>
    <t>R-HSA-6811555</t>
  </si>
  <si>
    <t>PI5P Regulates TP53 Acetylation</t>
  </si>
  <si>
    <t>SIRT1;PFKP;SLC10A6;PFKM</t>
  </si>
  <si>
    <t>Q86T03;18348;Q09472</t>
  </si>
  <si>
    <t>R-HSA-6811479;R-HSA-6811522;R-HSA-6810410;R-HSA-6810392</t>
  </si>
  <si>
    <t>R-HSA-936440</t>
  </si>
  <si>
    <t>Negative regulators of DDX58/IFIH1 signaling</t>
  </si>
  <si>
    <t>TUBA1A;PSMB8;TUFM;USP5</t>
  </si>
  <si>
    <t>Q86UT6;Q9NQC7;Q13114;Q9NWF9</t>
  </si>
  <si>
    <t>R-HSA-936475;R-HSA-936390;R-HSA-936564</t>
  </si>
  <si>
    <t>R-HSA-9694635</t>
  </si>
  <si>
    <t>P27824;P0DTC5</t>
  </si>
  <si>
    <t>R-HSA-9694337;R-HSA-9694555;R-HSA-9694681;R-HSA-9694367;R-HSA-9694525</t>
  </si>
  <si>
    <t>R-HSA-447043</t>
  </si>
  <si>
    <t>Neurofascin interactions</t>
  </si>
  <si>
    <t>R-HSA-373738</t>
  </si>
  <si>
    <t>R-HSA-164952</t>
  </si>
  <si>
    <t>The role of Nef in HIV-1 replication and disease pathogenesis</t>
  </si>
  <si>
    <t>Q92608;P06239;P10747;P63000;P06241;Q13177;P08631</t>
  </si>
  <si>
    <t>R-HSA-200954;R-HSA-200858;R-HSA-200952;R-HSA-167566;R-HSA-167630;R-HSA-164943;R-HSA-200908</t>
  </si>
  <si>
    <t>R-HSA-354192</t>
  </si>
  <si>
    <t>Integrin signaling</t>
  </si>
  <si>
    <t>GAREM;PFKP;PIK3R1;LAT;PLCG1;MUT;LAT;PIK3R1;PLCG1;PFKM</t>
  </si>
  <si>
    <t>18348;P43405;P46108;P18031;Q07889;P29353;P62993-1;15996</t>
  </si>
  <si>
    <t>R-HSA-443910;R-HSA-354165;R-HSA-429415;R-HSA-354087;R-HSA-432096;R-HSA-354173;R-HSA-354060;R-HSA-372697;R-HSA-377643;R-HSA-939265</t>
  </si>
  <si>
    <t>R-HSA-5689896</t>
  </si>
  <si>
    <t>Ovarian tumor domain proteases</t>
  </si>
  <si>
    <t>PIK3R1;RFC2;RHOBTB3;EHHADH;FARS2;CFTR;VAV3;HSD17B14</t>
  </si>
  <si>
    <t>P55072;Q5VVQ6;Q9UGI0;Q5T2D3;P06493</t>
  </si>
  <si>
    <t>R-HSA-6781905;R-HSA-6781953;R-HSA-8940100;R-HSA-8873946</t>
  </si>
  <si>
    <t>R-HSA-6804758</t>
  </si>
  <si>
    <t>Regulation of TP53 Activity through Acetylation</t>
  </si>
  <si>
    <t>SIRT1;PFKP;SLC10A6;HIST1H3B;HIST1H3A;PFKM</t>
  </si>
  <si>
    <t>Q86T03;18348;Q9NPI1;Q09472</t>
  </si>
  <si>
    <t>R-HSA-6811479;R-HSA-6811522;R-HSA-3222093;R-HSA-6810410;R-HSA-6810392</t>
  </si>
  <si>
    <t>R-HSA-76009</t>
  </si>
  <si>
    <t>Platelet Aggregation (Plug Formation)</t>
  </si>
  <si>
    <t>R-HSA-416993</t>
  </si>
  <si>
    <t>Trafficking of GluR2-containing AMPA receptors</t>
  </si>
  <si>
    <t>BLK;NOC4L;MORN3;EIF4A3;EHHADH;HSD17B14</t>
  </si>
  <si>
    <t>Q9NRD5</t>
  </si>
  <si>
    <t>R-HSA-421007;R-HSA-416639;R-HSA-416985</t>
  </si>
  <si>
    <t>R-HSA-165159</t>
  </si>
  <si>
    <t>MTOR signalling</t>
  </si>
  <si>
    <t>GEMIN5;SIRT1;PLCG1;MUT</t>
  </si>
  <si>
    <t>P31749;15996;P06730</t>
  </si>
  <si>
    <t>R-HSA-377186;R-HSA-165195;R-HSA-165708</t>
  </si>
  <si>
    <t>R-HSA-8983432</t>
  </si>
  <si>
    <t>Interleukin-15 signaling</t>
  </si>
  <si>
    <t>BLK;GAREM;PIK3R1;LAT;SH2B1;PLCG1;VAV3;PDCD6IP;EIF2B4;HIST1H4B;HIST1H4C;HIST1H4A;PIK3R1;CAD;GNL3</t>
  </si>
  <si>
    <t>Q9UQC2;P40763;P29353;P62993</t>
  </si>
  <si>
    <t>R-HSA-8983373;R-HSA-8983374;R-HSA-8983425;R-HSA-8983299;R-HSA-8983394</t>
  </si>
  <si>
    <t>R-HSA-1980143</t>
  </si>
  <si>
    <t>Signaling by NOTCH1</t>
  </si>
  <si>
    <t>R-HSA-6804757</t>
  </si>
  <si>
    <t>Regulation of TP53 Degradation</t>
  </si>
  <si>
    <t>HIST1H4B;RPS27L;HIST1H4C;HIST1H3B;HIST1H4A;HIST1H3A;DMWD;CPSF3L;HOOK2;RNF20;ASPG</t>
  </si>
  <si>
    <t>O96017;Q9BVI0;Q9UER7;Q00987;O75604</t>
  </si>
  <si>
    <t>R-HSA-5633460;R-HSA-5689972;R-HSA-6804741;R-HSA-6795460;R-HSA-198599;R-HSA-6793666;R-HSA-3222072;R-HSA-3215295;R-HSA-6795667;R-HSA-349426;R-HSA-3700992;R-HSA-6792863;R-HSA-6805022;R-HSA-6793661;R-HSA-6804955</t>
  </si>
  <si>
    <t>R-HSA-9031628</t>
  </si>
  <si>
    <t>NGF-stimulated transcription</t>
  </si>
  <si>
    <t>S100P;SIRT1;MYO1E;FADS2;RFC5;C6orf165</t>
  </si>
  <si>
    <t>P50570;Q15742;Q7LC44;Q99081;Q09472</t>
  </si>
  <si>
    <t>R-HSA-9031624;R-HSA-9613476;R-HSA-9613451;R-HSA-9619838;R-HSA-9616367;R-HSA-9620717;R-HSA-9613213;R-HSA-9612493</t>
  </si>
  <si>
    <t>R-HSA-2173789</t>
  </si>
  <si>
    <t>TGF-beta receptor signaling activates SMADs</t>
  </si>
  <si>
    <t>GEMIN5;SMN1;PLCG1;PIK3R1;DMWD;PCSK7;PIK3R1;PIK3R1;CFTR;RAPSN;PLCG1</t>
  </si>
  <si>
    <t>Q9UNE7;P84022;P37173;Q9Y3F4;O14980;P22681</t>
  </si>
  <si>
    <t>R-HSA-2167924;R-HSA-178215;R-HSA-4332235;R-HSA-2187368;R-HSA-2127562;R-HSA-4332236;R-HSA-2187375;R-HSA-170861</t>
  </si>
  <si>
    <t>R-HSA-264870</t>
  </si>
  <si>
    <t>Caspase-mediated cleavage of cytoskeletal proteins</t>
  </si>
  <si>
    <t>BLK;P4HB;CRMP1;TUBA1C;SPSB2</t>
  </si>
  <si>
    <t>P10636;P08670</t>
  </si>
  <si>
    <t>R-HSA-350319;R-HSA-350318;R-HSA-201629;R-HSA-201628</t>
  </si>
  <si>
    <t>R-HSA-2179392</t>
  </si>
  <si>
    <t>EGFR Transactivation by Gastrin</t>
  </si>
  <si>
    <t>R-HSA-400015;R-HSA-2179387;R-HSA-2179407</t>
  </si>
  <si>
    <t>R-HSA-8953750</t>
  </si>
  <si>
    <t>Transcriptional Regulation by E2F6</t>
  </si>
  <si>
    <t>SIRT1;HSPD1;P4HB;POGZ;HIST1H3B;HIST1H3A;STAC3;POLQ;DDB2;WRN;SIRT1;HIST1H4B;ALDH4A1;HIST1H4C;POLH;HIST1H4A</t>
  </si>
  <si>
    <t>P38398;Q09028;Q13185;Q969R5;Q06609;P45973;Q01094</t>
  </si>
  <si>
    <t>R-HSA-9007640;R-HSA-9007646;R-HSA-9007582;R-HSA-9007283;R-HSA-8953556;R-HSA-9007605;R-HSA-9007447</t>
  </si>
  <si>
    <t>R-HSA-399719</t>
  </si>
  <si>
    <t>Trafficking of AMPA receptors</t>
  </si>
  <si>
    <t>R-HSA-198725</t>
  </si>
  <si>
    <t>Nuclear Events (kinase and transcription factor activation)</t>
  </si>
  <si>
    <t>R-HSA-9635465</t>
  </si>
  <si>
    <t>Suppression of apoptosis</t>
  </si>
  <si>
    <t>R-HSA-9636297</t>
  </si>
  <si>
    <t>R-HSA-446728</t>
  </si>
  <si>
    <t>Cell junction organization</t>
  </si>
  <si>
    <t>PIK3R1;HIST1H3B;SORBS1;HIST1H3A;SCD;CAD;SLC35A1</t>
  </si>
  <si>
    <t>P05556;Q8WUP2;P49023;P15151;Q13418;Q9Y624</t>
  </si>
  <si>
    <t>R-HSA-446391;R-HSA-430341;R-HSA-446322;R-HSA-432897;R-HSA-420593;R-HSA-446364;R-HSA-419981;R-HSA-430347</t>
  </si>
  <si>
    <t>R-HSA-1834949</t>
  </si>
  <si>
    <t xml:space="preserve">Cytosolic sensors of pathogen-associated DNA </t>
  </si>
  <si>
    <t>MUT;HIST1H3B;HIST1H3A;DMWD;EHHADH;CFTR;IFIT1;ACTN4</t>
  </si>
  <si>
    <t>Q86WV6;P19474;15996;P78527;P35222</t>
  </si>
  <si>
    <t>R-HSA-3134904;R-HSA-3244614;R-HSA-3134822;R-HSA-3134821;R-HSA-3134901;R-HSA-3134804;R-HSA-3134883;R-HSA-3134914;R-HSA-3134946;R-HSA-1964496;R-HSA-3134800</t>
  </si>
  <si>
    <t>R-HSA-399721</t>
  </si>
  <si>
    <t>Glutamate binding, activation of AMPA receptors and synaptic plasticity</t>
  </si>
  <si>
    <t>R-HSA-2173796</t>
  </si>
  <si>
    <t>SMAD2/SMAD3:SMAD4 heterotrimer regulates transcription</t>
  </si>
  <si>
    <t>HSD17B11;SIRT1;SQRDL;SMC2;POGZ;EIF4A3;DMWD;IGF2BP2;ZNF830;HOOK2;EFTUD2</t>
  </si>
  <si>
    <t>P01106;Q13573;P05121;P08047</t>
  </si>
  <si>
    <t>R-HSA-5252001;R-HSA-1484099;R-HSA-2106586;R-HSA-2187309</t>
  </si>
  <si>
    <t>R-HSA-1251985</t>
  </si>
  <si>
    <t>Nuclear signaling by ERBB4</t>
  </si>
  <si>
    <t>S100P;ATP6V0A4;LDHAL6B;DIP2A;PIK3R1;PCSK7;C6orf165;S100Z</t>
  </si>
  <si>
    <t>P14136;P04271;P02649</t>
  </si>
  <si>
    <t>R-HSA-9612243;R-HSA-1253321;R-HSA-8954179</t>
  </si>
  <si>
    <t>R-HSA-881907</t>
  </si>
  <si>
    <t>Gastrin-CREB signalling pathway via PKC and MAPK</t>
  </si>
  <si>
    <t>R-HSA-9674555</t>
  </si>
  <si>
    <t>Signaling by CSF3 (G-CSF)</t>
  </si>
  <si>
    <t>BLK;GAREM;PIK3R1;LAT;SH2B1;PLCG1;VAV3;PDCD6IP;SPSB2;EIF2B4;HIST1H4B;HIST1H4C;HIST1H4A;PIK3R1;CAD;CFTR;SH2B1;WSB2</t>
  </si>
  <si>
    <t>Q9UQC2;Q93034;P43405;O60674;Q15369;O14543;P29353;Q15370;P62993;O15524;P08631</t>
  </si>
  <si>
    <t>R-HSA-9676071;R-HSA-9705729;R-HSA-9705458;R-HSA-9674808;R-HSA-9705466;R-HSA-9705738</t>
  </si>
  <si>
    <t>R-HSA-8853884</t>
  </si>
  <si>
    <t>Transcriptional Regulation by VENTX</t>
  </si>
  <si>
    <t>SIRT1;S100P;SIRT1;DMWD;CPSF3L;WRN;ACTN4</t>
  </si>
  <si>
    <t>P04637;O95231;P35222</t>
  </si>
  <si>
    <t>R-HSA-8853911;R-HSA-8853890;R-HSA-8853920;R-HSA-8853965;R-HSA-8853915;R-HSA-8853898</t>
  </si>
  <si>
    <t>R-HSA-381753</t>
  </si>
  <si>
    <t>Olfactory Signaling Pathway</t>
  </si>
  <si>
    <t>P62873</t>
  </si>
  <si>
    <t>R-HSA-381749</t>
  </si>
  <si>
    <t>R-HSA-3232118</t>
  </si>
  <si>
    <t>SUMOylation of transcription factors</t>
  </si>
  <si>
    <t>SIRT1;HSPD1;POGZ;SMC6;HIST1H3B;HIST1H3A;HGS;WRN;S100P;SIRT1;SMN1;HIST1H4B;HIST1H4C;HIST1H4A;DMWD</t>
  </si>
  <si>
    <t>O75925;Q02447;Q12888;P04637</t>
  </si>
  <si>
    <t>R-HSA-6804468;R-HSA-3247493;R-HSA-2997723;R-HSA-2997706</t>
  </si>
  <si>
    <t>R-HSA-8950505</t>
  </si>
  <si>
    <t>Gene and protein expression by JAK-STAT signaling after Interleukin-12 stimulation</t>
  </si>
  <si>
    <t>PSMB8;LDHAL6B;STRN3;SORBS1;STAC3;PSMB9;TUBA1A;S100P;EIF4A3;PIK3R1;CFTR;PCSK9;UQCRFS1;ARL16</t>
  </si>
  <si>
    <t>P00441;P17987;P52907;Q9UL46;P38646;P60953;Q13177;Q53EL6;P07355</t>
  </si>
  <si>
    <t>R-HSA-8950634;R-HSA-8950637;R-HSA-8950190;R-HSA-8950718;R-HSA-8950480;R-HSA-8950721;R-HSA-8950771;R-HSA-8950260;R-HSA-8950389</t>
  </si>
  <si>
    <t>R-HSA-3899300</t>
  </si>
  <si>
    <t>SUMOylation of transcription cofactors</t>
  </si>
  <si>
    <t>LDHAL6B;SIRT1;SMN1;HIST1H4B;HIST1H4C;LACC1;HIST1H4A;DMWD;PSMB9</t>
  </si>
  <si>
    <t>O75925;Q96ST3;Q15788;Q99497;Q9UER7;Q92793;Q09472</t>
  </si>
  <si>
    <t>R-HSA-3899291;R-HSA-4085372;R-HSA-4085994;R-HSA-4085992;R-HSA-3900194;R-HSA-3927959;R-HSA-4085347;R-HSA-4085331;R-HSA-4085296</t>
  </si>
  <si>
    <t>R-HSA-3928664</t>
  </si>
  <si>
    <t>Ephrin signaling</t>
  </si>
  <si>
    <t>GAREM;DDX39B;MUT;DMWD;VARS2;VARS2</t>
  </si>
  <si>
    <t>O00560;O43639;15996</t>
  </si>
  <si>
    <t>R-HSA-3928633;R-HSA-3928639;R-HSA-4093329</t>
  </si>
  <si>
    <t>R-HSA-381340</t>
  </si>
  <si>
    <t>Transcriptional regulation of white adipocyte differentiation</t>
  </si>
  <si>
    <t>HSD17B11;P4HB;RNMTL1;SLC30A4;HGS;PSMB9;EIF2B4;SIRT1;HIST1H4B;HIST1H4C;HIST1H4A;NDUFS1;EIF4A3;PIK3R1</t>
  </si>
  <si>
    <t>P01375;Q13887;O43474;P06858;P01137;Q15788;Q9Y2W1;Q92793;P37231;P30281;Q9Y6Q9;P19793;Q15848;Q09472</t>
  </si>
  <si>
    <t>R-HSA-1183058;R-HSA-560491;R-HSA-381377;R-HSA-560510;R-HSA-381283;R-HSA-381309;R-HSA-560498;R-HSA-381262;R-HSA-381337</t>
  </si>
  <si>
    <t>R-HSA-6806003</t>
  </si>
  <si>
    <t>Regulation of TP53 Expression and Degradation</t>
  </si>
  <si>
    <t>SIRT1;RPS27L;HIST1H3B;HIST1H3A;HOOK2;WRN;S100P;SIRT1;HIST1H4B;HIST1H4C;HIST1H4A;DMWD;CPSF3L;RNF20;ASPG</t>
  </si>
  <si>
    <t>P04637;O96017;Q9BVI0;Q9UER7;Q00987;O75604</t>
  </si>
  <si>
    <t>R-HSA-5633460;R-HSA-5689972;R-HSA-6804741;R-HSA-6795460;R-HSA-198599;R-HSA-6793666;R-HSA-3222072;R-HSA-3215295;R-HSA-6795667;R-HSA-349426;R-HSA-3700992;R-HSA-6792863;R-HSA-6805022;R-HSA-6793661;R-HSA-6804188;R-HSA-6804955;R-HSA-6804762</t>
  </si>
  <si>
    <t>R-HSA-9678108</t>
  </si>
  <si>
    <t>SARS-CoV-1 Infection</t>
  </si>
  <si>
    <t>SIRT1;SIRT1;MUT;CFTR;HADH</t>
  </si>
  <si>
    <t>P55072;P27824;15996;P06400;Q9GZQ8</t>
  </si>
  <si>
    <t>R-HSA-9684018;R-HSA-9687121;R-HSA-9684017;R-HSA-9684016;R-HSA-9687109;R-HSA-9687435;R-HSA-9686699;R-HSA-9682712;R-HSA-9683772</t>
  </si>
  <si>
    <t>R-HSA-8866910</t>
  </si>
  <si>
    <t>TFAP2 (AP-2) family regulates transcription of growth factors and their receptors</t>
  </si>
  <si>
    <t>TXNRD1;PTPRH;PLCG1;ACTR5;TUBB6;PDIA6;TUBA1A;PHGDH;SPC25;CAD;TPI1;ACTN4;BLK;LAT;TMCO3;PDCD6IP;CHD5;HNRNPA1L2;RAB3A;DMWD;PIK3R1;GNL3;ERCC1;SH2B1;GTPBP4</t>
  </si>
  <si>
    <t>P04626;P10721;P00533;P25490;P03372</t>
  </si>
  <si>
    <t>R-HSA-8937369;R-HSA-8864453;R-HSA-8864466;R-HSA-8874797;R-HSA-8864395;R-HSA-8864698</t>
  </si>
  <si>
    <t>R-HSA-9694516</t>
  </si>
  <si>
    <t>SARS-CoV-2 Infection</t>
  </si>
  <si>
    <t>ETFA;SIRT1;SIRT1;MUT;CFTR;MDN1;HADH</t>
  </si>
  <si>
    <t>P55072;P27824;P0DTC5;15996;P0DTC7;P06400;Q9GZQ8</t>
  </si>
  <si>
    <t>R-HSA-9694737;R-HSA-9694487;R-HSA-9694390;R-HSA-9694580;R-HSA-9694555;R-HSA-9694681;R-HSA-9698265;R-HSA-9694367;R-HSA-9694525;R-HSA-9694492;R-HSA-9694689;R-HSA-9694337;R-HSA-9694528;R-HSA-9694476</t>
  </si>
  <si>
    <t>R-HSA-4090294</t>
  </si>
  <si>
    <t>SUMOylation of intracellular receptors</t>
  </si>
  <si>
    <t>TH;TXNRD1;TUBB6;PDIA6;RFX2;HNRNPA1L2;PHGDH;SIRT1;SMN1;ACTN4;DMWD;RFC5;PIK3R1;CAD;GNL3;GTPBP4</t>
  </si>
  <si>
    <t>O75925;P37231;O75928-2;P19793;Q13285;Q07869;P10276;P03372</t>
  </si>
  <si>
    <t>R-HSA-4719424;R-HSA-4341070;R-HSA-4719448;R-HSA-4717461;R-HSA-4341072;R-HSA-4546385;R-HSA-4090408;R-HSA-4717521;R-HSA-4546386;R-HSA-4719423;R-HSA-4341048;R-HSA-4341016;R-HSA-4719447</t>
  </si>
  <si>
    <t>R-HSA-111465</t>
  </si>
  <si>
    <t>Apoptotic cleavage of cellular proteins</t>
  </si>
  <si>
    <t>COPA;BLK;P4HB;STRN3;CRMP1;TUBA1C;SPSB2;DMWD;RFC5;CFTR;PTPN21;ACTN4;C6orf165</t>
  </si>
  <si>
    <t>P51572;Q07157;Q13464;P10636;Q9Y6E0;P51813;P12830;P08670;P35222;Q13490;Q9P289</t>
  </si>
  <si>
    <t>R-HSA-201611;R-HSA-350319;R-HSA-350318;R-HSA-351849;R-HSA-351913;R-HSA-351894;R-HSA-202960;R-HSA-351901;R-HSA-202939;R-HSA-202969;R-HSA-201629;R-HSA-350651;R-HSA-201628</t>
  </si>
  <si>
    <t>R-HSA-8848021</t>
  </si>
  <si>
    <t>Signaling by PTK6</t>
  </si>
  <si>
    <t>BLK;TUBA1C;PIK3R1;ATP5O;LAT;SORBS1;PLCG1;PIK3R1;TUBB6;EPRS;PLCG1;MDN1;TUBA1A;SIRT1;PFKP;PLCG1;TUBB4A;MUT;PIK3R1;GNL3;TUFM;TUBB3;PLCG1</t>
  </si>
  <si>
    <t>P49023;P40763;Q5S007;P31749;Q8IZL8;Q9UGK3;Q07666;O14543;P18031;15996;P22681</t>
  </si>
  <si>
    <t>R-HSA-8848611;R-HSA-8856930;R-HSA-8848993;R-HSA-8848751;R-HSA-8848975;R-HSA-8848110;R-HSA-2730595;R-HSA-8848939;R-HSA-8848618;R-HSA-8848087;R-HSA-8848023;R-HSA-8849428;R-HSA-8848596;R-HSA-8848818;R-HSA-8848178;R-HSA-8848606;R-HSA-8857565;R-HSA-8848829;R-HSA-8848124;R-HSA-8849435</t>
  </si>
  <si>
    <t>R-HSA-9006927</t>
  </si>
  <si>
    <t>Signaling by Non-Receptor Tyrosine Kinases</t>
  </si>
  <si>
    <t>R-HSA-9022692</t>
  </si>
  <si>
    <t>Regulation of MECP2 expression and activity</t>
  </si>
  <si>
    <t>PSMB8;LDHAL6B;HIST1H3A;SOX7;TUBB6;WDR91;TUBA1A;S100P;SMN1;HIST1H4C;HIST1H4A;MUT;TPI1;NDUFA13;HSD17B4;AFG3L2;PIK3R1;ATP5O;CRMP1;HIST1H3B;RAPSN;ACTR1B;HIST1H4B;NDUFS1;PIK3R1;HADH;KCNAB2;GTPBP4;ARL16;RNF20</t>
  </si>
  <si>
    <t>P42858</t>
  </si>
  <si>
    <t>R-HSA-9023592</t>
  </si>
  <si>
    <t>R-HSA-8862803</t>
  </si>
  <si>
    <t>Deregulated CDK5 triggers multiple neurodegenerative pathways in Alzheimer's disease models</t>
  </si>
  <si>
    <t>R-HSA-8870710;R-HSA-8868260;R-HSA-8870628;R-HSA-8863009;R-HSA-8870703;R-HSA-8870686;R-HSA-8870558;R-HSA-8868666;R-HSA-8870698</t>
  </si>
  <si>
    <t>R-HSA-8863678</t>
  </si>
  <si>
    <t>Neurodegenerative Diseases</t>
  </si>
  <si>
    <t>R-HSA-8986944</t>
  </si>
  <si>
    <t>Transcriptional Regulation by MECP2</t>
  </si>
  <si>
    <t>PSMB8;LDHAL6B;HIST1H3A;SOX7;TUBB6;ORAI1;WDR91;TUBA1A;S100P;SIRT1;PTPRO;SMN1;HIST1H4C;HIST1H4A;MUT;TPI1;NDUFA13;HSD17B4;AFG3L2;PIK3R1;ATP5O;LAT;RNMTL1;CRMP1;HIST1H3B;PLCG1;RAPSN;ACTR1B;HIST1H4B;NDUFS1;PIK3R1;HADH;KCNAB2;GTPBP4;ARL16;RNF20</t>
  </si>
  <si>
    <t>P37231;Q05329;P08581;P42858;P18031;Q13507</t>
  </si>
  <si>
    <t>R-HSA-9023592;R-HSA-9005994;R-HSA-9023549;R-HSA-8986940;R-HSA-9022942;R-HSA-9017441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</si>
</sst>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11" fontId="2" fillId="0" borderId="0" xfId="0" applyNumberFormat="1" applyFont="1" applyFill="1"/>
    <xf numFmtId="0" fontId="1" fillId="2" borderId="0" xfId="0" applyFont="1" applyFill="1"/>
    <xf numFmtId="0" fontId="2" fillId="2" borderId="0" xfId="0" applyFont="1" applyFill="1"/>
    <xf numFmtId="11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0"/>
  <sheetViews>
    <sheetView tabSelected="1" workbookViewId="0">
      <selection activeCell="A19" sqref="A19"/>
    </sheetView>
  </sheetViews>
  <sheetFormatPr defaultRowHeight="15" x14ac:dyDescent="0.25"/>
  <cols>
    <col min="1" max="1" width="19.42578125" bestFit="1" customWidth="1"/>
    <col min="2" max="2" width="128.7109375" bestFit="1" customWidth="1"/>
  </cols>
  <sheetData>
    <row r="1" spans="1:20" ht="15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15.75" x14ac:dyDescent="0.25">
      <c r="A2" s="4" t="s">
        <v>20</v>
      </c>
      <c r="B2" s="4" t="s">
        <v>21</v>
      </c>
      <c r="C2" s="4">
        <v>4</v>
      </c>
      <c r="D2" s="4">
        <v>4</v>
      </c>
      <c r="E2" s="4">
        <f t="shared" ref="E2:E65" si="0">C2/D2</f>
        <v>1</v>
      </c>
      <c r="F2" s="4">
        <v>0</v>
      </c>
      <c r="G2" s="4">
        <v>0</v>
      </c>
      <c r="H2" s="5">
        <v>2.7500000000000002E-4</v>
      </c>
      <c r="I2" s="5">
        <v>1.52E-5</v>
      </c>
      <c r="J2" s="4">
        <v>2.5761149999999999E-3</v>
      </c>
      <c r="K2" s="1">
        <v>2</v>
      </c>
      <c r="L2" s="1">
        <v>2</v>
      </c>
      <c r="M2" s="2">
        <v>1.4899999999999999E-4</v>
      </c>
      <c r="N2" s="1">
        <v>9606</v>
      </c>
      <c r="O2" s="1" t="s">
        <v>22</v>
      </c>
      <c r="P2" s="1" t="s">
        <v>23</v>
      </c>
      <c r="Q2" s="1"/>
      <c r="R2" s="1"/>
      <c r="S2" s="1"/>
      <c r="T2" s="1" t="s">
        <v>24</v>
      </c>
    </row>
    <row r="3" spans="1:20" ht="15.75" x14ac:dyDescent="0.25">
      <c r="A3" s="4" t="s">
        <v>25</v>
      </c>
      <c r="B3" s="4" t="s">
        <v>26</v>
      </c>
      <c r="C3" s="4">
        <v>2</v>
      </c>
      <c r="D3" s="4">
        <v>3</v>
      </c>
      <c r="E3" s="4">
        <f t="shared" si="0"/>
        <v>0.66666666666666663</v>
      </c>
      <c r="F3" s="4">
        <v>0</v>
      </c>
      <c r="G3" s="4">
        <v>0</v>
      </c>
      <c r="H3" s="5">
        <v>2.0699999999999999E-4</v>
      </c>
      <c r="I3" s="4">
        <v>5.3174900000000002E-3</v>
      </c>
      <c r="J3" s="4">
        <v>0.32968439599999999</v>
      </c>
      <c r="K3" s="1">
        <v>1</v>
      </c>
      <c r="L3" s="1">
        <v>1</v>
      </c>
      <c r="M3" s="2">
        <v>7.4499999999999995E-5</v>
      </c>
      <c r="N3" s="1">
        <v>9606</v>
      </c>
      <c r="O3" s="1" t="s">
        <v>22</v>
      </c>
      <c r="P3" s="1" t="s">
        <v>27</v>
      </c>
      <c r="Q3" s="1"/>
      <c r="R3" s="1"/>
      <c r="S3" s="1"/>
      <c r="T3" s="1" t="s">
        <v>28</v>
      </c>
    </row>
    <row r="4" spans="1:20" ht="15.75" x14ac:dyDescent="0.25">
      <c r="A4" s="4" t="s">
        <v>29</v>
      </c>
      <c r="B4" s="4" t="s">
        <v>30</v>
      </c>
      <c r="C4" s="4">
        <v>50</v>
      </c>
      <c r="D4" s="4">
        <v>82</v>
      </c>
      <c r="E4" s="4">
        <f t="shared" si="0"/>
        <v>0.6097560975609756</v>
      </c>
      <c r="F4" s="4">
        <v>0</v>
      </c>
      <c r="G4" s="4">
        <v>0</v>
      </c>
      <c r="H4" s="4">
        <v>5.6466049999999999E-3</v>
      </c>
      <c r="I4" s="5">
        <v>1.11E-16</v>
      </c>
      <c r="J4" s="5">
        <v>3.7499999999999998E-14</v>
      </c>
      <c r="K4" s="1">
        <v>3</v>
      </c>
      <c r="L4" s="1">
        <v>4</v>
      </c>
      <c r="M4" s="2">
        <v>2.9799999999999998E-4</v>
      </c>
      <c r="N4" s="1">
        <v>9606</v>
      </c>
      <c r="O4" s="1" t="s">
        <v>22</v>
      </c>
      <c r="P4" s="1" t="s">
        <v>31</v>
      </c>
      <c r="Q4" s="1"/>
      <c r="R4" s="1"/>
      <c r="S4" s="1"/>
      <c r="T4" s="1" t="s">
        <v>32</v>
      </c>
    </row>
    <row r="5" spans="1:20" ht="15.75" x14ac:dyDescent="0.25">
      <c r="A5" s="4" t="s">
        <v>33</v>
      </c>
      <c r="B5" s="4" t="s">
        <v>34</v>
      </c>
      <c r="C5" s="4">
        <v>54</v>
      </c>
      <c r="D5" s="4">
        <v>102</v>
      </c>
      <c r="E5" s="4">
        <f t="shared" si="0"/>
        <v>0.52941176470588236</v>
      </c>
      <c r="F5" s="4">
        <v>8</v>
      </c>
      <c r="G5" s="4">
        <v>198</v>
      </c>
      <c r="H5" s="4">
        <v>7.0238260000000004E-3</v>
      </c>
      <c r="I5" s="5">
        <v>1.11E-16</v>
      </c>
      <c r="J5" s="5">
        <v>3.7499999999999998E-14</v>
      </c>
      <c r="K5" s="1">
        <v>15</v>
      </c>
      <c r="L5" s="1">
        <v>16</v>
      </c>
      <c r="M5" s="1">
        <v>1.191718E-3</v>
      </c>
      <c r="N5" s="1">
        <v>9606</v>
      </c>
      <c r="O5" s="1" t="s">
        <v>22</v>
      </c>
      <c r="P5" s="1" t="s">
        <v>35</v>
      </c>
      <c r="Q5" s="1" t="s">
        <v>36</v>
      </c>
      <c r="R5" s="1" t="s">
        <v>37</v>
      </c>
      <c r="S5" s="1" t="s">
        <v>38</v>
      </c>
      <c r="T5" s="1" t="s">
        <v>39</v>
      </c>
    </row>
    <row r="6" spans="1:20" ht="15.75" x14ac:dyDescent="0.25">
      <c r="A6" s="1" t="s">
        <v>40</v>
      </c>
      <c r="B6" s="1" t="s">
        <v>41</v>
      </c>
      <c r="C6" s="1">
        <v>2</v>
      </c>
      <c r="D6" s="1">
        <v>4</v>
      </c>
      <c r="E6" s="1">
        <f t="shared" si="0"/>
        <v>0.5</v>
      </c>
      <c r="F6" s="1">
        <v>0</v>
      </c>
      <c r="G6" s="1">
        <v>0</v>
      </c>
      <c r="H6" s="2">
        <v>2.7500000000000002E-4</v>
      </c>
      <c r="I6" s="1">
        <v>9.2342029999999999E-3</v>
      </c>
      <c r="J6" s="1">
        <v>0.47094434699999999</v>
      </c>
      <c r="K6" s="1">
        <v>2</v>
      </c>
      <c r="L6" s="1">
        <v>2</v>
      </c>
      <c r="M6" s="2">
        <v>1.4899999999999999E-4</v>
      </c>
      <c r="N6" s="1">
        <v>9606</v>
      </c>
      <c r="O6" s="1" t="s">
        <v>22</v>
      </c>
      <c r="P6" s="1" t="s">
        <v>42</v>
      </c>
      <c r="Q6" s="1"/>
      <c r="R6" s="1"/>
      <c r="S6" s="1"/>
      <c r="T6" s="1" t="s">
        <v>43</v>
      </c>
    </row>
    <row r="7" spans="1:20" ht="15.75" x14ac:dyDescent="0.25">
      <c r="A7" s="1" t="s">
        <v>44</v>
      </c>
      <c r="B7" s="1" t="s">
        <v>45</v>
      </c>
      <c r="C7" s="1">
        <v>1</v>
      </c>
      <c r="D7" s="1">
        <v>2</v>
      </c>
      <c r="E7" s="1">
        <f t="shared" si="0"/>
        <v>0.5</v>
      </c>
      <c r="F7" s="1">
        <v>0</v>
      </c>
      <c r="G7" s="1">
        <v>0</v>
      </c>
      <c r="H7" s="2">
        <v>1.3799999999999999E-4</v>
      </c>
      <c r="I7" s="1">
        <v>6.8795802000000003E-2</v>
      </c>
      <c r="J7" s="1">
        <v>0.96525825200000004</v>
      </c>
      <c r="K7" s="1">
        <v>2</v>
      </c>
      <c r="L7" s="1">
        <v>2</v>
      </c>
      <c r="M7" s="2">
        <v>1.4899999999999999E-4</v>
      </c>
      <c r="N7" s="1">
        <v>9606</v>
      </c>
      <c r="O7" s="1" t="s">
        <v>22</v>
      </c>
      <c r="P7" s="1" t="s">
        <v>46</v>
      </c>
      <c r="Q7" s="1"/>
      <c r="R7" s="1"/>
      <c r="S7" s="1"/>
      <c r="T7" s="1" t="s">
        <v>47</v>
      </c>
    </row>
    <row r="8" spans="1:20" ht="15.75" x14ac:dyDescent="0.25">
      <c r="A8" s="1" t="s">
        <v>48</v>
      </c>
      <c r="B8" s="1" t="s">
        <v>49</v>
      </c>
      <c r="C8" s="1">
        <v>1</v>
      </c>
      <c r="D8" s="1">
        <v>2</v>
      </c>
      <c r="E8" s="1">
        <f t="shared" si="0"/>
        <v>0.5</v>
      </c>
      <c r="F8" s="1">
        <v>0</v>
      </c>
      <c r="G8" s="1">
        <v>0</v>
      </c>
      <c r="H8" s="2">
        <v>1.3799999999999999E-4</v>
      </c>
      <c r="I8" s="1">
        <v>6.8795802000000003E-2</v>
      </c>
      <c r="J8" s="1">
        <v>0.96525825200000004</v>
      </c>
      <c r="K8" s="1">
        <v>1</v>
      </c>
      <c r="L8" s="1">
        <v>1</v>
      </c>
      <c r="M8" s="2">
        <v>7.4499999999999995E-5</v>
      </c>
      <c r="N8" s="1">
        <v>9606</v>
      </c>
      <c r="O8" s="1" t="s">
        <v>22</v>
      </c>
      <c r="P8" s="1" t="s">
        <v>50</v>
      </c>
      <c r="Q8" s="1"/>
      <c r="R8" s="1"/>
      <c r="S8" s="1"/>
      <c r="T8" s="1" t="s">
        <v>51</v>
      </c>
    </row>
    <row r="9" spans="1:20" ht="15.75" x14ac:dyDescent="0.25">
      <c r="A9" s="1" t="s">
        <v>52</v>
      </c>
      <c r="B9" s="1" t="s">
        <v>53</v>
      </c>
      <c r="C9" s="1">
        <v>1</v>
      </c>
      <c r="D9" s="1">
        <v>2</v>
      </c>
      <c r="E9" s="1">
        <f t="shared" si="0"/>
        <v>0.5</v>
      </c>
      <c r="F9" s="1">
        <v>1</v>
      </c>
      <c r="G9" s="1">
        <v>17</v>
      </c>
      <c r="H9" s="2">
        <v>1.3799999999999999E-4</v>
      </c>
      <c r="I9" s="1">
        <v>0.45450521799999999</v>
      </c>
      <c r="J9" s="1">
        <v>0.96525825200000004</v>
      </c>
      <c r="K9" s="1">
        <v>1</v>
      </c>
      <c r="L9" s="1">
        <v>1</v>
      </c>
      <c r="M9" s="2">
        <v>7.4499999999999995E-5</v>
      </c>
      <c r="N9" s="1">
        <v>9606</v>
      </c>
      <c r="O9" s="1" t="s">
        <v>22</v>
      </c>
      <c r="P9" s="1" t="s">
        <v>54</v>
      </c>
      <c r="Q9" s="1" t="s">
        <v>55</v>
      </c>
      <c r="R9" s="1" t="s">
        <v>54</v>
      </c>
      <c r="S9" s="1" t="s">
        <v>56</v>
      </c>
      <c r="T9" s="1" t="s">
        <v>57</v>
      </c>
    </row>
    <row r="10" spans="1:20" ht="15.75" x14ac:dyDescent="0.25">
      <c r="A10" s="1" t="s">
        <v>58</v>
      </c>
      <c r="B10" s="1" t="s">
        <v>59</v>
      </c>
      <c r="C10" s="1">
        <v>1</v>
      </c>
      <c r="D10" s="1">
        <v>2</v>
      </c>
      <c r="E10" s="1">
        <f t="shared" si="0"/>
        <v>0.5</v>
      </c>
      <c r="F10" s="1">
        <v>0</v>
      </c>
      <c r="G10" s="1">
        <v>32</v>
      </c>
      <c r="H10" s="2">
        <v>1.3799999999999999E-4</v>
      </c>
      <c r="I10" s="1">
        <v>0.68057046600000004</v>
      </c>
      <c r="J10" s="1">
        <v>0.96525825200000004</v>
      </c>
      <c r="K10" s="1">
        <v>4</v>
      </c>
      <c r="L10" s="1">
        <v>4</v>
      </c>
      <c r="M10" s="2">
        <v>2.9799999999999998E-4</v>
      </c>
      <c r="N10" s="1">
        <v>9606</v>
      </c>
      <c r="O10" s="1" t="s">
        <v>22</v>
      </c>
      <c r="P10" s="1" t="s">
        <v>60</v>
      </c>
      <c r="Q10" s="1"/>
      <c r="R10" s="1"/>
      <c r="S10" s="1"/>
      <c r="T10" s="1" t="s">
        <v>61</v>
      </c>
    </row>
    <row r="11" spans="1:20" ht="15.75" x14ac:dyDescent="0.25">
      <c r="A11" s="1" t="s">
        <v>62</v>
      </c>
      <c r="B11" s="1" t="s">
        <v>63</v>
      </c>
      <c r="C11" s="1">
        <v>58</v>
      </c>
      <c r="D11" s="1">
        <v>173</v>
      </c>
      <c r="E11" s="1">
        <f t="shared" si="0"/>
        <v>0.33526011560693642</v>
      </c>
      <c r="F11" s="1">
        <v>4</v>
      </c>
      <c r="G11" s="1">
        <v>194</v>
      </c>
      <c r="H11" s="1">
        <v>1.191296E-2</v>
      </c>
      <c r="I11" s="2">
        <v>1.11E-16</v>
      </c>
      <c r="J11" s="2">
        <v>3.7499999999999998E-14</v>
      </c>
      <c r="K11" s="1">
        <v>9</v>
      </c>
      <c r="L11" s="1">
        <v>10</v>
      </c>
      <c r="M11" s="2">
        <v>7.45E-4</v>
      </c>
      <c r="N11" s="1">
        <v>9606</v>
      </c>
      <c r="O11" s="1" t="s">
        <v>22</v>
      </c>
      <c r="P11" s="1" t="s">
        <v>64</v>
      </c>
      <c r="Q11" s="1" t="s">
        <v>65</v>
      </c>
      <c r="R11" s="1" t="s">
        <v>66</v>
      </c>
      <c r="S11" s="1" t="s">
        <v>67</v>
      </c>
      <c r="T11" s="1" t="s">
        <v>68</v>
      </c>
    </row>
    <row r="12" spans="1:20" ht="15.75" x14ac:dyDescent="0.25">
      <c r="A12" s="1" t="s">
        <v>69</v>
      </c>
      <c r="B12" s="1" t="s">
        <v>70</v>
      </c>
      <c r="C12" s="1">
        <v>2</v>
      </c>
      <c r="D12" s="1">
        <v>6</v>
      </c>
      <c r="E12" s="1">
        <f t="shared" si="0"/>
        <v>0.33333333333333331</v>
      </c>
      <c r="F12" s="1">
        <v>0</v>
      </c>
      <c r="G12" s="1">
        <v>0</v>
      </c>
      <c r="H12" s="2">
        <v>4.1300000000000001E-4</v>
      </c>
      <c r="I12" s="1">
        <v>1.9829177E-2</v>
      </c>
      <c r="J12" s="1">
        <v>0.773337897</v>
      </c>
      <c r="K12" s="1">
        <v>2</v>
      </c>
      <c r="L12" s="1">
        <v>2</v>
      </c>
      <c r="M12" s="2">
        <v>1.4899999999999999E-4</v>
      </c>
      <c r="N12" s="1">
        <v>9606</v>
      </c>
      <c r="O12" s="1" t="s">
        <v>22</v>
      </c>
      <c r="P12" s="1" t="s">
        <v>42</v>
      </c>
      <c r="Q12" s="1"/>
      <c r="R12" s="1"/>
      <c r="S12" s="1"/>
      <c r="T12" s="1" t="s">
        <v>71</v>
      </c>
    </row>
    <row r="13" spans="1:20" ht="15.75" x14ac:dyDescent="0.25">
      <c r="A13" s="1" t="s">
        <v>72</v>
      </c>
      <c r="B13" s="1" t="s">
        <v>73</v>
      </c>
      <c r="C13" s="1">
        <v>3</v>
      </c>
      <c r="D13" s="1">
        <v>9</v>
      </c>
      <c r="E13" s="1">
        <f t="shared" si="0"/>
        <v>0.33333333333333331</v>
      </c>
      <c r="F13" s="1">
        <v>1</v>
      </c>
      <c r="G13" s="1">
        <v>14</v>
      </c>
      <c r="H13" s="2">
        <v>6.2E-4</v>
      </c>
      <c r="I13" s="1">
        <v>5.0195647000000003E-2</v>
      </c>
      <c r="J13" s="1">
        <v>0.96525825200000004</v>
      </c>
      <c r="K13" s="1">
        <v>3</v>
      </c>
      <c r="L13" s="1">
        <v>6</v>
      </c>
      <c r="M13" s="2">
        <v>4.4700000000000002E-4</v>
      </c>
      <c r="N13" s="1">
        <v>9606</v>
      </c>
      <c r="O13" s="1" t="s">
        <v>22</v>
      </c>
      <c r="P13" s="1" t="s">
        <v>74</v>
      </c>
      <c r="Q13" s="1" t="s">
        <v>75</v>
      </c>
      <c r="R13" s="1" t="s">
        <v>76</v>
      </c>
      <c r="S13" s="1" t="s">
        <v>77</v>
      </c>
      <c r="T13" s="1" t="s">
        <v>78</v>
      </c>
    </row>
    <row r="14" spans="1:20" ht="15.75" x14ac:dyDescent="0.25">
      <c r="A14" s="1" t="s">
        <v>79</v>
      </c>
      <c r="B14" s="1" t="s">
        <v>80</v>
      </c>
      <c r="C14" s="1">
        <v>1</v>
      </c>
      <c r="D14" s="1">
        <v>3</v>
      </c>
      <c r="E14" s="1">
        <f t="shared" si="0"/>
        <v>0.33333333333333331</v>
      </c>
      <c r="F14" s="1">
        <v>0</v>
      </c>
      <c r="G14" s="1">
        <v>0</v>
      </c>
      <c r="H14" s="2">
        <v>2.0699999999999999E-4</v>
      </c>
      <c r="I14" s="1">
        <v>0.10140020700000001</v>
      </c>
      <c r="J14" s="1">
        <v>0.96525825200000004</v>
      </c>
      <c r="K14" s="1">
        <v>1</v>
      </c>
      <c r="L14" s="1">
        <v>1</v>
      </c>
      <c r="M14" s="2">
        <v>7.4499999999999995E-5</v>
      </c>
      <c r="N14" s="1">
        <v>9606</v>
      </c>
      <c r="O14" s="1" t="s">
        <v>22</v>
      </c>
      <c r="P14" s="1" t="s">
        <v>81</v>
      </c>
      <c r="Q14" s="1"/>
      <c r="R14" s="1"/>
      <c r="S14" s="1"/>
      <c r="T14" s="1" t="s">
        <v>82</v>
      </c>
    </row>
    <row r="15" spans="1:20" ht="15.75" x14ac:dyDescent="0.25">
      <c r="A15" s="1" t="s">
        <v>83</v>
      </c>
      <c r="B15" s="1" t="s">
        <v>84</v>
      </c>
      <c r="C15" s="1">
        <v>1</v>
      </c>
      <c r="D15" s="1">
        <v>3</v>
      </c>
      <c r="E15" s="1">
        <f t="shared" si="0"/>
        <v>0.33333333333333331</v>
      </c>
      <c r="F15" s="1">
        <v>0</v>
      </c>
      <c r="G15" s="1">
        <v>0</v>
      </c>
      <c r="H15" s="2">
        <v>2.0699999999999999E-4</v>
      </c>
      <c r="I15" s="1">
        <v>0.10140020700000001</v>
      </c>
      <c r="J15" s="1">
        <v>0.96525825200000004</v>
      </c>
      <c r="K15" s="1">
        <v>1</v>
      </c>
      <c r="L15" s="1">
        <v>1</v>
      </c>
      <c r="M15" s="2">
        <v>7.4499999999999995E-5</v>
      </c>
      <c r="N15" s="1">
        <v>9606</v>
      </c>
      <c r="O15" s="1" t="s">
        <v>22</v>
      </c>
      <c r="P15" s="1" t="s">
        <v>85</v>
      </c>
      <c r="Q15" s="1"/>
      <c r="R15" s="1"/>
      <c r="S15" s="1"/>
      <c r="T15" s="1" t="s">
        <v>86</v>
      </c>
    </row>
    <row r="16" spans="1:20" ht="15.75" x14ac:dyDescent="0.25">
      <c r="A16" s="1" t="s">
        <v>87</v>
      </c>
      <c r="B16" s="1" t="s">
        <v>88</v>
      </c>
      <c r="C16" s="1">
        <v>1</v>
      </c>
      <c r="D16" s="1">
        <v>3</v>
      </c>
      <c r="E16" s="1">
        <f t="shared" si="0"/>
        <v>0.33333333333333331</v>
      </c>
      <c r="F16" s="1">
        <v>0</v>
      </c>
      <c r="G16" s="1">
        <v>0</v>
      </c>
      <c r="H16" s="2">
        <v>2.0699999999999999E-4</v>
      </c>
      <c r="I16" s="1">
        <v>0.10140020700000001</v>
      </c>
      <c r="J16" s="1">
        <v>0.96525825200000004</v>
      </c>
      <c r="K16" s="1">
        <v>1</v>
      </c>
      <c r="L16" s="1">
        <v>1</v>
      </c>
      <c r="M16" s="2">
        <v>7.4499999999999995E-5</v>
      </c>
      <c r="N16" s="1">
        <v>9606</v>
      </c>
      <c r="O16" s="1" t="s">
        <v>22</v>
      </c>
      <c r="P16" s="1" t="s">
        <v>89</v>
      </c>
      <c r="Q16" s="1"/>
      <c r="R16" s="1"/>
      <c r="S16" s="1"/>
      <c r="T16" s="1" t="s">
        <v>90</v>
      </c>
    </row>
    <row r="17" spans="1:20" ht="15.75" x14ac:dyDescent="0.25">
      <c r="A17" s="1" t="s">
        <v>91</v>
      </c>
      <c r="B17" s="1" t="s">
        <v>92</v>
      </c>
      <c r="C17" s="1">
        <v>1</v>
      </c>
      <c r="D17" s="1">
        <v>3</v>
      </c>
      <c r="E17" s="1">
        <f t="shared" si="0"/>
        <v>0.33333333333333331</v>
      </c>
      <c r="F17" s="1">
        <v>1</v>
      </c>
      <c r="G17" s="1">
        <v>1</v>
      </c>
      <c r="H17" s="2">
        <v>2.0699999999999999E-4</v>
      </c>
      <c r="I17" s="1">
        <v>0.13286445699999999</v>
      </c>
      <c r="J17" s="1">
        <v>0.96525825200000004</v>
      </c>
      <c r="K17" s="1">
        <v>1</v>
      </c>
      <c r="L17" s="1">
        <v>1</v>
      </c>
      <c r="M17" s="2">
        <v>7.4499999999999995E-5</v>
      </c>
      <c r="N17" s="1">
        <v>9606</v>
      </c>
      <c r="O17" s="1" t="s">
        <v>22</v>
      </c>
      <c r="P17" s="1" t="s">
        <v>93</v>
      </c>
      <c r="Q17" s="1" t="s">
        <v>94</v>
      </c>
      <c r="R17" s="1" t="s">
        <v>93</v>
      </c>
      <c r="S17" s="1">
        <v>18408</v>
      </c>
      <c r="T17" s="1" t="s">
        <v>95</v>
      </c>
    </row>
    <row r="18" spans="1:20" ht="15.75" x14ac:dyDescent="0.25">
      <c r="A18" s="1" t="s">
        <v>96</v>
      </c>
      <c r="B18" s="1" t="s">
        <v>97</v>
      </c>
      <c r="C18" s="1">
        <v>1</v>
      </c>
      <c r="D18" s="1">
        <v>3</v>
      </c>
      <c r="E18" s="1">
        <f t="shared" si="0"/>
        <v>0.33333333333333331</v>
      </c>
      <c r="F18" s="1">
        <v>0</v>
      </c>
      <c r="G18" s="1">
        <v>5</v>
      </c>
      <c r="H18" s="2">
        <v>2.0699999999999999E-4</v>
      </c>
      <c r="I18" s="1">
        <v>0.220807587</v>
      </c>
      <c r="J18" s="1">
        <v>0.96525825200000004</v>
      </c>
      <c r="K18" s="1">
        <v>1</v>
      </c>
      <c r="L18" s="1">
        <v>2</v>
      </c>
      <c r="M18" s="2">
        <v>1.4899999999999999E-4</v>
      </c>
      <c r="N18" s="1">
        <v>9606</v>
      </c>
      <c r="O18" s="1" t="s">
        <v>22</v>
      </c>
      <c r="P18" s="1" t="s">
        <v>54</v>
      </c>
      <c r="Q18" s="1"/>
      <c r="R18" s="1"/>
      <c r="S18" s="1"/>
      <c r="T18" s="1" t="s">
        <v>98</v>
      </c>
    </row>
    <row r="19" spans="1:20" ht="15.75" x14ac:dyDescent="0.25">
      <c r="A19" s="1" t="s">
        <v>99</v>
      </c>
      <c r="B19" s="1" t="s">
        <v>100</v>
      </c>
      <c r="C19" s="1">
        <v>1</v>
      </c>
      <c r="D19" s="1">
        <v>3</v>
      </c>
      <c r="E19" s="1">
        <f t="shared" si="0"/>
        <v>0.33333333333333331</v>
      </c>
      <c r="F19" s="1">
        <v>1</v>
      </c>
      <c r="G19" s="1">
        <v>34</v>
      </c>
      <c r="H19" s="2">
        <v>2.0699999999999999E-4</v>
      </c>
      <c r="I19" s="1">
        <v>0.73278098400000002</v>
      </c>
      <c r="J19" s="1">
        <v>0.96525825200000004</v>
      </c>
      <c r="K19" s="1">
        <v>1</v>
      </c>
      <c r="L19" s="1">
        <v>1</v>
      </c>
      <c r="M19" s="2">
        <v>7.4499999999999995E-5</v>
      </c>
      <c r="N19" s="1">
        <v>9606</v>
      </c>
      <c r="O19" s="1" t="s">
        <v>22</v>
      </c>
      <c r="P19" s="1" t="s">
        <v>101</v>
      </c>
      <c r="Q19" s="1" t="s">
        <v>102</v>
      </c>
      <c r="R19" s="1" t="s">
        <v>103</v>
      </c>
      <c r="S19" s="1" t="s">
        <v>102</v>
      </c>
      <c r="T19" s="1" t="s">
        <v>104</v>
      </c>
    </row>
    <row r="20" spans="1:20" ht="15.75" x14ac:dyDescent="0.25">
      <c r="A20" s="1" t="s">
        <v>105</v>
      </c>
      <c r="B20" s="1" t="s">
        <v>100</v>
      </c>
      <c r="C20" s="1">
        <v>1</v>
      </c>
      <c r="D20" s="1">
        <v>3</v>
      </c>
      <c r="E20" s="1">
        <f t="shared" si="0"/>
        <v>0.33333333333333331</v>
      </c>
      <c r="F20" s="1">
        <v>1</v>
      </c>
      <c r="G20" s="1">
        <v>34</v>
      </c>
      <c r="H20" s="2">
        <v>2.0699999999999999E-4</v>
      </c>
      <c r="I20" s="1">
        <v>0.73278098400000002</v>
      </c>
      <c r="J20" s="1">
        <v>0.96525825200000004</v>
      </c>
      <c r="K20" s="1">
        <v>1</v>
      </c>
      <c r="L20" s="1">
        <v>1</v>
      </c>
      <c r="M20" s="2">
        <v>7.4499999999999995E-5</v>
      </c>
      <c r="N20" s="1">
        <v>9606</v>
      </c>
      <c r="O20" s="1" t="s">
        <v>22</v>
      </c>
      <c r="P20" s="1" t="s">
        <v>101</v>
      </c>
      <c r="Q20" s="1" t="s">
        <v>102</v>
      </c>
      <c r="R20" s="1" t="s">
        <v>103</v>
      </c>
      <c r="S20" s="1" t="s">
        <v>102</v>
      </c>
      <c r="T20" s="1" t="s">
        <v>104</v>
      </c>
    </row>
    <row r="21" spans="1:20" ht="15.75" x14ac:dyDescent="0.25">
      <c r="A21" s="1" t="s">
        <v>106</v>
      </c>
      <c r="B21" s="1" t="s">
        <v>107</v>
      </c>
      <c r="C21" s="1">
        <v>1</v>
      </c>
      <c r="D21" s="1">
        <v>3</v>
      </c>
      <c r="E21" s="1">
        <f t="shared" si="0"/>
        <v>0.33333333333333331</v>
      </c>
      <c r="F21" s="1">
        <v>1</v>
      </c>
      <c r="G21" s="1">
        <v>36</v>
      </c>
      <c r="H21" s="2">
        <v>2.0699999999999999E-4</v>
      </c>
      <c r="I21" s="1">
        <v>0.74215206</v>
      </c>
      <c r="J21" s="1">
        <v>0.96525825200000004</v>
      </c>
      <c r="K21" s="1">
        <v>2</v>
      </c>
      <c r="L21" s="1">
        <v>4</v>
      </c>
      <c r="M21" s="2">
        <v>2.9799999999999998E-4</v>
      </c>
      <c r="N21" s="1">
        <v>9606</v>
      </c>
      <c r="O21" s="1" t="s">
        <v>22</v>
      </c>
      <c r="P21" s="1" t="s">
        <v>60</v>
      </c>
      <c r="Q21" s="1" t="s">
        <v>108</v>
      </c>
      <c r="R21" s="1" t="s">
        <v>109</v>
      </c>
      <c r="S21" s="1" t="s">
        <v>110</v>
      </c>
      <c r="T21" s="1" t="s">
        <v>111</v>
      </c>
    </row>
    <row r="22" spans="1:20" ht="15.75" x14ac:dyDescent="0.25">
      <c r="A22" s="1" t="s">
        <v>112</v>
      </c>
      <c r="B22" s="1" t="s">
        <v>113</v>
      </c>
      <c r="C22" s="1">
        <v>1</v>
      </c>
      <c r="D22" s="1">
        <v>3</v>
      </c>
      <c r="E22" s="1">
        <f t="shared" si="0"/>
        <v>0.33333333333333331</v>
      </c>
      <c r="F22" s="1">
        <v>5</v>
      </c>
      <c r="G22" s="1">
        <v>247</v>
      </c>
      <c r="H22" s="2">
        <v>2.0699999999999999E-4</v>
      </c>
      <c r="I22" s="1">
        <v>0.99986209500000001</v>
      </c>
      <c r="J22" s="1">
        <v>0.99986209500000001</v>
      </c>
      <c r="K22" s="1">
        <v>1</v>
      </c>
      <c r="L22" s="1">
        <v>3</v>
      </c>
      <c r="M22" s="2">
        <v>2.23E-4</v>
      </c>
      <c r="N22" s="1">
        <v>9606</v>
      </c>
      <c r="O22" s="1" t="s">
        <v>22</v>
      </c>
      <c r="P22" s="1" t="s">
        <v>114</v>
      </c>
      <c r="Q22" s="1" t="s">
        <v>115</v>
      </c>
      <c r="R22" s="1" t="s">
        <v>116</v>
      </c>
      <c r="S22" s="1" t="s">
        <v>115</v>
      </c>
      <c r="T22" s="1" t="s">
        <v>117</v>
      </c>
    </row>
    <row r="23" spans="1:20" ht="15.75" x14ac:dyDescent="0.25">
      <c r="A23" s="1" t="s">
        <v>118</v>
      </c>
      <c r="B23" s="1" t="s">
        <v>119</v>
      </c>
      <c r="C23" s="1">
        <v>57</v>
      </c>
      <c r="D23" s="1">
        <v>188</v>
      </c>
      <c r="E23" s="1">
        <f t="shared" si="0"/>
        <v>0.30319148936170215</v>
      </c>
      <c r="F23" s="1">
        <v>5</v>
      </c>
      <c r="G23" s="1">
        <v>209</v>
      </c>
      <c r="H23" s="1">
        <v>1.2945875000000001E-2</v>
      </c>
      <c r="I23" s="2">
        <v>1.11E-16</v>
      </c>
      <c r="J23" s="2">
        <v>3.7499999999999998E-14</v>
      </c>
      <c r="K23" s="1">
        <v>4</v>
      </c>
      <c r="L23" s="1">
        <v>22</v>
      </c>
      <c r="M23" s="1">
        <v>1.638612E-3</v>
      </c>
      <c r="N23" s="1">
        <v>9606</v>
      </c>
      <c r="O23" s="1" t="s">
        <v>22</v>
      </c>
      <c r="P23" s="1" t="s">
        <v>120</v>
      </c>
      <c r="Q23" s="1" t="s">
        <v>121</v>
      </c>
      <c r="R23" s="1" t="s">
        <v>122</v>
      </c>
      <c r="S23" s="1" t="s">
        <v>123</v>
      </c>
      <c r="T23" s="1" t="s">
        <v>124</v>
      </c>
    </row>
    <row r="24" spans="1:20" ht="15.75" x14ac:dyDescent="0.25">
      <c r="A24" s="1" t="s">
        <v>125</v>
      </c>
      <c r="B24" s="1" t="s">
        <v>126</v>
      </c>
      <c r="C24" s="1">
        <v>3</v>
      </c>
      <c r="D24" s="1">
        <v>10</v>
      </c>
      <c r="E24" s="1">
        <f t="shared" si="0"/>
        <v>0.3</v>
      </c>
      <c r="F24" s="1">
        <v>0</v>
      </c>
      <c r="G24" s="1">
        <v>1</v>
      </c>
      <c r="H24" s="2">
        <v>6.8900000000000005E-4</v>
      </c>
      <c r="I24" s="1">
        <v>7.4831450000000001E-3</v>
      </c>
      <c r="J24" s="1">
        <v>0.448988681</v>
      </c>
      <c r="K24" s="1">
        <v>3</v>
      </c>
      <c r="L24" s="1">
        <v>3</v>
      </c>
      <c r="M24" s="2">
        <v>2.23E-4</v>
      </c>
      <c r="N24" s="1">
        <v>9606</v>
      </c>
      <c r="O24" s="1" t="s">
        <v>22</v>
      </c>
      <c r="P24" s="1" t="s">
        <v>127</v>
      </c>
      <c r="Q24" s="1"/>
      <c r="R24" s="1"/>
      <c r="S24" s="1"/>
      <c r="T24" s="1" t="s">
        <v>128</v>
      </c>
    </row>
    <row r="25" spans="1:20" ht="15.75" x14ac:dyDescent="0.25">
      <c r="A25" s="1" t="s">
        <v>129</v>
      </c>
      <c r="B25" s="1" t="s">
        <v>130</v>
      </c>
      <c r="C25" s="1">
        <v>58</v>
      </c>
      <c r="D25" s="1">
        <v>195</v>
      </c>
      <c r="E25" s="1">
        <f t="shared" si="0"/>
        <v>0.29743589743589743</v>
      </c>
      <c r="F25" s="1">
        <v>4</v>
      </c>
      <c r="G25" s="1">
        <v>194</v>
      </c>
      <c r="H25" s="1">
        <v>1.3427902E-2</v>
      </c>
      <c r="I25" s="2">
        <v>1.11E-16</v>
      </c>
      <c r="J25" s="2">
        <v>3.7499999999999998E-14</v>
      </c>
      <c r="K25" s="1">
        <v>13</v>
      </c>
      <c r="L25" s="1">
        <v>23</v>
      </c>
      <c r="M25" s="1">
        <v>1.7130940000000001E-3</v>
      </c>
      <c r="N25" s="1">
        <v>9606</v>
      </c>
      <c r="O25" s="1" t="s">
        <v>22</v>
      </c>
      <c r="P25" s="1" t="s">
        <v>64</v>
      </c>
      <c r="Q25" s="1" t="s">
        <v>65</v>
      </c>
      <c r="R25" s="1" t="s">
        <v>66</v>
      </c>
      <c r="S25" s="1" t="s">
        <v>67</v>
      </c>
      <c r="T25" s="1" t="s">
        <v>131</v>
      </c>
    </row>
    <row r="26" spans="1:20" ht="15.75" x14ac:dyDescent="0.25">
      <c r="A26" s="1" t="s">
        <v>132</v>
      </c>
      <c r="B26" s="1" t="s">
        <v>133</v>
      </c>
      <c r="C26" s="1">
        <v>2</v>
      </c>
      <c r="D26" s="1">
        <v>7</v>
      </c>
      <c r="E26" s="1">
        <f t="shared" si="0"/>
        <v>0.2857142857142857</v>
      </c>
      <c r="F26" s="1">
        <v>0</v>
      </c>
      <c r="G26" s="1">
        <v>3</v>
      </c>
      <c r="H26" s="2">
        <v>4.8200000000000001E-4</v>
      </c>
      <c r="I26" s="1">
        <v>5.0213533999999997E-2</v>
      </c>
      <c r="J26" s="1">
        <v>0.96525825200000004</v>
      </c>
      <c r="K26" s="1">
        <v>2</v>
      </c>
      <c r="L26" s="1">
        <v>2</v>
      </c>
      <c r="M26" s="2">
        <v>1.4899999999999999E-4</v>
      </c>
      <c r="N26" s="1">
        <v>9606</v>
      </c>
      <c r="O26" s="1" t="s">
        <v>22</v>
      </c>
      <c r="P26" s="1" t="s">
        <v>134</v>
      </c>
      <c r="Q26" s="1"/>
      <c r="R26" s="1"/>
      <c r="S26" s="1"/>
      <c r="T26" s="1" t="s">
        <v>135</v>
      </c>
    </row>
    <row r="27" spans="1:20" ht="15.75" x14ac:dyDescent="0.25">
      <c r="A27" s="1" t="s">
        <v>136</v>
      </c>
      <c r="B27" s="1" t="s">
        <v>137</v>
      </c>
      <c r="C27" s="1">
        <v>2</v>
      </c>
      <c r="D27" s="1">
        <v>7</v>
      </c>
      <c r="E27" s="1">
        <f t="shared" si="0"/>
        <v>0.2857142857142857</v>
      </c>
      <c r="F27" s="1">
        <v>2</v>
      </c>
      <c r="G27" s="1">
        <v>74</v>
      </c>
      <c r="H27" s="2">
        <v>4.8200000000000001E-4</v>
      </c>
      <c r="I27" s="1">
        <v>0.77801819500000002</v>
      </c>
      <c r="J27" s="1">
        <v>0.96525825200000004</v>
      </c>
      <c r="K27" s="1">
        <v>3</v>
      </c>
      <c r="L27" s="1">
        <v>4</v>
      </c>
      <c r="M27" s="2">
        <v>2.9799999999999998E-4</v>
      </c>
      <c r="N27" s="1">
        <v>9606</v>
      </c>
      <c r="O27" s="1" t="s">
        <v>22</v>
      </c>
      <c r="P27" s="1" t="s">
        <v>138</v>
      </c>
      <c r="Q27" s="1" t="s">
        <v>139</v>
      </c>
      <c r="R27" s="1" t="s">
        <v>140</v>
      </c>
      <c r="S27" s="1" t="s">
        <v>141</v>
      </c>
      <c r="T27" s="1" t="s">
        <v>142</v>
      </c>
    </row>
    <row r="28" spans="1:20" ht="15.75" x14ac:dyDescent="0.25">
      <c r="A28" s="1" t="s">
        <v>143</v>
      </c>
      <c r="B28" s="1" t="s">
        <v>144</v>
      </c>
      <c r="C28" s="1">
        <v>4</v>
      </c>
      <c r="D28" s="1">
        <v>16</v>
      </c>
      <c r="E28" s="1">
        <f t="shared" si="0"/>
        <v>0.25</v>
      </c>
      <c r="F28" s="1">
        <v>0</v>
      </c>
      <c r="G28" s="1">
        <v>0</v>
      </c>
      <c r="H28" s="1">
        <v>1.101777E-3</v>
      </c>
      <c r="I28" s="1">
        <v>2.7878149999999999E-3</v>
      </c>
      <c r="J28" s="1">
        <v>0.203510467</v>
      </c>
      <c r="K28" s="1">
        <v>3</v>
      </c>
      <c r="L28" s="1">
        <v>4</v>
      </c>
      <c r="M28" s="2">
        <v>2.9799999999999998E-4</v>
      </c>
      <c r="N28" s="1">
        <v>9606</v>
      </c>
      <c r="O28" s="1" t="s">
        <v>22</v>
      </c>
      <c r="P28" s="1" t="s">
        <v>145</v>
      </c>
      <c r="Q28" s="1"/>
      <c r="R28" s="1"/>
      <c r="S28" s="1"/>
      <c r="T28" s="1" t="s">
        <v>146</v>
      </c>
    </row>
    <row r="29" spans="1:20" ht="15.75" x14ac:dyDescent="0.25">
      <c r="A29" s="1" t="s">
        <v>147</v>
      </c>
      <c r="B29" s="1" t="s">
        <v>148</v>
      </c>
      <c r="C29" s="1">
        <v>4</v>
      </c>
      <c r="D29" s="1">
        <v>16</v>
      </c>
      <c r="E29" s="1">
        <f t="shared" si="0"/>
        <v>0.25</v>
      </c>
      <c r="F29" s="1">
        <v>0</v>
      </c>
      <c r="G29" s="1">
        <v>0</v>
      </c>
      <c r="H29" s="1">
        <v>1.101777E-3</v>
      </c>
      <c r="I29" s="1">
        <v>2.7878149999999999E-3</v>
      </c>
      <c r="J29" s="1">
        <v>0.203510467</v>
      </c>
      <c r="K29" s="1">
        <v>3</v>
      </c>
      <c r="L29" s="1">
        <v>4</v>
      </c>
      <c r="M29" s="2">
        <v>2.9799999999999998E-4</v>
      </c>
      <c r="N29" s="1">
        <v>9606</v>
      </c>
      <c r="O29" s="1" t="s">
        <v>22</v>
      </c>
      <c r="P29" s="1" t="s">
        <v>145</v>
      </c>
      <c r="Q29" s="1"/>
      <c r="R29" s="1"/>
      <c r="S29" s="1"/>
      <c r="T29" s="1" t="s">
        <v>146</v>
      </c>
    </row>
    <row r="30" spans="1:20" ht="15.75" x14ac:dyDescent="0.25">
      <c r="A30" s="1" t="s">
        <v>149</v>
      </c>
      <c r="B30" s="1" t="s">
        <v>150</v>
      </c>
      <c r="C30" s="1">
        <v>1</v>
      </c>
      <c r="D30" s="1">
        <v>4</v>
      </c>
      <c r="E30" s="1">
        <f t="shared" si="0"/>
        <v>0.25</v>
      </c>
      <c r="F30" s="1">
        <v>0</v>
      </c>
      <c r="G30" s="1">
        <v>0</v>
      </c>
      <c r="H30" s="2">
        <v>2.7500000000000002E-4</v>
      </c>
      <c r="I30" s="1">
        <v>0.13286445699999999</v>
      </c>
      <c r="J30" s="1">
        <v>0.96525825200000004</v>
      </c>
      <c r="K30" s="1">
        <v>3</v>
      </c>
      <c r="L30" s="1">
        <v>3</v>
      </c>
      <c r="M30" s="2">
        <v>2.23E-4</v>
      </c>
      <c r="N30" s="1">
        <v>9606</v>
      </c>
      <c r="O30" s="1" t="s">
        <v>22</v>
      </c>
      <c r="P30" s="1" t="s">
        <v>151</v>
      </c>
      <c r="Q30" s="1"/>
      <c r="R30" s="1"/>
      <c r="S30" s="1"/>
      <c r="T30" s="1" t="s">
        <v>152</v>
      </c>
    </row>
    <row r="31" spans="1:20" ht="15.75" x14ac:dyDescent="0.25">
      <c r="A31" s="1" t="s">
        <v>153</v>
      </c>
      <c r="B31" s="1" t="s">
        <v>154</v>
      </c>
      <c r="C31" s="1">
        <v>1</v>
      </c>
      <c r="D31" s="1">
        <v>4</v>
      </c>
      <c r="E31" s="1">
        <f t="shared" si="0"/>
        <v>0.25</v>
      </c>
      <c r="F31" s="1">
        <v>0</v>
      </c>
      <c r="G31" s="1">
        <v>0</v>
      </c>
      <c r="H31" s="2">
        <v>2.7500000000000002E-4</v>
      </c>
      <c r="I31" s="1">
        <v>0.13286445699999999</v>
      </c>
      <c r="J31" s="1">
        <v>0.96525825200000004</v>
      </c>
      <c r="K31" s="1">
        <v>1</v>
      </c>
      <c r="L31" s="1">
        <v>1</v>
      </c>
      <c r="M31" s="2">
        <v>7.4499999999999995E-5</v>
      </c>
      <c r="N31" s="1">
        <v>9606</v>
      </c>
      <c r="O31" s="1" t="s">
        <v>22</v>
      </c>
      <c r="P31" s="1" t="s">
        <v>155</v>
      </c>
      <c r="Q31" s="1"/>
      <c r="R31" s="1"/>
      <c r="S31" s="1"/>
      <c r="T31" s="1" t="s">
        <v>156</v>
      </c>
    </row>
    <row r="32" spans="1:20" ht="15.75" x14ac:dyDescent="0.25">
      <c r="A32" s="1" t="s">
        <v>157</v>
      </c>
      <c r="B32" s="1" t="s">
        <v>158</v>
      </c>
      <c r="C32" s="1">
        <v>1</v>
      </c>
      <c r="D32" s="1">
        <v>4</v>
      </c>
      <c r="E32" s="1">
        <f t="shared" si="0"/>
        <v>0.25</v>
      </c>
      <c r="F32" s="1">
        <v>0</v>
      </c>
      <c r="G32" s="1">
        <v>0</v>
      </c>
      <c r="H32" s="2">
        <v>2.7500000000000002E-4</v>
      </c>
      <c r="I32" s="1">
        <v>0.13286445699999999</v>
      </c>
      <c r="J32" s="1">
        <v>0.96525825200000004</v>
      </c>
      <c r="K32" s="1">
        <v>1</v>
      </c>
      <c r="L32" s="1">
        <v>1</v>
      </c>
      <c r="M32" s="2">
        <v>7.4499999999999995E-5</v>
      </c>
      <c r="N32" s="1">
        <v>9606</v>
      </c>
      <c r="O32" s="1" t="s">
        <v>22</v>
      </c>
      <c r="P32" s="1" t="s">
        <v>93</v>
      </c>
      <c r="Q32" s="1"/>
      <c r="R32" s="1"/>
      <c r="S32" s="1"/>
      <c r="T32" s="1" t="s">
        <v>159</v>
      </c>
    </row>
    <row r="33" spans="1:20" ht="15.75" x14ac:dyDescent="0.25">
      <c r="A33" s="1" t="s">
        <v>160</v>
      </c>
      <c r="B33" s="1" t="s">
        <v>161</v>
      </c>
      <c r="C33" s="1">
        <v>2</v>
      </c>
      <c r="D33" s="1">
        <v>8</v>
      </c>
      <c r="E33" s="1">
        <f t="shared" si="0"/>
        <v>0.25</v>
      </c>
      <c r="F33" s="1">
        <v>6</v>
      </c>
      <c r="G33" s="1">
        <v>147</v>
      </c>
      <c r="H33" s="2">
        <v>5.5099999999999995E-4</v>
      </c>
      <c r="I33" s="1">
        <v>0.97352803600000004</v>
      </c>
      <c r="J33" s="1">
        <v>0.97352803600000004</v>
      </c>
      <c r="K33" s="1">
        <v>3</v>
      </c>
      <c r="L33" s="1">
        <v>7</v>
      </c>
      <c r="M33" s="2">
        <v>5.2099999999999998E-4</v>
      </c>
      <c r="N33" s="1">
        <v>9606</v>
      </c>
      <c r="O33" s="1" t="s">
        <v>22</v>
      </c>
      <c r="P33" s="1" t="s">
        <v>162</v>
      </c>
      <c r="Q33" s="1" t="s">
        <v>163</v>
      </c>
      <c r="R33" s="1" t="s">
        <v>164</v>
      </c>
      <c r="S33" s="1" t="s">
        <v>165</v>
      </c>
      <c r="T33" s="1" t="s">
        <v>166</v>
      </c>
    </row>
    <row r="34" spans="1:20" ht="15.75" x14ac:dyDescent="0.25">
      <c r="A34" s="1" t="s">
        <v>167</v>
      </c>
      <c r="B34" s="1" t="s">
        <v>168</v>
      </c>
      <c r="C34" s="1">
        <v>6</v>
      </c>
      <c r="D34" s="1">
        <v>25</v>
      </c>
      <c r="E34" s="1">
        <f t="shared" si="0"/>
        <v>0.24</v>
      </c>
      <c r="F34" s="1">
        <v>0</v>
      </c>
      <c r="G34" s="1">
        <v>15</v>
      </c>
      <c r="H34" s="1">
        <v>1.7215259999999999E-3</v>
      </c>
      <c r="I34" s="1">
        <v>3.4530860000000002E-3</v>
      </c>
      <c r="J34" s="1">
        <v>0.231356756</v>
      </c>
      <c r="K34" s="1">
        <v>9</v>
      </c>
      <c r="L34" s="1">
        <v>9</v>
      </c>
      <c r="M34" s="2">
        <v>6.7000000000000002E-4</v>
      </c>
      <c r="N34" s="1">
        <v>9606</v>
      </c>
      <c r="O34" s="1" t="s">
        <v>22</v>
      </c>
      <c r="P34" s="1" t="s">
        <v>169</v>
      </c>
      <c r="Q34" s="1"/>
      <c r="R34" s="1"/>
      <c r="S34" s="1"/>
      <c r="T34" s="1" t="s">
        <v>170</v>
      </c>
    </row>
    <row r="35" spans="1:20" ht="15.75" x14ac:dyDescent="0.25">
      <c r="A35" s="1" t="s">
        <v>171</v>
      </c>
      <c r="B35" s="1" t="s">
        <v>172</v>
      </c>
      <c r="C35" s="1">
        <v>5</v>
      </c>
      <c r="D35" s="1">
        <v>21</v>
      </c>
      <c r="E35" s="1">
        <f t="shared" si="0"/>
        <v>0.23809523809523808</v>
      </c>
      <c r="F35" s="1">
        <v>0</v>
      </c>
      <c r="G35" s="1">
        <v>3</v>
      </c>
      <c r="H35" s="1">
        <v>1.446082E-3</v>
      </c>
      <c r="I35" s="1">
        <v>1.553984E-3</v>
      </c>
      <c r="J35" s="1">
        <v>0.17404623999999999</v>
      </c>
      <c r="K35" s="1">
        <v>3</v>
      </c>
      <c r="L35" s="1">
        <v>3</v>
      </c>
      <c r="M35" s="2">
        <v>2.23E-4</v>
      </c>
      <c r="N35" s="1">
        <v>9606</v>
      </c>
      <c r="O35" s="1" t="s">
        <v>22</v>
      </c>
      <c r="P35" s="1" t="s">
        <v>173</v>
      </c>
      <c r="Q35" s="1"/>
      <c r="R35" s="1"/>
      <c r="S35" s="1"/>
      <c r="T35" s="1" t="s">
        <v>174</v>
      </c>
    </row>
    <row r="36" spans="1:20" ht="15.75" x14ac:dyDescent="0.25">
      <c r="A36" s="1" t="s">
        <v>175</v>
      </c>
      <c r="B36" s="1" t="s">
        <v>176</v>
      </c>
      <c r="C36" s="1">
        <v>5</v>
      </c>
      <c r="D36" s="1">
        <v>22</v>
      </c>
      <c r="E36" s="1">
        <f t="shared" si="0"/>
        <v>0.22727272727272727</v>
      </c>
      <c r="F36" s="1">
        <v>0</v>
      </c>
      <c r="G36" s="1">
        <v>0</v>
      </c>
      <c r="H36" s="1">
        <v>1.5149429999999999E-3</v>
      </c>
      <c r="I36" s="1">
        <v>1.280813E-3</v>
      </c>
      <c r="J36" s="1">
        <v>0.16650564100000001</v>
      </c>
      <c r="K36" s="1">
        <v>1</v>
      </c>
      <c r="L36" s="1">
        <v>2</v>
      </c>
      <c r="M36" s="2">
        <v>1.4899999999999999E-4</v>
      </c>
      <c r="N36" s="1">
        <v>9606</v>
      </c>
      <c r="O36" s="1" t="s">
        <v>22</v>
      </c>
      <c r="P36" s="1" t="s">
        <v>177</v>
      </c>
      <c r="Q36" s="1"/>
      <c r="R36" s="1"/>
      <c r="S36" s="1"/>
      <c r="T36" s="1" t="s">
        <v>178</v>
      </c>
    </row>
    <row r="37" spans="1:20" ht="15.75" x14ac:dyDescent="0.25">
      <c r="A37" s="1" t="s">
        <v>179</v>
      </c>
      <c r="B37" s="1" t="s">
        <v>180</v>
      </c>
      <c r="C37" s="1">
        <v>2</v>
      </c>
      <c r="D37" s="1">
        <v>9</v>
      </c>
      <c r="E37" s="1">
        <f t="shared" si="0"/>
        <v>0.22222222222222221</v>
      </c>
      <c r="F37" s="1">
        <v>5</v>
      </c>
      <c r="G37" s="1">
        <v>114</v>
      </c>
      <c r="H37" s="2">
        <v>6.2E-4</v>
      </c>
      <c r="I37" s="1">
        <v>0.93134900700000001</v>
      </c>
      <c r="J37" s="1">
        <v>0.96525825200000004</v>
      </c>
      <c r="K37" s="1">
        <v>2</v>
      </c>
      <c r="L37" s="1">
        <v>7</v>
      </c>
      <c r="M37" s="2">
        <v>5.2099999999999998E-4</v>
      </c>
      <c r="N37" s="1">
        <v>9606</v>
      </c>
      <c r="O37" s="1" t="s">
        <v>22</v>
      </c>
      <c r="P37" s="1" t="s">
        <v>181</v>
      </c>
      <c r="Q37" s="1" t="s">
        <v>182</v>
      </c>
      <c r="R37" s="1" t="s">
        <v>183</v>
      </c>
      <c r="S37" s="1" t="s">
        <v>184</v>
      </c>
      <c r="T37" s="1" t="s">
        <v>185</v>
      </c>
    </row>
    <row r="38" spans="1:20" ht="15.75" x14ac:dyDescent="0.25">
      <c r="A38" s="1" t="s">
        <v>186</v>
      </c>
      <c r="B38" s="1" t="s">
        <v>187</v>
      </c>
      <c r="C38" s="1">
        <v>55</v>
      </c>
      <c r="D38" s="1">
        <v>250</v>
      </c>
      <c r="E38" s="1">
        <f t="shared" si="0"/>
        <v>0.22</v>
      </c>
      <c r="F38" s="1">
        <v>11</v>
      </c>
      <c r="G38" s="1">
        <v>229</v>
      </c>
      <c r="H38" s="1">
        <v>1.721526E-2</v>
      </c>
      <c r="I38" s="2">
        <v>3.6600000000000003E-14</v>
      </c>
      <c r="J38" s="2">
        <v>1.0299999999999999E-11</v>
      </c>
      <c r="K38" s="1">
        <v>4</v>
      </c>
      <c r="L38" s="1">
        <v>16</v>
      </c>
      <c r="M38" s="1">
        <v>1.191718E-3</v>
      </c>
      <c r="N38" s="1">
        <v>9606</v>
      </c>
      <c r="O38" s="1" t="s">
        <v>22</v>
      </c>
      <c r="P38" s="1" t="s">
        <v>188</v>
      </c>
      <c r="Q38" s="1" t="s">
        <v>189</v>
      </c>
      <c r="R38" s="1" t="s">
        <v>190</v>
      </c>
      <c r="S38" s="1" t="s">
        <v>191</v>
      </c>
      <c r="T38" s="1" t="s">
        <v>192</v>
      </c>
    </row>
    <row r="39" spans="1:20" ht="15.75" x14ac:dyDescent="0.25">
      <c r="A39" s="1" t="s">
        <v>193</v>
      </c>
      <c r="B39" s="1" t="s">
        <v>194</v>
      </c>
      <c r="C39" s="1">
        <v>5</v>
      </c>
      <c r="D39" s="1">
        <v>23</v>
      </c>
      <c r="E39" s="1">
        <f t="shared" si="0"/>
        <v>0.21739130434782608</v>
      </c>
      <c r="F39" s="1">
        <v>0</v>
      </c>
      <c r="G39" s="1">
        <v>0</v>
      </c>
      <c r="H39" s="1">
        <v>1.5838040000000001E-3</v>
      </c>
      <c r="I39" s="1">
        <v>1.553984E-3</v>
      </c>
      <c r="J39" s="1">
        <v>0.17404623999999999</v>
      </c>
      <c r="K39" s="1">
        <v>1</v>
      </c>
      <c r="L39" s="1">
        <v>3</v>
      </c>
      <c r="M39" s="2">
        <v>2.23E-4</v>
      </c>
      <c r="N39" s="1">
        <v>9606</v>
      </c>
      <c r="O39" s="1" t="s">
        <v>22</v>
      </c>
      <c r="P39" s="1" t="s">
        <v>177</v>
      </c>
      <c r="Q39" s="1"/>
      <c r="R39" s="1"/>
      <c r="S39" s="1"/>
      <c r="T39" s="1" t="s">
        <v>178</v>
      </c>
    </row>
    <row r="40" spans="1:20" ht="15.75" x14ac:dyDescent="0.25">
      <c r="A40" s="1" t="s">
        <v>195</v>
      </c>
      <c r="B40" s="1" t="s">
        <v>196</v>
      </c>
      <c r="C40" s="1">
        <v>4</v>
      </c>
      <c r="D40" s="1">
        <v>19</v>
      </c>
      <c r="E40" s="1">
        <f t="shared" si="0"/>
        <v>0.21052631578947367</v>
      </c>
      <c r="F40" s="1">
        <v>1</v>
      </c>
      <c r="G40" s="1">
        <v>50</v>
      </c>
      <c r="H40" s="1">
        <v>1.3083599999999999E-3</v>
      </c>
      <c r="I40" s="1">
        <v>0.211106298</v>
      </c>
      <c r="J40" s="1">
        <v>0.96525825200000004</v>
      </c>
      <c r="K40" s="1">
        <v>5</v>
      </c>
      <c r="L40" s="1">
        <v>5</v>
      </c>
      <c r="M40" s="2">
        <v>3.7199999999999999E-4</v>
      </c>
      <c r="N40" s="1">
        <v>9606</v>
      </c>
      <c r="O40" s="1" t="s">
        <v>22</v>
      </c>
      <c r="P40" s="1" t="s">
        <v>145</v>
      </c>
      <c r="Q40" s="1" t="s">
        <v>197</v>
      </c>
      <c r="R40" s="1" t="s">
        <v>198</v>
      </c>
      <c r="S40" s="1" t="s">
        <v>199</v>
      </c>
      <c r="T40" s="1" t="s">
        <v>200</v>
      </c>
    </row>
    <row r="41" spans="1:20" ht="15.75" x14ac:dyDescent="0.25">
      <c r="A41" s="1" t="s">
        <v>201</v>
      </c>
      <c r="B41" s="1" t="s">
        <v>202</v>
      </c>
      <c r="C41" s="1">
        <v>5</v>
      </c>
      <c r="D41" s="1">
        <v>24</v>
      </c>
      <c r="E41" s="1">
        <f t="shared" si="0"/>
        <v>0.20833333333333334</v>
      </c>
      <c r="F41" s="1">
        <v>0</v>
      </c>
      <c r="G41" s="1">
        <v>30</v>
      </c>
      <c r="H41" s="1">
        <v>1.652665E-3</v>
      </c>
      <c r="I41" s="1">
        <v>4.0172648999999998E-2</v>
      </c>
      <c r="J41" s="1">
        <v>0.96525825200000004</v>
      </c>
      <c r="K41" s="1">
        <v>8</v>
      </c>
      <c r="L41" s="1">
        <v>8</v>
      </c>
      <c r="M41" s="2">
        <v>5.9599999999999996E-4</v>
      </c>
      <c r="N41" s="1">
        <v>9606</v>
      </c>
      <c r="O41" s="1" t="s">
        <v>22</v>
      </c>
      <c r="P41" s="1" t="s">
        <v>203</v>
      </c>
      <c r="Q41" s="1"/>
      <c r="R41" s="1"/>
      <c r="S41" s="1"/>
      <c r="T41" s="1" t="s">
        <v>204</v>
      </c>
    </row>
    <row r="42" spans="1:20" ht="15.75" x14ac:dyDescent="0.25">
      <c r="A42" s="1" t="s">
        <v>205</v>
      </c>
      <c r="B42" s="1" t="s">
        <v>206</v>
      </c>
      <c r="C42" s="1">
        <v>6</v>
      </c>
      <c r="D42" s="1">
        <v>29</v>
      </c>
      <c r="E42" s="1">
        <f t="shared" si="0"/>
        <v>0.20689655172413793</v>
      </c>
      <c r="F42" s="1">
        <v>0</v>
      </c>
      <c r="G42" s="1">
        <v>0</v>
      </c>
      <c r="H42" s="1">
        <v>1.9969699999999998E-3</v>
      </c>
      <c r="I42" s="2">
        <v>6.9499999999999998E-4</v>
      </c>
      <c r="J42" s="1">
        <v>9.7937760999999998E-2</v>
      </c>
      <c r="K42" s="1">
        <v>2</v>
      </c>
      <c r="L42" s="1">
        <v>2</v>
      </c>
      <c r="M42" s="2">
        <v>1.4899999999999999E-4</v>
      </c>
      <c r="N42" s="1">
        <v>9606</v>
      </c>
      <c r="O42" s="1" t="s">
        <v>22</v>
      </c>
      <c r="P42" s="1" t="s">
        <v>207</v>
      </c>
      <c r="Q42" s="1"/>
      <c r="R42" s="1"/>
      <c r="S42" s="1"/>
      <c r="T42" s="1" t="s">
        <v>208</v>
      </c>
    </row>
    <row r="43" spans="1:20" ht="15.75" x14ac:dyDescent="0.25">
      <c r="A43" s="1" t="s">
        <v>209</v>
      </c>
      <c r="B43" s="1" t="s">
        <v>210</v>
      </c>
      <c r="C43" s="1">
        <v>4</v>
      </c>
      <c r="D43" s="1">
        <v>20</v>
      </c>
      <c r="E43" s="1">
        <f t="shared" si="0"/>
        <v>0.2</v>
      </c>
      <c r="F43" s="1">
        <v>0</v>
      </c>
      <c r="G43" s="1">
        <v>3</v>
      </c>
      <c r="H43" s="1">
        <v>1.3772210000000001E-3</v>
      </c>
      <c r="I43" s="1">
        <v>8.4387620000000007E-3</v>
      </c>
      <c r="J43" s="1">
        <v>0.45569313700000003</v>
      </c>
      <c r="K43" s="1">
        <v>3</v>
      </c>
      <c r="L43" s="1">
        <v>3</v>
      </c>
      <c r="M43" s="2">
        <v>2.23E-4</v>
      </c>
      <c r="N43" s="1">
        <v>9606</v>
      </c>
      <c r="O43" s="1" t="s">
        <v>22</v>
      </c>
      <c r="P43" s="1" t="s">
        <v>145</v>
      </c>
      <c r="Q43" s="1"/>
      <c r="R43" s="1"/>
      <c r="S43" s="1"/>
      <c r="T43" s="1" t="s">
        <v>211</v>
      </c>
    </row>
    <row r="44" spans="1:20" ht="15.75" x14ac:dyDescent="0.25">
      <c r="A44" s="1" t="s">
        <v>212</v>
      </c>
      <c r="B44" s="1" t="s">
        <v>213</v>
      </c>
      <c r="C44" s="1">
        <v>6</v>
      </c>
      <c r="D44" s="1">
        <v>30</v>
      </c>
      <c r="E44" s="1">
        <f t="shared" si="0"/>
        <v>0.2</v>
      </c>
      <c r="F44" s="1">
        <v>1</v>
      </c>
      <c r="G44" s="1">
        <v>32</v>
      </c>
      <c r="H44" s="1">
        <v>2.0658310000000002E-3</v>
      </c>
      <c r="I44" s="1">
        <v>2.5170742999999999E-2</v>
      </c>
      <c r="J44" s="1">
        <v>0.85580525900000004</v>
      </c>
      <c r="K44" s="1">
        <v>2</v>
      </c>
      <c r="L44" s="1">
        <v>2</v>
      </c>
      <c r="M44" s="2">
        <v>1.4899999999999999E-4</v>
      </c>
      <c r="N44" s="1">
        <v>9606</v>
      </c>
      <c r="O44" s="1" t="s">
        <v>22</v>
      </c>
      <c r="P44" s="1" t="s">
        <v>207</v>
      </c>
      <c r="Q44" s="1" t="s">
        <v>214</v>
      </c>
      <c r="R44" s="1" t="s">
        <v>93</v>
      </c>
      <c r="S44" s="1">
        <v>15996</v>
      </c>
      <c r="T44" s="1" t="s">
        <v>215</v>
      </c>
    </row>
    <row r="45" spans="1:20" ht="15.75" x14ac:dyDescent="0.25">
      <c r="A45" s="1" t="s">
        <v>216</v>
      </c>
      <c r="B45" s="1" t="s">
        <v>217</v>
      </c>
      <c r="C45" s="1">
        <v>2</v>
      </c>
      <c r="D45" s="1">
        <v>10</v>
      </c>
      <c r="E45" s="1">
        <f t="shared" si="0"/>
        <v>0.2</v>
      </c>
      <c r="F45" s="1">
        <v>0</v>
      </c>
      <c r="G45" s="1">
        <v>1</v>
      </c>
      <c r="H45" s="2">
        <v>6.8900000000000005E-4</v>
      </c>
      <c r="I45" s="1">
        <v>5.9379884000000001E-2</v>
      </c>
      <c r="J45" s="1">
        <v>0.96525825200000004</v>
      </c>
      <c r="K45" s="1">
        <v>1</v>
      </c>
      <c r="L45" s="1">
        <v>2</v>
      </c>
      <c r="M45" s="2">
        <v>1.4899999999999999E-4</v>
      </c>
      <c r="N45" s="1">
        <v>9606</v>
      </c>
      <c r="O45" s="1" t="s">
        <v>22</v>
      </c>
      <c r="P45" s="1" t="s">
        <v>218</v>
      </c>
      <c r="Q45" s="1"/>
      <c r="R45" s="1"/>
      <c r="S45" s="1"/>
      <c r="T45" s="1" t="s">
        <v>219</v>
      </c>
    </row>
    <row r="46" spans="1:20" ht="15.75" x14ac:dyDescent="0.25">
      <c r="A46" s="1" t="s">
        <v>220</v>
      </c>
      <c r="B46" s="1" t="s">
        <v>221</v>
      </c>
      <c r="C46" s="1">
        <v>1</v>
      </c>
      <c r="D46" s="1">
        <v>5</v>
      </c>
      <c r="E46" s="1">
        <f t="shared" si="0"/>
        <v>0.2</v>
      </c>
      <c r="F46" s="1">
        <v>0</v>
      </c>
      <c r="G46" s="1">
        <v>0</v>
      </c>
      <c r="H46" s="2">
        <v>3.4400000000000001E-4</v>
      </c>
      <c r="I46" s="1">
        <v>0.16322837200000001</v>
      </c>
      <c r="J46" s="1">
        <v>0.96525825200000004</v>
      </c>
      <c r="K46" s="1">
        <v>2</v>
      </c>
      <c r="L46" s="1">
        <v>2</v>
      </c>
      <c r="M46" s="2">
        <v>1.4899999999999999E-4</v>
      </c>
      <c r="N46" s="1">
        <v>9606</v>
      </c>
      <c r="O46" s="1" t="s">
        <v>22</v>
      </c>
      <c r="P46" s="1" t="s">
        <v>222</v>
      </c>
      <c r="Q46" s="1"/>
      <c r="R46" s="1"/>
      <c r="S46" s="1"/>
      <c r="T46" s="1" t="s">
        <v>223</v>
      </c>
    </row>
    <row r="47" spans="1:20" ht="15.75" x14ac:dyDescent="0.25">
      <c r="A47" s="1" t="s">
        <v>224</v>
      </c>
      <c r="B47" s="1" t="s">
        <v>225</v>
      </c>
      <c r="C47" s="1">
        <v>1</v>
      </c>
      <c r="D47" s="1">
        <v>5</v>
      </c>
      <c r="E47" s="1">
        <f t="shared" si="0"/>
        <v>0.2</v>
      </c>
      <c r="F47" s="1">
        <v>0</v>
      </c>
      <c r="G47" s="1">
        <v>0</v>
      </c>
      <c r="H47" s="2">
        <v>3.4400000000000001E-4</v>
      </c>
      <c r="I47" s="1">
        <v>0.16322837200000001</v>
      </c>
      <c r="J47" s="1">
        <v>0.96525825200000004</v>
      </c>
      <c r="K47" s="1">
        <v>1</v>
      </c>
      <c r="L47" s="1">
        <v>1</v>
      </c>
      <c r="M47" s="2">
        <v>7.4499999999999995E-5</v>
      </c>
      <c r="N47" s="1">
        <v>9606</v>
      </c>
      <c r="O47" s="1" t="s">
        <v>22</v>
      </c>
      <c r="P47" s="1" t="s">
        <v>226</v>
      </c>
      <c r="Q47" s="1"/>
      <c r="R47" s="1"/>
      <c r="S47" s="1"/>
      <c r="T47" s="1" t="s">
        <v>227</v>
      </c>
    </row>
    <row r="48" spans="1:20" ht="15.75" x14ac:dyDescent="0.25">
      <c r="A48" s="1" t="s">
        <v>228</v>
      </c>
      <c r="B48" s="1" t="s">
        <v>229</v>
      </c>
      <c r="C48" s="1">
        <v>1</v>
      </c>
      <c r="D48" s="1">
        <v>5</v>
      </c>
      <c r="E48" s="1">
        <f t="shared" si="0"/>
        <v>0.2</v>
      </c>
      <c r="F48" s="1">
        <v>0</v>
      </c>
      <c r="G48" s="1">
        <v>0</v>
      </c>
      <c r="H48" s="2">
        <v>3.4400000000000001E-4</v>
      </c>
      <c r="I48" s="1">
        <v>0.16322837200000001</v>
      </c>
      <c r="J48" s="1">
        <v>0.96525825200000004</v>
      </c>
      <c r="K48" s="1">
        <v>1</v>
      </c>
      <c r="L48" s="1">
        <v>1</v>
      </c>
      <c r="M48" s="2">
        <v>7.4499999999999995E-5</v>
      </c>
      <c r="N48" s="1">
        <v>9606</v>
      </c>
      <c r="O48" s="1" t="s">
        <v>22</v>
      </c>
      <c r="P48" s="1" t="s">
        <v>230</v>
      </c>
      <c r="Q48" s="1"/>
      <c r="R48" s="1"/>
      <c r="S48" s="1"/>
      <c r="T48" s="1" t="s">
        <v>231</v>
      </c>
    </row>
    <row r="49" spans="1:20" ht="15.75" x14ac:dyDescent="0.25">
      <c r="A49" s="1" t="s">
        <v>232</v>
      </c>
      <c r="B49" s="1" t="s">
        <v>233</v>
      </c>
      <c r="C49" s="1">
        <v>1</v>
      </c>
      <c r="D49" s="1">
        <v>5</v>
      </c>
      <c r="E49" s="1">
        <f t="shared" si="0"/>
        <v>0.2</v>
      </c>
      <c r="F49" s="1">
        <v>0</v>
      </c>
      <c r="G49" s="1">
        <v>4</v>
      </c>
      <c r="H49" s="2">
        <v>3.4400000000000001E-4</v>
      </c>
      <c r="I49" s="1">
        <v>0.27442949300000002</v>
      </c>
      <c r="J49" s="1">
        <v>0.96525825200000004</v>
      </c>
      <c r="K49" s="1">
        <v>1</v>
      </c>
      <c r="L49" s="1">
        <v>2</v>
      </c>
      <c r="M49" s="2">
        <v>1.4899999999999999E-4</v>
      </c>
      <c r="N49" s="1">
        <v>9606</v>
      </c>
      <c r="O49" s="1" t="s">
        <v>22</v>
      </c>
      <c r="P49" s="1" t="s">
        <v>85</v>
      </c>
      <c r="Q49" s="1"/>
      <c r="R49" s="1"/>
      <c r="S49" s="1"/>
      <c r="T49" s="1" t="s">
        <v>234</v>
      </c>
    </row>
    <row r="50" spans="1:20" ht="15.75" x14ac:dyDescent="0.25">
      <c r="A50" s="1" t="s">
        <v>235</v>
      </c>
      <c r="B50" s="1" t="s">
        <v>236</v>
      </c>
      <c r="C50" s="1">
        <v>2</v>
      </c>
      <c r="D50" s="1">
        <v>10</v>
      </c>
      <c r="E50" s="1">
        <f t="shared" si="0"/>
        <v>0.2</v>
      </c>
      <c r="F50" s="1">
        <v>1</v>
      </c>
      <c r="G50" s="1">
        <v>35</v>
      </c>
      <c r="H50" s="2">
        <v>6.8900000000000005E-4</v>
      </c>
      <c r="I50" s="1">
        <v>0.453127593</v>
      </c>
      <c r="J50" s="1">
        <v>0.96525825200000004</v>
      </c>
      <c r="K50" s="1">
        <v>2</v>
      </c>
      <c r="L50" s="1">
        <v>2</v>
      </c>
      <c r="M50" s="2">
        <v>1.4899999999999999E-4</v>
      </c>
      <c r="N50" s="1">
        <v>9606</v>
      </c>
      <c r="O50" s="1" t="s">
        <v>22</v>
      </c>
      <c r="P50" s="1" t="s">
        <v>237</v>
      </c>
      <c r="Q50" s="1" t="s">
        <v>238</v>
      </c>
      <c r="R50" s="1" t="s">
        <v>93</v>
      </c>
      <c r="S50" s="1">
        <v>15996</v>
      </c>
      <c r="T50" s="1" t="s">
        <v>239</v>
      </c>
    </row>
    <row r="51" spans="1:20" ht="15.75" x14ac:dyDescent="0.25">
      <c r="A51" s="1" t="s">
        <v>240</v>
      </c>
      <c r="B51" s="1" t="s">
        <v>241</v>
      </c>
      <c r="C51" s="1">
        <v>1</v>
      </c>
      <c r="D51" s="1">
        <v>5</v>
      </c>
      <c r="E51" s="1">
        <f t="shared" si="0"/>
        <v>0.2</v>
      </c>
      <c r="F51" s="1">
        <v>2</v>
      </c>
      <c r="G51" s="1">
        <v>21</v>
      </c>
      <c r="H51" s="2">
        <v>3.4400000000000001E-4</v>
      </c>
      <c r="I51" s="1">
        <v>0.58993214599999999</v>
      </c>
      <c r="J51" s="1">
        <v>0.96525825200000004</v>
      </c>
      <c r="K51" s="1">
        <v>5</v>
      </c>
      <c r="L51" s="1">
        <v>5</v>
      </c>
      <c r="M51" s="2">
        <v>3.7199999999999999E-4</v>
      </c>
      <c r="N51" s="1">
        <v>9606</v>
      </c>
      <c r="O51" s="1" t="s">
        <v>22</v>
      </c>
      <c r="P51" s="1" t="s">
        <v>242</v>
      </c>
      <c r="Q51" s="1" t="s">
        <v>243</v>
      </c>
      <c r="R51" s="1" t="s">
        <v>244</v>
      </c>
      <c r="S51" s="1" t="s">
        <v>245</v>
      </c>
      <c r="T51" s="1" t="s">
        <v>246</v>
      </c>
    </row>
    <row r="52" spans="1:20" ht="15.75" x14ac:dyDescent="0.25">
      <c r="A52" s="1" t="s">
        <v>247</v>
      </c>
      <c r="B52" s="1" t="s">
        <v>248</v>
      </c>
      <c r="C52" s="1">
        <v>1</v>
      </c>
      <c r="D52" s="1">
        <v>5</v>
      </c>
      <c r="E52" s="1">
        <f t="shared" si="0"/>
        <v>0.2</v>
      </c>
      <c r="F52" s="1">
        <v>2</v>
      </c>
      <c r="G52" s="1">
        <v>37</v>
      </c>
      <c r="H52" s="2">
        <v>3.4400000000000001E-4</v>
      </c>
      <c r="I52" s="1">
        <v>0.76834148199999996</v>
      </c>
      <c r="J52" s="1">
        <v>0.96525825200000004</v>
      </c>
      <c r="K52" s="1">
        <v>3</v>
      </c>
      <c r="L52" s="1">
        <v>3</v>
      </c>
      <c r="M52" s="2">
        <v>2.23E-4</v>
      </c>
      <c r="N52" s="1">
        <v>9606</v>
      </c>
      <c r="O52" s="1" t="s">
        <v>22</v>
      </c>
      <c r="P52" s="1" t="s">
        <v>249</v>
      </c>
      <c r="Q52" s="1" t="s">
        <v>250</v>
      </c>
      <c r="R52" s="1" t="s">
        <v>251</v>
      </c>
      <c r="S52" s="1" t="s">
        <v>250</v>
      </c>
      <c r="T52" s="1" t="s">
        <v>252</v>
      </c>
    </row>
    <row r="53" spans="1:20" ht="15.75" x14ac:dyDescent="0.25">
      <c r="A53" s="1" t="s">
        <v>253</v>
      </c>
      <c r="B53" s="1" t="s">
        <v>254</v>
      </c>
      <c r="C53" s="1">
        <v>1</v>
      </c>
      <c r="D53" s="1">
        <v>5</v>
      </c>
      <c r="E53" s="1">
        <f t="shared" si="0"/>
        <v>0.2</v>
      </c>
      <c r="F53" s="1">
        <v>2</v>
      </c>
      <c r="G53" s="1">
        <v>37</v>
      </c>
      <c r="H53" s="2">
        <v>3.4400000000000001E-4</v>
      </c>
      <c r="I53" s="1">
        <v>0.77646696900000001</v>
      </c>
      <c r="J53" s="1">
        <v>0.96525825200000004</v>
      </c>
      <c r="K53" s="1">
        <v>3</v>
      </c>
      <c r="L53" s="1">
        <v>3</v>
      </c>
      <c r="M53" s="2">
        <v>2.23E-4</v>
      </c>
      <c r="N53" s="1">
        <v>9606</v>
      </c>
      <c r="O53" s="1" t="s">
        <v>22</v>
      </c>
      <c r="P53" s="1" t="s">
        <v>249</v>
      </c>
      <c r="Q53" s="1" t="s">
        <v>250</v>
      </c>
      <c r="R53" s="1" t="s">
        <v>251</v>
      </c>
      <c r="S53" s="1" t="s">
        <v>250</v>
      </c>
      <c r="T53" s="1" t="s">
        <v>255</v>
      </c>
    </row>
    <row r="54" spans="1:20" ht="15.75" x14ac:dyDescent="0.25">
      <c r="A54" s="1" t="s">
        <v>256</v>
      </c>
      <c r="B54" s="1" t="s">
        <v>257</v>
      </c>
      <c r="C54" s="1">
        <v>1</v>
      </c>
      <c r="D54" s="1">
        <v>5</v>
      </c>
      <c r="E54" s="1">
        <f t="shared" si="0"/>
        <v>0.2</v>
      </c>
      <c r="F54" s="1">
        <v>3</v>
      </c>
      <c r="G54" s="1">
        <v>91</v>
      </c>
      <c r="H54" s="2">
        <v>3.4400000000000001E-4</v>
      </c>
      <c r="I54" s="1">
        <v>0.96121722200000004</v>
      </c>
      <c r="J54" s="1">
        <v>0.96525825200000004</v>
      </c>
      <c r="K54" s="1">
        <v>4</v>
      </c>
      <c r="L54" s="1">
        <v>6</v>
      </c>
      <c r="M54" s="2">
        <v>4.4700000000000002E-4</v>
      </c>
      <c r="N54" s="1">
        <v>9606</v>
      </c>
      <c r="O54" s="1" t="s">
        <v>22</v>
      </c>
      <c r="P54" s="1" t="s">
        <v>54</v>
      </c>
      <c r="Q54" s="1" t="s">
        <v>55</v>
      </c>
      <c r="R54" s="1" t="s">
        <v>258</v>
      </c>
      <c r="S54" s="1" t="s">
        <v>259</v>
      </c>
      <c r="T54" s="1" t="s">
        <v>260</v>
      </c>
    </row>
    <row r="55" spans="1:20" ht="15.75" x14ac:dyDescent="0.25">
      <c r="A55" s="1" t="s">
        <v>261</v>
      </c>
      <c r="B55" s="1" t="s">
        <v>262</v>
      </c>
      <c r="C55" s="1">
        <v>8</v>
      </c>
      <c r="D55" s="1">
        <v>41</v>
      </c>
      <c r="E55" s="1">
        <f t="shared" si="0"/>
        <v>0.1951219512195122</v>
      </c>
      <c r="F55" s="1">
        <v>3</v>
      </c>
      <c r="G55" s="1">
        <v>24</v>
      </c>
      <c r="H55" s="1">
        <v>2.8233030000000001E-3</v>
      </c>
      <c r="I55" s="1">
        <v>1.9918079999999999E-3</v>
      </c>
      <c r="J55" s="1">
        <v>0.203510467</v>
      </c>
      <c r="K55" s="1">
        <v>3</v>
      </c>
      <c r="L55" s="1">
        <v>3</v>
      </c>
      <c r="M55" s="2">
        <v>2.23E-4</v>
      </c>
      <c r="N55" s="1">
        <v>9606</v>
      </c>
      <c r="O55" s="1" t="s">
        <v>22</v>
      </c>
      <c r="P55" s="1" t="s">
        <v>263</v>
      </c>
      <c r="Q55" s="1" t="s">
        <v>264</v>
      </c>
      <c r="R55" s="1" t="s">
        <v>265</v>
      </c>
      <c r="S55" s="1" t="s">
        <v>266</v>
      </c>
      <c r="T55" s="1" t="s">
        <v>267</v>
      </c>
    </row>
    <row r="56" spans="1:20" ht="15.75" x14ac:dyDescent="0.25">
      <c r="A56" s="1" t="s">
        <v>268</v>
      </c>
      <c r="B56" s="1" t="s">
        <v>269</v>
      </c>
      <c r="C56" s="1">
        <v>5</v>
      </c>
      <c r="D56" s="1">
        <v>27</v>
      </c>
      <c r="E56" s="1">
        <f t="shared" si="0"/>
        <v>0.18518518518518517</v>
      </c>
      <c r="F56" s="1">
        <v>0</v>
      </c>
      <c r="G56" s="1">
        <v>0</v>
      </c>
      <c r="H56" s="1">
        <v>1.859248E-3</v>
      </c>
      <c r="I56" s="1">
        <v>3.0866470000000001E-3</v>
      </c>
      <c r="J56" s="1">
        <v>0.21606531000000001</v>
      </c>
      <c r="K56" s="1">
        <v>2</v>
      </c>
      <c r="L56" s="1">
        <v>2</v>
      </c>
      <c r="M56" s="2">
        <v>1.4899999999999999E-4</v>
      </c>
      <c r="N56" s="1">
        <v>9606</v>
      </c>
      <c r="O56" s="1" t="s">
        <v>22</v>
      </c>
      <c r="P56" s="1" t="s">
        <v>173</v>
      </c>
      <c r="Q56" s="1"/>
      <c r="R56" s="1"/>
      <c r="S56" s="1"/>
      <c r="T56" s="1" t="s">
        <v>270</v>
      </c>
    </row>
    <row r="57" spans="1:20" ht="15.75" x14ac:dyDescent="0.25">
      <c r="A57" s="1" t="s">
        <v>271</v>
      </c>
      <c r="B57" s="1" t="s">
        <v>272</v>
      </c>
      <c r="C57" s="1">
        <v>4</v>
      </c>
      <c r="D57" s="1">
        <v>22</v>
      </c>
      <c r="E57" s="1">
        <f t="shared" si="0"/>
        <v>0.18181818181818182</v>
      </c>
      <c r="F57" s="1">
        <v>3</v>
      </c>
      <c r="G57" s="1">
        <v>69</v>
      </c>
      <c r="H57" s="1">
        <v>1.5149429999999999E-3</v>
      </c>
      <c r="I57" s="1">
        <v>0.40713912000000002</v>
      </c>
      <c r="J57" s="1">
        <v>0.96525825200000004</v>
      </c>
      <c r="K57" s="1">
        <v>3</v>
      </c>
      <c r="L57" s="1">
        <v>3</v>
      </c>
      <c r="M57" s="2">
        <v>2.23E-4</v>
      </c>
      <c r="N57" s="1">
        <v>9606</v>
      </c>
      <c r="O57" s="1" t="s">
        <v>22</v>
      </c>
      <c r="P57" s="1" t="s">
        <v>273</v>
      </c>
      <c r="Q57" s="1" t="s">
        <v>274</v>
      </c>
      <c r="R57" s="1" t="s">
        <v>275</v>
      </c>
      <c r="S57" s="1" t="s">
        <v>276</v>
      </c>
      <c r="T57" s="1" t="s">
        <v>277</v>
      </c>
    </row>
    <row r="58" spans="1:20" ht="15.75" x14ac:dyDescent="0.25">
      <c r="A58" s="1" t="s">
        <v>278</v>
      </c>
      <c r="B58" s="1" t="s">
        <v>279</v>
      </c>
      <c r="C58" s="1">
        <v>22</v>
      </c>
      <c r="D58" s="1">
        <v>122</v>
      </c>
      <c r="E58" s="1">
        <f t="shared" si="0"/>
        <v>0.18032786885245902</v>
      </c>
      <c r="F58" s="1">
        <v>2</v>
      </c>
      <c r="G58" s="1">
        <v>91</v>
      </c>
      <c r="H58" s="1">
        <v>8.401047E-3</v>
      </c>
      <c r="I58" s="2">
        <v>7.0400000000000004E-6</v>
      </c>
      <c r="J58" s="1">
        <v>1.3231370000000001E-3</v>
      </c>
      <c r="K58" s="1">
        <v>18</v>
      </c>
      <c r="L58" s="1">
        <v>27</v>
      </c>
      <c r="M58" s="1">
        <v>2.0110229999999998E-3</v>
      </c>
      <c r="N58" s="1">
        <v>9606</v>
      </c>
      <c r="O58" s="1" t="s">
        <v>22</v>
      </c>
      <c r="P58" s="1" t="s">
        <v>280</v>
      </c>
      <c r="Q58" s="1" t="s">
        <v>281</v>
      </c>
      <c r="R58" s="1" t="s">
        <v>282</v>
      </c>
      <c r="S58" s="1" t="s">
        <v>283</v>
      </c>
      <c r="T58" s="1" t="s">
        <v>284</v>
      </c>
    </row>
    <row r="59" spans="1:20" ht="15.75" x14ac:dyDescent="0.25">
      <c r="A59" s="1" t="s">
        <v>285</v>
      </c>
      <c r="B59" s="1" t="s">
        <v>286</v>
      </c>
      <c r="C59" s="1">
        <v>6</v>
      </c>
      <c r="D59" s="1">
        <v>34</v>
      </c>
      <c r="E59" s="1">
        <f t="shared" si="0"/>
        <v>0.17647058823529413</v>
      </c>
      <c r="F59" s="1">
        <v>0</v>
      </c>
      <c r="G59" s="1">
        <v>4</v>
      </c>
      <c r="H59" s="1">
        <v>2.3412749999999999E-3</v>
      </c>
      <c r="I59" s="1">
        <v>2.6927019999999999E-3</v>
      </c>
      <c r="J59" s="1">
        <v>0.203510467</v>
      </c>
      <c r="K59" s="1">
        <v>1</v>
      </c>
      <c r="L59" s="1">
        <v>2</v>
      </c>
      <c r="M59" s="2">
        <v>1.4899999999999999E-4</v>
      </c>
      <c r="N59" s="1">
        <v>9606</v>
      </c>
      <c r="O59" s="1" t="s">
        <v>22</v>
      </c>
      <c r="P59" s="1" t="s">
        <v>287</v>
      </c>
      <c r="Q59" s="1"/>
      <c r="R59" s="1"/>
      <c r="S59" s="1"/>
      <c r="T59" s="1" t="s">
        <v>288</v>
      </c>
    </row>
    <row r="60" spans="1:20" ht="15.75" x14ac:dyDescent="0.25">
      <c r="A60" s="1" t="s">
        <v>289</v>
      </c>
      <c r="B60" s="1" t="s">
        <v>290</v>
      </c>
      <c r="C60" s="1">
        <v>4</v>
      </c>
      <c r="D60" s="1">
        <v>23</v>
      </c>
      <c r="E60" s="1">
        <f t="shared" si="0"/>
        <v>0.17391304347826086</v>
      </c>
      <c r="F60" s="1">
        <v>3</v>
      </c>
      <c r="G60" s="1">
        <v>16</v>
      </c>
      <c r="H60" s="1">
        <v>1.5838040000000001E-3</v>
      </c>
      <c r="I60" s="1">
        <v>4.8540446000000001E-2</v>
      </c>
      <c r="J60" s="1">
        <v>0.96525825200000004</v>
      </c>
      <c r="K60" s="1">
        <v>6</v>
      </c>
      <c r="L60" s="1">
        <v>6</v>
      </c>
      <c r="M60" s="2">
        <v>4.4700000000000002E-4</v>
      </c>
      <c r="N60" s="1">
        <v>9606</v>
      </c>
      <c r="O60" s="1" t="s">
        <v>22</v>
      </c>
      <c r="P60" s="1" t="s">
        <v>145</v>
      </c>
      <c r="Q60" s="1" t="s">
        <v>197</v>
      </c>
      <c r="R60" s="1" t="s">
        <v>291</v>
      </c>
      <c r="S60" s="1" t="s">
        <v>292</v>
      </c>
      <c r="T60" s="1" t="s">
        <v>293</v>
      </c>
    </row>
    <row r="61" spans="1:20" ht="15.75" x14ac:dyDescent="0.25">
      <c r="A61" s="1" t="s">
        <v>294</v>
      </c>
      <c r="B61" s="1" t="s">
        <v>295</v>
      </c>
      <c r="C61" s="1">
        <v>6</v>
      </c>
      <c r="D61" s="1">
        <v>35</v>
      </c>
      <c r="E61" s="1">
        <f t="shared" si="0"/>
        <v>0.17142857142857143</v>
      </c>
      <c r="F61" s="1">
        <v>0</v>
      </c>
      <c r="G61" s="1">
        <v>25</v>
      </c>
      <c r="H61" s="1">
        <v>2.4101359999999998E-3</v>
      </c>
      <c r="I61" s="1">
        <v>1.7571802000000001E-2</v>
      </c>
      <c r="J61" s="1">
        <v>0.702872092</v>
      </c>
      <c r="K61" s="1">
        <v>8</v>
      </c>
      <c r="L61" s="1">
        <v>9</v>
      </c>
      <c r="M61" s="2">
        <v>6.7000000000000002E-4</v>
      </c>
      <c r="N61" s="1">
        <v>9606</v>
      </c>
      <c r="O61" s="1" t="s">
        <v>22</v>
      </c>
      <c r="P61" s="1" t="s">
        <v>296</v>
      </c>
      <c r="Q61" s="1"/>
      <c r="R61" s="1"/>
      <c r="S61" s="1"/>
      <c r="T61" s="1" t="s">
        <v>297</v>
      </c>
    </row>
    <row r="62" spans="1:20" ht="15.75" x14ac:dyDescent="0.25">
      <c r="A62" s="1" t="s">
        <v>298</v>
      </c>
      <c r="B62" s="1" t="s">
        <v>299</v>
      </c>
      <c r="C62" s="1">
        <v>5</v>
      </c>
      <c r="D62" s="1">
        <v>30</v>
      </c>
      <c r="E62" s="1">
        <f t="shared" si="0"/>
        <v>0.16666666666666666</v>
      </c>
      <c r="F62" s="1">
        <v>1</v>
      </c>
      <c r="G62" s="1">
        <v>12</v>
      </c>
      <c r="H62" s="1">
        <v>2.0658310000000002E-3</v>
      </c>
      <c r="I62" s="1">
        <v>1.5184080000000001E-2</v>
      </c>
      <c r="J62" s="1">
        <v>0.66809952299999997</v>
      </c>
      <c r="K62" s="1">
        <v>6</v>
      </c>
      <c r="L62" s="1">
        <v>6</v>
      </c>
      <c r="M62" s="2">
        <v>4.4700000000000002E-4</v>
      </c>
      <c r="N62" s="1">
        <v>9606</v>
      </c>
      <c r="O62" s="1" t="s">
        <v>22</v>
      </c>
      <c r="P62" s="1" t="s">
        <v>300</v>
      </c>
      <c r="Q62" s="1" t="s">
        <v>301</v>
      </c>
      <c r="R62" s="1" t="s">
        <v>222</v>
      </c>
      <c r="S62" s="1" t="s">
        <v>302</v>
      </c>
      <c r="T62" s="1" t="s">
        <v>303</v>
      </c>
    </row>
    <row r="63" spans="1:20" ht="15.75" x14ac:dyDescent="0.25">
      <c r="A63" s="1" t="s">
        <v>304</v>
      </c>
      <c r="B63" s="1" t="s">
        <v>305</v>
      </c>
      <c r="C63" s="1">
        <v>6</v>
      </c>
      <c r="D63" s="1">
        <v>36</v>
      </c>
      <c r="E63" s="1">
        <f t="shared" si="0"/>
        <v>0.16666666666666666</v>
      </c>
      <c r="F63" s="1">
        <v>1</v>
      </c>
      <c r="G63" s="1">
        <v>28</v>
      </c>
      <c r="H63" s="1">
        <v>2.4789970000000001E-3</v>
      </c>
      <c r="I63" s="1">
        <v>2.1909296000000002E-2</v>
      </c>
      <c r="J63" s="1">
        <v>0.81064396500000002</v>
      </c>
      <c r="K63" s="1">
        <v>7</v>
      </c>
      <c r="L63" s="1">
        <v>7</v>
      </c>
      <c r="M63" s="2">
        <v>5.2099999999999998E-4</v>
      </c>
      <c r="N63" s="1">
        <v>9606</v>
      </c>
      <c r="O63" s="1" t="s">
        <v>22</v>
      </c>
      <c r="P63" s="1" t="s">
        <v>287</v>
      </c>
      <c r="Q63" s="1" t="s">
        <v>306</v>
      </c>
      <c r="R63" s="1" t="s">
        <v>307</v>
      </c>
      <c r="S63" s="1" t="s">
        <v>308</v>
      </c>
      <c r="T63" s="1" t="s">
        <v>309</v>
      </c>
    </row>
    <row r="64" spans="1:20" ht="15.75" x14ac:dyDescent="0.25">
      <c r="A64" s="1" t="s">
        <v>310</v>
      </c>
      <c r="B64" s="1" t="s">
        <v>311</v>
      </c>
      <c r="C64" s="1">
        <v>3</v>
      </c>
      <c r="D64" s="1">
        <v>18</v>
      </c>
      <c r="E64" s="1">
        <f t="shared" si="0"/>
        <v>0.16666666666666666</v>
      </c>
      <c r="F64" s="1">
        <v>0</v>
      </c>
      <c r="G64" s="1">
        <v>3</v>
      </c>
      <c r="H64" s="1">
        <v>1.239499E-3</v>
      </c>
      <c r="I64" s="1">
        <v>4.0208737000000001E-2</v>
      </c>
      <c r="J64" s="1">
        <v>0.96525825200000004</v>
      </c>
      <c r="K64" s="1">
        <v>3</v>
      </c>
      <c r="L64" s="1">
        <v>4</v>
      </c>
      <c r="M64" s="2">
        <v>2.9799999999999998E-4</v>
      </c>
      <c r="N64" s="1">
        <v>9606</v>
      </c>
      <c r="O64" s="1" t="s">
        <v>22</v>
      </c>
      <c r="P64" s="1" t="s">
        <v>312</v>
      </c>
      <c r="Q64" s="1"/>
      <c r="R64" s="1"/>
      <c r="S64" s="1"/>
      <c r="T64" s="1" t="s">
        <v>313</v>
      </c>
    </row>
    <row r="65" spans="1:20" ht="15.75" x14ac:dyDescent="0.25">
      <c r="A65" s="1" t="s">
        <v>314</v>
      </c>
      <c r="B65" s="1" t="s">
        <v>315</v>
      </c>
      <c r="C65" s="1">
        <v>2</v>
      </c>
      <c r="D65" s="1">
        <v>12</v>
      </c>
      <c r="E65" s="1">
        <f t="shared" si="0"/>
        <v>0.16666666666666666</v>
      </c>
      <c r="F65" s="1">
        <v>0</v>
      </c>
      <c r="G65" s="1">
        <v>0</v>
      </c>
      <c r="H65" s="2">
        <v>8.2600000000000002E-4</v>
      </c>
      <c r="I65" s="1">
        <v>6.9068709000000006E-2</v>
      </c>
      <c r="J65" s="1">
        <v>0.96525825200000004</v>
      </c>
      <c r="K65" s="1">
        <v>2</v>
      </c>
      <c r="L65" s="1">
        <v>5</v>
      </c>
      <c r="M65" s="2">
        <v>3.7199999999999999E-4</v>
      </c>
      <c r="N65" s="1">
        <v>9606</v>
      </c>
      <c r="O65" s="1" t="s">
        <v>22</v>
      </c>
      <c r="P65" s="1" t="s">
        <v>316</v>
      </c>
      <c r="Q65" s="1"/>
      <c r="R65" s="1"/>
      <c r="S65" s="1"/>
      <c r="T65" s="1" t="s">
        <v>317</v>
      </c>
    </row>
    <row r="66" spans="1:20" ht="15.75" x14ac:dyDescent="0.25">
      <c r="A66" s="1" t="s">
        <v>318</v>
      </c>
      <c r="B66" s="1" t="s">
        <v>319</v>
      </c>
      <c r="C66" s="1">
        <v>1</v>
      </c>
      <c r="D66" s="1">
        <v>6</v>
      </c>
      <c r="E66" s="1">
        <f t="shared" ref="E66:E129" si="1">C66/D66</f>
        <v>0.16666666666666666</v>
      </c>
      <c r="F66" s="1">
        <v>0</v>
      </c>
      <c r="G66" s="1">
        <v>0</v>
      </c>
      <c r="H66" s="2">
        <v>4.1300000000000001E-4</v>
      </c>
      <c r="I66" s="1">
        <v>0.192530385</v>
      </c>
      <c r="J66" s="1">
        <v>0.96525825200000004</v>
      </c>
      <c r="K66" s="1">
        <v>1</v>
      </c>
      <c r="L66" s="1">
        <v>1</v>
      </c>
      <c r="M66" s="2">
        <v>7.4499999999999995E-5</v>
      </c>
      <c r="N66" s="1">
        <v>9606</v>
      </c>
      <c r="O66" s="1" t="s">
        <v>22</v>
      </c>
      <c r="P66" s="1" t="s">
        <v>320</v>
      </c>
      <c r="Q66" s="1"/>
      <c r="R66" s="1"/>
      <c r="S66" s="1"/>
      <c r="T66" s="1" t="s">
        <v>321</v>
      </c>
    </row>
    <row r="67" spans="1:20" ht="15.75" x14ac:dyDescent="0.25">
      <c r="A67" s="1" t="s">
        <v>322</v>
      </c>
      <c r="B67" s="1" t="s">
        <v>323</v>
      </c>
      <c r="C67" s="1">
        <v>1</v>
      </c>
      <c r="D67" s="1">
        <v>6</v>
      </c>
      <c r="E67" s="1">
        <f t="shared" si="1"/>
        <v>0.16666666666666666</v>
      </c>
      <c r="F67" s="1">
        <v>0</v>
      </c>
      <c r="G67" s="1">
        <v>0</v>
      </c>
      <c r="H67" s="2">
        <v>4.1300000000000001E-4</v>
      </c>
      <c r="I67" s="1">
        <v>0.192530385</v>
      </c>
      <c r="J67" s="1">
        <v>0.96525825200000004</v>
      </c>
      <c r="K67" s="1">
        <v>1</v>
      </c>
      <c r="L67" s="1">
        <v>1</v>
      </c>
      <c r="M67" s="2">
        <v>7.4499999999999995E-5</v>
      </c>
      <c r="N67" s="1">
        <v>9606</v>
      </c>
      <c r="O67" s="1" t="s">
        <v>22</v>
      </c>
      <c r="P67" s="1" t="s">
        <v>320</v>
      </c>
      <c r="Q67" s="1"/>
      <c r="R67" s="1"/>
      <c r="S67" s="1"/>
      <c r="T67" s="1" t="s">
        <v>324</v>
      </c>
    </row>
    <row r="68" spans="1:20" ht="15.75" x14ac:dyDescent="0.25">
      <c r="A68" s="1" t="s">
        <v>325</v>
      </c>
      <c r="B68" s="1" t="s">
        <v>326</v>
      </c>
      <c r="C68" s="1">
        <v>1</v>
      </c>
      <c r="D68" s="1">
        <v>6</v>
      </c>
      <c r="E68" s="1">
        <f t="shared" si="1"/>
        <v>0.16666666666666666</v>
      </c>
      <c r="F68" s="1">
        <v>0</v>
      </c>
      <c r="G68" s="1">
        <v>0</v>
      </c>
      <c r="H68" s="2">
        <v>4.1300000000000001E-4</v>
      </c>
      <c r="I68" s="1">
        <v>0.192530385</v>
      </c>
      <c r="J68" s="1">
        <v>0.96525825200000004</v>
      </c>
      <c r="K68" s="1">
        <v>1</v>
      </c>
      <c r="L68" s="1">
        <v>1</v>
      </c>
      <c r="M68" s="2">
        <v>7.4499999999999995E-5</v>
      </c>
      <c r="N68" s="1">
        <v>9606</v>
      </c>
      <c r="O68" s="1" t="s">
        <v>22</v>
      </c>
      <c r="P68" s="1" t="s">
        <v>327</v>
      </c>
      <c r="Q68" s="1"/>
      <c r="R68" s="1"/>
      <c r="S68" s="1"/>
      <c r="T68" s="1" t="s">
        <v>328</v>
      </c>
    </row>
    <row r="69" spans="1:20" ht="15.75" x14ac:dyDescent="0.25">
      <c r="A69" s="1" t="s">
        <v>329</v>
      </c>
      <c r="B69" s="1" t="s">
        <v>330</v>
      </c>
      <c r="C69" s="1">
        <v>1</v>
      </c>
      <c r="D69" s="1">
        <v>6</v>
      </c>
      <c r="E69" s="1">
        <f t="shared" si="1"/>
        <v>0.16666666666666666</v>
      </c>
      <c r="F69" s="1">
        <v>0</v>
      </c>
      <c r="G69" s="1">
        <v>2</v>
      </c>
      <c r="H69" s="2">
        <v>4.1300000000000001E-4</v>
      </c>
      <c r="I69" s="1">
        <v>0.24809577299999999</v>
      </c>
      <c r="J69" s="1">
        <v>0.96525825200000004</v>
      </c>
      <c r="K69" s="1">
        <v>1</v>
      </c>
      <c r="L69" s="1">
        <v>2</v>
      </c>
      <c r="M69" s="2">
        <v>1.4899999999999999E-4</v>
      </c>
      <c r="N69" s="1">
        <v>9606</v>
      </c>
      <c r="O69" s="1" t="s">
        <v>22</v>
      </c>
      <c r="P69" s="1" t="s">
        <v>103</v>
      </c>
      <c r="Q69" s="1"/>
      <c r="R69" s="1"/>
      <c r="S69" s="1"/>
      <c r="T69" s="1" t="s">
        <v>331</v>
      </c>
    </row>
    <row r="70" spans="1:20" ht="15.75" x14ac:dyDescent="0.25">
      <c r="A70" s="1" t="s">
        <v>332</v>
      </c>
      <c r="B70" s="1" t="s">
        <v>333</v>
      </c>
      <c r="C70" s="1">
        <v>1</v>
      </c>
      <c r="D70" s="1">
        <v>6</v>
      </c>
      <c r="E70" s="1">
        <f t="shared" si="1"/>
        <v>0.16666666666666666</v>
      </c>
      <c r="F70" s="1">
        <v>0</v>
      </c>
      <c r="G70" s="1">
        <v>3</v>
      </c>
      <c r="H70" s="2">
        <v>4.1300000000000001E-4</v>
      </c>
      <c r="I70" s="1">
        <v>0.27442949300000002</v>
      </c>
      <c r="J70" s="1">
        <v>0.96525825200000004</v>
      </c>
      <c r="K70" s="1">
        <v>2</v>
      </c>
      <c r="L70" s="1">
        <v>2</v>
      </c>
      <c r="M70" s="2">
        <v>1.4899999999999999E-4</v>
      </c>
      <c r="N70" s="1">
        <v>9606</v>
      </c>
      <c r="O70" s="1" t="s">
        <v>22</v>
      </c>
      <c r="P70" s="1" t="s">
        <v>134</v>
      </c>
      <c r="Q70" s="1"/>
      <c r="R70" s="1"/>
      <c r="S70" s="1"/>
      <c r="T70" s="1" t="s">
        <v>334</v>
      </c>
    </row>
    <row r="71" spans="1:20" ht="15.75" x14ac:dyDescent="0.25">
      <c r="A71" s="1" t="s">
        <v>335</v>
      </c>
      <c r="B71" s="1" t="s">
        <v>336</v>
      </c>
      <c r="C71" s="1">
        <v>4</v>
      </c>
      <c r="D71" s="1">
        <v>24</v>
      </c>
      <c r="E71" s="1">
        <f t="shared" si="1"/>
        <v>0.16666666666666666</v>
      </c>
      <c r="F71" s="1">
        <v>3</v>
      </c>
      <c r="G71" s="1">
        <v>73</v>
      </c>
      <c r="H71" s="1">
        <v>1.652665E-3</v>
      </c>
      <c r="I71" s="1">
        <v>0.42294873900000002</v>
      </c>
      <c r="J71" s="1">
        <v>0.96525825200000004</v>
      </c>
      <c r="K71" s="1">
        <v>9</v>
      </c>
      <c r="L71" s="1">
        <v>13</v>
      </c>
      <c r="M71" s="2">
        <v>9.68E-4</v>
      </c>
      <c r="N71" s="1">
        <v>9606</v>
      </c>
      <c r="O71" s="1" t="s">
        <v>22</v>
      </c>
      <c r="P71" s="1" t="s">
        <v>337</v>
      </c>
      <c r="Q71" s="1" t="s">
        <v>338</v>
      </c>
      <c r="R71" s="1" t="s">
        <v>339</v>
      </c>
      <c r="S71" s="1" t="s">
        <v>340</v>
      </c>
      <c r="T71" s="1" t="s">
        <v>341</v>
      </c>
    </row>
    <row r="72" spans="1:20" ht="15.75" x14ac:dyDescent="0.25">
      <c r="A72" s="1" t="s">
        <v>342</v>
      </c>
      <c r="B72" s="1" t="s">
        <v>343</v>
      </c>
      <c r="C72" s="1">
        <v>1</v>
      </c>
      <c r="D72" s="1">
        <v>6</v>
      </c>
      <c r="E72" s="1">
        <f t="shared" si="1"/>
        <v>0.16666666666666666</v>
      </c>
      <c r="F72" s="1">
        <v>2</v>
      </c>
      <c r="G72" s="1">
        <v>37</v>
      </c>
      <c r="H72" s="2">
        <v>4.1300000000000001E-4</v>
      </c>
      <c r="I72" s="1">
        <v>0.77646696900000001</v>
      </c>
      <c r="J72" s="1">
        <v>0.96525825200000004</v>
      </c>
      <c r="K72" s="1">
        <v>2</v>
      </c>
      <c r="L72" s="1">
        <v>2</v>
      </c>
      <c r="M72" s="2">
        <v>1.4899999999999999E-4</v>
      </c>
      <c r="N72" s="1">
        <v>9606</v>
      </c>
      <c r="O72" s="1" t="s">
        <v>22</v>
      </c>
      <c r="P72" s="1" t="s">
        <v>249</v>
      </c>
      <c r="Q72" s="1" t="s">
        <v>250</v>
      </c>
      <c r="R72" s="1" t="s">
        <v>251</v>
      </c>
      <c r="S72" s="1" t="s">
        <v>250</v>
      </c>
      <c r="T72" s="1" t="s">
        <v>344</v>
      </c>
    </row>
    <row r="73" spans="1:20" ht="15.75" x14ac:dyDescent="0.25">
      <c r="A73" s="1" t="s">
        <v>345</v>
      </c>
      <c r="B73" s="1" t="s">
        <v>346</v>
      </c>
      <c r="C73" s="1">
        <v>1</v>
      </c>
      <c r="D73" s="1">
        <v>6</v>
      </c>
      <c r="E73" s="1">
        <f t="shared" si="1"/>
        <v>0.16666666666666666</v>
      </c>
      <c r="F73" s="1">
        <v>2</v>
      </c>
      <c r="G73" s="1">
        <v>37</v>
      </c>
      <c r="H73" s="2">
        <v>4.1300000000000001E-4</v>
      </c>
      <c r="I73" s="1">
        <v>0.78430780899999997</v>
      </c>
      <c r="J73" s="1">
        <v>0.96525825200000004</v>
      </c>
      <c r="K73" s="1">
        <v>3</v>
      </c>
      <c r="L73" s="1">
        <v>3</v>
      </c>
      <c r="M73" s="2">
        <v>2.23E-4</v>
      </c>
      <c r="N73" s="1">
        <v>9606</v>
      </c>
      <c r="O73" s="1" t="s">
        <v>22</v>
      </c>
      <c r="P73" s="1" t="s">
        <v>249</v>
      </c>
      <c r="Q73" s="1" t="s">
        <v>250</v>
      </c>
      <c r="R73" s="1" t="s">
        <v>251</v>
      </c>
      <c r="S73" s="1" t="s">
        <v>250</v>
      </c>
      <c r="T73" s="1" t="s">
        <v>347</v>
      </c>
    </row>
    <row r="74" spans="1:20" ht="15.75" x14ac:dyDescent="0.25">
      <c r="A74" s="1" t="s">
        <v>348</v>
      </c>
      <c r="B74" s="1" t="s">
        <v>349</v>
      </c>
      <c r="C74" s="1">
        <v>52</v>
      </c>
      <c r="D74" s="1">
        <v>316</v>
      </c>
      <c r="E74" s="1">
        <f t="shared" si="1"/>
        <v>0.16455696202531644</v>
      </c>
      <c r="F74" s="1">
        <v>8</v>
      </c>
      <c r="G74" s="1">
        <v>361</v>
      </c>
      <c r="H74" s="1">
        <v>2.1760088E-2</v>
      </c>
      <c r="I74" s="2">
        <v>1.7700000000000001E-7</v>
      </c>
      <c r="J74" s="2">
        <v>3.7299999999999999E-5</v>
      </c>
      <c r="K74" s="1">
        <v>16</v>
      </c>
      <c r="L74" s="1">
        <v>44</v>
      </c>
      <c r="M74" s="1">
        <v>3.2772230000000001E-3</v>
      </c>
      <c r="N74" s="1">
        <v>9606</v>
      </c>
      <c r="O74" s="1" t="s">
        <v>22</v>
      </c>
      <c r="P74" s="1" t="s">
        <v>350</v>
      </c>
      <c r="Q74" s="1" t="s">
        <v>351</v>
      </c>
      <c r="R74" s="1" t="s">
        <v>352</v>
      </c>
      <c r="S74" s="1" t="s">
        <v>353</v>
      </c>
      <c r="T74" s="1" t="s">
        <v>354</v>
      </c>
    </row>
    <row r="75" spans="1:20" ht="15.75" x14ac:dyDescent="0.25">
      <c r="A75" s="1" t="s">
        <v>355</v>
      </c>
      <c r="B75" s="1" t="s">
        <v>356</v>
      </c>
      <c r="C75" s="1">
        <v>6</v>
      </c>
      <c r="D75" s="1">
        <v>37</v>
      </c>
      <c r="E75" s="1">
        <f t="shared" si="1"/>
        <v>0.16216216216216217</v>
      </c>
      <c r="F75" s="1">
        <v>3</v>
      </c>
      <c r="G75" s="1">
        <v>79</v>
      </c>
      <c r="H75" s="1">
        <v>2.5478580000000001E-3</v>
      </c>
      <c r="I75" s="1">
        <v>0.230017838</v>
      </c>
      <c r="J75" s="1">
        <v>0.96525825200000004</v>
      </c>
      <c r="K75" s="1">
        <v>6</v>
      </c>
      <c r="L75" s="1">
        <v>6</v>
      </c>
      <c r="M75" s="2">
        <v>4.4700000000000002E-4</v>
      </c>
      <c r="N75" s="1">
        <v>9606</v>
      </c>
      <c r="O75" s="1" t="s">
        <v>22</v>
      </c>
      <c r="P75" s="1" t="s">
        <v>207</v>
      </c>
      <c r="Q75" s="1" t="s">
        <v>214</v>
      </c>
      <c r="R75" s="1" t="s">
        <v>357</v>
      </c>
      <c r="S75" s="1" t="s">
        <v>358</v>
      </c>
      <c r="T75" s="1" t="s">
        <v>359</v>
      </c>
    </row>
    <row r="76" spans="1:20" ht="15.75" x14ac:dyDescent="0.25">
      <c r="A76" s="1" t="s">
        <v>360</v>
      </c>
      <c r="B76" s="1" t="s">
        <v>361</v>
      </c>
      <c r="C76" s="1">
        <v>3</v>
      </c>
      <c r="D76" s="1">
        <v>19</v>
      </c>
      <c r="E76" s="1">
        <f t="shared" si="1"/>
        <v>0.15789473684210525</v>
      </c>
      <c r="F76" s="1">
        <v>0</v>
      </c>
      <c r="G76" s="1">
        <v>2</v>
      </c>
      <c r="H76" s="1">
        <v>1.3083599999999999E-3</v>
      </c>
      <c r="I76" s="1">
        <v>4.0208737000000001E-2</v>
      </c>
      <c r="J76" s="1">
        <v>0.96525825200000004</v>
      </c>
      <c r="K76" s="1">
        <v>3</v>
      </c>
      <c r="L76" s="1">
        <v>4</v>
      </c>
      <c r="M76" s="2">
        <v>2.9799999999999998E-4</v>
      </c>
      <c r="N76" s="1">
        <v>9606</v>
      </c>
      <c r="O76" s="1" t="s">
        <v>22</v>
      </c>
      <c r="P76" s="1" t="s">
        <v>362</v>
      </c>
      <c r="Q76" s="1"/>
      <c r="R76" s="1"/>
      <c r="S76" s="1"/>
      <c r="T76" s="1" t="s">
        <v>363</v>
      </c>
    </row>
    <row r="77" spans="1:20" ht="15.75" x14ac:dyDescent="0.25">
      <c r="A77" s="1" t="s">
        <v>364</v>
      </c>
      <c r="B77" s="1" t="s">
        <v>365</v>
      </c>
      <c r="C77" s="1">
        <v>3</v>
      </c>
      <c r="D77" s="1">
        <v>19</v>
      </c>
      <c r="E77" s="1">
        <f t="shared" si="1"/>
        <v>0.15789473684210525</v>
      </c>
      <c r="F77" s="1">
        <v>3</v>
      </c>
      <c r="G77" s="1">
        <v>69</v>
      </c>
      <c r="H77" s="1">
        <v>1.3083599999999999E-3</v>
      </c>
      <c r="I77" s="1">
        <v>0.60708062399999996</v>
      </c>
      <c r="J77" s="1">
        <v>0.96525825200000004</v>
      </c>
      <c r="K77" s="1">
        <v>3</v>
      </c>
      <c r="L77" s="1">
        <v>3</v>
      </c>
      <c r="M77" s="2">
        <v>2.23E-4</v>
      </c>
      <c r="N77" s="1">
        <v>9606</v>
      </c>
      <c r="O77" s="1" t="s">
        <v>22</v>
      </c>
      <c r="P77" s="1" t="s">
        <v>273</v>
      </c>
      <c r="Q77" s="1" t="s">
        <v>366</v>
      </c>
      <c r="R77" s="1" t="s">
        <v>275</v>
      </c>
      <c r="S77" s="1" t="s">
        <v>276</v>
      </c>
      <c r="T77" s="1" t="s">
        <v>367</v>
      </c>
    </row>
    <row r="78" spans="1:20" ht="15.75" x14ac:dyDescent="0.25">
      <c r="A78" s="1" t="s">
        <v>368</v>
      </c>
      <c r="B78" s="1" t="s">
        <v>369</v>
      </c>
      <c r="C78" s="1">
        <v>7</v>
      </c>
      <c r="D78" s="1">
        <v>45</v>
      </c>
      <c r="E78" s="1">
        <f t="shared" si="1"/>
        <v>0.15555555555555556</v>
      </c>
      <c r="F78" s="1">
        <v>4</v>
      </c>
      <c r="G78" s="1">
        <v>120</v>
      </c>
      <c r="H78" s="1">
        <v>3.0987469999999998E-3</v>
      </c>
      <c r="I78" s="1">
        <v>0.357174767</v>
      </c>
      <c r="J78" s="1">
        <v>0.96525825200000004</v>
      </c>
      <c r="K78" s="1">
        <v>5</v>
      </c>
      <c r="L78" s="1">
        <v>5</v>
      </c>
      <c r="M78" s="2">
        <v>3.7199999999999999E-4</v>
      </c>
      <c r="N78" s="1">
        <v>9606</v>
      </c>
      <c r="O78" s="1" t="s">
        <v>22</v>
      </c>
      <c r="P78" s="1" t="s">
        <v>370</v>
      </c>
      <c r="Q78" s="1" t="s">
        <v>371</v>
      </c>
      <c r="R78" s="1" t="s">
        <v>372</v>
      </c>
      <c r="S78" s="1" t="s">
        <v>373</v>
      </c>
      <c r="T78" s="1" t="s">
        <v>374</v>
      </c>
    </row>
    <row r="79" spans="1:20" ht="15.75" x14ac:dyDescent="0.25">
      <c r="A79" s="1" t="s">
        <v>375</v>
      </c>
      <c r="B79" s="1" t="s">
        <v>376</v>
      </c>
      <c r="C79" s="1">
        <v>61</v>
      </c>
      <c r="D79" s="1">
        <v>394</v>
      </c>
      <c r="E79" s="1">
        <f t="shared" si="1"/>
        <v>0.1548223350253807</v>
      </c>
      <c r="F79" s="1">
        <v>16</v>
      </c>
      <c r="G79" s="1">
        <v>676</v>
      </c>
      <c r="H79" s="1">
        <v>2.7131249E-2</v>
      </c>
      <c r="I79" s="2">
        <v>8.5599999999999994E-5</v>
      </c>
      <c r="J79" s="1">
        <v>1.3102051999999999E-2</v>
      </c>
      <c r="K79" s="1">
        <v>12</v>
      </c>
      <c r="L79" s="1">
        <v>69</v>
      </c>
      <c r="M79" s="1">
        <v>5.1392820000000002E-3</v>
      </c>
      <c r="N79" s="1">
        <v>9606</v>
      </c>
      <c r="O79" s="1" t="s">
        <v>22</v>
      </c>
      <c r="P79" s="1" t="s">
        <v>377</v>
      </c>
      <c r="Q79" s="1" t="s">
        <v>378</v>
      </c>
      <c r="R79" s="1" t="s">
        <v>379</v>
      </c>
      <c r="S79" s="1" t="s">
        <v>380</v>
      </c>
      <c r="T79" s="1" t="s">
        <v>381</v>
      </c>
    </row>
    <row r="80" spans="1:20" ht="15.75" x14ac:dyDescent="0.25">
      <c r="A80" s="1" t="s">
        <v>382</v>
      </c>
      <c r="B80" s="1" t="s">
        <v>383</v>
      </c>
      <c r="C80" s="1">
        <v>4</v>
      </c>
      <c r="D80" s="1">
        <v>26</v>
      </c>
      <c r="E80" s="1">
        <f t="shared" si="1"/>
        <v>0.15384615384615385</v>
      </c>
      <c r="F80" s="1">
        <v>2</v>
      </c>
      <c r="G80" s="1">
        <v>5</v>
      </c>
      <c r="H80" s="1">
        <v>1.7903870000000001E-3</v>
      </c>
      <c r="I80" s="1">
        <v>2.3427231E-2</v>
      </c>
      <c r="J80" s="1">
        <v>0.83110818900000005</v>
      </c>
      <c r="K80" s="1">
        <v>4</v>
      </c>
      <c r="L80" s="1">
        <v>11</v>
      </c>
      <c r="M80" s="2">
        <v>8.1899999999999996E-4</v>
      </c>
      <c r="N80" s="1">
        <v>9606</v>
      </c>
      <c r="O80" s="1" t="s">
        <v>22</v>
      </c>
      <c r="P80" s="1" t="s">
        <v>145</v>
      </c>
      <c r="Q80" s="1" t="s">
        <v>197</v>
      </c>
      <c r="R80" s="1" t="s">
        <v>384</v>
      </c>
      <c r="S80" s="1" t="s">
        <v>385</v>
      </c>
      <c r="T80" s="1" t="s">
        <v>386</v>
      </c>
    </row>
    <row r="81" spans="1:20" ht="15.75" x14ac:dyDescent="0.25">
      <c r="A81" s="1" t="s">
        <v>387</v>
      </c>
      <c r="B81" s="1" t="s">
        <v>388</v>
      </c>
      <c r="C81" s="1">
        <v>2</v>
      </c>
      <c r="D81" s="1">
        <v>13</v>
      </c>
      <c r="E81" s="1">
        <f t="shared" si="1"/>
        <v>0.15384615384615385</v>
      </c>
      <c r="F81" s="1">
        <v>0</v>
      </c>
      <c r="G81" s="1">
        <v>0</v>
      </c>
      <c r="H81" s="2">
        <v>8.9499999999999996E-4</v>
      </c>
      <c r="I81" s="1">
        <v>7.9232295999999994E-2</v>
      </c>
      <c r="J81" s="1">
        <v>0.96525825200000004</v>
      </c>
      <c r="K81" s="1">
        <v>1</v>
      </c>
      <c r="L81" s="1">
        <v>6</v>
      </c>
      <c r="M81" s="2">
        <v>4.4700000000000002E-4</v>
      </c>
      <c r="N81" s="1">
        <v>9606</v>
      </c>
      <c r="O81" s="1" t="s">
        <v>22</v>
      </c>
      <c r="P81" s="1" t="s">
        <v>27</v>
      </c>
      <c r="Q81" s="1"/>
      <c r="R81" s="1"/>
      <c r="S81" s="1"/>
      <c r="T81" s="1" t="s">
        <v>28</v>
      </c>
    </row>
    <row r="82" spans="1:20" ht="15.75" x14ac:dyDescent="0.25">
      <c r="A82" s="1" t="s">
        <v>389</v>
      </c>
      <c r="B82" s="1" t="s">
        <v>390</v>
      </c>
      <c r="C82" s="1">
        <v>2</v>
      </c>
      <c r="D82" s="1">
        <v>13</v>
      </c>
      <c r="E82" s="1">
        <f t="shared" si="1"/>
        <v>0.15384615384615385</v>
      </c>
      <c r="F82" s="1">
        <v>1</v>
      </c>
      <c r="G82" s="1">
        <v>6</v>
      </c>
      <c r="H82" s="2">
        <v>8.9499999999999996E-4</v>
      </c>
      <c r="I82" s="1">
        <v>0.123771564</v>
      </c>
      <c r="J82" s="1">
        <v>0.96525825200000004</v>
      </c>
      <c r="K82" s="1">
        <v>10</v>
      </c>
      <c r="L82" s="1">
        <v>12</v>
      </c>
      <c r="M82" s="2">
        <v>8.9400000000000005E-4</v>
      </c>
      <c r="N82" s="1">
        <v>9606</v>
      </c>
      <c r="O82" s="1" t="s">
        <v>22</v>
      </c>
      <c r="P82" s="1" t="s">
        <v>391</v>
      </c>
      <c r="Q82" s="1" t="s">
        <v>392</v>
      </c>
      <c r="R82" s="1" t="s">
        <v>393</v>
      </c>
      <c r="S82" s="1" t="s">
        <v>394</v>
      </c>
      <c r="T82" s="1" t="s">
        <v>395</v>
      </c>
    </row>
    <row r="83" spans="1:20" ht="15.75" x14ac:dyDescent="0.25">
      <c r="A83" s="1" t="s">
        <v>396</v>
      </c>
      <c r="B83" s="1" t="s">
        <v>397</v>
      </c>
      <c r="C83" s="1">
        <v>6</v>
      </c>
      <c r="D83" s="1">
        <v>39</v>
      </c>
      <c r="E83" s="1">
        <f t="shared" si="1"/>
        <v>0.15384615384615385</v>
      </c>
      <c r="F83" s="1">
        <v>7</v>
      </c>
      <c r="G83" s="1">
        <v>330</v>
      </c>
      <c r="H83" s="1">
        <v>2.6855799999999999E-3</v>
      </c>
      <c r="I83" s="1">
        <v>0.98823595900000005</v>
      </c>
      <c r="J83" s="1">
        <v>0.98823595900000005</v>
      </c>
      <c r="K83" s="1">
        <v>6</v>
      </c>
      <c r="L83" s="1">
        <v>6</v>
      </c>
      <c r="M83" s="2">
        <v>4.4700000000000002E-4</v>
      </c>
      <c r="N83" s="1">
        <v>9606</v>
      </c>
      <c r="O83" s="1" t="s">
        <v>22</v>
      </c>
      <c r="P83" s="1" t="s">
        <v>398</v>
      </c>
      <c r="Q83" s="1" t="s">
        <v>399</v>
      </c>
      <c r="R83" s="1" t="s">
        <v>400</v>
      </c>
      <c r="S83" s="1" t="s">
        <v>401</v>
      </c>
      <c r="T83" s="1" t="s">
        <v>402</v>
      </c>
    </row>
    <row r="84" spans="1:20" ht="15.75" x14ac:dyDescent="0.25">
      <c r="A84" s="1" t="s">
        <v>403</v>
      </c>
      <c r="B84" s="1" t="s">
        <v>404</v>
      </c>
      <c r="C84" s="1">
        <v>8</v>
      </c>
      <c r="D84" s="1">
        <v>53</v>
      </c>
      <c r="E84" s="1">
        <f t="shared" si="1"/>
        <v>0.15094339622641509</v>
      </c>
      <c r="F84" s="1">
        <v>10</v>
      </c>
      <c r="G84" s="1">
        <v>237</v>
      </c>
      <c r="H84" s="1">
        <v>3.649635E-3</v>
      </c>
      <c r="I84" s="1">
        <v>0.77302515400000005</v>
      </c>
      <c r="J84" s="1">
        <v>0.96525825200000004</v>
      </c>
      <c r="K84" s="1">
        <v>19</v>
      </c>
      <c r="L84" s="1">
        <v>33</v>
      </c>
      <c r="M84" s="1">
        <v>2.457917E-3</v>
      </c>
      <c r="N84" s="1">
        <v>9606</v>
      </c>
      <c r="O84" s="1" t="s">
        <v>22</v>
      </c>
      <c r="P84" s="1" t="s">
        <v>405</v>
      </c>
      <c r="Q84" s="1" t="s">
        <v>406</v>
      </c>
      <c r="R84" s="1" t="s">
        <v>407</v>
      </c>
      <c r="S84" s="1" t="s">
        <v>408</v>
      </c>
      <c r="T84" s="1" t="s">
        <v>409</v>
      </c>
    </row>
    <row r="85" spans="1:20" ht="15.75" x14ac:dyDescent="0.25">
      <c r="A85" s="1" t="s">
        <v>410</v>
      </c>
      <c r="B85" s="1" t="s">
        <v>411</v>
      </c>
      <c r="C85" s="1">
        <v>3</v>
      </c>
      <c r="D85" s="1">
        <v>20</v>
      </c>
      <c r="E85" s="1">
        <f t="shared" si="1"/>
        <v>0.15</v>
      </c>
      <c r="F85" s="1">
        <v>0</v>
      </c>
      <c r="G85" s="1">
        <v>0</v>
      </c>
      <c r="H85" s="1">
        <v>1.3772210000000001E-3</v>
      </c>
      <c r="I85" s="1">
        <v>3.5634994000000003E-2</v>
      </c>
      <c r="J85" s="1">
        <v>0.96525825200000004</v>
      </c>
      <c r="K85" s="1">
        <v>2</v>
      </c>
      <c r="L85" s="1">
        <v>2</v>
      </c>
      <c r="M85" s="2">
        <v>1.4899999999999999E-4</v>
      </c>
      <c r="N85" s="1">
        <v>9606</v>
      </c>
      <c r="O85" s="1" t="s">
        <v>22</v>
      </c>
      <c r="P85" s="1" t="s">
        <v>412</v>
      </c>
      <c r="Q85" s="1"/>
      <c r="R85" s="1"/>
      <c r="S85" s="1"/>
      <c r="T85" s="1" t="s">
        <v>413</v>
      </c>
    </row>
    <row r="86" spans="1:20" ht="15.75" x14ac:dyDescent="0.25">
      <c r="A86" s="1" t="s">
        <v>414</v>
      </c>
      <c r="B86" s="1" t="s">
        <v>415</v>
      </c>
      <c r="C86" s="1">
        <v>4</v>
      </c>
      <c r="D86" s="1">
        <v>27</v>
      </c>
      <c r="E86" s="1">
        <f t="shared" si="1"/>
        <v>0.14814814814814814</v>
      </c>
      <c r="F86" s="1">
        <v>10</v>
      </c>
      <c r="G86" s="1">
        <v>267</v>
      </c>
      <c r="H86" s="1">
        <v>1.859248E-3</v>
      </c>
      <c r="I86" s="1">
        <v>0.99178473499999997</v>
      </c>
      <c r="J86" s="1">
        <v>0.99178473499999997</v>
      </c>
      <c r="K86" s="1">
        <v>11</v>
      </c>
      <c r="L86" s="1">
        <v>19</v>
      </c>
      <c r="M86" s="1">
        <v>1.4151649999999999E-3</v>
      </c>
      <c r="N86" s="1">
        <v>9606</v>
      </c>
      <c r="O86" s="1" t="s">
        <v>22</v>
      </c>
      <c r="P86" s="1" t="s">
        <v>416</v>
      </c>
      <c r="Q86" s="1" t="s">
        <v>417</v>
      </c>
      <c r="R86" s="1" t="s">
        <v>418</v>
      </c>
      <c r="S86" s="1" t="s">
        <v>419</v>
      </c>
      <c r="T86" s="1" t="s">
        <v>420</v>
      </c>
    </row>
    <row r="87" spans="1:20" ht="15.75" x14ac:dyDescent="0.25">
      <c r="A87" s="1" t="s">
        <v>421</v>
      </c>
      <c r="B87" s="1" t="s">
        <v>422</v>
      </c>
      <c r="C87" s="1">
        <v>5</v>
      </c>
      <c r="D87" s="1">
        <v>34</v>
      </c>
      <c r="E87" s="1">
        <f t="shared" si="1"/>
        <v>0.14705882352941177</v>
      </c>
      <c r="F87" s="1">
        <v>1</v>
      </c>
      <c r="G87" s="1">
        <v>19</v>
      </c>
      <c r="H87" s="1">
        <v>2.3412749999999999E-3</v>
      </c>
      <c r="I87" s="1">
        <v>3.7493265999999997E-2</v>
      </c>
      <c r="J87" s="1">
        <v>0.96525825200000004</v>
      </c>
      <c r="K87" s="1">
        <v>2</v>
      </c>
      <c r="L87" s="1">
        <v>3</v>
      </c>
      <c r="M87" s="2">
        <v>2.23E-4</v>
      </c>
      <c r="N87" s="1">
        <v>9606</v>
      </c>
      <c r="O87" s="1" t="s">
        <v>22</v>
      </c>
      <c r="P87" s="1" t="s">
        <v>177</v>
      </c>
      <c r="Q87" s="1" t="s">
        <v>423</v>
      </c>
      <c r="R87" s="1" t="s">
        <v>424</v>
      </c>
      <c r="S87" s="1" t="s">
        <v>425</v>
      </c>
      <c r="T87" s="1" t="s">
        <v>426</v>
      </c>
    </row>
    <row r="88" spans="1:20" ht="15.75" x14ac:dyDescent="0.25">
      <c r="A88" s="1" t="s">
        <v>427</v>
      </c>
      <c r="B88" s="1" t="s">
        <v>428</v>
      </c>
      <c r="C88" s="1">
        <v>5</v>
      </c>
      <c r="D88" s="1">
        <v>34</v>
      </c>
      <c r="E88" s="1">
        <f t="shared" si="1"/>
        <v>0.14705882352941177</v>
      </c>
      <c r="F88" s="1">
        <v>4</v>
      </c>
      <c r="G88" s="1">
        <v>41</v>
      </c>
      <c r="H88" s="1">
        <v>2.3412749999999999E-3</v>
      </c>
      <c r="I88" s="1">
        <v>0.112565079</v>
      </c>
      <c r="J88" s="1">
        <v>0.96525825200000004</v>
      </c>
      <c r="K88" s="1">
        <v>2</v>
      </c>
      <c r="L88" s="1">
        <v>2</v>
      </c>
      <c r="M88" s="2">
        <v>1.4899999999999999E-4</v>
      </c>
      <c r="N88" s="1">
        <v>9606</v>
      </c>
      <c r="O88" s="1" t="s">
        <v>22</v>
      </c>
      <c r="P88" s="1" t="s">
        <v>429</v>
      </c>
      <c r="Q88" s="1" t="s">
        <v>430</v>
      </c>
      <c r="R88" s="1" t="s">
        <v>431</v>
      </c>
      <c r="S88" s="1" t="s">
        <v>432</v>
      </c>
      <c r="T88" s="1" t="s">
        <v>433</v>
      </c>
    </row>
    <row r="89" spans="1:20" ht="15.75" x14ac:dyDescent="0.25">
      <c r="A89" s="1" t="s">
        <v>434</v>
      </c>
      <c r="B89" s="1" t="s">
        <v>435</v>
      </c>
      <c r="C89" s="1">
        <v>3</v>
      </c>
      <c r="D89" s="1">
        <v>21</v>
      </c>
      <c r="E89" s="1">
        <f t="shared" si="1"/>
        <v>0.14285714285714285</v>
      </c>
      <c r="F89" s="1">
        <v>0</v>
      </c>
      <c r="G89" s="1">
        <v>7</v>
      </c>
      <c r="H89" s="1">
        <v>1.446082E-3</v>
      </c>
      <c r="I89" s="1">
        <v>7.9783071999999997E-2</v>
      </c>
      <c r="J89" s="1">
        <v>0.96525825200000004</v>
      </c>
      <c r="K89" s="1">
        <v>6</v>
      </c>
      <c r="L89" s="1">
        <v>7</v>
      </c>
      <c r="M89" s="2">
        <v>5.2099999999999998E-4</v>
      </c>
      <c r="N89" s="1">
        <v>9606</v>
      </c>
      <c r="O89" s="1" t="s">
        <v>22</v>
      </c>
      <c r="P89" s="1" t="s">
        <v>436</v>
      </c>
      <c r="Q89" s="1"/>
      <c r="R89" s="1"/>
      <c r="S89" s="1"/>
      <c r="T89" s="1" t="s">
        <v>437</v>
      </c>
    </row>
    <row r="90" spans="1:20" ht="15.75" x14ac:dyDescent="0.25">
      <c r="A90" s="1" t="s">
        <v>438</v>
      </c>
      <c r="B90" s="1" t="s">
        <v>439</v>
      </c>
      <c r="C90" s="1">
        <v>2</v>
      </c>
      <c r="D90" s="1">
        <v>14</v>
      </c>
      <c r="E90" s="1">
        <f t="shared" si="1"/>
        <v>0.14285714285714285</v>
      </c>
      <c r="F90" s="1">
        <v>0</v>
      </c>
      <c r="G90" s="1">
        <v>0</v>
      </c>
      <c r="H90" s="2">
        <v>9.6400000000000001E-4</v>
      </c>
      <c r="I90" s="1">
        <v>8.9825624000000007E-2</v>
      </c>
      <c r="J90" s="1">
        <v>0.96525825200000004</v>
      </c>
      <c r="K90" s="1">
        <v>1</v>
      </c>
      <c r="L90" s="1">
        <v>2</v>
      </c>
      <c r="M90" s="2">
        <v>1.4899999999999999E-4</v>
      </c>
      <c r="N90" s="1">
        <v>9606</v>
      </c>
      <c r="O90" s="1" t="s">
        <v>22</v>
      </c>
      <c r="P90" s="1" t="s">
        <v>218</v>
      </c>
      <c r="Q90" s="1"/>
      <c r="R90" s="1"/>
      <c r="S90" s="1"/>
      <c r="T90" s="1" t="s">
        <v>440</v>
      </c>
    </row>
    <row r="91" spans="1:20" ht="15.75" x14ac:dyDescent="0.25">
      <c r="A91" s="1" t="s">
        <v>441</v>
      </c>
      <c r="B91" s="1" t="s">
        <v>442</v>
      </c>
      <c r="C91" s="1">
        <v>2</v>
      </c>
      <c r="D91" s="1">
        <v>14</v>
      </c>
      <c r="E91" s="1">
        <f t="shared" si="1"/>
        <v>0.14285714285714285</v>
      </c>
      <c r="F91" s="1">
        <v>0</v>
      </c>
      <c r="G91" s="1">
        <v>0</v>
      </c>
      <c r="H91" s="2">
        <v>9.6400000000000001E-4</v>
      </c>
      <c r="I91" s="1">
        <v>8.9825624000000007E-2</v>
      </c>
      <c r="J91" s="1">
        <v>0.96525825200000004</v>
      </c>
      <c r="K91" s="1">
        <v>1</v>
      </c>
      <c r="L91" s="1">
        <v>3</v>
      </c>
      <c r="M91" s="2">
        <v>2.23E-4</v>
      </c>
      <c r="N91" s="1">
        <v>9606</v>
      </c>
      <c r="O91" s="1" t="s">
        <v>22</v>
      </c>
      <c r="P91" s="1" t="s">
        <v>443</v>
      </c>
      <c r="Q91" s="1"/>
      <c r="R91" s="1"/>
      <c r="S91" s="1"/>
      <c r="T91" s="1" t="s">
        <v>444</v>
      </c>
    </row>
    <row r="92" spans="1:20" ht="15.75" x14ac:dyDescent="0.25">
      <c r="A92" s="1" t="s">
        <v>445</v>
      </c>
      <c r="B92" s="1" t="s">
        <v>446</v>
      </c>
      <c r="C92" s="1">
        <v>1</v>
      </c>
      <c r="D92" s="1">
        <v>7</v>
      </c>
      <c r="E92" s="1">
        <f t="shared" si="1"/>
        <v>0.14285714285714285</v>
      </c>
      <c r="F92" s="1">
        <v>0</v>
      </c>
      <c r="G92" s="1">
        <v>0</v>
      </c>
      <c r="H92" s="2">
        <v>4.8200000000000001E-4</v>
      </c>
      <c r="I92" s="1">
        <v>0.220807587</v>
      </c>
      <c r="J92" s="1">
        <v>0.96525825200000004</v>
      </c>
      <c r="K92" s="1">
        <v>1</v>
      </c>
      <c r="L92" s="1">
        <v>1</v>
      </c>
      <c r="M92" s="2">
        <v>7.4499999999999995E-5</v>
      </c>
      <c r="N92" s="1">
        <v>9606</v>
      </c>
      <c r="O92" s="1" t="s">
        <v>22</v>
      </c>
      <c r="P92" s="1" t="s">
        <v>447</v>
      </c>
      <c r="Q92" s="1"/>
      <c r="R92" s="1"/>
      <c r="S92" s="1"/>
      <c r="T92" s="1" t="s">
        <v>448</v>
      </c>
    </row>
    <row r="93" spans="1:20" ht="15.75" x14ac:dyDescent="0.25">
      <c r="A93" s="1" t="s">
        <v>449</v>
      </c>
      <c r="B93" s="1" t="s">
        <v>450</v>
      </c>
      <c r="C93" s="1">
        <v>2</v>
      </c>
      <c r="D93" s="1">
        <v>14</v>
      </c>
      <c r="E93" s="1">
        <f t="shared" si="1"/>
        <v>0.14285714285714285</v>
      </c>
      <c r="F93" s="1">
        <v>0</v>
      </c>
      <c r="G93" s="1">
        <v>12</v>
      </c>
      <c r="H93" s="2">
        <v>9.6400000000000001E-4</v>
      </c>
      <c r="I93" s="1">
        <v>0.23723086800000001</v>
      </c>
      <c r="J93" s="1">
        <v>0.96525825200000004</v>
      </c>
      <c r="K93" s="1">
        <v>3</v>
      </c>
      <c r="L93" s="1">
        <v>3</v>
      </c>
      <c r="M93" s="2">
        <v>2.23E-4</v>
      </c>
      <c r="N93" s="1">
        <v>9606</v>
      </c>
      <c r="O93" s="1" t="s">
        <v>22</v>
      </c>
      <c r="P93" s="1" t="s">
        <v>451</v>
      </c>
      <c r="Q93" s="1"/>
      <c r="R93" s="1"/>
      <c r="S93" s="1"/>
      <c r="T93" s="1" t="s">
        <v>452</v>
      </c>
    </row>
    <row r="94" spans="1:20" ht="15.75" x14ac:dyDescent="0.25">
      <c r="A94" s="1" t="s">
        <v>453</v>
      </c>
      <c r="B94" s="1" t="s">
        <v>454</v>
      </c>
      <c r="C94" s="1">
        <v>1</v>
      </c>
      <c r="D94" s="1">
        <v>7</v>
      </c>
      <c r="E94" s="1">
        <f t="shared" si="1"/>
        <v>0.14285714285714285</v>
      </c>
      <c r="F94" s="1">
        <v>0</v>
      </c>
      <c r="G94" s="1">
        <v>4</v>
      </c>
      <c r="H94" s="2">
        <v>4.8200000000000001E-4</v>
      </c>
      <c r="I94" s="1">
        <v>0.32436574099999999</v>
      </c>
      <c r="J94" s="1">
        <v>0.96525825200000004</v>
      </c>
      <c r="K94" s="1">
        <v>1</v>
      </c>
      <c r="L94" s="1">
        <v>3</v>
      </c>
      <c r="M94" s="2">
        <v>2.23E-4</v>
      </c>
      <c r="N94" s="1">
        <v>9606</v>
      </c>
      <c r="O94" s="1" t="s">
        <v>22</v>
      </c>
      <c r="P94" s="1" t="s">
        <v>85</v>
      </c>
      <c r="Q94" s="1"/>
      <c r="R94" s="1"/>
      <c r="S94" s="1"/>
      <c r="T94" s="1" t="s">
        <v>234</v>
      </c>
    </row>
    <row r="95" spans="1:20" ht="15.75" x14ac:dyDescent="0.25">
      <c r="A95" s="1" t="s">
        <v>455</v>
      </c>
      <c r="B95" s="1" t="s">
        <v>456</v>
      </c>
      <c r="C95" s="1">
        <v>3</v>
      </c>
      <c r="D95" s="1">
        <v>21</v>
      </c>
      <c r="E95" s="1">
        <f t="shared" si="1"/>
        <v>0.14285714285714285</v>
      </c>
      <c r="F95" s="1">
        <v>2</v>
      </c>
      <c r="G95" s="1">
        <v>40</v>
      </c>
      <c r="H95" s="1">
        <v>1.446082E-3</v>
      </c>
      <c r="I95" s="1">
        <v>0.36072488800000002</v>
      </c>
      <c r="J95" s="1">
        <v>0.96525825200000004</v>
      </c>
      <c r="K95" s="1">
        <v>16</v>
      </c>
      <c r="L95" s="1">
        <v>18</v>
      </c>
      <c r="M95" s="1">
        <v>1.3406819999999999E-3</v>
      </c>
      <c r="N95" s="1">
        <v>9606</v>
      </c>
      <c r="O95" s="1" t="s">
        <v>22</v>
      </c>
      <c r="P95" s="1" t="s">
        <v>457</v>
      </c>
      <c r="Q95" s="1" t="s">
        <v>458</v>
      </c>
      <c r="R95" s="1" t="s">
        <v>459</v>
      </c>
      <c r="S95" s="1" t="s">
        <v>460</v>
      </c>
      <c r="T95" s="1" t="s">
        <v>461</v>
      </c>
    </row>
    <row r="96" spans="1:20" ht="15.75" x14ac:dyDescent="0.25">
      <c r="A96" s="1" t="s">
        <v>462</v>
      </c>
      <c r="B96" s="1" t="s">
        <v>463</v>
      </c>
      <c r="C96" s="1">
        <v>4</v>
      </c>
      <c r="D96" s="1">
        <v>28</v>
      </c>
      <c r="E96" s="1">
        <f t="shared" si="1"/>
        <v>0.14285714285714285</v>
      </c>
      <c r="F96" s="1">
        <v>6</v>
      </c>
      <c r="G96" s="1">
        <v>166</v>
      </c>
      <c r="H96" s="1">
        <v>1.9281089999999999E-3</v>
      </c>
      <c r="I96" s="1">
        <v>0.90855783199999995</v>
      </c>
      <c r="J96" s="1">
        <v>0.96525825200000004</v>
      </c>
      <c r="K96" s="1">
        <v>7</v>
      </c>
      <c r="L96" s="1">
        <v>7</v>
      </c>
      <c r="M96" s="2">
        <v>5.2099999999999998E-4</v>
      </c>
      <c r="N96" s="1">
        <v>9606</v>
      </c>
      <c r="O96" s="1" t="s">
        <v>22</v>
      </c>
      <c r="P96" s="1" t="s">
        <v>464</v>
      </c>
      <c r="Q96" s="1" t="s">
        <v>465</v>
      </c>
      <c r="R96" s="1" t="s">
        <v>466</v>
      </c>
      <c r="S96" s="1" t="s">
        <v>467</v>
      </c>
      <c r="T96" s="1" t="s">
        <v>468</v>
      </c>
    </row>
    <row r="97" spans="1:20" ht="15.75" x14ac:dyDescent="0.25">
      <c r="A97" s="1" t="s">
        <v>469</v>
      </c>
      <c r="B97" s="1" t="s">
        <v>470</v>
      </c>
      <c r="C97" s="1">
        <v>5</v>
      </c>
      <c r="D97" s="1">
        <v>36</v>
      </c>
      <c r="E97" s="1">
        <f t="shared" si="1"/>
        <v>0.1388888888888889</v>
      </c>
      <c r="F97" s="1">
        <v>0</v>
      </c>
      <c r="G97" s="1">
        <v>9</v>
      </c>
      <c r="H97" s="1">
        <v>2.4789970000000001E-3</v>
      </c>
      <c r="I97" s="1">
        <v>2.1831107999999998E-2</v>
      </c>
      <c r="J97" s="1">
        <v>0.81064396500000002</v>
      </c>
      <c r="K97" s="1">
        <v>1</v>
      </c>
      <c r="L97" s="1">
        <v>5</v>
      </c>
      <c r="M97" s="2">
        <v>3.7199999999999999E-4</v>
      </c>
      <c r="N97" s="1">
        <v>9606</v>
      </c>
      <c r="O97" s="1" t="s">
        <v>22</v>
      </c>
      <c r="P97" s="1" t="s">
        <v>177</v>
      </c>
      <c r="Q97" s="1"/>
      <c r="R97" s="1"/>
      <c r="S97" s="1"/>
      <c r="T97" s="1" t="s">
        <v>471</v>
      </c>
    </row>
    <row r="98" spans="1:20" ht="15.75" x14ac:dyDescent="0.25">
      <c r="A98" s="1" t="s">
        <v>472</v>
      </c>
      <c r="B98" s="1" t="s">
        <v>473</v>
      </c>
      <c r="C98" s="1">
        <v>5</v>
      </c>
      <c r="D98" s="1">
        <v>36</v>
      </c>
      <c r="E98" s="1">
        <f t="shared" si="1"/>
        <v>0.1388888888888889</v>
      </c>
      <c r="F98" s="1">
        <v>10</v>
      </c>
      <c r="G98" s="1">
        <v>221</v>
      </c>
      <c r="H98" s="1">
        <v>2.4789970000000001E-3</v>
      </c>
      <c r="I98" s="1">
        <v>0.94290012400000001</v>
      </c>
      <c r="J98" s="1">
        <v>0.96525825200000004</v>
      </c>
      <c r="K98" s="1">
        <v>15</v>
      </c>
      <c r="L98" s="1">
        <v>17</v>
      </c>
      <c r="M98" s="1">
        <v>1.2662000000000001E-3</v>
      </c>
      <c r="N98" s="1">
        <v>9606</v>
      </c>
      <c r="O98" s="1" t="s">
        <v>22</v>
      </c>
      <c r="P98" s="1" t="s">
        <v>474</v>
      </c>
      <c r="Q98" s="1" t="s">
        <v>475</v>
      </c>
      <c r="R98" s="1" t="s">
        <v>407</v>
      </c>
      <c r="S98" s="1" t="s">
        <v>408</v>
      </c>
      <c r="T98" s="1" t="s">
        <v>476</v>
      </c>
    </row>
    <row r="99" spans="1:20" ht="15.75" x14ac:dyDescent="0.25">
      <c r="A99" s="1" t="s">
        <v>477</v>
      </c>
      <c r="B99" s="1" t="s">
        <v>478</v>
      </c>
      <c r="C99" s="1">
        <v>4</v>
      </c>
      <c r="D99" s="1">
        <v>29</v>
      </c>
      <c r="E99" s="1">
        <f t="shared" si="1"/>
        <v>0.13793103448275862</v>
      </c>
      <c r="F99" s="1">
        <v>0</v>
      </c>
      <c r="G99" s="1">
        <v>26</v>
      </c>
      <c r="H99" s="1">
        <v>1.9969699999999998E-3</v>
      </c>
      <c r="I99" s="1">
        <v>0.11716083400000001</v>
      </c>
      <c r="J99" s="1">
        <v>0.96525825200000004</v>
      </c>
      <c r="K99" s="1">
        <v>4</v>
      </c>
      <c r="L99" s="1">
        <v>11</v>
      </c>
      <c r="M99" s="2">
        <v>8.1899999999999996E-4</v>
      </c>
      <c r="N99" s="1">
        <v>9606</v>
      </c>
      <c r="O99" s="1" t="s">
        <v>22</v>
      </c>
      <c r="P99" s="1" t="s">
        <v>479</v>
      </c>
      <c r="Q99" s="1"/>
      <c r="R99" s="1"/>
      <c r="S99" s="1"/>
      <c r="T99" s="1" t="s">
        <v>480</v>
      </c>
    </row>
    <row r="100" spans="1:20" ht="15.75" x14ac:dyDescent="0.25">
      <c r="A100" s="1" t="s">
        <v>481</v>
      </c>
      <c r="B100" s="1" t="s">
        <v>482</v>
      </c>
      <c r="C100" s="1">
        <v>6</v>
      </c>
      <c r="D100" s="1">
        <v>44</v>
      </c>
      <c r="E100" s="1">
        <f t="shared" si="1"/>
        <v>0.13636363636363635</v>
      </c>
      <c r="F100" s="1">
        <v>0</v>
      </c>
      <c r="G100" s="1">
        <v>4</v>
      </c>
      <c r="H100" s="1">
        <v>3.0298859999999999E-3</v>
      </c>
      <c r="I100" s="1">
        <v>8.1496669999999993E-3</v>
      </c>
      <c r="J100" s="1">
        <v>0.45569313700000003</v>
      </c>
      <c r="K100" s="1">
        <v>4</v>
      </c>
      <c r="L100" s="1">
        <v>4</v>
      </c>
      <c r="M100" s="2">
        <v>2.9799999999999998E-4</v>
      </c>
      <c r="N100" s="1">
        <v>9606</v>
      </c>
      <c r="O100" s="1" t="s">
        <v>22</v>
      </c>
      <c r="P100" s="1" t="s">
        <v>287</v>
      </c>
      <c r="Q100" s="1"/>
      <c r="R100" s="1"/>
      <c r="S100" s="1"/>
      <c r="T100" s="1" t="s">
        <v>483</v>
      </c>
    </row>
    <row r="101" spans="1:20" ht="15.75" x14ac:dyDescent="0.25">
      <c r="A101" s="1" t="s">
        <v>484</v>
      </c>
      <c r="B101" s="1" t="s">
        <v>485</v>
      </c>
      <c r="C101" s="1">
        <v>63</v>
      </c>
      <c r="D101" s="1">
        <v>473</v>
      </c>
      <c r="E101" s="1">
        <f t="shared" si="1"/>
        <v>0.1331923890063425</v>
      </c>
      <c r="F101" s="1">
        <v>9</v>
      </c>
      <c r="G101" s="1">
        <v>302</v>
      </c>
      <c r="H101" s="1">
        <v>3.2571270999999999E-2</v>
      </c>
      <c r="I101" s="2">
        <v>6.9E-10</v>
      </c>
      <c r="J101" s="2">
        <v>1.66E-7</v>
      </c>
      <c r="K101" s="1">
        <v>33</v>
      </c>
      <c r="L101" s="1">
        <v>48</v>
      </c>
      <c r="M101" s="1">
        <v>3.5751530000000002E-3</v>
      </c>
      <c r="N101" s="1">
        <v>9606</v>
      </c>
      <c r="O101" s="1" t="s">
        <v>22</v>
      </c>
      <c r="P101" s="1" t="s">
        <v>486</v>
      </c>
      <c r="Q101" s="1" t="s">
        <v>487</v>
      </c>
      <c r="R101" s="1" t="s">
        <v>488</v>
      </c>
      <c r="S101" s="1" t="s">
        <v>489</v>
      </c>
      <c r="T101" s="1" t="s">
        <v>490</v>
      </c>
    </row>
    <row r="102" spans="1:20" ht="15.75" x14ac:dyDescent="0.25">
      <c r="A102" s="1" t="s">
        <v>491</v>
      </c>
      <c r="B102" s="1" t="s">
        <v>492</v>
      </c>
      <c r="C102" s="1">
        <v>5</v>
      </c>
      <c r="D102" s="1">
        <v>38</v>
      </c>
      <c r="E102" s="1">
        <f t="shared" si="1"/>
        <v>0.13157894736842105</v>
      </c>
      <c r="F102" s="1">
        <v>0</v>
      </c>
      <c r="G102" s="1">
        <v>0</v>
      </c>
      <c r="H102" s="1">
        <v>2.616719E-3</v>
      </c>
      <c r="I102" s="1">
        <v>1.2437241E-2</v>
      </c>
      <c r="J102" s="1">
        <v>0.59698757199999997</v>
      </c>
      <c r="K102" s="1">
        <v>6</v>
      </c>
      <c r="L102" s="1">
        <v>7</v>
      </c>
      <c r="M102" s="2">
        <v>5.2099999999999998E-4</v>
      </c>
      <c r="N102" s="1">
        <v>9606</v>
      </c>
      <c r="O102" s="1" t="s">
        <v>22</v>
      </c>
      <c r="P102" s="1" t="s">
        <v>493</v>
      </c>
      <c r="Q102" s="1"/>
      <c r="R102" s="1"/>
      <c r="S102" s="1"/>
      <c r="T102" s="1" t="s">
        <v>494</v>
      </c>
    </row>
    <row r="103" spans="1:20" ht="15.75" x14ac:dyDescent="0.25">
      <c r="A103" s="1" t="s">
        <v>495</v>
      </c>
      <c r="B103" s="1" t="s">
        <v>496</v>
      </c>
      <c r="C103" s="1">
        <v>4</v>
      </c>
      <c r="D103" s="1">
        <v>31</v>
      </c>
      <c r="E103" s="1">
        <f t="shared" si="1"/>
        <v>0.12903225806451613</v>
      </c>
      <c r="F103" s="1">
        <v>3</v>
      </c>
      <c r="G103" s="1">
        <v>41</v>
      </c>
      <c r="H103" s="1">
        <v>2.1346920000000001E-3</v>
      </c>
      <c r="I103" s="1">
        <v>0.21850341100000001</v>
      </c>
      <c r="J103" s="1">
        <v>0.96525825200000004</v>
      </c>
      <c r="K103" s="1">
        <v>4</v>
      </c>
      <c r="L103" s="1">
        <v>6</v>
      </c>
      <c r="M103" s="2">
        <v>4.4700000000000002E-4</v>
      </c>
      <c r="N103" s="1">
        <v>9606</v>
      </c>
      <c r="O103" s="1" t="s">
        <v>22</v>
      </c>
      <c r="P103" s="1" t="s">
        <v>145</v>
      </c>
      <c r="Q103" s="1" t="s">
        <v>197</v>
      </c>
      <c r="R103" s="1" t="s">
        <v>497</v>
      </c>
      <c r="S103" s="1" t="s">
        <v>498</v>
      </c>
      <c r="T103" s="1" t="s">
        <v>499</v>
      </c>
    </row>
    <row r="104" spans="1:20" ht="15.75" x14ac:dyDescent="0.25">
      <c r="A104" s="1" t="s">
        <v>500</v>
      </c>
      <c r="B104" s="1" t="s">
        <v>501</v>
      </c>
      <c r="C104" s="1">
        <v>5</v>
      </c>
      <c r="D104" s="1">
        <v>39</v>
      </c>
      <c r="E104" s="1">
        <f t="shared" si="1"/>
        <v>0.12820512820512819</v>
      </c>
      <c r="F104" s="1">
        <v>1</v>
      </c>
      <c r="G104" s="1">
        <v>2</v>
      </c>
      <c r="H104" s="1">
        <v>2.6855799999999999E-3</v>
      </c>
      <c r="I104" s="1">
        <v>1.6698167E-2</v>
      </c>
      <c r="J104" s="1">
        <v>0.69840616700000002</v>
      </c>
      <c r="K104" s="1">
        <v>5</v>
      </c>
      <c r="L104" s="1">
        <v>10</v>
      </c>
      <c r="M104" s="2">
        <v>7.45E-4</v>
      </c>
      <c r="N104" s="1">
        <v>9606</v>
      </c>
      <c r="O104" s="1" t="s">
        <v>22</v>
      </c>
      <c r="P104" s="1" t="s">
        <v>429</v>
      </c>
      <c r="Q104" s="1" t="s">
        <v>430</v>
      </c>
      <c r="R104" s="1" t="s">
        <v>502</v>
      </c>
      <c r="S104" s="1" t="s">
        <v>503</v>
      </c>
      <c r="T104" s="1" t="s">
        <v>504</v>
      </c>
    </row>
    <row r="105" spans="1:20" ht="15.75" x14ac:dyDescent="0.25">
      <c r="A105" s="1" t="s">
        <v>505</v>
      </c>
      <c r="B105" s="1" t="s">
        <v>506</v>
      </c>
      <c r="C105" s="1">
        <v>5</v>
      </c>
      <c r="D105" s="1">
        <v>39</v>
      </c>
      <c r="E105" s="1">
        <f t="shared" si="1"/>
        <v>0.12820512820512819</v>
      </c>
      <c r="F105" s="1">
        <v>5</v>
      </c>
      <c r="G105" s="1">
        <v>64</v>
      </c>
      <c r="H105" s="1">
        <v>2.6855799999999999E-3</v>
      </c>
      <c r="I105" s="1">
        <v>0.272902278</v>
      </c>
      <c r="J105" s="1">
        <v>0.96525825200000004</v>
      </c>
      <c r="K105" s="1">
        <v>4</v>
      </c>
      <c r="L105" s="1">
        <v>7</v>
      </c>
      <c r="M105" s="2">
        <v>5.2099999999999998E-4</v>
      </c>
      <c r="N105" s="1">
        <v>9606</v>
      </c>
      <c r="O105" s="1" t="s">
        <v>22</v>
      </c>
      <c r="P105" s="1" t="s">
        <v>177</v>
      </c>
      <c r="Q105" s="1" t="s">
        <v>423</v>
      </c>
      <c r="R105" s="1" t="s">
        <v>507</v>
      </c>
      <c r="S105" s="1" t="s">
        <v>508</v>
      </c>
      <c r="T105" s="1" t="s">
        <v>509</v>
      </c>
    </row>
    <row r="106" spans="1:20" ht="15.75" x14ac:dyDescent="0.25">
      <c r="A106" s="1" t="s">
        <v>510</v>
      </c>
      <c r="B106" s="1" t="s">
        <v>511</v>
      </c>
      <c r="C106" s="1">
        <v>6</v>
      </c>
      <c r="D106" s="1">
        <v>47</v>
      </c>
      <c r="E106" s="1">
        <f t="shared" si="1"/>
        <v>0.1276595744680851</v>
      </c>
      <c r="F106" s="1">
        <v>1</v>
      </c>
      <c r="G106" s="1">
        <v>88</v>
      </c>
      <c r="H106" s="1">
        <v>3.2364690000000001E-3</v>
      </c>
      <c r="I106" s="1">
        <v>0.32590006900000001</v>
      </c>
      <c r="J106" s="1">
        <v>0.96525825200000004</v>
      </c>
      <c r="K106" s="1">
        <v>10</v>
      </c>
      <c r="L106" s="1">
        <v>15</v>
      </c>
      <c r="M106" s="1">
        <v>1.1172350000000001E-3</v>
      </c>
      <c r="N106" s="1">
        <v>9606</v>
      </c>
      <c r="O106" s="1" t="s">
        <v>22</v>
      </c>
      <c r="P106" s="1" t="s">
        <v>512</v>
      </c>
      <c r="Q106" s="1" t="s">
        <v>513</v>
      </c>
      <c r="R106" s="1" t="s">
        <v>151</v>
      </c>
      <c r="S106" s="1" t="s">
        <v>514</v>
      </c>
      <c r="T106" s="1" t="s">
        <v>515</v>
      </c>
    </row>
    <row r="107" spans="1:20" ht="15.75" x14ac:dyDescent="0.25">
      <c r="A107" s="1" t="s">
        <v>516</v>
      </c>
      <c r="B107" s="1" t="s">
        <v>517</v>
      </c>
      <c r="C107" s="1">
        <v>7</v>
      </c>
      <c r="D107" s="1">
        <v>55</v>
      </c>
      <c r="E107" s="1">
        <f t="shared" si="1"/>
        <v>0.12727272727272726</v>
      </c>
      <c r="F107" s="1">
        <v>2</v>
      </c>
      <c r="G107" s="1">
        <v>141</v>
      </c>
      <c r="H107" s="1">
        <v>3.7873569999999999E-3</v>
      </c>
      <c r="I107" s="1">
        <v>0.52710004099999996</v>
      </c>
      <c r="J107" s="1">
        <v>0.96525825200000004</v>
      </c>
      <c r="K107" s="1">
        <v>10</v>
      </c>
      <c r="L107" s="1">
        <v>10</v>
      </c>
      <c r="M107" s="2">
        <v>7.45E-4</v>
      </c>
      <c r="N107" s="1">
        <v>9606</v>
      </c>
      <c r="O107" s="1" t="s">
        <v>22</v>
      </c>
      <c r="P107" s="1" t="s">
        <v>518</v>
      </c>
      <c r="Q107" s="1" t="s">
        <v>519</v>
      </c>
      <c r="R107" s="1" t="s">
        <v>520</v>
      </c>
      <c r="S107" s="1" t="s">
        <v>521</v>
      </c>
      <c r="T107" s="1" t="s">
        <v>522</v>
      </c>
    </row>
    <row r="108" spans="1:20" ht="15.75" x14ac:dyDescent="0.25">
      <c r="A108" s="1" t="s">
        <v>523</v>
      </c>
      <c r="B108" s="1" t="s">
        <v>524</v>
      </c>
      <c r="C108" s="1">
        <v>4</v>
      </c>
      <c r="D108" s="1">
        <v>32</v>
      </c>
      <c r="E108" s="1">
        <f t="shared" si="1"/>
        <v>0.125</v>
      </c>
      <c r="F108" s="1">
        <v>3</v>
      </c>
      <c r="G108" s="1">
        <v>23</v>
      </c>
      <c r="H108" s="1">
        <v>2.203553E-3</v>
      </c>
      <c r="I108" s="1">
        <v>0.129262608</v>
      </c>
      <c r="J108" s="1">
        <v>0.96525825200000004</v>
      </c>
      <c r="K108" s="1">
        <v>8</v>
      </c>
      <c r="L108" s="1">
        <v>19</v>
      </c>
      <c r="M108" s="1">
        <v>1.4151649999999999E-3</v>
      </c>
      <c r="N108" s="1">
        <v>9606</v>
      </c>
      <c r="O108" s="1" t="s">
        <v>22</v>
      </c>
      <c r="P108" s="1" t="s">
        <v>145</v>
      </c>
      <c r="Q108" s="1" t="s">
        <v>197</v>
      </c>
      <c r="R108" s="1" t="s">
        <v>291</v>
      </c>
      <c r="S108" s="1" t="s">
        <v>292</v>
      </c>
      <c r="T108" s="1" t="s">
        <v>525</v>
      </c>
    </row>
    <row r="109" spans="1:20" ht="15.75" x14ac:dyDescent="0.25">
      <c r="A109" s="1" t="s">
        <v>526</v>
      </c>
      <c r="B109" s="1" t="s">
        <v>527</v>
      </c>
      <c r="C109" s="1">
        <v>1</v>
      </c>
      <c r="D109" s="1">
        <v>8</v>
      </c>
      <c r="E109" s="1">
        <f t="shared" si="1"/>
        <v>0.125</v>
      </c>
      <c r="F109" s="1">
        <v>0</v>
      </c>
      <c r="G109" s="1">
        <v>0</v>
      </c>
      <c r="H109" s="2">
        <v>5.5099999999999995E-4</v>
      </c>
      <c r="I109" s="1">
        <v>0.24809577299999999</v>
      </c>
      <c r="J109" s="1">
        <v>0.96525825200000004</v>
      </c>
      <c r="K109" s="1">
        <v>1</v>
      </c>
      <c r="L109" s="1">
        <v>5</v>
      </c>
      <c r="M109" s="2">
        <v>3.7199999999999999E-4</v>
      </c>
      <c r="N109" s="1">
        <v>9606</v>
      </c>
      <c r="O109" s="1" t="s">
        <v>22</v>
      </c>
      <c r="P109" s="1" t="s">
        <v>528</v>
      </c>
      <c r="Q109" s="1"/>
      <c r="R109" s="1"/>
      <c r="S109" s="1"/>
      <c r="T109" s="1" t="s">
        <v>529</v>
      </c>
    </row>
    <row r="110" spans="1:20" ht="15.75" x14ac:dyDescent="0.25">
      <c r="A110" s="1" t="s">
        <v>530</v>
      </c>
      <c r="B110" s="1" t="s">
        <v>531</v>
      </c>
      <c r="C110" s="1">
        <v>1</v>
      </c>
      <c r="D110" s="1">
        <v>8</v>
      </c>
      <c r="E110" s="1">
        <f t="shared" si="1"/>
        <v>0.125</v>
      </c>
      <c r="F110" s="1">
        <v>0</v>
      </c>
      <c r="G110" s="1">
        <v>1</v>
      </c>
      <c r="H110" s="2">
        <v>5.5099999999999995E-4</v>
      </c>
      <c r="I110" s="1">
        <v>0.27442949300000002</v>
      </c>
      <c r="J110" s="1">
        <v>0.96525825200000004</v>
      </c>
      <c r="K110" s="1">
        <v>1</v>
      </c>
      <c r="L110" s="1">
        <v>3</v>
      </c>
      <c r="M110" s="2">
        <v>2.23E-4</v>
      </c>
      <c r="N110" s="1">
        <v>9606</v>
      </c>
      <c r="O110" s="1" t="s">
        <v>22</v>
      </c>
      <c r="P110" s="1" t="s">
        <v>532</v>
      </c>
      <c r="Q110" s="1"/>
      <c r="R110" s="1"/>
      <c r="S110" s="1"/>
      <c r="T110" s="1" t="s">
        <v>533</v>
      </c>
    </row>
    <row r="111" spans="1:20" ht="15.75" x14ac:dyDescent="0.25">
      <c r="A111" s="1" t="s">
        <v>534</v>
      </c>
      <c r="B111" s="1" t="s">
        <v>535</v>
      </c>
      <c r="C111" s="1">
        <v>1</v>
      </c>
      <c r="D111" s="1">
        <v>8</v>
      </c>
      <c r="E111" s="1">
        <f t="shared" si="1"/>
        <v>0.125</v>
      </c>
      <c r="F111" s="1">
        <v>0</v>
      </c>
      <c r="G111" s="1">
        <v>2</v>
      </c>
      <c r="H111" s="2">
        <v>5.5099999999999995E-4</v>
      </c>
      <c r="I111" s="1">
        <v>0.29984208899999998</v>
      </c>
      <c r="J111" s="1">
        <v>0.96525825200000004</v>
      </c>
      <c r="K111" s="1">
        <v>1</v>
      </c>
      <c r="L111" s="1">
        <v>2</v>
      </c>
      <c r="M111" s="2">
        <v>1.4899999999999999E-4</v>
      </c>
      <c r="N111" s="1">
        <v>9606</v>
      </c>
      <c r="O111" s="1" t="s">
        <v>22</v>
      </c>
      <c r="P111" s="1" t="s">
        <v>536</v>
      </c>
      <c r="Q111" s="1"/>
      <c r="R111" s="1"/>
      <c r="S111" s="1"/>
      <c r="T111" s="1" t="s">
        <v>537</v>
      </c>
    </row>
    <row r="112" spans="1:20" ht="15.75" x14ac:dyDescent="0.25">
      <c r="A112" s="1" t="s">
        <v>538</v>
      </c>
      <c r="B112" s="1" t="s">
        <v>539</v>
      </c>
      <c r="C112" s="1">
        <v>6</v>
      </c>
      <c r="D112" s="1">
        <v>48</v>
      </c>
      <c r="E112" s="1">
        <f t="shared" si="1"/>
        <v>0.125</v>
      </c>
      <c r="F112" s="1">
        <v>4</v>
      </c>
      <c r="G112" s="1">
        <v>92</v>
      </c>
      <c r="H112" s="1">
        <v>3.30533E-3</v>
      </c>
      <c r="I112" s="1">
        <v>0.30738479400000002</v>
      </c>
      <c r="J112" s="1">
        <v>0.96525825200000004</v>
      </c>
      <c r="K112" s="1">
        <v>3</v>
      </c>
      <c r="L112" s="1">
        <v>4</v>
      </c>
      <c r="M112" s="2">
        <v>2.9799999999999998E-4</v>
      </c>
      <c r="N112" s="1">
        <v>9606</v>
      </c>
      <c r="O112" s="1" t="s">
        <v>22</v>
      </c>
      <c r="P112" s="1" t="s">
        <v>287</v>
      </c>
      <c r="Q112" s="1" t="s">
        <v>306</v>
      </c>
      <c r="R112" s="1" t="s">
        <v>540</v>
      </c>
      <c r="S112" s="1" t="s">
        <v>541</v>
      </c>
      <c r="T112" s="1" t="s">
        <v>542</v>
      </c>
    </row>
    <row r="113" spans="1:20" ht="15.75" x14ac:dyDescent="0.25">
      <c r="A113" s="1" t="s">
        <v>543</v>
      </c>
      <c r="B113" s="1" t="s">
        <v>544</v>
      </c>
      <c r="C113" s="1">
        <v>6</v>
      </c>
      <c r="D113" s="1">
        <v>48</v>
      </c>
      <c r="E113" s="1">
        <f t="shared" si="1"/>
        <v>0.125</v>
      </c>
      <c r="F113" s="1">
        <v>1</v>
      </c>
      <c r="G113" s="1">
        <v>104</v>
      </c>
      <c r="H113" s="1">
        <v>3.30533E-3</v>
      </c>
      <c r="I113" s="1">
        <v>0.40720906400000001</v>
      </c>
      <c r="J113" s="1">
        <v>0.96525825200000004</v>
      </c>
      <c r="K113" s="1">
        <v>27</v>
      </c>
      <c r="L113" s="1">
        <v>28</v>
      </c>
      <c r="M113" s="1">
        <v>2.085506E-3</v>
      </c>
      <c r="N113" s="1">
        <v>9606</v>
      </c>
      <c r="O113" s="1" t="s">
        <v>22</v>
      </c>
      <c r="P113" s="1" t="s">
        <v>296</v>
      </c>
      <c r="Q113" s="1" t="s">
        <v>545</v>
      </c>
      <c r="R113" s="1" t="s">
        <v>198</v>
      </c>
      <c r="S113" s="1" t="s">
        <v>199</v>
      </c>
      <c r="T113" s="1" t="s">
        <v>546</v>
      </c>
    </row>
    <row r="114" spans="1:20" ht="15.75" x14ac:dyDescent="0.25">
      <c r="A114" s="1" t="s">
        <v>547</v>
      </c>
      <c r="B114" s="1" t="s">
        <v>548</v>
      </c>
      <c r="C114" s="1">
        <v>2</v>
      </c>
      <c r="D114" s="1">
        <v>16</v>
      </c>
      <c r="E114" s="1">
        <f t="shared" si="1"/>
        <v>0.125</v>
      </c>
      <c r="F114" s="1">
        <v>3</v>
      </c>
      <c r="G114" s="1">
        <v>60</v>
      </c>
      <c r="H114" s="1">
        <v>1.101777E-3</v>
      </c>
      <c r="I114" s="1">
        <v>0.75340020200000002</v>
      </c>
      <c r="J114" s="1">
        <v>0.96525825200000004</v>
      </c>
      <c r="K114" s="1">
        <v>2</v>
      </c>
      <c r="L114" s="1">
        <v>7</v>
      </c>
      <c r="M114" s="2">
        <v>5.2099999999999998E-4</v>
      </c>
      <c r="N114" s="1">
        <v>9606</v>
      </c>
      <c r="O114" s="1" t="s">
        <v>22</v>
      </c>
      <c r="P114" s="1" t="s">
        <v>549</v>
      </c>
      <c r="Q114" s="1" t="s">
        <v>550</v>
      </c>
      <c r="R114" s="1" t="s">
        <v>551</v>
      </c>
      <c r="S114" s="1" t="s">
        <v>552</v>
      </c>
      <c r="T114" s="1" t="s">
        <v>553</v>
      </c>
    </row>
    <row r="115" spans="1:20" ht="15.75" x14ac:dyDescent="0.25">
      <c r="A115" s="1" t="s">
        <v>554</v>
      </c>
      <c r="B115" s="1" t="s">
        <v>555</v>
      </c>
      <c r="C115" s="1">
        <v>1</v>
      </c>
      <c r="D115" s="1">
        <v>8</v>
      </c>
      <c r="E115" s="1">
        <f t="shared" si="1"/>
        <v>0.125</v>
      </c>
      <c r="F115" s="1">
        <v>0</v>
      </c>
      <c r="G115" s="1">
        <v>32</v>
      </c>
      <c r="H115" s="2">
        <v>5.5099999999999995E-4</v>
      </c>
      <c r="I115" s="1">
        <v>0.75992102800000005</v>
      </c>
      <c r="J115" s="1">
        <v>0.96525825200000004</v>
      </c>
      <c r="K115" s="1">
        <v>1</v>
      </c>
      <c r="L115" s="1">
        <v>7</v>
      </c>
      <c r="M115" s="2">
        <v>5.2099999999999998E-4</v>
      </c>
      <c r="N115" s="1">
        <v>9606</v>
      </c>
      <c r="O115" s="1" t="s">
        <v>22</v>
      </c>
      <c r="P115" s="1" t="s">
        <v>556</v>
      </c>
      <c r="Q115" s="1"/>
      <c r="R115" s="1"/>
      <c r="S115" s="1"/>
      <c r="T115" s="1" t="s">
        <v>557</v>
      </c>
    </row>
    <row r="116" spans="1:20" ht="15.75" x14ac:dyDescent="0.25">
      <c r="A116" s="1" t="s">
        <v>558</v>
      </c>
      <c r="B116" s="1" t="s">
        <v>559</v>
      </c>
      <c r="C116" s="1">
        <v>1</v>
      </c>
      <c r="D116" s="1">
        <v>8</v>
      </c>
      <c r="E116" s="1">
        <f t="shared" si="1"/>
        <v>0.125</v>
      </c>
      <c r="F116" s="1">
        <v>2</v>
      </c>
      <c r="G116" s="1">
        <v>61</v>
      </c>
      <c r="H116" s="2">
        <v>5.5099999999999995E-4</v>
      </c>
      <c r="I116" s="1">
        <v>0.91480919299999996</v>
      </c>
      <c r="J116" s="1">
        <v>0.96525825200000004</v>
      </c>
      <c r="K116" s="1">
        <v>3</v>
      </c>
      <c r="L116" s="1">
        <v>4</v>
      </c>
      <c r="M116" s="2">
        <v>2.9799999999999998E-4</v>
      </c>
      <c r="N116" s="1">
        <v>9606</v>
      </c>
      <c r="O116" s="1" t="s">
        <v>22</v>
      </c>
      <c r="P116" s="1" t="s">
        <v>60</v>
      </c>
      <c r="Q116" s="1" t="s">
        <v>108</v>
      </c>
      <c r="R116" s="1" t="s">
        <v>560</v>
      </c>
      <c r="S116" s="1" t="s">
        <v>561</v>
      </c>
      <c r="T116" s="1" t="s">
        <v>562</v>
      </c>
    </row>
    <row r="117" spans="1:20" ht="15.75" x14ac:dyDescent="0.25">
      <c r="A117" s="1" t="s">
        <v>563</v>
      </c>
      <c r="B117" s="1" t="s">
        <v>564</v>
      </c>
      <c r="C117" s="1">
        <v>2</v>
      </c>
      <c r="D117" s="1">
        <v>16</v>
      </c>
      <c r="E117" s="1">
        <f t="shared" si="1"/>
        <v>0.125</v>
      </c>
      <c r="F117" s="1">
        <v>6</v>
      </c>
      <c r="G117" s="1">
        <v>182</v>
      </c>
      <c r="H117" s="1">
        <v>1.101777E-3</v>
      </c>
      <c r="I117" s="1">
        <v>0.99100858400000003</v>
      </c>
      <c r="J117" s="1">
        <v>0.99100858400000003</v>
      </c>
      <c r="K117" s="1">
        <v>9</v>
      </c>
      <c r="L117" s="1">
        <v>9</v>
      </c>
      <c r="M117" s="2">
        <v>6.7000000000000002E-4</v>
      </c>
      <c r="N117" s="1">
        <v>9606</v>
      </c>
      <c r="O117" s="1" t="s">
        <v>22</v>
      </c>
      <c r="P117" s="1" t="s">
        <v>565</v>
      </c>
      <c r="Q117" s="1" t="s">
        <v>566</v>
      </c>
      <c r="R117" s="1" t="s">
        <v>567</v>
      </c>
      <c r="S117" s="1" t="s">
        <v>568</v>
      </c>
      <c r="T117" s="1" t="s">
        <v>569</v>
      </c>
    </row>
    <row r="118" spans="1:20" ht="15.75" x14ac:dyDescent="0.25">
      <c r="A118" s="1" t="s">
        <v>570</v>
      </c>
      <c r="B118" s="1" t="s">
        <v>571</v>
      </c>
      <c r="C118" s="1">
        <v>10</v>
      </c>
      <c r="D118" s="1">
        <v>81</v>
      </c>
      <c r="E118" s="1">
        <f t="shared" si="1"/>
        <v>0.12345679012345678</v>
      </c>
      <c r="F118" s="1">
        <v>1</v>
      </c>
      <c r="G118" s="1">
        <v>42</v>
      </c>
      <c r="H118" s="1">
        <v>5.5777439999999999E-3</v>
      </c>
      <c r="I118" s="1">
        <v>8.3177140000000004E-3</v>
      </c>
      <c r="J118" s="1">
        <v>0.45569313700000003</v>
      </c>
      <c r="K118" s="1">
        <v>6</v>
      </c>
      <c r="L118" s="1">
        <v>12</v>
      </c>
      <c r="M118" s="2">
        <v>8.9400000000000005E-4</v>
      </c>
      <c r="N118" s="1">
        <v>9606</v>
      </c>
      <c r="O118" s="1" t="s">
        <v>22</v>
      </c>
      <c r="P118" s="1" t="s">
        <v>572</v>
      </c>
      <c r="Q118" s="1" t="s">
        <v>573</v>
      </c>
      <c r="R118" s="1" t="s">
        <v>574</v>
      </c>
      <c r="S118" s="1" t="s">
        <v>575</v>
      </c>
      <c r="T118" s="1" t="s">
        <v>576</v>
      </c>
    </row>
    <row r="119" spans="1:20" ht="15.75" x14ac:dyDescent="0.25">
      <c r="A119" s="1" t="s">
        <v>577</v>
      </c>
      <c r="B119" s="1" t="s">
        <v>578</v>
      </c>
      <c r="C119" s="1">
        <v>7</v>
      </c>
      <c r="D119" s="1">
        <v>57</v>
      </c>
      <c r="E119" s="1">
        <f t="shared" si="1"/>
        <v>0.12280701754385964</v>
      </c>
      <c r="F119" s="1">
        <v>2</v>
      </c>
      <c r="G119" s="1">
        <v>116</v>
      </c>
      <c r="H119" s="1">
        <v>3.9250789999999997E-3</v>
      </c>
      <c r="I119" s="1">
        <v>0.36289807800000001</v>
      </c>
      <c r="J119" s="1">
        <v>0.96525825200000004</v>
      </c>
      <c r="K119" s="1">
        <v>33</v>
      </c>
      <c r="L119" s="1">
        <v>34</v>
      </c>
      <c r="M119" s="1">
        <v>2.5324000000000002E-3</v>
      </c>
      <c r="N119" s="1">
        <v>9606</v>
      </c>
      <c r="O119" s="1" t="s">
        <v>22</v>
      </c>
      <c r="P119" s="1" t="s">
        <v>579</v>
      </c>
      <c r="Q119" s="1" t="s">
        <v>580</v>
      </c>
      <c r="R119" s="1" t="s">
        <v>581</v>
      </c>
      <c r="S119" s="1" t="s">
        <v>582</v>
      </c>
      <c r="T119" s="1" t="s">
        <v>583</v>
      </c>
    </row>
    <row r="120" spans="1:20" ht="15.75" x14ac:dyDescent="0.25">
      <c r="A120" s="1" t="s">
        <v>584</v>
      </c>
      <c r="B120" s="1" t="s">
        <v>585</v>
      </c>
      <c r="C120" s="1">
        <v>12</v>
      </c>
      <c r="D120" s="1">
        <v>98</v>
      </c>
      <c r="E120" s="1">
        <f t="shared" si="1"/>
        <v>0.12244897959183673</v>
      </c>
      <c r="F120" s="1">
        <v>2</v>
      </c>
      <c r="G120" s="1">
        <v>68</v>
      </c>
      <c r="H120" s="1">
        <v>6.7483819999999998E-3</v>
      </c>
      <c r="I120" s="1">
        <v>1.3831965999999999E-2</v>
      </c>
      <c r="J120" s="1">
        <v>0.62243848099999999</v>
      </c>
      <c r="K120" s="1">
        <v>15</v>
      </c>
      <c r="L120" s="1">
        <v>22</v>
      </c>
      <c r="M120" s="1">
        <v>1.638612E-3</v>
      </c>
      <c r="N120" s="1">
        <v>9606</v>
      </c>
      <c r="O120" s="1" t="s">
        <v>22</v>
      </c>
      <c r="P120" s="1" t="s">
        <v>586</v>
      </c>
      <c r="Q120" s="1" t="s">
        <v>587</v>
      </c>
      <c r="R120" s="1" t="s">
        <v>282</v>
      </c>
      <c r="S120" s="1" t="s">
        <v>283</v>
      </c>
      <c r="T120" s="1" t="s">
        <v>588</v>
      </c>
    </row>
    <row r="121" spans="1:20" ht="15.75" x14ac:dyDescent="0.25">
      <c r="A121" s="1" t="s">
        <v>589</v>
      </c>
      <c r="B121" s="1" t="s">
        <v>590</v>
      </c>
      <c r="C121" s="1">
        <v>6</v>
      </c>
      <c r="D121" s="1">
        <v>49</v>
      </c>
      <c r="E121" s="1">
        <f t="shared" si="1"/>
        <v>0.12244897959183673</v>
      </c>
      <c r="F121" s="1">
        <v>2</v>
      </c>
      <c r="G121" s="1">
        <v>182</v>
      </c>
      <c r="H121" s="1">
        <v>3.3741909999999999E-3</v>
      </c>
      <c r="I121" s="1">
        <v>0.82755287300000002</v>
      </c>
      <c r="J121" s="1">
        <v>0.96525825200000004</v>
      </c>
      <c r="K121" s="1">
        <v>9</v>
      </c>
      <c r="L121" s="1">
        <v>11</v>
      </c>
      <c r="M121" s="2">
        <v>8.1899999999999996E-4</v>
      </c>
      <c r="N121" s="1">
        <v>9606</v>
      </c>
      <c r="O121" s="1" t="s">
        <v>22</v>
      </c>
      <c r="P121" s="1" t="s">
        <v>287</v>
      </c>
      <c r="Q121" s="1" t="s">
        <v>306</v>
      </c>
      <c r="R121" s="1" t="s">
        <v>591</v>
      </c>
      <c r="S121" s="1" t="s">
        <v>592</v>
      </c>
      <c r="T121" s="1" t="s">
        <v>593</v>
      </c>
    </row>
    <row r="122" spans="1:20" ht="15.75" x14ac:dyDescent="0.25">
      <c r="A122" s="1" t="s">
        <v>594</v>
      </c>
      <c r="B122" s="1" t="s">
        <v>595</v>
      </c>
      <c r="C122" s="1">
        <v>6</v>
      </c>
      <c r="D122" s="1">
        <v>49</v>
      </c>
      <c r="E122" s="1">
        <f t="shared" si="1"/>
        <v>0.12244897959183673</v>
      </c>
      <c r="F122" s="1">
        <v>2</v>
      </c>
      <c r="G122" s="1">
        <v>249</v>
      </c>
      <c r="H122" s="1">
        <v>3.3741909999999999E-3</v>
      </c>
      <c r="I122" s="1">
        <v>0.94791726799999998</v>
      </c>
      <c r="J122" s="1">
        <v>0.96525825200000004</v>
      </c>
      <c r="K122" s="1">
        <v>9</v>
      </c>
      <c r="L122" s="1">
        <v>23</v>
      </c>
      <c r="M122" s="1">
        <v>1.7130940000000001E-3</v>
      </c>
      <c r="N122" s="1">
        <v>9606</v>
      </c>
      <c r="O122" s="1" t="s">
        <v>22</v>
      </c>
      <c r="P122" s="1" t="s">
        <v>596</v>
      </c>
      <c r="Q122" s="1" t="s">
        <v>597</v>
      </c>
      <c r="R122" s="1" t="s">
        <v>598</v>
      </c>
      <c r="S122" s="1" t="s">
        <v>599</v>
      </c>
      <c r="T122" s="1" t="s">
        <v>600</v>
      </c>
    </row>
    <row r="123" spans="1:20" ht="15.75" x14ac:dyDescent="0.25">
      <c r="A123" s="1" t="s">
        <v>601</v>
      </c>
      <c r="B123" s="1" t="s">
        <v>602</v>
      </c>
      <c r="C123" s="1">
        <v>5</v>
      </c>
      <c r="D123" s="1">
        <v>41</v>
      </c>
      <c r="E123" s="1">
        <f t="shared" si="1"/>
        <v>0.12195121951219512</v>
      </c>
      <c r="F123" s="1">
        <v>7</v>
      </c>
      <c r="G123" s="1">
        <v>91</v>
      </c>
      <c r="H123" s="1">
        <v>2.8233030000000001E-3</v>
      </c>
      <c r="I123" s="1">
        <v>0.479841774</v>
      </c>
      <c r="J123" s="1">
        <v>0.96525825200000004</v>
      </c>
      <c r="K123" s="1">
        <v>7</v>
      </c>
      <c r="L123" s="1">
        <v>16</v>
      </c>
      <c r="M123" s="1">
        <v>1.191718E-3</v>
      </c>
      <c r="N123" s="1">
        <v>9606</v>
      </c>
      <c r="O123" s="1" t="s">
        <v>22</v>
      </c>
      <c r="P123" s="1" t="s">
        <v>177</v>
      </c>
      <c r="Q123" s="1" t="s">
        <v>423</v>
      </c>
      <c r="R123" s="1" t="s">
        <v>603</v>
      </c>
      <c r="S123" s="1" t="s">
        <v>604</v>
      </c>
      <c r="T123" s="1" t="s">
        <v>605</v>
      </c>
    </row>
    <row r="124" spans="1:20" ht="15.75" x14ac:dyDescent="0.25">
      <c r="A124" s="1" t="s">
        <v>606</v>
      </c>
      <c r="B124" s="1" t="s">
        <v>607</v>
      </c>
      <c r="C124" s="1">
        <v>5</v>
      </c>
      <c r="D124" s="1">
        <v>41</v>
      </c>
      <c r="E124" s="1">
        <f t="shared" si="1"/>
        <v>0.12195121951219512</v>
      </c>
      <c r="F124" s="1">
        <v>2</v>
      </c>
      <c r="G124" s="1">
        <v>107</v>
      </c>
      <c r="H124" s="1">
        <v>2.8233030000000001E-3</v>
      </c>
      <c r="I124" s="1">
        <v>0.532670961</v>
      </c>
      <c r="J124" s="1">
        <v>0.96525825200000004</v>
      </c>
      <c r="K124" s="1">
        <v>4</v>
      </c>
      <c r="L124" s="1">
        <v>5</v>
      </c>
      <c r="M124" s="2">
        <v>3.7199999999999999E-4</v>
      </c>
      <c r="N124" s="1">
        <v>9606</v>
      </c>
      <c r="O124" s="1" t="s">
        <v>22</v>
      </c>
      <c r="P124" s="1" t="s">
        <v>608</v>
      </c>
      <c r="Q124" s="1" t="s">
        <v>609</v>
      </c>
      <c r="R124" s="1" t="s">
        <v>610</v>
      </c>
      <c r="S124" s="1" t="s">
        <v>611</v>
      </c>
      <c r="T124" s="1" t="s">
        <v>612</v>
      </c>
    </row>
    <row r="125" spans="1:20" ht="15.75" x14ac:dyDescent="0.25">
      <c r="A125" s="1" t="s">
        <v>613</v>
      </c>
      <c r="B125" s="1" t="s">
        <v>614</v>
      </c>
      <c r="C125" s="1">
        <v>8</v>
      </c>
      <c r="D125" s="1">
        <v>66</v>
      </c>
      <c r="E125" s="1">
        <f t="shared" si="1"/>
        <v>0.12121212121212122</v>
      </c>
      <c r="F125" s="1">
        <v>6</v>
      </c>
      <c r="G125" s="1">
        <v>281</v>
      </c>
      <c r="H125" s="1">
        <v>4.5448290000000002E-3</v>
      </c>
      <c r="I125" s="1">
        <v>0.91414534199999997</v>
      </c>
      <c r="J125" s="1">
        <v>0.96525825200000004</v>
      </c>
      <c r="K125" s="1">
        <v>12</v>
      </c>
      <c r="L125" s="1">
        <v>40</v>
      </c>
      <c r="M125" s="1">
        <v>2.979294E-3</v>
      </c>
      <c r="N125" s="1">
        <v>9606</v>
      </c>
      <c r="O125" s="1" t="s">
        <v>22</v>
      </c>
      <c r="P125" s="1" t="s">
        <v>615</v>
      </c>
      <c r="Q125" s="1" t="s">
        <v>616</v>
      </c>
      <c r="R125" s="1" t="s">
        <v>617</v>
      </c>
      <c r="S125" s="1" t="s">
        <v>618</v>
      </c>
      <c r="T125" s="1" t="s">
        <v>619</v>
      </c>
    </row>
    <row r="126" spans="1:20" ht="15.75" x14ac:dyDescent="0.25">
      <c r="A126" s="1" t="s">
        <v>620</v>
      </c>
      <c r="B126" s="1" t="s">
        <v>621</v>
      </c>
      <c r="C126" s="1">
        <v>10</v>
      </c>
      <c r="D126" s="1">
        <v>83</v>
      </c>
      <c r="E126" s="1">
        <f t="shared" si="1"/>
        <v>0.12048192771084337</v>
      </c>
      <c r="F126" s="1">
        <v>2</v>
      </c>
      <c r="G126" s="1">
        <v>127</v>
      </c>
      <c r="H126" s="1">
        <v>5.7154659999999998E-3</v>
      </c>
      <c r="I126" s="1">
        <v>0.19699709100000001</v>
      </c>
      <c r="J126" s="1">
        <v>0.96525825200000004</v>
      </c>
      <c r="K126" s="1">
        <v>5</v>
      </c>
      <c r="L126" s="1">
        <v>10</v>
      </c>
      <c r="M126" s="2">
        <v>7.45E-4</v>
      </c>
      <c r="N126" s="1">
        <v>9606</v>
      </c>
      <c r="O126" s="1" t="s">
        <v>22</v>
      </c>
      <c r="P126" s="1" t="s">
        <v>622</v>
      </c>
      <c r="Q126" s="1" t="s">
        <v>623</v>
      </c>
      <c r="R126" s="1" t="s">
        <v>624</v>
      </c>
      <c r="S126" s="1" t="s">
        <v>625</v>
      </c>
      <c r="T126" s="1" t="s">
        <v>626</v>
      </c>
    </row>
    <row r="127" spans="1:20" ht="15.75" x14ac:dyDescent="0.25">
      <c r="A127" s="1" t="s">
        <v>627</v>
      </c>
      <c r="B127" s="1" t="s">
        <v>628</v>
      </c>
      <c r="C127" s="1">
        <v>3</v>
      </c>
      <c r="D127" s="1">
        <v>25</v>
      </c>
      <c r="E127" s="1">
        <f t="shared" si="1"/>
        <v>0.12</v>
      </c>
      <c r="F127" s="1">
        <v>6</v>
      </c>
      <c r="G127" s="1">
        <v>166</v>
      </c>
      <c r="H127" s="1">
        <v>1.7215259999999999E-3</v>
      </c>
      <c r="I127" s="1">
        <v>0.96344940899999998</v>
      </c>
      <c r="J127" s="1">
        <v>0.96525825200000004</v>
      </c>
      <c r="K127" s="1">
        <v>7</v>
      </c>
      <c r="L127" s="1">
        <v>7</v>
      </c>
      <c r="M127" s="2">
        <v>5.2099999999999998E-4</v>
      </c>
      <c r="N127" s="1">
        <v>9606</v>
      </c>
      <c r="O127" s="1" t="s">
        <v>22</v>
      </c>
      <c r="P127" s="1" t="s">
        <v>464</v>
      </c>
      <c r="Q127" s="1" t="s">
        <v>629</v>
      </c>
      <c r="R127" s="1" t="s">
        <v>466</v>
      </c>
      <c r="S127" s="1" t="s">
        <v>467</v>
      </c>
      <c r="T127" s="1" t="s">
        <v>630</v>
      </c>
    </row>
    <row r="128" spans="1:20" ht="15.75" x14ac:dyDescent="0.25">
      <c r="A128" s="1" t="s">
        <v>631</v>
      </c>
      <c r="B128" s="1" t="s">
        <v>632</v>
      </c>
      <c r="C128" s="1">
        <v>5</v>
      </c>
      <c r="D128" s="1">
        <v>42</v>
      </c>
      <c r="E128" s="1">
        <f t="shared" si="1"/>
        <v>0.11904761904761904</v>
      </c>
      <c r="F128" s="1">
        <v>0</v>
      </c>
      <c r="G128" s="1">
        <v>34</v>
      </c>
      <c r="H128" s="1">
        <v>2.892164E-3</v>
      </c>
      <c r="I128" s="1">
        <v>0.13800314599999999</v>
      </c>
      <c r="J128" s="1">
        <v>0.96525825200000004</v>
      </c>
      <c r="K128" s="1">
        <v>1</v>
      </c>
      <c r="L128" s="1">
        <v>21</v>
      </c>
      <c r="M128" s="1">
        <v>1.564129E-3</v>
      </c>
      <c r="N128" s="1">
        <v>9606</v>
      </c>
      <c r="O128" s="1" t="s">
        <v>22</v>
      </c>
      <c r="P128" s="1" t="s">
        <v>429</v>
      </c>
      <c r="Q128" s="1"/>
      <c r="R128" s="1"/>
      <c r="S128" s="1"/>
      <c r="T128" s="1" t="s">
        <v>633</v>
      </c>
    </row>
    <row r="129" spans="1:20" ht="15.75" x14ac:dyDescent="0.25">
      <c r="A129" s="1" t="s">
        <v>634</v>
      </c>
      <c r="B129" s="1" t="s">
        <v>635</v>
      </c>
      <c r="C129" s="1">
        <v>5</v>
      </c>
      <c r="D129" s="1">
        <v>42</v>
      </c>
      <c r="E129" s="1">
        <f t="shared" si="1"/>
        <v>0.11904761904761904</v>
      </c>
      <c r="F129" s="1">
        <v>9</v>
      </c>
      <c r="G129" s="1">
        <v>350</v>
      </c>
      <c r="H129" s="1">
        <v>2.892164E-3</v>
      </c>
      <c r="I129" s="1">
        <v>0.99780704600000003</v>
      </c>
      <c r="J129" s="1">
        <v>0.99780704600000003</v>
      </c>
      <c r="K129" s="1">
        <v>24</v>
      </c>
      <c r="L129" s="1">
        <v>24</v>
      </c>
      <c r="M129" s="1">
        <v>1.7875759999999999E-3</v>
      </c>
      <c r="N129" s="1">
        <v>9606</v>
      </c>
      <c r="O129" s="1" t="s">
        <v>22</v>
      </c>
      <c r="P129" s="1" t="s">
        <v>636</v>
      </c>
      <c r="Q129" s="1" t="s">
        <v>637</v>
      </c>
      <c r="R129" s="1" t="s">
        <v>638</v>
      </c>
      <c r="S129" s="1" t="s">
        <v>639</v>
      </c>
      <c r="T129" s="1" t="s">
        <v>640</v>
      </c>
    </row>
    <row r="130" spans="1:20" ht="15.75" x14ac:dyDescent="0.25">
      <c r="A130" s="1" t="s">
        <v>641</v>
      </c>
      <c r="B130" s="1" t="s">
        <v>642</v>
      </c>
      <c r="C130" s="1">
        <v>8</v>
      </c>
      <c r="D130" s="1">
        <v>68</v>
      </c>
      <c r="E130" s="1">
        <f t="shared" ref="E130:E193" si="2">C130/D130</f>
        <v>0.11764705882352941</v>
      </c>
      <c r="F130" s="1">
        <v>3</v>
      </c>
      <c r="G130" s="1">
        <v>23</v>
      </c>
      <c r="H130" s="1">
        <v>4.6825510000000001E-3</v>
      </c>
      <c r="I130" s="1">
        <v>1.3181182E-2</v>
      </c>
      <c r="J130" s="1">
        <v>0.61951553100000001</v>
      </c>
      <c r="K130" s="1">
        <v>7</v>
      </c>
      <c r="L130" s="1">
        <v>7</v>
      </c>
      <c r="M130" s="2">
        <v>5.2099999999999998E-4</v>
      </c>
      <c r="N130" s="1">
        <v>9606</v>
      </c>
      <c r="O130" s="1" t="s">
        <v>22</v>
      </c>
      <c r="P130" s="1" t="s">
        <v>643</v>
      </c>
      <c r="Q130" s="1" t="s">
        <v>644</v>
      </c>
      <c r="R130" s="1" t="s">
        <v>265</v>
      </c>
      <c r="S130" s="1" t="s">
        <v>266</v>
      </c>
      <c r="T130" s="1" t="s">
        <v>645</v>
      </c>
    </row>
    <row r="131" spans="1:20" ht="15.75" x14ac:dyDescent="0.25">
      <c r="A131" s="1" t="s">
        <v>646</v>
      </c>
      <c r="B131" s="1" t="s">
        <v>647</v>
      </c>
      <c r="C131" s="1">
        <v>2</v>
      </c>
      <c r="D131" s="1">
        <v>17</v>
      </c>
      <c r="E131" s="1">
        <f t="shared" si="2"/>
        <v>0.11764705882352941</v>
      </c>
      <c r="F131" s="1">
        <v>0</v>
      </c>
      <c r="G131" s="1">
        <v>3</v>
      </c>
      <c r="H131" s="1">
        <v>1.1706380000000001E-3</v>
      </c>
      <c r="I131" s="1">
        <v>0.16019683400000001</v>
      </c>
      <c r="J131" s="1">
        <v>0.96525825200000004</v>
      </c>
      <c r="K131" s="1">
        <v>4</v>
      </c>
      <c r="L131" s="1">
        <v>4</v>
      </c>
      <c r="M131" s="2">
        <v>2.9799999999999998E-4</v>
      </c>
      <c r="N131" s="1">
        <v>9606</v>
      </c>
      <c r="O131" s="1" t="s">
        <v>22</v>
      </c>
      <c r="P131" s="1" t="s">
        <v>436</v>
      </c>
      <c r="Q131" s="1"/>
      <c r="R131" s="1"/>
      <c r="S131" s="1"/>
      <c r="T131" s="1" t="s">
        <v>648</v>
      </c>
    </row>
    <row r="132" spans="1:20" ht="15.75" x14ac:dyDescent="0.25">
      <c r="A132" s="1" t="s">
        <v>649</v>
      </c>
      <c r="B132" s="1" t="s">
        <v>650</v>
      </c>
      <c r="C132" s="1">
        <v>2</v>
      </c>
      <c r="D132" s="1">
        <v>17</v>
      </c>
      <c r="E132" s="1">
        <f t="shared" si="2"/>
        <v>0.11764705882352941</v>
      </c>
      <c r="F132" s="1">
        <v>3</v>
      </c>
      <c r="G132" s="1">
        <v>70</v>
      </c>
      <c r="H132" s="1">
        <v>1.1706380000000001E-3</v>
      </c>
      <c r="I132" s="1">
        <v>0.81594348299999997</v>
      </c>
      <c r="J132" s="1">
        <v>0.96525825200000004</v>
      </c>
      <c r="K132" s="1">
        <v>4</v>
      </c>
      <c r="L132" s="1">
        <v>8</v>
      </c>
      <c r="M132" s="2">
        <v>5.9599999999999996E-4</v>
      </c>
      <c r="N132" s="1">
        <v>9606</v>
      </c>
      <c r="O132" s="1" t="s">
        <v>22</v>
      </c>
      <c r="P132" s="1" t="s">
        <v>651</v>
      </c>
      <c r="Q132" s="1" t="s">
        <v>652</v>
      </c>
      <c r="R132" s="1" t="s">
        <v>653</v>
      </c>
      <c r="S132" s="1" t="s">
        <v>654</v>
      </c>
      <c r="T132" s="1" t="s">
        <v>655</v>
      </c>
    </row>
    <row r="133" spans="1:20" ht="15.75" x14ac:dyDescent="0.25">
      <c r="A133" s="1" t="s">
        <v>656</v>
      </c>
      <c r="B133" s="1" t="s">
        <v>657</v>
      </c>
      <c r="C133" s="1">
        <v>10</v>
      </c>
      <c r="D133" s="1">
        <v>85</v>
      </c>
      <c r="E133" s="1">
        <f t="shared" si="2"/>
        <v>0.11764705882352941</v>
      </c>
      <c r="F133" s="1">
        <v>9</v>
      </c>
      <c r="G133" s="1">
        <v>375</v>
      </c>
      <c r="H133" s="1">
        <v>5.8531879999999996E-3</v>
      </c>
      <c r="I133" s="1">
        <v>0.95973458099999998</v>
      </c>
      <c r="J133" s="1">
        <v>0.96525825200000004</v>
      </c>
      <c r="K133" s="1">
        <v>18</v>
      </c>
      <c r="L133" s="1">
        <v>60</v>
      </c>
      <c r="M133" s="1">
        <v>4.4689409999999997E-3</v>
      </c>
      <c r="N133" s="1">
        <v>9606</v>
      </c>
      <c r="O133" s="1" t="s">
        <v>22</v>
      </c>
      <c r="P133" s="1" t="s">
        <v>658</v>
      </c>
      <c r="Q133" s="1" t="s">
        <v>659</v>
      </c>
      <c r="R133" s="1" t="s">
        <v>660</v>
      </c>
      <c r="S133" s="1" t="s">
        <v>661</v>
      </c>
      <c r="T133" s="1" t="s">
        <v>662</v>
      </c>
    </row>
    <row r="134" spans="1:20" ht="15.75" x14ac:dyDescent="0.25">
      <c r="A134" s="1" t="s">
        <v>663</v>
      </c>
      <c r="B134" s="1" t="s">
        <v>664</v>
      </c>
      <c r="C134" s="1">
        <v>6</v>
      </c>
      <c r="D134" s="1">
        <v>52</v>
      </c>
      <c r="E134" s="1">
        <f t="shared" si="2"/>
        <v>0.11538461538461539</v>
      </c>
      <c r="F134" s="1">
        <v>0</v>
      </c>
      <c r="G134" s="1">
        <v>4</v>
      </c>
      <c r="H134" s="1">
        <v>3.5807740000000001E-3</v>
      </c>
      <c r="I134" s="1">
        <v>1.6267949E-2</v>
      </c>
      <c r="J134" s="1">
        <v>0.69840616700000002</v>
      </c>
      <c r="K134" s="1">
        <v>1</v>
      </c>
      <c r="L134" s="1">
        <v>3</v>
      </c>
      <c r="M134" s="2">
        <v>2.23E-4</v>
      </c>
      <c r="N134" s="1">
        <v>9606</v>
      </c>
      <c r="O134" s="1" t="s">
        <v>22</v>
      </c>
      <c r="P134" s="1" t="s">
        <v>287</v>
      </c>
      <c r="Q134" s="1"/>
      <c r="R134" s="1"/>
      <c r="S134" s="1"/>
      <c r="T134" s="1" t="s">
        <v>665</v>
      </c>
    </row>
    <row r="135" spans="1:20" ht="15.75" x14ac:dyDescent="0.25">
      <c r="A135" s="1" t="s">
        <v>666</v>
      </c>
      <c r="B135" s="1" t="s">
        <v>667</v>
      </c>
      <c r="C135" s="1">
        <v>5</v>
      </c>
      <c r="D135" s="1">
        <v>44</v>
      </c>
      <c r="E135" s="1">
        <f t="shared" si="2"/>
        <v>0.11363636363636363</v>
      </c>
      <c r="F135" s="1">
        <v>2</v>
      </c>
      <c r="G135" s="1">
        <v>115</v>
      </c>
      <c r="H135" s="1">
        <v>3.0298859999999999E-3</v>
      </c>
      <c r="I135" s="1">
        <v>0.58902416599999996</v>
      </c>
      <c r="J135" s="1">
        <v>0.96525825200000004</v>
      </c>
      <c r="K135" s="1">
        <v>6</v>
      </c>
      <c r="L135" s="1">
        <v>8</v>
      </c>
      <c r="M135" s="2">
        <v>5.9599999999999996E-4</v>
      </c>
      <c r="N135" s="1">
        <v>9606</v>
      </c>
      <c r="O135" s="1" t="s">
        <v>22</v>
      </c>
      <c r="P135" s="1" t="s">
        <v>608</v>
      </c>
      <c r="Q135" s="1" t="s">
        <v>609</v>
      </c>
      <c r="R135" s="1" t="s">
        <v>610</v>
      </c>
      <c r="S135" s="1" t="s">
        <v>668</v>
      </c>
      <c r="T135" s="1" t="s">
        <v>669</v>
      </c>
    </row>
    <row r="136" spans="1:20" ht="15.75" x14ac:dyDescent="0.25">
      <c r="A136" s="1" t="s">
        <v>670</v>
      </c>
      <c r="B136" s="1" t="s">
        <v>671</v>
      </c>
      <c r="C136" s="1">
        <v>7</v>
      </c>
      <c r="D136" s="1">
        <v>63</v>
      </c>
      <c r="E136" s="1">
        <f t="shared" si="2"/>
        <v>0.1111111111111111</v>
      </c>
      <c r="F136" s="1">
        <v>0</v>
      </c>
      <c r="G136" s="1">
        <v>10</v>
      </c>
      <c r="H136" s="1">
        <v>4.3382450000000001E-3</v>
      </c>
      <c r="I136" s="1">
        <v>1.7034297E-2</v>
      </c>
      <c r="J136" s="1">
        <v>0.69840616700000002</v>
      </c>
      <c r="K136" s="1">
        <v>4</v>
      </c>
      <c r="L136" s="1">
        <v>5</v>
      </c>
      <c r="M136" s="2">
        <v>3.7199999999999999E-4</v>
      </c>
      <c r="N136" s="1">
        <v>9606</v>
      </c>
      <c r="O136" s="1" t="s">
        <v>22</v>
      </c>
      <c r="P136" s="1" t="s">
        <v>672</v>
      </c>
      <c r="Q136" s="1"/>
      <c r="R136" s="1"/>
      <c r="S136" s="1"/>
      <c r="T136" s="1" t="s">
        <v>673</v>
      </c>
    </row>
    <row r="137" spans="1:20" ht="15.75" x14ac:dyDescent="0.25">
      <c r="A137" s="1" t="s">
        <v>674</v>
      </c>
      <c r="B137" s="1" t="s">
        <v>675</v>
      </c>
      <c r="C137" s="1">
        <v>5</v>
      </c>
      <c r="D137" s="1">
        <v>45</v>
      </c>
      <c r="E137" s="1">
        <f t="shared" si="2"/>
        <v>0.1111111111111111</v>
      </c>
      <c r="F137" s="1">
        <v>0</v>
      </c>
      <c r="G137" s="1">
        <v>0</v>
      </c>
      <c r="H137" s="1">
        <v>3.0987469999999998E-3</v>
      </c>
      <c r="I137" s="1">
        <v>2.3745947999999999E-2</v>
      </c>
      <c r="J137" s="1">
        <v>0.83110818900000005</v>
      </c>
      <c r="K137" s="1">
        <v>2</v>
      </c>
      <c r="L137" s="1">
        <v>9</v>
      </c>
      <c r="M137" s="2">
        <v>6.7000000000000002E-4</v>
      </c>
      <c r="N137" s="1">
        <v>9606</v>
      </c>
      <c r="O137" s="1" t="s">
        <v>22</v>
      </c>
      <c r="P137" s="1" t="s">
        <v>429</v>
      </c>
      <c r="Q137" s="1"/>
      <c r="R137" s="1"/>
      <c r="S137" s="1"/>
      <c r="T137" s="1" t="s">
        <v>676</v>
      </c>
    </row>
    <row r="138" spans="1:20" ht="15.75" x14ac:dyDescent="0.25">
      <c r="A138" s="1" t="s">
        <v>677</v>
      </c>
      <c r="B138" s="1" t="s">
        <v>678</v>
      </c>
      <c r="C138" s="1">
        <v>2</v>
      </c>
      <c r="D138" s="1">
        <v>18</v>
      </c>
      <c r="E138" s="1">
        <f t="shared" si="2"/>
        <v>0.1111111111111111</v>
      </c>
      <c r="F138" s="1">
        <v>0</v>
      </c>
      <c r="G138" s="1">
        <v>3</v>
      </c>
      <c r="H138" s="1">
        <v>1.239499E-3</v>
      </c>
      <c r="I138" s="1">
        <v>0.172738158</v>
      </c>
      <c r="J138" s="1">
        <v>0.96525825200000004</v>
      </c>
      <c r="K138" s="1">
        <v>2</v>
      </c>
      <c r="L138" s="1">
        <v>4</v>
      </c>
      <c r="M138" s="2">
        <v>2.9799999999999998E-4</v>
      </c>
      <c r="N138" s="1">
        <v>9606</v>
      </c>
      <c r="O138" s="1" t="s">
        <v>22</v>
      </c>
      <c r="P138" s="1" t="s">
        <v>679</v>
      </c>
      <c r="Q138" s="1"/>
      <c r="R138" s="1"/>
      <c r="S138" s="1"/>
      <c r="T138" s="1" t="s">
        <v>680</v>
      </c>
    </row>
    <row r="139" spans="1:20" ht="15.75" x14ac:dyDescent="0.25">
      <c r="A139" s="1" t="s">
        <v>681</v>
      </c>
      <c r="B139" s="1" t="s">
        <v>682</v>
      </c>
      <c r="C139" s="1">
        <v>2</v>
      </c>
      <c r="D139" s="1">
        <v>18</v>
      </c>
      <c r="E139" s="1">
        <f t="shared" si="2"/>
        <v>0.1111111111111111</v>
      </c>
      <c r="F139" s="1">
        <v>0</v>
      </c>
      <c r="G139" s="1">
        <v>3</v>
      </c>
      <c r="H139" s="1">
        <v>1.239499E-3</v>
      </c>
      <c r="I139" s="1">
        <v>0.172738158</v>
      </c>
      <c r="J139" s="1">
        <v>0.96525825200000004</v>
      </c>
      <c r="K139" s="1">
        <v>2</v>
      </c>
      <c r="L139" s="1">
        <v>4</v>
      </c>
      <c r="M139" s="2">
        <v>2.9799999999999998E-4</v>
      </c>
      <c r="N139" s="1">
        <v>9606</v>
      </c>
      <c r="O139" s="1" t="s">
        <v>22</v>
      </c>
      <c r="P139" s="1" t="s">
        <v>679</v>
      </c>
      <c r="Q139" s="1"/>
      <c r="R139" s="1"/>
      <c r="S139" s="1"/>
      <c r="T139" s="1" t="s">
        <v>683</v>
      </c>
    </row>
    <row r="140" spans="1:20" ht="15.75" x14ac:dyDescent="0.25">
      <c r="A140" s="1" t="s">
        <v>684</v>
      </c>
      <c r="B140" s="1" t="s">
        <v>685</v>
      </c>
      <c r="C140" s="1">
        <v>1</v>
      </c>
      <c r="D140" s="1">
        <v>9</v>
      </c>
      <c r="E140" s="1">
        <f t="shared" si="2"/>
        <v>0.1111111111111111</v>
      </c>
      <c r="F140" s="1">
        <v>0</v>
      </c>
      <c r="G140" s="1">
        <v>0</v>
      </c>
      <c r="H140" s="2">
        <v>6.2E-4</v>
      </c>
      <c r="I140" s="1">
        <v>0.27442949300000002</v>
      </c>
      <c r="J140" s="1">
        <v>0.96525825200000004</v>
      </c>
      <c r="K140" s="1">
        <v>2</v>
      </c>
      <c r="L140" s="1">
        <v>2</v>
      </c>
      <c r="M140" s="2">
        <v>1.4899999999999999E-4</v>
      </c>
      <c r="N140" s="1">
        <v>9606</v>
      </c>
      <c r="O140" s="1" t="s">
        <v>22</v>
      </c>
      <c r="P140" s="1" t="s">
        <v>686</v>
      </c>
      <c r="Q140" s="1"/>
      <c r="R140" s="1"/>
      <c r="S140" s="1"/>
      <c r="T140" s="1" t="s">
        <v>687</v>
      </c>
    </row>
    <row r="141" spans="1:20" ht="15.75" x14ac:dyDescent="0.25">
      <c r="A141" s="1" t="s">
        <v>688</v>
      </c>
      <c r="B141" s="1" t="s">
        <v>689</v>
      </c>
      <c r="C141" s="1">
        <v>1</v>
      </c>
      <c r="D141" s="1">
        <v>9</v>
      </c>
      <c r="E141" s="1">
        <f t="shared" si="2"/>
        <v>0.1111111111111111</v>
      </c>
      <c r="F141" s="1">
        <v>0</v>
      </c>
      <c r="G141" s="1">
        <v>0</v>
      </c>
      <c r="H141" s="2">
        <v>6.2E-4</v>
      </c>
      <c r="I141" s="1">
        <v>0.27442949300000002</v>
      </c>
      <c r="J141" s="1">
        <v>0.96525825200000004</v>
      </c>
      <c r="K141" s="1">
        <v>1</v>
      </c>
      <c r="L141" s="1">
        <v>2</v>
      </c>
      <c r="M141" s="2">
        <v>1.4899999999999999E-4</v>
      </c>
      <c r="N141" s="1">
        <v>9606</v>
      </c>
      <c r="O141" s="1" t="s">
        <v>22</v>
      </c>
      <c r="P141" s="1" t="s">
        <v>532</v>
      </c>
      <c r="Q141" s="1"/>
      <c r="R141" s="1"/>
      <c r="S141" s="1"/>
      <c r="T141" s="1" t="s">
        <v>690</v>
      </c>
    </row>
    <row r="142" spans="1:20" ht="15.75" x14ac:dyDescent="0.25">
      <c r="A142" s="1" t="s">
        <v>691</v>
      </c>
      <c r="B142" s="1" t="s">
        <v>692</v>
      </c>
      <c r="C142" s="1">
        <v>1</v>
      </c>
      <c r="D142" s="1">
        <v>9</v>
      </c>
      <c r="E142" s="1">
        <f t="shared" si="2"/>
        <v>0.1111111111111111</v>
      </c>
      <c r="F142" s="1">
        <v>0</v>
      </c>
      <c r="G142" s="1">
        <v>3</v>
      </c>
      <c r="H142" s="2">
        <v>6.2E-4</v>
      </c>
      <c r="I142" s="1">
        <v>0.34803150500000002</v>
      </c>
      <c r="J142" s="1">
        <v>0.96525825200000004</v>
      </c>
      <c r="K142" s="1">
        <v>2</v>
      </c>
      <c r="L142" s="1">
        <v>2</v>
      </c>
      <c r="M142" s="2">
        <v>1.4899999999999999E-4</v>
      </c>
      <c r="N142" s="1">
        <v>9606</v>
      </c>
      <c r="O142" s="1" t="s">
        <v>22</v>
      </c>
      <c r="P142" s="1" t="s">
        <v>693</v>
      </c>
      <c r="Q142" s="1"/>
      <c r="R142" s="1"/>
      <c r="S142" s="1"/>
      <c r="T142" s="1" t="s">
        <v>694</v>
      </c>
    </row>
    <row r="143" spans="1:20" ht="15.75" x14ac:dyDescent="0.25">
      <c r="A143" s="1" t="s">
        <v>695</v>
      </c>
      <c r="B143" s="1" t="s">
        <v>696</v>
      </c>
      <c r="C143" s="1">
        <v>10</v>
      </c>
      <c r="D143" s="1">
        <v>90</v>
      </c>
      <c r="E143" s="1">
        <f t="shared" si="2"/>
        <v>0.1111111111111111</v>
      </c>
      <c r="F143" s="1">
        <v>9</v>
      </c>
      <c r="G143" s="1">
        <v>255</v>
      </c>
      <c r="H143" s="1">
        <v>6.1974930000000001E-3</v>
      </c>
      <c r="I143" s="1">
        <v>0.72450500200000001</v>
      </c>
      <c r="J143" s="1">
        <v>0.96525825200000004</v>
      </c>
      <c r="K143" s="1">
        <v>10</v>
      </c>
      <c r="L143" s="1">
        <v>17</v>
      </c>
      <c r="M143" s="1">
        <v>1.2662000000000001E-3</v>
      </c>
      <c r="N143" s="1">
        <v>9606</v>
      </c>
      <c r="O143" s="1" t="s">
        <v>22</v>
      </c>
      <c r="P143" s="1" t="s">
        <v>572</v>
      </c>
      <c r="Q143" s="1" t="s">
        <v>573</v>
      </c>
      <c r="R143" s="1" t="s">
        <v>697</v>
      </c>
      <c r="S143" s="1" t="s">
        <v>698</v>
      </c>
      <c r="T143" s="1" t="s">
        <v>699</v>
      </c>
    </row>
    <row r="144" spans="1:20" ht="15.75" x14ac:dyDescent="0.25">
      <c r="A144" s="1" t="s">
        <v>700</v>
      </c>
      <c r="B144" s="1" t="s">
        <v>701</v>
      </c>
      <c r="C144" s="1">
        <v>2</v>
      </c>
      <c r="D144" s="1">
        <v>18</v>
      </c>
      <c r="E144" s="1">
        <f t="shared" si="2"/>
        <v>0.1111111111111111</v>
      </c>
      <c r="F144" s="1">
        <v>3</v>
      </c>
      <c r="G144" s="1">
        <v>69</v>
      </c>
      <c r="H144" s="1">
        <v>1.239499E-3</v>
      </c>
      <c r="I144" s="1">
        <v>0.81594348299999997</v>
      </c>
      <c r="J144" s="1">
        <v>0.96525825200000004</v>
      </c>
      <c r="K144" s="1">
        <v>3</v>
      </c>
      <c r="L144" s="1">
        <v>3</v>
      </c>
      <c r="M144" s="2">
        <v>2.23E-4</v>
      </c>
      <c r="N144" s="1">
        <v>9606</v>
      </c>
      <c r="O144" s="1" t="s">
        <v>22</v>
      </c>
      <c r="P144" s="1" t="s">
        <v>702</v>
      </c>
      <c r="Q144" s="1" t="s">
        <v>703</v>
      </c>
      <c r="R144" s="1" t="s">
        <v>275</v>
      </c>
      <c r="S144" s="1" t="s">
        <v>276</v>
      </c>
      <c r="T144" s="1" t="s">
        <v>704</v>
      </c>
    </row>
    <row r="145" spans="1:20" ht="15.75" x14ac:dyDescent="0.25">
      <c r="A145" s="1" t="s">
        <v>705</v>
      </c>
      <c r="B145" s="1" t="s">
        <v>706</v>
      </c>
      <c r="C145" s="1">
        <v>1</v>
      </c>
      <c r="D145" s="1">
        <v>9</v>
      </c>
      <c r="E145" s="1">
        <f t="shared" si="2"/>
        <v>0.1111111111111111</v>
      </c>
      <c r="F145" s="1">
        <v>0</v>
      </c>
      <c r="G145" s="1">
        <v>49</v>
      </c>
      <c r="H145" s="2">
        <v>6.2E-4</v>
      </c>
      <c r="I145" s="1">
        <v>0.86918516599999995</v>
      </c>
      <c r="J145" s="1">
        <v>0.96525825200000004</v>
      </c>
      <c r="K145" s="1">
        <v>1</v>
      </c>
      <c r="L145" s="1">
        <v>5</v>
      </c>
      <c r="M145" s="2">
        <v>3.7199999999999999E-4</v>
      </c>
      <c r="N145" s="1">
        <v>9606</v>
      </c>
      <c r="O145" s="1" t="s">
        <v>22</v>
      </c>
      <c r="P145" s="1" t="s">
        <v>707</v>
      </c>
      <c r="Q145" s="1"/>
      <c r="R145" s="1"/>
      <c r="S145" s="1"/>
      <c r="T145" s="1" t="s">
        <v>708</v>
      </c>
    </row>
    <row r="146" spans="1:20" ht="15.75" x14ac:dyDescent="0.25">
      <c r="A146" s="1" t="s">
        <v>709</v>
      </c>
      <c r="B146" s="1" t="s">
        <v>710</v>
      </c>
      <c r="C146" s="1">
        <v>1</v>
      </c>
      <c r="D146" s="1">
        <v>9</v>
      </c>
      <c r="E146" s="1">
        <f t="shared" si="2"/>
        <v>0.1111111111111111</v>
      </c>
      <c r="F146" s="1">
        <v>4</v>
      </c>
      <c r="G146" s="1">
        <v>118</v>
      </c>
      <c r="H146" s="2">
        <v>6.2E-4</v>
      </c>
      <c r="I146" s="1">
        <v>0.98931801699999999</v>
      </c>
      <c r="J146" s="1">
        <v>0.98931801699999999</v>
      </c>
      <c r="K146" s="1">
        <v>1</v>
      </c>
      <c r="L146" s="1">
        <v>4</v>
      </c>
      <c r="M146" s="2">
        <v>2.9799999999999998E-4</v>
      </c>
      <c r="N146" s="1">
        <v>9606</v>
      </c>
      <c r="O146" s="1" t="s">
        <v>22</v>
      </c>
      <c r="P146" s="1" t="s">
        <v>711</v>
      </c>
      <c r="Q146" s="1" t="s">
        <v>712</v>
      </c>
      <c r="R146" s="1" t="s">
        <v>713</v>
      </c>
      <c r="S146" s="1" t="s">
        <v>712</v>
      </c>
      <c r="T146" s="1" t="s">
        <v>714</v>
      </c>
    </row>
    <row r="147" spans="1:20" ht="15.75" x14ac:dyDescent="0.25">
      <c r="A147" s="1" t="s">
        <v>715</v>
      </c>
      <c r="B147" s="1" t="s">
        <v>716</v>
      </c>
      <c r="C147" s="1">
        <v>2</v>
      </c>
      <c r="D147" s="1">
        <v>18</v>
      </c>
      <c r="E147" s="1">
        <f t="shared" si="2"/>
        <v>0.1111111111111111</v>
      </c>
      <c r="F147" s="1">
        <v>8</v>
      </c>
      <c r="G147" s="1">
        <v>171</v>
      </c>
      <c r="H147" s="1">
        <v>1.239499E-3</v>
      </c>
      <c r="I147" s="1">
        <v>0.98948850399999999</v>
      </c>
      <c r="J147" s="1">
        <v>0.98948850399999999</v>
      </c>
      <c r="K147" s="1">
        <v>7</v>
      </c>
      <c r="L147" s="1">
        <v>15</v>
      </c>
      <c r="M147" s="1">
        <v>1.1172350000000001E-3</v>
      </c>
      <c r="N147" s="1">
        <v>9606</v>
      </c>
      <c r="O147" s="1" t="s">
        <v>22</v>
      </c>
      <c r="P147" s="1" t="s">
        <v>717</v>
      </c>
      <c r="Q147" s="1" t="s">
        <v>718</v>
      </c>
      <c r="R147" s="1" t="s">
        <v>719</v>
      </c>
      <c r="S147" s="1" t="s">
        <v>720</v>
      </c>
      <c r="T147" s="1" t="s">
        <v>721</v>
      </c>
    </row>
    <row r="148" spans="1:20" ht="15.75" x14ac:dyDescent="0.25">
      <c r="A148" s="1" t="s">
        <v>722</v>
      </c>
      <c r="B148" s="1" t="s">
        <v>723</v>
      </c>
      <c r="C148" s="1">
        <v>2</v>
      </c>
      <c r="D148" s="1">
        <v>18</v>
      </c>
      <c r="E148" s="1">
        <f t="shared" si="2"/>
        <v>0.1111111111111111</v>
      </c>
      <c r="F148" s="1">
        <v>7</v>
      </c>
      <c r="G148" s="1">
        <v>172</v>
      </c>
      <c r="H148" s="1">
        <v>1.239499E-3</v>
      </c>
      <c r="I148" s="1">
        <v>0.990722828</v>
      </c>
      <c r="J148" s="1">
        <v>0.990722828</v>
      </c>
      <c r="K148" s="1">
        <v>4</v>
      </c>
      <c r="L148" s="1">
        <v>13</v>
      </c>
      <c r="M148" s="2">
        <v>9.68E-4</v>
      </c>
      <c r="N148" s="1">
        <v>9606</v>
      </c>
      <c r="O148" s="1" t="s">
        <v>22</v>
      </c>
      <c r="P148" s="1" t="s">
        <v>162</v>
      </c>
      <c r="Q148" s="1" t="s">
        <v>163</v>
      </c>
      <c r="R148" s="1" t="s">
        <v>724</v>
      </c>
      <c r="S148" s="1" t="s">
        <v>725</v>
      </c>
      <c r="T148" s="1" t="s">
        <v>726</v>
      </c>
    </row>
    <row r="149" spans="1:20" ht="15.75" x14ac:dyDescent="0.25">
      <c r="A149" s="1" t="s">
        <v>727</v>
      </c>
      <c r="B149" s="1" t="s">
        <v>728</v>
      </c>
      <c r="C149" s="1">
        <v>4</v>
      </c>
      <c r="D149" s="1">
        <v>36</v>
      </c>
      <c r="E149" s="1">
        <f t="shared" si="2"/>
        <v>0.1111111111111111</v>
      </c>
      <c r="F149" s="1">
        <v>9</v>
      </c>
      <c r="G149" s="1">
        <v>350</v>
      </c>
      <c r="H149" s="1">
        <v>2.4789970000000001E-3</v>
      </c>
      <c r="I149" s="1">
        <v>0.99930806100000003</v>
      </c>
      <c r="J149" s="1">
        <v>0.99930806100000003</v>
      </c>
      <c r="K149" s="1">
        <v>23</v>
      </c>
      <c r="L149" s="1">
        <v>23</v>
      </c>
      <c r="M149" s="1">
        <v>1.7130940000000001E-3</v>
      </c>
      <c r="N149" s="1">
        <v>9606</v>
      </c>
      <c r="O149" s="1" t="s">
        <v>22</v>
      </c>
      <c r="P149" s="1" t="s">
        <v>636</v>
      </c>
      <c r="Q149" s="1" t="s">
        <v>729</v>
      </c>
      <c r="R149" s="1" t="s">
        <v>638</v>
      </c>
      <c r="S149" s="1" t="s">
        <v>639</v>
      </c>
      <c r="T149" s="1" t="s">
        <v>730</v>
      </c>
    </row>
    <row r="150" spans="1:20" ht="15.75" x14ac:dyDescent="0.25">
      <c r="A150" s="1" t="s">
        <v>731</v>
      </c>
      <c r="B150" s="1" t="s">
        <v>732</v>
      </c>
      <c r="C150" s="1">
        <v>7</v>
      </c>
      <c r="D150" s="1">
        <v>64</v>
      </c>
      <c r="E150" s="1">
        <f t="shared" si="2"/>
        <v>0.109375</v>
      </c>
      <c r="F150" s="1">
        <v>0</v>
      </c>
      <c r="G150" s="1">
        <v>0</v>
      </c>
      <c r="H150" s="1">
        <v>4.407106E-3</v>
      </c>
      <c r="I150" s="1">
        <v>8.8614539999999995E-3</v>
      </c>
      <c r="J150" s="1">
        <v>0.46079560800000002</v>
      </c>
      <c r="K150" s="1">
        <v>2</v>
      </c>
      <c r="L150" s="1">
        <v>2</v>
      </c>
      <c r="M150" s="2">
        <v>1.4899999999999999E-4</v>
      </c>
      <c r="N150" s="1">
        <v>9606</v>
      </c>
      <c r="O150" s="1" t="s">
        <v>22</v>
      </c>
      <c r="P150" s="1" t="s">
        <v>733</v>
      </c>
      <c r="Q150" s="1"/>
      <c r="R150" s="1"/>
      <c r="S150" s="1"/>
      <c r="T150" s="1" t="s">
        <v>734</v>
      </c>
    </row>
    <row r="151" spans="1:20" ht="15.75" x14ac:dyDescent="0.25">
      <c r="A151" s="1" t="s">
        <v>735</v>
      </c>
      <c r="B151" s="1" t="s">
        <v>736</v>
      </c>
      <c r="C151" s="1">
        <v>5</v>
      </c>
      <c r="D151" s="1">
        <v>46</v>
      </c>
      <c r="E151" s="1">
        <f t="shared" si="2"/>
        <v>0.10869565217391304</v>
      </c>
      <c r="F151" s="1">
        <v>1</v>
      </c>
      <c r="G151" s="1">
        <v>2</v>
      </c>
      <c r="H151" s="1">
        <v>3.1676080000000001E-3</v>
      </c>
      <c r="I151" s="1">
        <v>3.0127190000000002E-2</v>
      </c>
      <c r="J151" s="1">
        <v>0.96525825200000004</v>
      </c>
      <c r="K151" s="1">
        <v>7</v>
      </c>
      <c r="L151" s="1">
        <v>19</v>
      </c>
      <c r="M151" s="1">
        <v>1.4151649999999999E-3</v>
      </c>
      <c r="N151" s="1">
        <v>9606</v>
      </c>
      <c r="O151" s="1" t="s">
        <v>22</v>
      </c>
      <c r="P151" s="1" t="s">
        <v>429</v>
      </c>
      <c r="Q151" s="1" t="s">
        <v>430</v>
      </c>
      <c r="R151" s="1" t="s">
        <v>502</v>
      </c>
      <c r="S151" s="1" t="s">
        <v>503</v>
      </c>
      <c r="T151" s="1" t="s">
        <v>737</v>
      </c>
    </row>
    <row r="152" spans="1:20" ht="15.75" x14ac:dyDescent="0.25">
      <c r="A152" s="1" t="s">
        <v>738</v>
      </c>
      <c r="B152" s="1" t="s">
        <v>739</v>
      </c>
      <c r="C152" s="1">
        <v>14</v>
      </c>
      <c r="D152" s="1">
        <v>130</v>
      </c>
      <c r="E152" s="1">
        <f t="shared" si="2"/>
        <v>0.1076923076923077</v>
      </c>
      <c r="F152" s="1">
        <v>16</v>
      </c>
      <c r="G152" s="1">
        <v>611</v>
      </c>
      <c r="H152" s="1">
        <v>8.9519349999999994E-3</v>
      </c>
      <c r="I152" s="1">
        <v>0.99364430100000001</v>
      </c>
      <c r="J152" s="1">
        <v>0.99364430100000001</v>
      </c>
      <c r="K152" s="1">
        <v>34</v>
      </c>
      <c r="L152" s="1">
        <v>50</v>
      </c>
      <c r="M152" s="1">
        <v>3.7241169999999999E-3</v>
      </c>
      <c r="N152" s="1">
        <v>9606</v>
      </c>
      <c r="O152" s="1" t="s">
        <v>22</v>
      </c>
      <c r="P152" s="1" t="s">
        <v>740</v>
      </c>
      <c r="Q152" s="1" t="s">
        <v>741</v>
      </c>
      <c r="R152" s="1" t="s">
        <v>742</v>
      </c>
      <c r="S152" s="1" t="s">
        <v>743</v>
      </c>
      <c r="T152" s="1" t="s">
        <v>744</v>
      </c>
    </row>
    <row r="153" spans="1:20" ht="15.75" x14ac:dyDescent="0.25">
      <c r="A153" s="1" t="s">
        <v>745</v>
      </c>
      <c r="B153" s="1" t="s">
        <v>746</v>
      </c>
      <c r="C153" s="1">
        <v>3</v>
      </c>
      <c r="D153" s="1">
        <v>28</v>
      </c>
      <c r="E153" s="1">
        <f t="shared" si="2"/>
        <v>0.10714285714285714</v>
      </c>
      <c r="F153" s="1">
        <v>0</v>
      </c>
      <c r="G153" s="1">
        <v>3</v>
      </c>
      <c r="H153" s="1">
        <v>1.9281089999999999E-3</v>
      </c>
      <c r="I153" s="1">
        <v>0.10040982499999999</v>
      </c>
      <c r="J153" s="1">
        <v>0.96525825200000004</v>
      </c>
      <c r="K153" s="1">
        <v>3</v>
      </c>
      <c r="L153" s="1">
        <v>8</v>
      </c>
      <c r="M153" s="2">
        <v>5.9599999999999996E-4</v>
      </c>
      <c r="N153" s="1">
        <v>9606</v>
      </c>
      <c r="O153" s="1" t="s">
        <v>22</v>
      </c>
      <c r="P153" s="1" t="s">
        <v>747</v>
      </c>
      <c r="Q153" s="1"/>
      <c r="R153" s="1"/>
      <c r="S153" s="1"/>
      <c r="T153" s="1" t="s">
        <v>748</v>
      </c>
    </row>
    <row r="154" spans="1:20" ht="15.75" x14ac:dyDescent="0.25">
      <c r="A154" s="1" t="s">
        <v>749</v>
      </c>
      <c r="B154" s="1" t="s">
        <v>750</v>
      </c>
      <c r="C154" s="1">
        <v>7</v>
      </c>
      <c r="D154" s="1">
        <v>66</v>
      </c>
      <c r="E154" s="1">
        <f t="shared" si="2"/>
        <v>0.10606060606060606</v>
      </c>
      <c r="F154" s="1">
        <v>0</v>
      </c>
      <c r="G154" s="1">
        <v>0</v>
      </c>
      <c r="H154" s="1">
        <v>4.5448290000000002E-3</v>
      </c>
      <c r="I154" s="1">
        <v>1.0355516E-2</v>
      </c>
      <c r="J154" s="1">
        <v>0.50742026200000001</v>
      </c>
      <c r="K154" s="1">
        <v>2</v>
      </c>
      <c r="L154" s="1">
        <v>2</v>
      </c>
      <c r="M154" s="2">
        <v>1.4899999999999999E-4</v>
      </c>
      <c r="N154" s="1">
        <v>9606</v>
      </c>
      <c r="O154" s="1" t="s">
        <v>22</v>
      </c>
      <c r="P154" s="1" t="s">
        <v>751</v>
      </c>
      <c r="Q154" s="1"/>
      <c r="R154" s="1"/>
      <c r="S154" s="1"/>
      <c r="T154" s="1" t="s">
        <v>752</v>
      </c>
    </row>
    <row r="155" spans="1:20" ht="15.75" x14ac:dyDescent="0.25">
      <c r="A155" s="1" t="s">
        <v>753</v>
      </c>
      <c r="B155" s="1" t="s">
        <v>754</v>
      </c>
      <c r="C155" s="1">
        <v>4</v>
      </c>
      <c r="D155" s="1">
        <v>38</v>
      </c>
      <c r="E155" s="1">
        <f t="shared" si="2"/>
        <v>0.10526315789473684</v>
      </c>
      <c r="F155" s="1">
        <v>2</v>
      </c>
      <c r="G155" s="1">
        <v>42</v>
      </c>
      <c r="H155" s="1">
        <v>2.616719E-3</v>
      </c>
      <c r="I155" s="1">
        <v>0.26417327600000001</v>
      </c>
      <c r="J155" s="1">
        <v>0.96525825200000004</v>
      </c>
      <c r="K155" s="1">
        <v>4</v>
      </c>
      <c r="L155" s="1">
        <v>15</v>
      </c>
      <c r="M155" s="1">
        <v>1.1172350000000001E-3</v>
      </c>
      <c r="N155" s="1">
        <v>9606</v>
      </c>
      <c r="O155" s="1" t="s">
        <v>22</v>
      </c>
      <c r="P155" s="1" t="s">
        <v>145</v>
      </c>
      <c r="Q155" s="1" t="s">
        <v>197</v>
      </c>
      <c r="R155" s="1" t="s">
        <v>384</v>
      </c>
      <c r="S155" s="1" t="s">
        <v>385</v>
      </c>
      <c r="T155" s="1" t="s">
        <v>386</v>
      </c>
    </row>
    <row r="156" spans="1:20" ht="15.75" x14ac:dyDescent="0.25">
      <c r="A156" s="1" t="s">
        <v>755</v>
      </c>
      <c r="B156" s="1" t="s">
        <v>756</v>
      </c>
      <c r="C156" s="1">
        <v>13</v>
      </c>
      <c r="D156" s="1">
        <v>124</v>
      </c>
      <c r="E156" s="1">
        <f t="shared" si="2"/>
        <v>0.10483870967741936</v>
      </c>
      <c r="F156" s="1">
        <v>15</v>
      </c>
      <c r="G156" s="1">
        <v>608</v>
      </c>
      <c r="H156" s="1">
        <v>8.5387689999999999E-3</v>
      </c>
      <c r="I156" s="1">
        <v>0.99661926000000001</v>
      </c>
      <c r="J156" s="1">
        <v>0.99661926000000001</v>
      </c>
      <c r="K156" s="1">
        <v>30</v>
      </c>
      <c r="L156" s="1">
        <v>42</v>
      </c>
      <c r="M156" s="1">
        <v>3.128259E-3</v>
      </c>
      <c r="N156" s="1">
        <v>9606</v>
      </c>
      <c r="O156" s="1" t="s">
        <v>22</v>
      </c>
      <c r="P156" s="1" t="s">
        <v>757</v>
      </c>
      <c r="Q156" s="1" t="s">
        <v>758</v>
      </c>
      <c r="R156" s="1" t="s">
        <v>759</v>
      </c>
      <c r="S156" s="1" t="s">
        <v>760</v>
      </c>
      <c r="T156" s="1" t="s">
        <v>761</v>
      </c>
    </row>
    <row r="157" spans="1:20" ht="15.75" x14ac:dyDescent="0.25">
      <c r="A157" s="1" t="s">
        <v>762</v>
      </c>
      <c r="B157" s="1" t="s">
        <v>763</v>
      </c>
      <c r="C157" s="1">
        <v>5</v>
      </c>
      <c r="D157" s="1">
        <v>48</v>
      </c>
      <c r="E157" s="1">
        <f t="shared" si="2"/>
        <v>0.10416666666666667</v>
      </c>
      <c r="F157" s="1">
        <v>3</v>
      </c>
      <c r="G157" s="1">
        <v>106</v>
      </c>
      <c r="H157" s="1">
        <v>3.30533E-3</v>
      </c>
      <c r="I157" s="1">
        <v>0.60696211799999999</v>
      </c>
      <c r="J157" s="1">
        <v>0.96525825200000004</v>
      </c>
      <c r="K157" s="1">
        <v>4</v>
      </c>
      <c r="L157" s="1">
        <v>4</v>
      </c>
      <c r="M157" s="2">
        <v>2.9799999999999998E-4</v>
      </c>
      <c r="N157" s="1">
        <v>9606</v>
      </c>
      <c r="O157" s="1" t="s">
        <v>22</v>
      </c>
      <c r="P157" s="1" t="s">
        <v>429</v>
      </c>
      <c r="Q157" s="1" t="s">
        <v>430</v>
      </c>
      <c r="R157" s="1" t="s">
        <v>764</v>
      </c>
      <c r="S157" s="1" t="s">
        <v>765</v>
      </c>
      <c r="T157" s="1" t="s">
        <v>766</v>
      </c>
    </row>
    <row r="158" spans="1:20" ht="15.75" x14ac:dyDescent="0.25">
      <c r="A158" s="1" t="s">
        <v>767</v>
      </c>
      <c r="B158" s="1" t="s">
        <v>768</v>
      </c>
      <c r="C158" s="1">
        <v>11</v>
      </c>
      <c r="D158" s="1">
        <v>106</v>
      </c>
      <c r="E158" s="1">
        <f t="shared" si="2"/>
        <v>0.10377358490566038</v>
      </c>
      <c r="F158" s="1">
        <v>3</v>
      </c>
      <c r="G158" s="1">
        <v>132</v>
      </c>
      <c r="H158" s="1">
        <v>7.2992700000000001E-3</v>
      </c>
      <c r="I158" s="1">
        <v>0.21815430099999999</v>
      </c>
      <c r="J158" s="1">
        <v>0.96525825200000004</v>
      </c>
      <c r="K158" s="1">
        <v>7</v>
      </c>
      <c r="L158" s="1">
        <v>15</v>
      </c>
      <c r="M158" s="1">
        <v>1.1172350000000001E-3</v>
      </c>
      <c r="N158" s="1">
        <v>9606</v>
      </c>
      <c r="O158" s="1" t="s">
        <v>22</v>
      </c>
      <c r="P158" s="1" t="s">
        <v>769</v>
      </c>
      <c r="Q158" s="1" t="s">
        <v>770</v>
      </c>
      <c r="R158" s="1" t="s">
        <v>771</v>
      </c>
      <c r="S158" s="1" t="s">
        <v>772</v>
      </c>
      <c r="T158" s="1" t="s">
        <v>773</v>
      </c>
    </row>
    <row r="159" spans="1:20" ht="15.75" x14ac:dyDescent="0.25">
      <c r="A159" s="1" t="s">
        <v>774</v>
      </c>
      <c r="B159" s="1" t="s">
        <v>775</v>
      </c>
      <c r="C159" s="1">
        <v>6</v>
      </c>
      <c r="D159" s="1">
        <v>58</v>
      </c>
      <c r="E159" s="1">
        <f t="shared" si="2"/>
        <v>0.10344827586206896</v>
      </c>
      <c r="F159" s="1">
        <v>7</v>
      </c>
      <c r="G159" s="1">
        <v>256</v>
      </c>
      <c r="H159" s="1">
        <v>3.9939399999999996E-3</v>
      </c>
      <c r="I159" s="1">
        <v>0.95310226499999995</v>
      </c>
      <c r="J159" s="1">
        <v>0.96525825200000004</v>
      </c>
      <c r="K159" s="1">
        <v>5</v>
      </c>
      <c r="L159" s="1">
        <v>9</v>
      </c>
      <c r="M159" s="2">
        <v>6.7000000000000002E-4</v>
      </c>
      <c r="N159" s="1">
        <v>9606</v>
      </c>
      <c r="O159" s="1" t="s">
        <v>22</v>
      </c>
      <c r="P159" s="1" t="s">
        <v>287</v>
      </c>
      <c r="Q159" s="1" t="s">
        <v>306</v>
      </c>
      <c r="R159" s="1" t="s">
        <v>776</v>
      </c>
      <c r="S159" s="1" t="s">
        <v>777</v>
      </c>
      <c r="T159" s="1" t="s">
        <v>778</v>
      </c>
    </row>
    <row r="160" spans="1:20" ht="15.75" x14ac:dyDescent="0.25">
      <c r="A160" s="1" t="s">
        <v>779</v>
      </c>
      <c r="B160" s="1" t="s">
        <v>780</v>
      </c>
      <c r="C160" s="1">
        <v>7</v>
      </c>
      <c r="D160" s="1">
        <v>68</v>
      </c>
      <c r="E160" s="1">
        <f t="shared" si="2"/>
        <v>0.10294117647058823</v>
      </c>
      <c r="F160" s="1">
        <v>5</v>
      </c>
      <c r="G160" s="1">
        <v>168</v>
      </c>
      <c r="H160" s="1">
        <v>4.6825510000000001E-3</v>
      </c>
      <c r="I160" s="1">
        <v>0.72767481599999995</v>
      </c>
      <c r="J160" s="1">
        <v>0.96525825200000004</v>
      </c>
      <c r="K160" s="1">
        <v>19</v>
      </c>
      <c r="L160" s="1">
        <v>42</v>
      </c>
      <c r="M160" s="1">
        <v>3.128259E-3</v>
      </c>
      <c r="N160" s="1">
        <v>9606</v>
      </c>
      <c r="O160" s="1" t="s">
        <v>22</v>
      </c>
      <c r="P160" s="1" t="s">
        <v>781</v>
      </c>
      <c r="Q160" s="1" t="s">
        <v>782</v>
      </c>
      <c r="R160" s="1" t="s">
        <v>783</v>
      </c>
      <c r="S160" s="1" t="s">
        <v>784</v>
      </c>
      <c r="T160" s="1" t="s">
        <v>785</v>
      </c>
    </row>
    <row r="161" spans="1:20" ht="15.75" x14ac:dyDescent="0.25">
      <c r="A161" s="1" t="s">
        <v>786</v>
      </c>
      <c r="B161" s="1" t="s">
        <v>787</v>
      </c>
      <c r="C161" s="1">
        <v>4</v>
      </c>
      <c r="D161" s="1">
        <v>39</v>
      </c>
      <c r="E161" s="1">
        <f t="shared" si="2"/>
        <v>0.10256410256410256</v>
      </c>
      <c r="F161" s="1">
        <v>0</v>
      </c>
      <c r="G161" s="1">
        <v>26</v>
      </c>
      <c r="H161" s="1">
        <v>2.6855799999999999E-3</v>
      </c>
      <c r="I161" s="1">
        <v>0.17530057399999999</v>
      </c>
      <c r="J161" s="1">
        <v>0.96525825200000004</v>
      </c>
      <c r="K161" s="1">
        <v>2</v>
      </c>
      <c r="L161" s="1">
        <v>9</v>
      </c>
      <c r="M161" s="2">
        <v>6.7000000000000002E-4</v>
      </c>
      <c r="N161" s="1">
        <v>9606</v>
      </c>
      <c r="O161" s="1" t="s">
        <v>22</v>
      </c>
      <c r="P161" s="1" t="s">
        <v>145</v>
      </c>
      <c r="Q161" s="1"/>
      <c r="R161" s="1"/>
      <c r="S161" s="1"/>
      <c r="T161" s="1" t="s">
        <v>788</v>
      </c>
    </row>
    <row r="162" spans="1:20" ht="15.75" x14ac:dyDescent="0.25">
      <c r="A162" s="1" t="s">
        <v>789</v>
      </c>
      <c r="B162" s="1" t="s">
        <v>790</v>
      </c>
      <c r="C162" s="1">
        <v>9</v>
      </c>
      <c r="D162" s="1">
        <v>89</v>
      </c>
      <c r="E162" s="1">
        <f t="shared" si="2"/>
        <v>0.10112359550561797</v>
      </c>
      <c r="F162" s="1">
        <v>4</v>
      </c>
      <c r="G162" s="1">
        <v>157</v>
      </c>
      <c r="H162" s="1">
        <v>6.1286320000000002E-3</v>
      </c>
      <c r="I162" s="1">
        <v>0.489473987</v>
      </c>
      <c r="J162" s="1">
        <v>0.96525825200000004</v>
      </c>
      <c r="K162" s="1">
        <v>7</v>
      </c>
      <c r="L162" s="1">
        <v>28</v>
      </c>
      <c r="M162" s="1">
        <v>2.085506E-3</v>
      </c>
      <c r="N162" s="1">
        <v>9606</v>
      </c>
      <c r="O162" s="1" t="s">
        <v>22</v>
      </c>
      <c r="P162" s="1" t="s">
        <v>791</v>
      </c>
      <c r="Q162" s="1" t="s">
        <v>792</v>
      </c>
      <c r="R162" s="1" t="s">
        <v>793</v>
      </c>
      <c r="S162" s="1" t="s">
        <v>794</v>
      </c>
      <c r="T162" s="1" t="s">
        <v>795</v>
      </c>
    </row>
    <row r="163" spans="1:20" ht="15.75" x14ac:dyDescent="0.25">
      <c r="A163" s="1" t="s">
        <v>796</v>
      </c>
      <c r="B163" s="1" t="s">
        <v>797</v>
      </c>
      <c r="C163" s="1">
        <v>5</v>
      </c>
      <c r="D163" s="1">
        <v>50</v>
      </c>
      <c r="E163" s="1">
        <f t="shared" si="2"/>
        <v>0.1</v>
      </c>
      <c r="F163" s="1">
        <v>1</v>
      </c>
      <c r="G163" s="1">
        <v>25</v>
      </c>
      <c r="H163" s="1">
        <v>3.4430519999999998E-3</v>
      </c>
      <c r="I163" s="1">
        <v>0.12754051</v>
      </c>
      <c r="J163" s="1">
        <v>0.96525825200000004</v>
      </c>
      <c r="K163" s="1">
        <v>2</v>
      </c>
      <c r="L163" s="1">
        <v>2</v>
      </c>
      <c r="M163" s="2">
        <v>1.4899999999999999E-4</v>
      </c>
      <c r="N163" s="1">
        <v>9606</v>
      </c>
      <c r="O163" s="1" t="s">
        <v>22</v>
      </c>
      <c r="P163" s="1" t="s">
        <v>798</v>
      </c>
      <c r="Q163" s="1" t="s">
        <v>799</v>
      </c>
      <c r="R163" s="1" t="s">
        <v>800</v>
      </c>
      <c r="S163" s="1" t="s">
        <v>801</v>
      </c>
      <c r="T163" s="1" t="s">
        <v>802</v>
      </c>
    </row>
    <row r="164" spans="1:20" ht="15.75" x14ac:dyDescent="0.25">
      <c r="A164" s="1" t="s">
        <v>803</v>
      </c>
      <c r="B164" s="1" t="s">
        <v>804</v>
      </c>
      <c r="C164" s="1">
        <v>1</v>
      </c>
      <c r="D164" s="1">
        <v>10</v>
      </c>
      <c r="E164" s="1">
        <f t="shared" si="2"/>
        <v>0.1</v>
      </c>
      <c r="F164" s="1">
        <v>0</v>
      </c>
      <c r="G164" s="1">
        <v>0</v>
      </c>
      <c r="H164" s="2">
        <v>6.8900000000000005E-4</v>
      </c>
      <c r="I164" s="1">
        <v>0.29984208899999998</v>
      </c>
      <c r="J164" s="1">
        <v>0.96525825200000004</v>
      </c>
      <c r="K164" s="1">
        <v>1</v>
      </c>
      <c r="L164" s="1">
        <v>2</v>
      </c>
      <c r="M164" s="2">
        <v>1.4899999999999999E-4</v>
      </c>
      <c r="N164" s="1">
        <v>9606</v>
      </c>
      <c r="O164" s="1" t="s">
        <v>22</v>
      </c>
      <c r="P164" s="1" t="s">
        <v>805</v>
      </c>
      <c r="Q164" s="1"/>
      <c r="R164" s="1"/>
      <c r="S164" s="1"/>
      <c r="T164" s="1" t="s">
        <v>806</v>
      </c>
    </row>
    <row r="165" spans="1:20" ht="15.75" x14ac:dyDescent="0.25">
      <c r="A165" s="1" t="s">
        <v>807</v>
      </c>
      <c r="B165" s="1" t="s">
        <v>808</v>
      </c>
      <c r="C165" s="1">
        <v>3</v>
      </c>
      <c r="D165" s="1">
        <v>30</v>
      </c>
      <c r="E165" s="1">
        <f t="shared" si="2"/>
        <v>0.1</v>
      </c>
      <c r="F165" s="1">
        <v>1</v>
      </c>
      <c r="G165" s="1">
        <v>35</v>
      </c>
      <c r="H165" s="1">
        <v>2.0658310000000002E-3</v>
      </c>
      <c r="I165" s="1">
        <v>0.38945162500000002</v>
      </c>
      <c r="J165" s="1">
        <v>0.96525825200000004</v>
      </c>
      <c r="K165" s="1">
        <v>4</v>
      </c>
      <c r="L165" s="1">
        <v>4</v>
      </c>
      <c r="M165" s="2">
        <v>2.9799999999999998E-4</v>
      </c>
      <c r="N165" s="1">
        <v>9606</v>
      </c>
      <c r="O165" s="1" t="s">
        <v>22</v>
      </c>
      <c r="P165" s="1" t="s">
        <v>436</v>
      </c>
      <c r="Q165" s="1" t="s">
        <v>809</v>
      </c>
      <c r="R165" s="1" t="s">
        <v>93</v>
      </c>
      <c r="S165" s="1">
        <v>15996</v>
      </c>
      <c r="T165" s="1" t="s">
        <v>810</v>
      </c>
    </row>
    <row r="166" spans="1:20" ht="15.75" x14ac:dyDescent="0.25">
      <c r="A166" s="1" t="s">
        <v>811</v>
      </c>
      <c r="B166" s="1" t="s">
        <v>812</v>
      </c>
      <c r="C166" s="1">
        <v>1</v>
      </c>
      <c r="D166" s="1">
        <v>10</v>
      </c>
      <c r="E166" s="1">
        <f t="shared" si="2"/>
        <v>0.1</v>
      </c>
      <c r="F166" s="1">
        <v>0</v>
      </c>
      <c r="G166" s="1">
        <v>7</v>
      </c>
      <c r="H166" s="2">
        <v>6.8900000000000005E-4</v>
      </c>
      <c r="I166" s="1">
        <v>0.45450521799999999</v>
      </c>
      <c r="J166" s="1">
        <v>0.96525825200000004</v>
      </c>
      <c r="K166" s="1">
        <v>2</v>
      </c>
      <c r="L166" s="1">
        <v>2</v>
      </c>
      <c r="M166" s="2">
        <v>1.4899999999999999E-4</v>
      </c>
      <c r="N166" s="1">
        <v>9606</v>
      </c>
      <c r="O166" s="1" t="s">
        <v>22</v>
      </c>
      <c r="P166" s="1" t="s">
        <v>327</v>
      </c>
      <c r="Q166" s="1"/>
      <c r="R166" s="1"/>
      <c r="S166" s="1"/>
      <c r="T166" s="1" t="s">
        <v>813</v>
      </c>
    </row>
    <row r="167" spans="1:20" ht="15.75" x14ac:dyDescent="0.25">
      <c r="A167" s="1" t="s">
        <v>814</v>
      </c>
      <c r="B167" s="1" t="s">
        <v>815</v>
      </c>
      <c r="C167" s="1">
        <v>1</v>
      </c>
      <c r="D167" s="1">
        <v>10</v>
      </c>
      <c r="E167" s="1">
        <f t="shared" si="2"/>
        <v>0.1</v>
      </c>
      <c r="F167" s="1">
        <v>1</v>
      </c>
      <c r="G167" s="1">
        <v>19</v>
      </c>
      <c r="H167" s="2">
        <v>6.8900000000000005E-4</v>
      </c>
      <c r="I167" s="1">
        <v>0.63155868900000001</v>
      </c>
      <c r="J167" s="1">
        <v>0.96525825200000004</v>
      </c>
      <c r="K167" s="1">
        <v>3</v>
      </c>
      <c r="L167" s="1">
        <v>6</v>
      </c>
      <c r="M167" s="2">
        <v>4.4700000000000002E-4</v>
      </c>
      <c r="N167" s="1">
        <v>9606</v>
      </c>
      <c r="O167" s="1" t="s">
        <v>22</v>
      </c>
      <c r="P167" s="1" t="s">
        <v>816</v>
      </c>
      <c r="Q167" s="1" t="s">
        <v>817</v>
      </c>
      <c r="R167" s="1" t="s">
        <v>818</v>
      </c>
      <c r="S167" s="1" t="s">
        <v>819</v>
      </c>
      <c r="T167" s="1" t="s">
        <v>820</v>
      </c>
    </row>
    <row r="168" spans="1:20" ht="15.75" x14ac:dyDescent="0.25">
      <c r="A168" s="1" t="s">
        <v>821</v>
      </c>
      <c r="B168" s="1" t="s">
        <v>822</v>
      </c>
      <c r="C168" s="1">
        <v>1</v>
      </c>
      <c r="D168" s="1">
        <v>10</v>
      </c>
      <c r="E168" s="1">
        <f t="shared" si="2"/>
        <v>0.1</v>
      </c>
      <c r="F168" s="1">
        <v>1</v>
      </c>
      <c r="G168" s="1">
        <v>60</v>
      </c>
      <c r="H168" s="2">
        <v>6.8900000000000005E-4</v>
      </c>
      <c r="I168" s="1">
        <v>0.91480919299999996</v>
      </c>
      <c r="J168" s="1">
        <v>0.96525825200000004</v>
      </c>
      <c r="K168" s="1">
        <v>1</v>
      </c>
      <c r="L168" s="1">
        <v>5</v>
      </c>
      <c r="M168" s="2">
        <v>3.7199999999999999E-4</v>
      </c>
      <c r="N168" s="1">
        <v>9606</v>
      </c>
      <c r="O168" s="1" t="s">
        <v>22</v>
      </c>
      <c r="P168" s="1" t="s">
        <v>823</v>
      </c>
      <c r="Q168" s="1" t="s">
        <v>824</v>
      </c>
      <c r="R168" s="1" t="s">
        <v>823</v>
      </c>
      <c r="S168" s="1" t="s">
        <v>824</v>
      </c>
      <c r="T168" s="1" t="s">
        <v>825</v>
      </c>
    </row>
    <row r="169" spans="1:20" ht="15.75" x14ac:dyDescent="0.25">
      <c r="A169" s="1" t="s">
        <v>826</v>
      </c>
      <c r="B169" s="1" t="s">
        <v>827</v>
      </c>
      <c r="C169" s="1">
        <v>1</v>
      </c>
      <c r="D169" s="1">
        <v>10</v>
      </c>
      <c r="E169" s="1">
        <f t="shared" si="2"/>
        <v>0.1</v>
      </c>
      <c r="F169" s="1">
        <v>2</v>
      </c>
      <c r="G169" s="1">
        <v>65</v>
      </c>
      <c r="H169" s="2">
        <v>6.8900000000000005E-4</v>
      </c>
      <c r="I169" s="1">
        <v>0.92875538700000004</v>
      </c>
      <c r="J169" s="1">
        <v>0.96525825200000004</v>
      </c>
      <c r="K169" s="1">
        <v>4</v>
      </c>
      <c r="L169" s="1">
        <v>4</v>
      </c>
      <c r="M169" s="2">
        <v>2.9799999999999998E-4</v>
      </c>
      <c r="N169" s="1">
        <v>9606</v>
      </c>
      <c r="O169" s="1" t="s">
        <v>22</v>
      </c>
      <c r="P169" s="1" t="s">
        <v>828</v>
      </c>
      <c r="Q169" s="1" t="s">
        <v>829</v>
      </c>
      <c r="R169" s="1" t="s">
        <v>830</v>
      </c>
      <c r="S169" s="1" t="s">
        <v>831</v>
      </c>
      <c r="T169" s="1" t="s">
        <v>832</v>
      </c>
    </row>
    <row r="170" spans="1:20" ht="15.75" x14ac:dyDescent="0.25">
      <c r="A170" s="1" t="s">
        <v>833</v>
      </c>
      <c r="B170" s="1" t="s">
        <v>834</v>
      </c>
      <c r="C170" s="1">
        <v>1</v>
      </c>
      <c r="D170" s="1">
        <v>10</v>
      </c>
      <c r="E170" s="1">
        <f t="shared" si="2"/>
        <v>0.1</v>
      </c>
      <c r="F170" s="1">
        <v>5</v>
      </c>
      <c r="G170" s="1">
        <v>104</v>
      </c>
      <c r="H170" s="2">
        <v>6.8900000000000005E-4</v>
      </c>
      <c r="I170" s="1">
        <v>0.98235848299999995</v>
      </c>
      <c r="J170" s="1">
        <v>0.98235848299999995</v>
      </c>
      <c r="K170" s="1">
        <v>4</v>
      </c>
      <c r="L170" s="1">
        <v>5</v>
      </c>
      <c r="M170" s="2">
        <v>3.7199999999999999E-4</v>
      </c>
      <c r="N170" s="1">
        <v>9606</v>
      </c>
      <c r="O170" s="1" t="s">
        <v>22</v>
      </c>
      <c r="P170" s="1" t="s">
        <v>835</v>
      </c>
      <c r="Q170" s="1" t="s">
        <v>836</v>
      </c>
      <c r="R170" s="1" t="s">
        <v>837</v>
      </c>
      <c r="S170" s="1" t="s">
        <v>838</v>
      </c>
      <c r="T170" s="1" t="s">
        <v>839</v>
      </c>
    </row>
    <row r="171" spans="1:20" ht="15.75" x14ac:dyDescent="0.25">
      <c r="A171" s="1" t="s">
        <v>840</v>
      </c>
      <c r="B171" s="1" t="s">
        <v>841</v>
      </c>
      <c r="C171" s="1">
        <v>1</v>
      </c>
      <c r="D171" s="1">
        <v>10</v>
      </c>
      <c r="E171" s="1">
        <f t="shared" si="2"/>
        <v>0.1</v>
      </c>
      <c r="F171" s="1">
        <v>6</v>
      </c>
      <c r="G171" s="1">
        <v>168</v>
      </c>
      <c r="H171" s="2">
        <v>6.8900000000000005E-4</v>
      </c>
      <c r="I171" s="1">
        <v>0.99815948499999996</v>
      </c>
      <c r="J171" s="1">
        <v>0.99815948499999996</v>
      </c>
      <c r="K171" s="1">
        <v>4</v>
      </c>
      <c r="L171" s="1">
        <v>5</v>
      </c>
      <c r="M171" s="2">
        <v>3.7199999999999999E-4</v>
      </c>
      <c r="N171" s="1">
        <v>9606</v>
      </c>
      <c r="O171" s="1" t="s">
        <v>22</v>
      </c>
      <c r="P171" s="1" t="s">
        <v>835</v>
      </c>
      <c r="Q171" s="1" t="s">
        <v>836</v>
      </c>
      <c r="R171" s="1" t="s">
        <v>842</v>
      </c>
      <c r="S171" s="1" t="s">
        <v>843</v>
      </c>
      <c r="T171" s="1" t="s">
        <v>844</v>
      </c>
    </row>
    <row r="172" spans="1:20" ht="15.75" x14ac:dyDescent="0.25">
      <c r="A172" s="1" t="s">
        <v>845</v>
      </c>
      <c r="B172" s="1" t="s">
        <v>846</v>
      </c>
      <c r="C172" s="1">
        <v>1</v>
      </c>
      <c r="D172" s="1">
        <v>10</v>
      </c>
      <c r="E172" s="1">
        <f t="shared" si="2"/>
        <v>0.1</v>
      </c>
      <c r="F172" s="1">
        <v>5</v>
      </c>
      <c r="G172" s="1">
        <v>212</v>
      </c>
      <c r="H172" s="2">
        <v>6.8900000000000005E-4</v>
      </c>
      <c r="I172" s="1">
        <v>0.99960798299999998</v>
      </c>
      <c r="J172" s="1">
        <v>0.99960798299999998</v>
      </c>
      <c r="K172" s="1">
        <v>1</v>
      </c>
      <c r="L172" s="1">
        <v>5</v>
      </c>
      <c r="M172" s="2">
        <v>3.7199999999999999E-4</v>
      </c>
      <c r="N172" s="1">
        <v>9606</v>
      </c>
      <c r="O172" s="1" t="s">
        <v>22</v>
      </c>
      <c r="P172" s="1" t="s">
        <v>686</v>
      </c>
      <c r="Q172" s="1" t="s">
        <v>847</v>
      </c>
      <c r="R172" s="1" t="s">
        <v>848</v>
      </c>
      <c r="S172" s="1" t="s">
        <v>849</v>
      </c>
      <c r="T172" s="1" t="s">
        <v>850</v>
      </c>
    </row>
    <row r="173" spans="1:20" ht="15.75" x14ac:dyDescent="0.25">
      <c r="A173" s="1" t="s">
        <v>851</v>
      </c>
      <c r="B173" s="1" t="s">
        <v>852</v>
      </c>
      <c r="C173" s="1">
        <v>5</v>
      </c>
      <c r="D173" s="1">
        <v>51</v>
      </c>
      <c r="E173" s="1">
        <f t="shared" si="2"/>
        <v>9.8039215686274508E-2</v>
      </c>
      <c r="F173" s="1">
        <v>0</v>
      </c>
      <c r="G173" s="1">
        <v>0</v>
      </c>
      <c r="H173" s="1">
        <v>3.5119130000000002E-3</v>
      </c>
      <c r="I173" s="1">
        <v>3.7493265999999997E-2</v>
      </c>
      <c r="J173" s="1">
        <v>0.96525825200000004</v>
      </c>
      <c r="K173" s="1">
        <v>1</v>
      </c>
      <c r="L173" s="1">
        <v>20</v>
      </c>
      <c r="M173" s="1">
        <v>1.489647E-3</v>
      </c>
      <c r="N173" s="1">
        <v>9606</v>
      </c>
      <c r="O173" s="1" t="s">
        <v>22</v>
      </c>
      <c r="P173" s="1" t="s">
        <v>429</v>
      </c>
      <c r="Q173" s="1"/>
      <c r="R173" s="1"/>
      <c r="S173" s="1"/>
      <c r="T173" s="1" t="s">
        <v>853</v>
      </c>
    </row>
    <row r="174" spans="1:20" ht="15.75" x14ac:dyDescent="0.25">
      <c r="A174" s="1" t="s">
        <v>854</v>
      </c>
      <c r="B174" s="1" t="s">
        <v>855</v>
      </c>
      <c r="C174" s="1">
        <v>5</v>
      </c>
      <c r="D174" s="1">
        <v>51</v>
      </c>
      <c r="E174" s="1">
        <f t="shared" si="2"/>
        <v>9.8039215686274508E-2</v>
      </c>
      <c r="F174" s="1">
        <v>0</v>
      </c>
      <c r="G174" s="1">
        <v>10</v>
      </c>
      <c r="H174" s="1">
        <v>3.5119130000000002E-3</v>
      </c>
      <c r="I174" s="1">
        <v>5.5278813000000003E-2</v>
      </c>
      <c r="J174" s="1">
        <v>0.96525825200000004</v>
      </c>
      <c r="K174" s="1">
        <v>1</v>
      </c>
      <c r="L174" s="1">
        <v>4</v>
      </c>
      <c r="M174" s="2">
        <v>2.9799999999999998E-4</v>
      </c>
      <c r="N174" s="1">
        <v>9606</v>
      </c>
      <c r="O174" s="1" t="s">
        <v>22</v>
      </c>
      <c r="P174" s="1" t="s">
        <v>798</v>
      </c>
      <c r="Q174" s="1"/>
      <c r="R174" s="1"/>
      <c r="S174" s="1"/>
      <c r="T174" s="1" t="s">
        <v>856</v>
      </c>
    </row>
    <row r="175" spans="1:20" ht="15.75" x14ac:dyDescent="0.25">
      <c r="A175" s="1" t="s">
        <v>857</v>
      </c>
      <c r="B175" s="1" t="s">
        <v>858</v>
      </c>
      <c r="C175" s="1">
        <v>5</v>
      </c>
      <c r="D175" s="1">
        <v>51</v>
      </c>
      <c r="E175" s="1">
        <f t="shared" si="2"/>
        <v>9.8039215686274508E-2</v>
      </c>
      <c r="F175" s="1">
        <v>0</v>
      </c>
      <c r="G175" s="1">
        <v>34</v>
      </c>
      <c r="H175" s="1">
        <v>3.5119130000000002E-3</v>
      </c>
      <c r="I175" s="1">
        <v>0.18932854099999999</v>
      </c>
      <c r="J175" s="1">
        <v>0.96525825200000004</v>
      </c>
      <c r="K175" s="1">
        <v>2</v>
      </c>
      <c r="L175" s="1">
        <v>41</v>
      </c>
      <c r="M175" s="1">
        <v>3.0537759999999998E-3</v>
      </c>
      <c r="N175" s="1">
        <v>9606</v>
      </c>
      <c r="O175" s="1" t="s">
        <v>22</v>
      </c>
      <c r="P175" s="1" t="s">
        <v>429</v>
      </c>
      <c r="Q175" s="1"/>
      <c r="R175" s="1"/>
      <c r="S175" s="1"/>
      <c r="T175" s="1" t="s">
        <v>859</v>
      </c>
    </row>
    <row r="176" spans="1:20" ht="15.75" x14ac:dyDescent="0.25">
      <c r="A176" s="1" t="s">
        <v>860</v>
      </c>
      <c r="B176" s="1" t="s">
        <v>861</v>
      </c>
      <c r="C176" s="1">
        <v>5</v>
      </c>
      <c r="D176" s="1">
        <v>51</v>
      </c>
      <c r="E176" s="1">
        <f t="shared" si="2"/>
        <v>9.8039215686274508E-2</v>
      </c>
      <c r="F176" s="1">
        <v>6</v>
      </c>
      <c r="G176" s="1">
        <v>97</v>
      </c>
      <c r="H176" s="1">
        <v>3.5119130000000002E-3</v>
      </c>
      <c r="I176" s="1">
        <v>0.49991249799999998</v>
      </c>
      <c r="J176" s="1">
        <v>0.96525825200000004</v>
      </c>
      <c r="K176" s="1">
        <v>6</v>
      </c>
      <c r="L176" s="1">
        <v>18</v>
      </c>
      <c r="M176" s="1">
        <v>1.3406819999999999E-3</v>
      </c>
      <c r="N176" s="1">
        <v>9606</v>
      </c>
      <c r="O176" s="1" t="s">
        <v>22</v>
      </c>
      <c r="P176" s="1" t="s">
        <v>608</v>
      </c>
      <c r="Q176" s="1" t="s">
        <v>609</v>
      </c>
      <c r="R176" s="1" t="s">
        <v>862</v>
      </c>
      <c r="S176" s="1" t="s">
        <v>863</v>
      </c>
      <c r="T176" s="1" t="s">
        <v>864</v>
      </c>
    </row>
    <row r="177" spans="1:20" ht="15.75" x14ac:dyDescent="0.25">
      <c r="A177" s="1" t="s">
        <v>865</v>
      </c>
      <c r="B177" s="1" t="s">
        <v>866</v>
      </c>
      <c r="C177" s="1">
        <v>9</v>
      </c>
      <c r="D177" s="1">
        <v>92</v>
      </c>
      <c r="E177" s="1">
        <f t="shared" si="2"/>
        <v>9.7826086956521743E-2</v>
      </c>
      <c r="F177" s="1">
        <v>3</v>
      </c>
      <c r="G177" s="1">
        <v>154</v>
      </c>
      <c r="H177" s="1">
        <v>6.3352160000000003E-3</v>
      </c>
      <c r="I177" s="1">
        <v>0.43499668600000002</v>
      </c>
      <c r="J177" s="1">
        <v>0.96525825200000004</v>
      </c>
      <c r="K177" s="1">
        <v>19</v>
      </c>
      <c r="L177" s="1">
        <v>20</v>
      </c>
      <c r="M177" s="1">
        <v>1.489647E-3</v>
      </c>
      <c r="N177" s="1">
        <v>9606</v>
      </c>
      <c r="O177" s="1" t="s">
        <v>22</v>
      </c>
      <c r="P177" s="1" t="s">
        <v>867</v>
      </c>
      <c r="Q177" s="1" t="s">
        <v>868</v>
      </c>
      <c r="R177" s="1" t="s">
        <v>265</v>
      </c>
      <c r="S177" s="1" t="s">
        <v>869</v>
      </c>
      <c r="T177" s="1" t="s">
        <v>870</v>
      </c>
    </row>
    <row r="178" spans="1:20" ht="15.75" x14ac:dyDescent="0.25">
      <c r="A178" s="1" t="s">
        <v>871</v>
      </c>
      <c r="B178" s="1" t="s">
        <v>872</v>
      </c>
      <c r="C178" s="1">
        <v>15</v>
      </c>
      <c r="D178" s="1">
        <v>154</v>
      </c>
      <c r="E178" s="1">
        <f t="shared" si="2"/>
        <v>9.7402597402597407E-2</v>
      </c>
      <c r="F178" s="1">
        <v>1</v>
      </c>
      <c r="G178" s="1">
        <v>56</v>
      </c>
      <c r="H178" s="1">
        <v>1.06046E-2</v>
      </c>
      <c r="I178" s="1">
        <v>4.9249189999999998E-3</v>
      </c>
      <c r="J178" s="1">
        <v>0.32011972999999999</v>
      </c>
      <c r="K178" s="1">
        <v>9</v>
      </c>
      <c r="L178" s="1">
        <v>24</v>
      </c>
      <c r="M178" s="1">
        <v>1.7875759999999999E-3</v>
      </c>
      <c r="N178" s="1">
        <v>9606</v>
      </c>
      <c r="O178" s="1" t="s">
        <v>22</v>
      </c>
      <c r="P178" s="1" t="s">
        <v>873</v>
      </c>
      <c r="Q178" s="1" t="s">
        <v>874</v>
      </c>
      <c r="R178" s="1" t="s">
        <v>574</v>
      </c>
      <c r="S178" s="1" t="s">
        <v>575</v>
      </c>
      <c r="T178" s="1" t="s">
        <v>875</v>
      </c>
    </row>
    <row r="179" spans="1:20" ht="15.75" x14ac:dyDescent="0.25">
      <c r="A179" s="1" t="s">
        <v>876</v>
      </c>
      <c r="B179" s="1" t="s">
        <v>877</v>
      </c>
      <c r="C179" s="1">
        <v>7</v>
      </c>
      <c r="D179" s="1">
        <v>72</v>
      </c>
      <c r="E179" s="1">
        <f t="shared" si="2"/>
        <v>9.7222222222222224E-2</v>
      </c>
      <c r="F179" s="1">
        <v>6</v>
      </c>
      <c r="G179" s="1">
        <v>360</v>
      </c>
      <c r="H179" s="1">
        <v>4.9579949999999998E-3</v>
      </c>
      <c r="I179" s="1">
        <v>0.99115316099999995</v>
      </c>
      <c r="J179" s="1">
        <v>0.99115316099999995</v>
      </c>
      <c r="K179" s="1">
        <v>14</v>
      </c>
      <c r="L179" s="1">
        <v>19</v>
      </c>
      <c r="M179" s="1">
        <v>1.4151649999999999E-3</v>
      </c>
      <c r="N179" s="1">
        <v>9606</v>
      </c>
      <c r="O179" s="1" t="s">
        <v>22</v>
      </c>
      <c r="P179" s="1" t="s">
        <v>878</v>
      </c>
      <c r="Q179" s="1" t="s">
        <v>879</v>
      </c>
      <c r="R179" s="1" t="s">
        <v>880</v>
      </c>
      <c r="S179" s="1" t="s">
        <v>881</v>
      </c>
      <c r="T179" s="1" t="s">
        <v>882</v>
      </c>
    </row>
    <row r="180" spans="1:20" ht="15.75" x14ac:dyDescent="0.25">
      <c r="A180" s="1" t="s">
        <v>883</v>
      </c>
      <c r="B180" s="1" t="s">
        <v>884</v>
      </c>
      <c r="C180" s="1">
        <v>3</v>
      </c>
      <c r="D180" s="1">
        <v>31</v>
      </c>
      <c r="E180" s="1">
        <f t="shared" si="2"/>
        <v>9.6774193548387094E-2</v>
      </c>
      <c r="F180" s="1">
        <v>2</v>
      </c>
      <c r="G180" s="1">
        <v>78</v>
      </c>
      <c r="H180" s="1">
        <v>2.1346920000000001E-3</v>
      </c>
      <c r="I180" s="1">
        <v>0.72816059399999999</v>
      </c>
      <c r="J180" s="1">
        <v>0.96525825200000004</v>
      </c>
      <c r="K180" s="1">
        <v>17</v>
      </c>
      <c r="L180" s="1">
        <v>17</v>
      </c>
      <c r="M180" s="1">
        <v>1.2662000000000001E-3</v>
      </c>
      <c r="N180" s="1">
        <v>9606</v>
      </c>
      <c r="O180" s="1" t="s">
        <v>22</v>
      </c>
      <c r="P180" s="1" t="s">
        <v>885</v>
      </c>
      <c r="Q180" s="1" t="s">
        <v>886</v>
      </c>
      <c r="R180" s="1" t="s">
        <v>887</v>
      </c>
      <c r="S180" s="1" t="s">
        <v>888</v>
      </c>
      <c r="T180" s="1" t="s">
        <v>889</v>
      </c>
    </row>
    <row r="181" spans="1:20" ht="15.75" x14ac:dyDescent="0.25">
      <c r="A181" s="1" t="s">
        <v>890</v>
      </c>
      <c r="B181" s="1" t="s">
        <v>891</v>
      </c>
      <c r="C181" s="1">
        <v>6</v>
      </c>
      <c r="D181" s="1">
        <v>62</v>
      </c>
      <c r="E181" s="1">
        <f t="shared" si="2"/>
        <v>9.6774193548387094E-2</v>
      </c>
      <c r="F181" s="1">
        <v>5</v>
      </c>
      <c r="G181" s="1">
        <v>196</v>
      </c>
      <c r="H181" s="1">
        <v>4.2693840000000002E-3</v>
      </c>
      <c r="I181" s="1">
        <v>0.88234492799999997</v>
      </c>
      <c r="J181" s="1">
        <v>0.96525825200000004</v>
      </c>
      <c r="K181" s="1">
        <v>3</v>
      </c>
      <c r="L181" s="1">
        <v>3</v>
      </c>
      <c r="M181" s="2">
        <v>2.23E-4</v>
      </c>
      <c r="N181" s="1">
        <v>9606</v>
      </c>
      <c r="O181" s="1" t="s">
        <v>22</v>
      </c>
      <c r="P181" s="1" t="s">
        <v>287</v>
      </c>
      <c r="Q181" s="1" t="s">
        <v>306</v>
      </c>
      <c r="R181" s="1" t="s">
        <v>892</v>
      </c>
      <c r="S181" s="1" t="s">
        <v>893</v>
      </c>
      <c r="T181" s="1" t="s">
        <v>894</v>
      </c>
    </row>
    <row r="182" spans="1:20" ht="15.75" x14ac:dyDescent="0.25">
      <c r="A182" s="1" t="s">
        <v>895</v>
      </c>
      <c r="B182" s="1" t="s">
        <v>896</v>
      </c>
      <c r="C182" s="1">
        <v>3</v>
      </c>
      <c r="D182" s="1">
        <v>31</v>
      </c>
      <c r="E182" s="1">
        <f t="shared" si="2"/>
        <v>9.6774193548387094E-2</v>
      </c>
      <c r="F182" s="1">
        <v>3</v>
      </c>
      <c r="G182" s="1">
        <v>150</v>
      </c>
      <c r="H182" s="1">
        <v>2.1346920000000001E-3</v>
      </c>
      <c r="I182" s="1">
        <v>0.94843751499999995</v>
      </c>
      <c r="J182" s="1">
        <v>0.96525825200000004</v>
      </c>
      <c r="K182" s="1">
        <v>6</v>
      </c>
      <c r="L182" s="1">
        <v>26</v>
      </c>
      <c r="M182" s="1">
        <v>1.936541E-3</v>
      </c>
      <c r="N182" s="1">
        <v>9606</v>
      </c>
      <c r="O182" s="1" t="s">
        <v>22</v>
      </c>
      <c r="P182" s="1" t="s">
        <v>897</v>
      </c>
      <c r="Q182" s="1" t="s">
        <v>898</v>
      </c>
      <c r="R182" s="1" t="s">
        <v>899</v>
      </c>
      <c r="S182" s="1" t="s">
        <v>900</v>
      </c>
      <c r="T182" s="1" t="s">
        <v>901</v>
      </c>
    </row>
    <row r="183" spans="1:20" ht="15.75" x14ac:dyDescent="0.25">
      <c r="A183" s="1" t="s">
        <v>902</v>
      </c>
      <c r="B183" s="1" t="s">
        <v>903</v>
      </c>
      <c r="C183" s="1">
        <v>3</v>
      </c>
      <c r="D183" s="1">
        <v>31</v>
      </c>
      <c r="E183" s="1">
        <f t="shared" si="2"/>
        <v>9.6774193548387094E-2</v>
      </c>
      <c r="F183" s="1">
        <v>2</v>
      </c>
      <c r="G183" s="1">
        <v>178</v>
      </c>
      <c r="H183" s="1">
        <v>2.1346920000000001E-3</v>
      </c>
      <c r="I183" s="1">
        <v>0.97630119800000004</v>
      </c>
      <c r="J183" s="1">
        <v>0.97630119800000004</v>
      </c>
      <c r="K183" s="1">
        <v>9</v>
      </c>
      <c r="L183" s="1">
        <v>9</v>
      </c>
      <c r="M183" s="2">
        <v>6.7000000000000002E-4</v>
      </c>
      <c r="N183" s="1">
        <v>9606</v>
      </c>
      <c r="O183" s="1" t="s">
        <v>22</v>
      </c>
      <c r="P183" s="1" t="s">
        <v>436</v>
      </c>
      <c r="Q183" s="1" t="s">
        <v>809</v>
      </c>
      <c r="R183" s="1" t="s">
        <v>904</v>
      </c>
      <c r="S183" s="1" t="s">
        <v>905</v>
      </c>
      <c r="T183" s="1" t="s">
        <v>906</v>
      </c>
    </row>
    <row r="184" spans="1:20" ht="15.75" x14ac:dyDescent="0.25">
      <c r="A184" s="1" t="s">
        <v>907</v>
      </c>
      <c r="B184" s="1" t="s">
        <v>908</v>
      </c>
      <c r="C184" s="1">
        <v>5</v>
      </c>
      <c r="D184" s="1">
        <v>52</v>
      </c>
      <c r="E184" s="1">
        <f t="shared" si="2"/>
        <v>9.6153846153846159E-2</v>
      </c>
      <c r="F184" s="1">
        <v>7</v>
      </c>
      <c r="G184" s="1">
        <v>103</v>
      </c>
      <c r="H184" s="1">
        <v>3.5807740000000001E-3</v>
      </c>
      <c r="I184" s="1">
        <v>0.61284053299999997</v>
      </c>
      <c r="J184" s="1">
        <v>0.96525825200000004</v>
      </c>
      <c r="K184" s="1">
        <v>7</v>
      </c>
      <c r="L184" s="1">
        <v>20</v>
      </c>
      <c r="M184" s="1">
        <v>1.489647E-3</v>
      </c>
      <c r="N184" s="1">
        <v>9606</v>
      </c>
      <c r="O184" s="1" t="s">
        <v>22</v>
      </c>
      <c r="P184" s="1" t="s">
        <v>177</v>
      </c>
      <c r="Q184" s="1" t="s">
        <v>423</v>
      </c>
      <c r="R184" s="1" t="s">
        <v>603</v>
      </c>
      <c r="S184" s="1" t="s">
        <v>604</v>
      </c>
      <c r="T184" s="1" t="s">
        <v>605</v>
      </c>
    </row>
    <row r="185" spans="1:20" ht="15.75" x14ac:dyDescent="0.25">
      <c r="A185" s="1" t="s">
        <v>909</v>
      </c>
      <c r="B185" s="1" t="s">
        <v>910</v>
      </c>
      <c r="C185" s="1">
        <v>2</v>
      </c>
      <c r="D185" s="1">
        <v>21</v>
      </c>
      <c r="E185" s="1">
        <f t="shared" si="2"/>
        <v>9.5238095238095233E-2</v>
      </c>
      <c r="F185" s="1">
        <v>0</v>
      </c>
      <c r="G185" s="1">
        <v>3</v>
      </c>
      <c r="H185" s="1">
        <v>1.446082E-3</v>
      </c>
      <c r="I185" s="1">
        <v>0.211172528</v>
      </c>
      <c r="J185" s="1">
        <v>0.96525825200000004</v>
      </c>
      <c r="K185" s="1">
        <v>2</v>
      </c>
      <c r="L185" s="1">
        <v>5</v>
      </c>
      <c r="M185" s="2">
        <v>3.7199999999999999E-4</v>
      </c>
      <c r="N185" s="1">
        <v>9606</v>
      </c>
      <c r="O185" s="1" t="s">
        <v>22</v>
      </c>
      <c r="P185" s="1" t="s">
        <v>679</v>
      </c>
      <c r="Q185" s="1"/>
      <c r="R185" s="1"/>
      <c r="S185" s="1"/>
      <c r="T185" s="1" t="s">
        <v>911</v>
      </c>
    </row>
    <row r="186" spans="1:20" ht="15.75" x14ac:dyDescent="0.25">
      <c r="A186" s="1" t="s">
        <v>912</v>
      </c>
      <c r="B186" s="1" t="s">
        <v>913</v>
      </c>
      <c r="C186" s="1">
        <v>2</v>
      </c>
      <c r="D186" s="1">
        <v>21</v>
      </c>
      <c r="E186" s="1">
        <f t="shared" si="2"/>
        <v>9.5238095238095233E-2</v>
      </c>
      <c r="F186" s="1">
        <v>0</v>
      </c>
      <c r="G186" s="1">
        <v>6</v>
      </c>
      <c r="H186" s="1">
        <v>1.446082E-3</v>
      </c>
      <c r="I186" s="1">
        <v>0.25032657200000002</v>
      </c>
      <c r="J186" s="1">
        <v>0.96525825200000004</v>
      </c>
      <c r="K186" s="1">
        <v>2</v>
      </c>
      <c r="L186" s="1">
        <v>8</v>
      </c>
      <c r="M186" s="2">
        <v>5.9599999999999996E-4</v>
      </c>
      <c r="N186" s="1">
        <v>9606</v>
      </c>
      <c r="O186" s="1" t="s">
        <v>22</v>
      </c>
      <c r="P186" s="1" t="s">
        <v>914</v>
      </c>
      <c r="Q186" s="1"/>
      <c r="R186" s="1"/>
      <c r="S186" s="1"/>
      <c r="T186" s="1" t="s">
        <v>915</v>
      </c>
    </row>
    <row r="187" spans="1:20" ht="15.75" x14ac:dyDescent="0.25">
      <c r="A187" s="1" t="s">
        <v>916</v>
      </c>
      <c r="B187" s="1" t="s">
        <v>917</v>
      </c>
      <c r="C187" s="1">
        <v>6</v>
      </c>
      <c r="D187" s="1">
        <v>63</v>
      </c>
      <c r="E187" s="1">
        <f t="shared" si="2"/>
        <v>9.5238095238095233E-2</v>
      </c>
      <c r="F187" s="1">
        <v>2</v>
      </c>
      <c r="G187" s="1">
        <v>70</v>
      </c>
      <c r="H187" s="1">
        <v>4.3382450000000001E-3</v>
      </c>
      <c r="I187" s="1">
        <v>0.29514555599999998</v>
      </c>
      <c r="J187" s="1">
        <v>0.96525825200000004</v>
      </c>
      <c r="K187" s="1">
        <v>4</v>
      </c>
      <c r="L187" s="1">
        <v>7</v>
      </c>
      <c r="M187" s="2">
        <v>5.2099999999999998E-4</v>
      </c>
      <c r="N187" s="1">
        <v>9606</v>
      </c>
      <c r="O187" s="1" t="s">
        <v>22</v>
      </c>
      <c r="P187" s="1" t="s">
        <v>918</v>
      </c>
      <c r="Q187" s="1" t="s">
        <v>919</v>
      </c>
      <c r="R187" s="1" t="s">
        <v>920</v>
      </c>
      <c r="S187" s="1" t="s">
        <v>921</v>
      </c>
      <c r="T187" s="1" t="s">
        <v>922</v>
      </c>
    </row>
    <row r="188" spans="1:20" ht="15.75" x14ac:dyDescent="0.25">
      <c r="A188" s="1" t="s">
        <v>923</v>
      </c>
      <c r="B188" s="1" t="s">
        <v>924</v>
      </c>
      <c r="C188" s="1">
        <v>2</v>
      </c>
      <c r="D188" s="1">
        <v>21</v>
      </c>
      <c r="E188" s="1">
        <f t="shared" si="2"/>
        <v>9.5238095238095233E-2</v>
      </c>
      <c r="F188" s="1">
        <v>3</v>
      </c>
      <c r="G188" s="1">
        <v>132</v>
      </c>
      <c r="H188" s="1">
        <v>1.446082E-3</v>
      </c>
      <c r="I188" s="1">
        <v>0.96920194100000001</v>
      </c>
      <c r="J188" s="1">
        <v>0.96920194100000001</v>
      </c>
      <c r="K188" s="1">
        <v>3</v>
      </c>
      <c r="L188" s="1">
        <v>16</v>
      </c>
      <c r="M188" s="1">
        <v>1.191718E-3</v>
      </c>
      <c r="N188" s="1">
        <v>9606</v>
      </c>
      <c r="O188" s="1" t="s">
        <v>22</v>
      </c>
      <c r="P188" s="1" t="s">
        <v>693</v>
      </c>
      <c r="Q188" s="1" t="s">
        <v>925</v>
      </c>
      <c r="R188" s="1" t="s">
        <v>899</v>
      </c>
      <c r="S188" s="1" t="s">
        <v>900</v>
      </c>
      <c r="T188" s="1" t="s">
        <v>926</v>
      </c>
    </row>
    <row r="189" spans="1:20" ht="15.75" x14ac:dyDescent="0.25">
      <c r="A189" s="1" t="s">
        <v>927</v>
      </c>
      <c r="B189" s="1" t="s">
        <v>928</v>
      </c>
      <c r="C189" s="1">
        <v>5</v>
      </c>
      <c r="D189" s="1">
        <v>53</v>
      </c>
      <c r="E189" s="1">
        <f t="shared" si="2"/>
        <v>9.4339622641509441E-2</v>
      </c>
      <c r="F189" s="1">
        <v>0</v>
      </c>
      <c r="G189" s="1">
        <v>0</v>
      </c>
      <c r="H189" s="1">
        <v>3.649635E-3</v>
      </c>
      <c r="I189" s="1">
        <v>4.2965375E-2</v>
      </c>
      <c r="J189" s="1">
        <v>0.96525825200000004</v>
      </c>
      <c r="K189" s="1">
        <v>1</v>
      </c>
      <c r="L189" s="1">
        <v>6</v>
      </c>
      <c r="M189" s="2">
        <v>4.4700000000000002E-4</v>
      </c>
      <c r="N189" s="1">
        <v>9606</v>
      </c>
      <c r="O189" s="1" t="s">
        <v>22</v>
      </c>
      <c r="P189" s="1" t="s">
        <v>798</v>
      </c>
      <c r="Q189" s="1"/>
      <c r="R189" s="1"/>
      <c r="S189" s="1"/>
      <c r="T189" s="1" t="s">
        <v>929</v>
      </c>
    </row>
    <row r="190" spans="1:20" ht="15.75" x14ac:dyDescent="0.25">
      <c r="A190" s="1" t="s">
        <v>930</v>
      </c>
      <c r="B190" s="1" t="s">
        <v>931</v>
      </c>
      <c r="C190" s="1">
        <v>5</v>
      </c>
      <c r="D190" s="1">
        <v>53</v>
      </c>
      <c r="E190" s="1">
        <f t="shared" si="2"/>
        <v>9.4339622641509441E-2</v>
      </c>
      <c r="F190" s="1">
        <v>3</v>
      </c>
      <c r="G190" s="1">
        <v>171</v>
      </c>
      <c r="H190" s="1">
        <v>3.649635E-3</v>
      </c>
      <c r="I190" s="1">
        <v>0.88982726899999998</v>
      </c>
      <c r="J190" s="1">
        <v>0.96525825200000004</v>
      </c>
      <c r="K190" s="1">
        <v>3</v>
      </c>
      <c r="L190" s="1">
        <v>5</v>
      </c>
      <c r="M190" s="2">
        <v>3.7199999999999999E-4</v>
      </c>
      <c r="N190" s="1">
        <v>9606</v>
      </c>
      <c r="O190" s="1" t="s">
        <v>22</v>
      </c>
      <c r="P190" s="1" t="s">
        <v>798</v>
      </c>
      <c r="Q190" s="1" t="s">
        <v>799</v>
      </c>
      <c r="R190" s="1" t="s">
        <v>932</v>
      </c>
      <c r="S190" s="1" t="s">
        <v>933</v>
      </c>
      <c r="T190" s="1" t="s">
        <v>934</v>
      </c>
    </row>
    <row r="191" spans="1:20" ht="15.75" x14ac:dyDescent="0.25">
      <c r="A191" s="1" t="s">
        <v>935</v>
      </c>
      <c r="B191" s="1" t="s">
        <v>936</v>
      </c>
      <c r="C191" s="1">
        <v>8</v>
      </c>
      <c r="D191" s="1">
        <v>85</v>
      </c>
      <c r="E191" s="1">
        <f t="shared" si="2"/>
        <v>9.4117647058823528E-2</v>
      </c>
      <c r="F191" s="1">
        <v>3</v>
      </c>
      <c r="G191" s="1">
        <v>85</v>
      </c>
      <c r="H191" s="1">
        <v>5.8531879999999996E-3</v>
      </c>
      <c r="I191" s="1">
        <v>0.229539723</v>
      </c>
      <c r="J191" s="1">
        <v>0.96525825200000004</v>
      </c>
      <c r="K191" s="1">
        <v>17</v>
      </c>
      <c r="L191" s="1">
        <v>17</v>
      </c>
      <c r="M191" s="1">
        <v>1.2662000000000001E-3</v>
      </c>
      <c r="N191" s="1">
        <v>9606</v>
      </c>
      <c r="O191" s="1" t="s">
        <v>22</v>
      </c>
      <c r="P191" s="1" t="s">
        <v>643</v>
      </c>
      <c r="Q191" s="1" t="s">
        <v>644</v>
      </c>
      <c r="R191" s="1" t="s">
        <v>265</v>
      </c>
      <c r="S191" s="1" t="s">
        <v>937</v>
      </c>
      <c r="T191" s="1" t="s">
        <v>938</v>
      </c>
    </row>
    <row r="192" spans="1:20" ht="15.75" x14ac:dyDescent="0.25">
      <c r="A192" s="1" t="s">
        <v>939</v>
      </c>
      <c r="B192" s="1" t="s">
        <v>940</v>
      </c>
      <c r="C192" s="1">
        <v>3</v>
      </c>
      <c r="D192" s="1">
        <v>32</v>
      </c>
      <c r="E192" s="1">
        <f t="shared" si="2"/>
        <v>9.375E-2</v>
      </c>
      <c r="F192" s="1">
        <v>2</v>
      </c>
      <c r="G192" s="1">
        <v>73</v>
      </c>
      <c r="H192" s="1">
        <v>2.203553E-3</v>
      </c>
      <c r="I192" s="1">
        <v>0.69779302899999995</v>
      </c>
      <c r="J192" s="1">
        <v>0.96525825200000004</v>
      </c>
      <c r="K192" s="1">
        <v>5</v>
      </c>
      <c r="L192" s="1">
        <v>6</v>
      </c>
      <c r="M192" s="2">
        <v>4.4700000000000002E-4</v>
      </c>
      <c r="N192" s="1">
        <v>9606</v>
      </c>
      <c r="O192" s="1" t="s">
        <v>22</v>
      </c>
      <c r="P192" s="1" t="s">
        <v>941</v>
      </c>
      <c r="Q192" s="1" t="s">
        <v>942</v>
      </c>
      <c r="R192" s="1" t="s">
        <v>943</v>
      </c>
      <c r="S192" s="1" t="s">
        <v>944</v>
      </c>
      <c r="T192" s="1" t="s">
        <v>945</v>
      </c>
    </row>
    <row r="193" spans="1:20" ht="15.75" x14ac:dyDescent="0.25">
      <c r="A193" s="1" t="s">
        <v>946</v>
      </c>
      <c r="B193" s="1" t="s">
        <v>947</v>
      </c>
      <c r="C193" s="1">
        <v>4</v>
      </c>
      <c r="D193" s="1">
        <v>43</v>
      </c>
      <c r="E193" s="1">
        <f t="shared" si="2"/>
        <v>9.3023255813953487E-2</v>
      </c>
      <c r="F193" s="1">
        <v>8</v>
      </c>
      <c r="G193" s="1">
        <v>212</v>
      </c>
      <c r="H193" s="1">
        <v>2.9610249999999999E-3</v>
      </c>
      <c r="I193" s="1">
        <v>0.97616954</v>
      </c>
      <c r="J193" s="1">
        <v>0.97616954</v>
      </c>
      <c r="K193" s="1">
        <v>18</v>
      </c>
      <c r="L193" s="1">
        <v>25</v>
      </c>
      <c r="M193" s="1">
        <v>1.8620589999999999E-3</v>
      </c>
      <c r="N193" s="1">
        <v>9606</v>
      </c>
      <c r="O193" s="1" t="s">
        <v>22</v>
      </c>
      <c r="P193" s="1" t="s">
        <v>948</v>
      </c>
      <c r="Q193" s="1" t="s">
        <v>949</v>
      </c>
      <c r="R193" s="1" t="s">
        <v>950</v>
      </c>
      <c r="S193" s="1" t="s">
        <v>951</v>
      </c>
      <c r="T193" s="1" t="s">
        <v>952</v>
      </c>
    </row>
    <row r="194" spans="1:20" ht="15.75" x14ac:dyDescent="0.25">
      <c r="A194" s="1" t="s">
        <v>953</v>
      </c>
      <c r="B194" s="1" t="s">
        <v>954</v>
      </c>
      <c r="C194" s="1">
        <v>5</v>
      </c>
      <c r="D194" s="1">
        <v>54</v>
      </c>
      <c r="E194" s="1">
        <f t="shared" ref="E194:E257" si="3">C194/D194</f>
        <v>9.2592592592592587E-2</v>
      </c>
      <c r="F194" s="1">
        <v>0</v>
      </c>
      <c r="G194" s="1">
        <v>0</v>
      </c>
      <c r="H194" s="1">
        <v>3.718496E-3</v>
      </c>
      <c r="I194" s="1">
        <v>4.5872013000000003E-2</v>
      </c>
      <c r="J194" s="1">
        <v>0.96525825200000004</v>
      </c>
      <c r="K194" s="1">
        <v>3</v>
      </c>
      <c r="L194" s="1">
        <v>4</v>
      </c>
      <c r="M194" s="2">
        <v>2.9799999999999998E-4</v>
      </c>
      <c r="N194" s="1">
        <v>9606</v>
      </c>
      <c r="O194" s="1" t="s">
        <v>22</v>
      </c>
      <c r="P194" s="1" t="s">
        <v>429</v>
      </c>
      <c r="Q194" s="1"/>
      <c r="R194" s="1"/>
      <c r="S194" s="1"/>
      <c r="T194" s="1" t="s">
        <v>955</v>
      </c>
    </row>
    <row r="195" spans="1:20" ht="15.75" x14ac:dyDescent="0.25">
      <c r="A195" s="1" t="s">
        <v>956</v>
      </c>
      <c r="B195" s="1" t="s">
        <v>957</v>
      </c>
      <c r="C195" s="1">
        <v>5</v>
      </c>
      <c r="D195" s="1">
        <v>54</v>
      </c>
      <c r="E195" s="1">
        <f t="shared" si="3"/>
        <v>9.2592592592592587E-2</v>
      </c>
      <c r="F195" s="1">
        <v>0</v>
      </c>
      <c r="G195" s="1">
        <v>0</v>
      </c>
      <c r="H195" s="1">
        <v>3.718496E-3</v>
      </c>
      <c r="I195" s="1">
        <v>4.5872013000000003E-2</v>
      </c>
      <c r="J195" s="1">
        <v>0.96525825200000004</v>
      </c>
      <c r="K195" s="1">
        <v>3</v>
      </c>
      <c r="L195" s="1">
        <v>4</v>
      </c>
      <c r="M195" s="2">
        <v>2.9799999999999998E-4</v>
      </c>
      <c r="N195" s="1">
        <v>9606</v>
      </c>
      <c r="O195" s="1" t="s">
        <v>22</v>
      </c>
      <c r="P195" s="1" t="s">
        <v>429</v>
      </c>
      <c r="Q195" s="1"/>
      <c r="R195" s="1"/>
      <c r="S195" s="1"/>
      <c r="T195" s="1" t="s">
        <v>955</v>
      </c>
    </row>
    <row r="196" spans="1:20" ht="15.75" x14ac:dyDescent="0.25">
      <c r="A196" s="1" t="s">
        <v>958</v>
      </c>
      <c r="B196" s="1" t="s">
        <v>959</v>
      </c>
      <c r="C196" s="1">
        <v>5</v>
      </c>
      <c r="D196" s="1">
        <v>54</v>
      </c>
      <c r="E196" s="1">
        <f t="shared" si="3"/>
        <v>9.2592592592592587E-2</v>
      </c>
      <c r="F196" s="1">
        <v>2</v>
      </c>
      <c r="G196" s="1">
        <v>32</v>
      </c>
      <c r="H196" s="1">
        <v>3.718496E-3</v>
      </c>
      <c r="I196" s="1">
        <v>0.18932854099999999</v>
      </c>
      <c r="J196" s="1">
        <v>0.96525825200000004</v>
      </c>
      <c r="K196" s="1">
        <v>4</v>
      </c>
      <c r="L196" s="1">
        <v>5</v>
      </c>
      <c r="M196" s="2">
        <v>3.7199999999999999E-4</v>
      </c>
      <c r="N196" s="1">
        <v>9606</v>
      </c>
      <c r="O196" s="1" t="s">
        <v>22</v>
      </c>
      <c r="P196" s="1" t="s">
        <v>798</v>
      </c>
      <c r="Q196" s="1" t="s">
        <v>799</v>
      </c>
      <c r="R196" s="1" t="s">
        <v>960</v>
      </c>
      <c r="S196" s="1" t="s">
        <v>961</v>
      </c>
      <c r="T196" s="1" t="s">
        <v>962</v>
      </c>
    </row>
    <row r="197" spans="1:20" ht="15.75" x14ac:dyDescent="0.25">
      <c r="A197" s="1" t="s">
        <v>963</v>
      </c>
      <c r="B197" s="1" t="s">
        <v>964</v>
      </c>
      <c r="C197" s="1">
        <v>5</v>
      </c>
      <c r="D197" s="1">
        <v>54</v>
      </c>
      <c r="E197" s="1">
        <f t="shared" si="3"/>
        <v>9.2592592592592587E-2</v>
      </c>
      <c r="F197" s="1">
        <v>0</v>
      </c>
      <c r="G197" s="1">
        <v>33</v>
      </c>
      <c r="H197" s="1">
        <v>3.718496E-3</v>
      </c>
      <c r="I197" s="1">
        <v>0.19541265999999999</v>
      </c>
      <c r="J197" s="1">
        <v>0.96525825200000004</v>
      </c>
      <c r="K197" s="1">
        <v>1</v>
      </c>
      <c r="L197" s="1">
        <v>5</v>
      </c>
      <c r="M197" s="2">
        <v>3.7199999999999999E-4</v>
      </c>
      <c r="N197" s="1">
        <v>9606</v>
      </c>
      <c r="O197" s="1" t="s">
        <v>22</v>
      </c>
      <c r="P197" s="1" t="s">
        <v>798</v>
      </c>
      <c r="Q197" s="1"/>
      <c r="R197" s="1"/>
      <c r="S197" s="1"/>
      <c r="T197" s="1" t="s">
        <v>965</v>
      </c>
    </row>
    <row r="198" spans="1:20" ht="15.75" x14ac:dyDescent="0.25">
      <c r="A198" s="1" t="s">
        <v>966</v>
      </c>
      <c r="B198" s="1" t="s">
        <v>967</v>
      </c>
      <c r="C198" s="1">
        <v>5</v>
      </c>
      <c r="D198" s="1">
        <v>54</v>
      </c>
      <c r="E198" s="1">
        <f t="shared" si="3"/>
        <v>9.2592592592592587E-2</v>
      </c>
      <c r="F198" s="1">
        <v>1</v>
      </c>
      <c r="G198" s="1">
        <v>40</v>
      </c>
      <c r="H198" s="1">
        <v>3.718496E-3</v>
      </c>
      <c r="I198" s="1">
        <v>0.233234629</v>
      </c>
      <c r="J198" s="1">
        <v>0.96525825200000004</v>
      </c>
      <c r="K198" s="1">
        <v>2</v>
      </c>
      <c r="L198" s="1">
        <v>4</v>
      </c>
      <c r="M198" s="2">
        <v>2.9799999999999998E-4</v>
      </c>
      <c r="N198" s="1">
        <v>9606</v>
      </c>
      <c r="O198" s="1" t="s">
        <v>22</v>
      </c>
      <c r="P198" s="1" t="s">
        <v>798</v>
      </c>
      <c r="Q198" s="1" t="s">
        <v>799</v>
      </c>
      <c r="R198" s="1" t="s">
        <v>574</v>
      </c>
      <c r="S198" s="1" t="s">
        <v>575</v>
      </c>
      <c r="T198" s="1" t="s">
        <v>968</v>
      </c>
    </row>
    <row r="199" spans="1:20" ht="15.75" x14ac:dyDescent="0.25">
      <c r="A199" s="1" t="s">
        <v>969</v>
      </c>
      <c r="B199" s="1" t="s">
        <v>970</v>
      </c>
      <c r="C199" s="1">
        <v>5</v>
      </c>
      <c r="D199" s="1">
        <v>54</v>
      </c>
      <c r="E199" s="1">
        <f t="shared" si="3"/>
        <v>9.2592592592592587E-2</v>
      </c>
      <c r="F199" s="1">
        <v>1</v>
      </c>
      <c r="G199" s="1">
        <v>40</v>
      </c>
      <c r="H199" s="1">
        <v>3.718496E-3</v>
      </c>
      <c r="I199" s="1">
        <v>0.233234629</v>
      </c>
      <c r="J199" s="1">
        <v>0.96525825200000004</v>
      </c>
      <c r="K199" s="1">
        <v>2</v>
      </c>
      <c r="L199" s="1">
        <v>4</v>
      </c>
      <c r="M199" s="2">
        <v>2.9799999999999998E-4</v>
      </c>
      <c r="N199" s="1">
        <v>9606</v>
      </c>
      <c r="O199" s="1" t="s">
        <v>22</v>
      </c>
      <c r="P199" s="1" t="s">
        <v>798</v>
      </c>
      <c r="Q199" s="1" t="s">
        <v>799</v>
      </c>
      <c r="R199" s="1" t="s">
        <v>574</v>
      </c>
      <c r="S199" s="1" t="s">
        <v>575</v>
      </c>
      <c r="T199" s="1" t="s">
        <v>968</v>
      </c>
    </row>
    <row r="200" spans="1:20" ht="15.75" x14ac:dyDescent="0.25">
      <c r="A200" s="1" t="s">
        <v>971</v>
      </c>
      <c r="B200" s="1" t="s">
        <v>972</v>
      </c>
      <c r="C200" s="1">
        <v>5</v>
      </c>
      <c r="D200" s="1">
        <v>54</v>
      </c>
      <c r="E200" s="1">
        <f t="shared" si="3"/>
        <v>9.2592592592592587E-2</v>
      </c>
      <c r="F200" s="1">
        <v>1</v>
      </c>
      <c r="G200" s="1">
        <v>40</v>
      </c>
      <c r="H200" s="1">
        <v>3.718496E-3</v>
      </c>
      <c r="I200" s="1">
        <v>0.233234629</v>
      </c>
      <c r="J200" s="1">
        <v>0.96525825200000004</v>
      </c>
      <c r="K200" s="1">
        <v>2</v>
      </c>
      <c r="L200" s="1">
        <v>4</v>
      </c>
      <c r="M200" s="2">
        <v>2.9799999999999998E-4</v>
      </c>
      <c r="N200" s="1">
        <v>9606</v>
      </c>
      <c r="O200" s="1" t="s">
        <v>22</v>
      </c>
      <c r="P200" s="1" t="s">
        <v>798</v>
      </c>
      <c r="Q200" s="1" t="s">
        <v>799</v>
      </c>
      <c r="R200" s="1" t="s">
        <v>574</v>
      </c>
      <c r="S200" s="1" t="s">
        <v>575</v>
      </c>
      <c r="T200" s="1" t="s">
        <v>968</v>
      </c>
    </row>
    <row r="201" spans="1:20" ht="15.75" x14ac:dyDescent="0.25">
      <c r="A201" s="1" t="s">
        <v>973</v>
      </c>
      <c r="B201" s="1" t="s">
        <v>974</v>
      </c>
      <c r="C201" s="1">
        <v>5</v>
      </c>
      <c r="D201" s="1">
        <v>54</v>
      </c>
      <c r="E201" s="1">
        <f t="shared" si="3"/>
        <v>9.2592592592592587E-2</v>
      </c>
      <c r="F201" s="1">
        <v>0</v>
      </c>
      <c r="G201" s="1">
        <v>61</v>
      </c>
      <c r="H201" s="1">
        <v>3.718496E-3</v>
      </c>
      <c r="I201" s="1">
        <v>0.383419756</v>
      </c>
      <c r="J201" s="1">
        <v>0.96525825200000004</v>
      </c>
      <c r="K201" s="1">
        <v>1</v>
      </c>
      <c r="L201" s="1">
        <v>5</v>
      </c>
      <c r="M201" s="2">
        <v>3.7199999999999999E-4</v>
      </c>
      <c r="N201" s="1">
        <v>9606</v>
      </c>
      <c r="O201" s="1" t="s">
        <v>22</v>
      </c>
      <c r="P201" s="1" t="s">
        <v>798</v>
      </c>
      <c r="Q201" s="1"/>
      <c r="R201" s="1"/>
      <c r="S201" s="1"/>
      <c r="T201" s="1" t="s">
        <v>975</v>
      </c>
    </row>
    <row r="202" spans="1:20" ht="15.75" x14ac:dyDescent="0.25">
      <c r="A202" s="1" t="s">
        <v>976</v>
      </c>
      <c r="B202" s="1" t="s">
        <v>977</v>
      </c>
      <c r="C202" s="1">
        <v>9</v>
      </c>
      <c r="D202" s="1">
        <v>98</v>
      </c>
      <c r="E202" s="1">
        <f t="shared" si="3"/>
        <v>9.1836734693877556E-2</v>
      </c>
      <c r="F202" s="1">
        <v>3</v>
      </c>
      <c r="G202" s="1">
        <v>155</v>
      </c>
      <c r="H202" s="1">
        <v>6.7483819999999998E-3</v>
      </c>
      <c r="I202" s="1">
        <v>0.29664154500000001</v>
      </c>
      <c r="J202" s="1">
        <v>0.96525825200000004</v>
      </c>
      <c r="K202" s="1">
        <v>7</v>
      </c>
      <c r="L202" s="1">
        <v>11</v>
      </c>
      <c r="M202" s="2">
        <v>8.1899999999999996E-4</v>
      </c>
      <c r="N202" s="1">
        <v>9606</v>
      </c>
      <c r="O202" s="1" t="s">
        <v>22</v>
      </c>
      <c r="P202" s="1" t="s">
        <v>978</v>
      </c>
      <c r="Q202" s="1" t="s">
        <v>979</v>
      </c>
      <c r="R202" s="1" t="s">
        <v>980</v>
      </c>
      <c r="S202" s="1" t="s">
        <v>981</v>
      </c>
      <c r="T202" s="1" t="s">
        <v>982</v>
      </c>
    </row>
    <row r="203" spans="1:20" ht="15.75" x14ac:dyDescent="0.25">
      <c r="A203" s="1" t="s">
        <v>983</v>
      </c>
      <c r="B203" s="1" t="s">
        <v>984</v>
      </c>
      <c r="C203" s="1">
        <v>5</v>
      </c>
      <c r="D203" s="1">
        <v>55</v>
      </c>
      <c r="E203" s="1">
        <f t="shared" si="3"/>
        <v>9.0909090909090912E-2</v>
      </c>
      <c r="F203" s="1">
        <v>0</v>
      </c>
      <c r="G203" s="1">
        <v>0</v>
      </c>
      <c r="H203" s="1">
        <v>3.7873569999999999E-3</v>
      </c>
      <c r="I203" s="1">
        <v>4.8892979000000003E-2</v>
      </c>
      <c r="J203" s="1">
        <v>0.96525825200000004</v>
      </c>
      <c r="K203" s="1">
        <v>6</v>
      </c>
      <c r="L203" s="1">
        <v>6</v>
      </c>
      <c r="M203" s="2">
        <v>4.4700000000000002E-4</v>
      </c>
      <c r="N203" s="1">
        <v>9606</v>
      </c>
      <c r="O203" s="1" t="s">
        <v>22</v>
      </c>
      <c r="P203" s="1" t="s">
        <v>177</v>
      </c>
      <c r="Q203" s="1"/>
      <c r="R203" s="1"/>
      <c r="S203" s="1"/>
      <c r="T203" s="1" t="s">
        <v>985</v>
      </c>
    </row>
    <row r="204" spans="1:20" ht="15.75" x14ac:dyDescent="0.25">
      <c r="A204" s="1" t="s">
        <v>986</v>
      </c>
      <c r="B204" s="1" t="s">
        <v>987</v>
      </c>
      <c r="C204" s="1">
        <v>5</v>
      </c>
      <c r="D204" s="1">
        <v>55</v>
      </c>
      <c r="E204" s="1">
        <f t="shared" si="3"/>
        <v>9.0909090909090912E-2</v>
      </c>
      <c r="F204" s="1">
        <v>0</v>
      </c>
      <c r="G204" s="1">
        <v>0</v>
      </c>
      <c r="H204" s="1">
        <v>3.7873569999999999E-3</v>
      </c>
      <c r="I204" s="1">
        <v>4.8892979000000003E-2</v>
      </c>
      <c r="J204" s="1">
        <v>0.96525825200000004</v>
      </c>
      <c r="K204" s="1">
        <v>1</v>
      </c>
      <c r="L204" s="1">
        <v>3</v>
      </c>
      <c r="M204" s="2">
        <v>2.23E-4</v>
      </c>
      <c r="N204" s="1">
        <v>9606</v>
      </c>
      <c r="O204" s="1" t="s">
        <v>22</v>
      </c>
      <c r="P204" s="1" t="s">
        <v>798</v>
      </c>
      <c r="Q204" s="1"/>
      <c r="R204" s="1"/>
      <c r="S204" s="1"/>
      <c r="T204" s="1" t="s">
        <v>988</v>
      </c>
    </row>
    <row r="205" spans="1:20" ht="15.75" x14ac:dyDescent="0.25">
      <c r="A205" s="1" t="s">
        <v>989</v>
      </c>
      <c r="B205" s="1" t="s">
        <v>990</v>
      </c>
      <c r="C205" s="1">
        <v>9</v>
      </c>
      <c r="D205" s="1">
        <v>99</v>
      </c>
      <c r="E205" s="1">
        <f t="shared" si="3"/>
        <v>9.0909090909090912E-2</v>
      </c>
      <c r="F205" s="1">
        <v>4</v>
      </c>
      <c r="G205" s="1">
        <v>100</v>
      </c>
      <c r="H205" s="1">
        <v>6.8172429999999997E-3</v>
      </c>
      <c r="I205" s="1">
        <v>0.27298811899999997</v>
      </c>
      <c r="J205" s="1">
        <v>0.96525825200000004</v>
      </c>
      <c r="K205" s="1">
        <v>26</v>
      </c>
      <c r="L205" s="1">
        <v>105</v>
      </c>
      <c r="M205" s="1">
        <v>7.820647E-3</v>
      </c>
      <c r="N205" s="1">
        <v>9606</v>
      </c>
      <c r="O205" s="1" t="s">
        <v>22</v>
      </c>
      <c r="P205" s="1" t="s">
        <v>991</v>
      </c>
      <c r="Q205" s="1" t="s">
        <v>992</v>
      </c>
      <c r="R205" s="1" t="s">
        <v>993</v>
      </c>
      <c r="S205" s="1" t="s">
        <v>994</v>
      </c>
      <c r="T205" s="1" t="s">
        <v>995</v>
      </c>
    </row>
    <row r="206" spans="1:20" ht="15.75" x14ac:dyDescent="0.25">
      <c r="A206" s="1" t="s">
        <v>996</v>
      </c>
      <c r="B206" s="1" t="s">
        <v>997</v>
      </c>
      <c r="C206" s="1">
        <v>6</v>
      </c>
      <c r="D206" s="1">
        <v>66</v>
      </c>
      <c r="E206" s="1">
        <f t="shared" si="3"/>
        <v>9.0909090909090912E-2</v>
      </c>
      <c r="F206" s="1">
        <v>2</v>
      </c>
      <c r="G206" s="1">
        <v>65</v>
      </c>
      <c r="H206" s="1">
        <v>4.5448290000000002E-3</v>
      </c>
      <c r="I206" s="1">
        <v>0.28906266200000003</v>
      </c>
      <c r="J206" s="1">
        <v>0.96525825200000004</v>
      </c>
      <c r="K206" s="1">
        <v>7</v>
      </c>
      <c r="L206" s="1">
        <v>7</v>
      </c>
      <c r="M206" s="2">
        <v>5.2099999999999998E-4</v>
      </c>
      <c r="N206" s="1">
        <v>9606</v>
      </c>
      <c r="O206" s="1" t="s">
        <v>22</v>
      </c>
      <c r="P206" s="1" t="s">
        <v>998</v>
      </c>
      <c r="Q206" s="1" t="s">
        <v>999</v>
      </c>
      <c r="R206" s="1" t="s">
        <v>282</v>
      </c>
      <c r="S206" s="1" t="s">
        <v>283</v>
      </c>
      <c r="T206" s="1" t="s">
        <v>1000</v>
      </c>
    </row>
    <row r="207" spans="1:20" ht="15.75" x14ac:dyDescent="0.25">
      <c r="A207" s="1" t="s">
        <v>1001</v>
      </c>
      <c r="B207" s="1" t="s">
        <v>1002</v>
      </c>
      <c r="C207" s="1">
        <v>1</v>
      </c>
      <c r="D207" s="1">
        <v>11</v>
      </c>
      <c r="E207" s="1">
        <f t="shared" si="3"/>
        <v>9.0909090909090912E-2</v>
      </c>
      <c r="F207" s="1">
        <v>0</v>
      </c>
      <c r="G207" s="1">
        <v>0</v>
      </c>
      <c r="H207" s="2">
        <v>7.5699999999999997E-4</v>
      </c>
      <c r="I207" s="1">
        <v>0.32436574099999999</v>
      </c>
      <c r="J207" s="1">
        <v>0.96525825200000004</v>
      </c>
      <c r="K207" s="1">
        <v>2</v>
      </c>
      <c r="L207" s="1">
        <v>2</v>
      </c>
      <c r="M207" s="2">
        <v>1.4899999999999999E-4</v>
      </c>
      <c r="N207" s="1">
        <v>9606</v>
      </c>
      <c r="O207" s="1" t="s">
        <v>22</v>
      </c>
      <c r="P207" s="1" t="s">
        <v>1003</v>
      </c>
      <c r="Q207" s="1"/>
      <c r="R207" s="1"/>
      <c r="S207" s="1"/>
      <c r="T207" s="1" t="s">
        <v>1004</v>
      </c>
    </row>
    <row r="208" spans="1:20" ht="15.75" x14ac:dyDescent="0.25">
      <c r="A208" s="1" t="s">
        <v>1005</v>
      </c>
      <c r="B208" s="1" t="s">
        <v>1006</v>
      </c>
      <c r="C208" s="1">
        <v>1</v>
      </c>
      <c r="D208" s="1">
        <v>11</v>
      </c>
      <c r="E208" s="1">
        <f t="shared" si="3"/>
        <v>9.0909090909090912E-2</v>
      </c>
      <c r="F208" s="1">
        <v>0</v>
      </c>
      <c r="G208" s="1">
        <v>1</v>
      </c>
      <c r="H208" s="2">
        <v>7.5699999999999997E-4</v>
      </c>
      <c r="I208" s="1">
        <v>0.34803150500000002</v>
      </c>
      <c r="J208" s="1">
        <v>0.96525825200000004</v>
      </c>
      <c r="K208" s="1">
        <v>1</v>
      </c>
      <c r="L208" s="1">
        <v>4</v>
      </c>
      <c r="M208" s="2">
        <v>2.9799999999999998E-4</v>
      </c>
      <c r="N208" s="1">
        <v>9606</v>
      </c>
      <c r="O208" s="1" t="s">
        <v>22</v>
      </c>
      <c r="P208" s="1" t="s">
        <v>1007</v>
      </c>
      <c r="Q208" s="1"/>
      <c r="R208" s="1"/>
      <c r="S208" s="1"/>
      <c r="T208" s="1" t="s">
        <v>1008</v>
      </c>
    </row>
    <row r="209" spans="1:20" ht="15.75" x14ac:dyDescent="0.25">
      <c r="A209" s="1" t="s">
        <v>1009</v>
      </c>
      <c r="B209" s="1" t="s">
        <v>1010</v>
      </c>
      <c r="C209" s="1">
        <v>5</v>
      </c>
      <c r="D209" s="1">
        <v>55</v>
      </c>
      <c r="E209" s="1">
        <f t="shared" si="3"/>
        <v>9.0909090909090912E-2</v>
      </c>
      <c r="F209" s="1">
        <v>1</v>
      </c>
      <c r="G209" s="1">
        <v>109</v>
      </c>
      <c r="H209" s="1">
        <v>3.7873569999999999E-3</v>
      </c>
      <c r="I209" s="1">
        <v>0.65251598600000005</v>
      </c>
      <c r="J209" s="1">
        <v>0.96525825200000004</v>
      </c>
      <c r="K209" s="1">
        <v>3</v>
      </c>
      <c r="L209" s="1">
        <v>14</v>
      </c>
      <c r="M209" s="1">
        <v>1.042753E-3</v>
      </c>
      <c r="N209" s="1">
        <v>9606</v>
      </c>
      <c r="O209" s="1" t="s">
        <v>22</v>
      </c>
      <c r="P209" s="1" t="s">
        <v>177</v>
      </c>
      <c r="Q209" s="1" t="s">
        <v>423</v>
      </c>
      <c r="R209" s="1" t="s">
        <v>93</v>
      </c>
      <c r="S209" s="1">
        <v>15996</v>
      </c>
      <c r="T209" s="1" t="s">
        <v>1011</v>
      </c>
    </row>
    <row r="210" spans="1:20" ht="15.75" x14ac:dyDescent="0.25">
      <c r="A210" s="1" t="s">
        <v>1012</v>
      </c>
      <c r="B210" s="1" t="s">
        <v>1013</v>
      </c>
      <c r="C210" s="1">
        <v>1</v>
      </c>
      <c r="D210" s="1">
        <v>11</v>
      </c>
      <c r="E210" s="1">
        <f t="shared" si="3"/>
        <v>9.0909090909090912E-2</v>
      </c>
      <c r="F210" s="1">
        <v>2</v>
      </c>
      <c r="G210" s="1">
        <v>37</v>
      </c>
      <c r="H210" s="2">
        <v>7.5699999999999997E-4</v>
      </c>
      <c r="I210" s="1">
        <v>0.81301873199999997</v>
      </c>
      <c r="J210" s="1">
        <v>0.96525825200000004</v>
      </c>
      <c r="K210" s="1">
        <v>3</v>
      </c>
      <c r="L210" s="1">
        <v>3</v>
      </c>
      <c r="M210" s="2">
        <v>2.23E-4</v>
      </c>
      <c r="N210" s="1">
        <v>9606</v>
      </c>
      <c r="O210" s="1" t="s">
        <v>22</v>
      </c>
      <c r="P210" s="1" t="s">
        <v>249</v>
      </c>
      <c r="Q210" s="1" t="s">
        <v>250</v>
      </c>
      <c r="R210" s="1" t="s">
        <v>251</v>
      </c>
      <c r="S210" s="1" t="s">
        <v>250</v>
      </c>
      <c r="T210" s="1" t="s">
        <v>1014</v>
      </c>
    </row>
    <row r="211" spans="1:20" ht="15.75" x14ac:dyDescent="0.25">
      <c r="A211" s="1" t="s">
        <v>1015</v>
      </c>
      <c r="B211" s="1" t="s">
        <v>1016</v>
      </c>
      <c r="C211" s="1">
        <v>5</v>
      </c>
      <c r="D211" s="1">
        <v>55</v>
      </c>
      <c r="E211" s="1">
        <f t="shared" si="3"/>
        <v>9.0909090909090912E-2</v>
      </c>
      <c r="F211" s="1">
        <v>2</v>
      </c>
      <c r="G211" s="1">
        <v>142</v>
      </c>
      <c r="H211" s="1">
        <v>3.7873569999999999E-3</v>
      </c>
      <c r="I211" s="1">
        <v>0.81681120500000004</v>
      </c>
      <c r="J211" s="1">
        <v>0.96525825200000004</v>
      </c>
      <c r="K211" s="1">
        <v>3</v>
      </c>
      <c r="L211" s="1">
        <v>6</v>
      </c>
      <c r="M211" s="2">
        <v>4.4700000000000002E-4</v>
      </c>
      <c r="N211" s="1">
        <v>9606</v>
      </c>
      <c r="O211" s="1" t="s">
        <v>22</v>
      </c>
      <c r="P211" s="1" t="s">
        <v>798</v>
      </c>
      <c r="Q211" s="1" t="s">
        <v>799</v>
      </c>
      <c r="R211" s="1" t="s">
        <v>1017</v>
      </c>
      <c r="S211" s="1" t="s">
        <v>1018</v>
      </c>
      <c r="T211" s="1" t="s">
        <v>1019</v>
      </c>
    </row>
    <row r="212" spans="1:20" ht="15.75" x14ac:dyDescent="0.25">
      <c r="A212" s="1" t="s">
        <v>1020</v>
      </c>
      <c r="B212" s="1" t="s">
        <v>1021</v>
      </c>
      <c r="C212" s="1">
        <v>1</v>
      </c>
      <c r="D212" s="1">
        <v>11</v>
      </c>
      <c r="E212" s="1">
        <f t="shared" si="3"/>
        <v>9.0909090909090912E-2</v>
      </c>
      <c r="F212" s="1">
        <v>1</v>
      </c>
      <c r="G212" s="1">
        <v>42</v>
      </c>
      <c r="H212" s="2">
        <v>7.5699999999999997E-4</v>
      </c>
      <c r="I212" s="1">
        <v>0.83791221599999999</v>
      </c>
      <c r="J212" s="1">
        <v>0.96525825200000004</v>
      </c>
      <c r="K212" s="1">
        <v>3</v>
      </c>
      <c r="L212" s="1">
        <v>3</v>
      </c>
      <c r="M212" s="2">
        <v>2.23E-4</v>
      </c>
      <c r="N212" s="1">
        <v>9606</v>
      </c>
      <c r="O212" s="1" t="s">
        <v>22</v>
      </c>
      <c r="P212" s="1" t="s">
        <v>1022</v>
      </c>
      <c r="Q212" s="1" t="s">
        <v>1023</v>
      </c>
      <c r="R212" s="1" t="s">
        <v>93</v>
      </c>
      <c r="S212" s="1">
        <v>15996</v>
      </c>
      <c r="T212" s="1" t="s">
        <v>1024</v>
      </c>
    </row>
    <row r="213" spans="1:20" ht="15.75" x14ac:dyDescent="0.25">
      <c r="A213" s="1" t="s">
        <v>1025</v>
      </c>
      <c r="B213" s="1" t="s">
        <v>1026</v>
      </c>
      <c r="C213" s="1">
        <v>3</v>
      </c>
      <c r="D213" s="1">
        <v>33</v>
      </c>
      <c r="E213" s="1">
        <f t="shared" si="3"/>
        <v>9.0909090909090912E-2</v>
      </c>
      <c r="F213" s="1">
        <v>1</v>
      </c>
      <c r="G213" s="1">
        <v>132</v>
      </c>
      <c r="H213" s="1">
        <v>2.2724139999999999E-3</v>
      </c>
      <c r="I213" s="1">
        <v>0.92407207899999999</v>
      </c>
      <c r="J213" s="1">
        <v>0.96525825200000004</v>
      </c>
      <c r="K213" s="1">
        <v>4</v>
      </c>
      <c r="L213" s="1">
        <v>25</v>
      </c>
      <c r="M213" s="1">
        <v>1.8620589999999999E-3</v>
      </c>
      <c r="N213" s="1">
        <v>9606</v>
      </c>
      <c r="O213" s="1" t="s">
        <v>22</v>
      </c>
      <c r="P213" s="1" t="s">
        <v>1027</v>
      </c>
      <c r="Q213" s="1" t="s">
        <v>1028</v>
      </c>
      <c r="R213" s="1" t="s">
        <v>1029</v>
      </c>
      <c r="S213" s="1" t="s">
        <v>1030</v>
      </c>
      <c r="T213" s="1" t="s">
        <v>1031</v>
      </c>
    </row>
    <row r="214" spans="1:20" ht="15.75" x14ac:dyDescent="0.25">
      <c r="A214" s="1" t="s">
        <v>1032</v>
      </c>
      <c r="B214" s="1" t="s">
        <v>1033</v>
      </c>
      <c r="C214" s="1">
        <v>1</v>
      </c>
      <c r="D214" s="1">
        <v>11</v>
      </c>
      <c r="E214" s="1">
        <f t="shared" si="3"/>
        <v>9.0909090909090912E-2</v>
      </c>
      <c r="F214" s="1">
        <v>3</v>
      </c>
      <c r="G214" s="1">
        <v>90</v>
      </c>
      <c r="H214" s="2">
        <v>7.5699999999999997E-4</v>
      </c>
      <c r="I214" s="1">
        <v>0.972886794</v>
      </c>
      <c r="J214" s="1">
        <v>0.972886794</v>
      </c>
      <c r="K214" s="1">
        <v>2</v>
      </c>
      <c r="L214" s="1">
        <v>2</v>
      </c>
      <c r="M214" s="2">
        <v>1.4899999999999999E-4</v>
      </c>
      <c r="N214" s="1">
        <v>9606</v>
      </c>
      <c r="O214" s="1" t="s">
        <v>22</v>
      </c>
      <c r="P214" s="1" t="s">
        <v>835</v>
      </c>
      <c r="Q214" s="1" t="s">
        <v>836</v>
      </c>
      <c r="R214" s="1" t="s">
        <v>1034</v>
      </c>
      <c r="S214" s="1" t="s">
        <v>1035</v>
      </c>
      <c r="T214" s="1" t="s">
        <v>1036</v>
      </c>
    </row>
    <row r="215" spans="1:20" ht="15.75" x14ac:dyDescent="0.25">
      <c r="A215" s="1" t="s">
        <v>1037</v>
      </c>
      <c r="B215" s="1" t="s">
        <v>1038</v>
      </c>
      <c r="C215" s="1">
        <v>3</v>
      </c>
      <c r="D215" s="1">
        <v>33</v>
      </c>
      <c r="E215" s="1">
        <f t="shared" si="3"/>
        <v>9.0909090909090912E-2</v>
      </c>
      <c r="F215" s="1">
        <v>8</v>
      </c>
      <c r="G215" s="1">
        <v>174</v>
      </c>
      <c r="H215" s="1">
        <v>2.2724139999999999E-3</v>
      </c>
      <c r="I215" s="1">
        <v>0.97496861800000001</v>
      </c>
      <c r="J215" s="1">
        <v>0.97496861800000001</v>
      </c>
      <c r="K215" s="1">
        <v>13</v>
      </c>
      <c r="L215" s="1">
        <v>19</v>
      </c>
      <c r="M215" s="1">
        <v>1.4151649999999999E-3</v>
      </c>
      <c r="N215" s="1">
        <v>9606</v>
      </c>
      <c r="O215" s="1" t="s">
        <v>22</v>
      </c>
      <c r="P215" s="1" t="s">
        <v>1039</v>
      </c>
      <c r="Q215" s="1" t="s">
        <v>1040</v>
      </c>
      <c r="R215" s="1" t="s">
        <v>719</v>
      </c>
      <c r="S215" s="1" t="s">
        <v>720</v>
      </c>
      <c r="T215" s="1" t="s">
        <v>1041</v>
      </c>
    </row>
    <row r="216" spans="1:20" ht="15.75" x14ac:dyDescent="0.25">
      <c r="A216" s="1" t="s">
        <v>1042</v>
      </c>
      <c r="B216" s="1" t="s">
        <v>1043</v>
      </c>
      <c r="C216" s="1">
        <v>3</v>
      </c>
      <c r="D216" s="1">
        <v>33</v>
      </c>
      <c r="E216" s="1">
        <f t="shared" si="3"/>
        <v>9.0909090909090912E-2</v>
      </c>
      <c r="F216" s="1">
        <v>8</v>
      </c>
      <c r="G216" s="1">
        <v>174</v>
      </c>
      <c r="H216" s="1">
        <v>2.2724139999999999E-3</v>
      </c>
      <c r="I216" s="1">
        <v>0.97496861800000001</v>
      </c>
      <c r="J216" s="1">
        <v>0.97496861800000001</v>
      </c>
      <c r="K216" s="1">
        <v>17</v>
      </c>
      <c r="L216" s="1">
        <v>28</v>
      </c>
      <c r="M216" s="1">
        <v>2.085506E-3</v>
      </c>
      <c r="N216" s="1">
        <v>9606</v>
      </c>
      <c r="O216" s="1" t="s">
        <v>22</v>
      </c>
      <c r="P216" s="1" t="s">
        <v>1039</v>
      </c>
      <c r="Q216" s="1" t="s">
        <v>1040</v>
      </c>
      <c r="R216" s="1" t="s">
        <v>719</v>
      </c>
      <c r="S216" s="1" t="s">
        <v>720</v>
      </c>
      <c r="T216" s="1" t="s">
        <v>1044</v>
      </c>
    </row>
    <row r="217" spans="1:20" ht="15.75" x14ac:dyDescent="0.25">
      <c r="A217" s="1" t="s">
        <v>1045</v>
      </c>
      <c r="B217" s="1" t="s">
        <v>1046</v>
      </c>
      <c r="C217" s="1">
        <v>1</v>
      </c>
      <c r="D217" s="1">
        <v>11</v>
      </c>
      <c r="E217" s="1">
        <f t="shared" si="3"/>
        <v>9.0909090909090912E-2</v>
      </c>
      <c r="F217" s="1">
        <v>5</v>
      </c>
      <c r="G217" s="1">
        <v>159</v>
      </c>
      <c r="H217" s="2">
        <v>7.5699999999999997E-4</v>
      </c>
      <c r="I217" s="1">
        <v>0.99726764800000001</v>
      </c>
      <c r="J217" s="1">
        <v>0.99726764800000001</v>
      </c>
      <c r="K217" s="1">
        <v>5</v>
      </c>
      <c r="L217" s="1">
        <v>12</v>
      </c>
      <c r="M217" s="2">
        <v>8.9400000000000005E-4</v>
      </c>
      <c r="N217" s="1">
        <v>9606</v>
      </c>
      <c r="O217" s="1" t="s">
        <v>22</v>
      </c>
      <c r="P217" s="1" t="s">
        <v>707</v>
      </c>
      <c r="Q217" s="1" t="s">
        <v>1047</v>
      </c>
      <c r="R217" s="1" t="s">
        <v>1048</v>
      </c>
      <c r="S217" s="1" t="s">
        <v>1049</v>
      </c>
      <c r="T217" s="1" t="s">
        <v>1050</v>
      </c>
    </row>
    <row r="218" spans="1:20" ht="15.75" x14ac:dyDescent="0.25">
      <c r="A218" s="1" t="s">
        <v>1051</v>
      </c>
      <c r="B218" s="1" t="s">
        <v>1052</v>
      </c>
      <c r="C218" s="1">
        <v>2</v>
      </c>
      <c r="D218" s="1">
        <v>22</v>
      </c>
      <c r="E218" s="1">
        <f t="shared" si="3"/>
        <v>9.0909090909090912E-2</v>
      </c>
      <c r="F218" s="1">
        <v>24</v>
      </c>
      <c r="G218" s="1">
        <v>474</v>
      </c>
      <c r="H218" s="1">
        <v>1.5149429999999999E-3</v>
      </c>
      <c r="I218" s="1">
        <v>0.99999950500000001</v>
      </c>
      <c r="J218" s="1">
        <v>0.99999950500000001</v>
      </c>
      <c r="K218" s="1">
        <v>10</v>
      </c>
      <c r="L218" s="1">
        <v>18</v>
      </c>
      <c r="M218" s="1">
        <v>1.3406819999999999E-3</v>
      </c>
      <c r="N218" s="1">
        <v>9606</v>
      </c>
      <c r="O218" s="1" t="s">
        <v>22</v>
      </c>
      <c r="P218" s="1" t="s">
        <v>717</v>
      </c>
      <c r="Q218" s="1" t="s">
        <v>718</v>
      </c>
      <c r="R218" s="1" t="s">
        <v>1053</v>
      </c>
      <c r="S218" s="1" t="s">
        <v>1054</v>
      </c>
      <c r="T218" s="1" t="s">
        <v>1055</v>
      </c>
    </row>
    <row r="219" spans="1:20" ht="15.75" x14ac:dyDescent="0.25">
      <c r="A219" s="1" t="s">
        <v>1056</v>
      </c>
      <c r="B219" s="1" t="s">
        <v>1057</v>
      </c>
      <c r="C219" s="1">
        <v>2</v>
      </c>
      <c r="D219" s="1">
        <v>22</v>
      </c>
      <c r="E219" s="1">
        <f t="shared" si="3"/>
        <v>9.0909090909090912E-2</v>
      </c>
      <c r="F219" s="1">
        <v>24</v>
      </c>
      <c r="G219" s="1">
        <v>474</v>
      </c>
      <c r="H219" s="1">
        <v>1.5149429999999999E-3</v>
      </c>
      <c r="I219" s="1">
        <v>0.99999950500000001</v>
      </c>
      <c r="J219" s="1">
        <v>0.99999950500000001</v>
      </c>
      <c r="K219" s="1">
        <v>10</v>
      </c>
      <c r="L219" s="1">
        <v>18</v>
      </c>
      <c r="M219" s="1">
        <v>1.3406819999999999E-3</v>
      </c>
      <c r="N219" s="1">
        <v>9606</v>
      </c>
      <c r="O219" s="1" t="s">
        <v>22</v>
      </c>
      <c r="P219" s="1" t="s">
        <v>717</v>
      </c>
      <c r="Q219" s="1" t="s">
        <v>718</v>
      </c>
      <c r="R219" s="1" t="s">
        <v>1053</v>
      </c>
      <c r="S219" s="1" t="s">
        <v>1054</v>
      </c>
      <c r="T219" s="1" t="s">
        <v>1055</v>
      </c>
    </row>
    <row r="220" spans="1:20" ht="15.75" x14ac:dyDescent="0.25">
      <c r="A220" s="1" t="s">
        <v>1058</v>
      </c>
      <c r="B220" s="1" t="s">
        <v>1059</v>
      </c>
      <c r="C220" s="1">
        <v>10</v>
      </c>
      <c r="D220" s="1">
        <v>111</v>
      </c>
      <c r="E220" s="1">
        <f t="shared" si="3"/>
        <v>9.0090090090090086E-2</v>
      </c>
      <c r="F220" s="1">
        <v>16</v>
      </c>
      <c r="G220" s="1">
        <v>322</v>
      </c>
      <c r="H220" s="1">
        <v>7.6435749999999997E-3</v>
      </c>
      <c r="I220" s="1">
        <v>0.90268548800000004</v>
      </c>
      <c r="J220" s="1">
        <v>0.96525825200000004</v>
      </c>
      <c r="K220" s="1">
        <v>13</v>
      </c>
      <c r="L220" s="1">
        <v>34</v>
      </c>
      <c r="M220" s="1">
        <v>2.5324000000000002E-3</v>
      </c>
      <c r="N220" s="1">
        <v>9606</v>
      </c>
      <c r="O220" s="1" t="s">
        <v>22</v>
      </c>
      <c r="P220" s="1" t="s">
        <v>1060</v>
      </c>
      <c r="Q220" s="1" t="s">
        <v>1061</v>
      </c>
      <c r="R220" s="1" t="s">
        <v>1062</v>
      </c>
      <c r="S220" s="1" t="s">
        <v>1063</v>
      </c>
      <c r="T220" s="1" t="s">
        <v>1064</v>
      </c>
    </row>
    <row r="221" spans="1:20" ht="15.75" x14ac:dyDescent="0.25">
      <c r="A221" s="1" t="s">
        <v>1065</v>
      </c>
      <c r="B221" s="1" t="s">
        <v>1066</v>
      </c>
      <c r="C221" s="1">
        <v>8</v>
      </c>
      <c r="D221" s="1">
        <v>89</v>
      </c>
      <c r="E221" s="1">
        <f t="shared" si="3"/>
        <v>8.98876404494382E-2</v>
      </c>
      <c r="F221" s="1">
        <v>6</v>
      </c>
      <c r="G221" s="1">
        <v>271</v>
      </c>
      <c r="H221" s="1">
        <v>6.1286320000000002E-3</v>
      </c>
      <c r="I221" s="1">
        <v>0.92285572400000004</v>
      </c>
      <c r="J221" s="1">
        <v>0.96525825200000004</v>
      </c>
      <c r="K221" s="1">
        <v>10</v>
      </c>
      <c r="L221" s="1">
        <v>12</v>
      </c>
      <c r="M221" s="2">
        <v>8.9400000000000005E-4</v>
      </c>
      <c r="N221" s="1">
        <v>9606</v>
      </c>
      <c r="O221" s="1" t="s">
        <v>22</v>
      </c>
      <c r="P221" s="1" t="s">
        <v>1067</v>
      </c>
      <c r="Q221" s="1" t="s">
        <v>1068</v>
      </c>
      <c r="R221" s="1" t="s">
        <v>1069</v>
      </c>
      <c r="S221" s="1" t="s">
        <v>1070</v>
      </c>
      <c r="T221" s="1" t="s">
        <v>1071</v>
      </c>
    </row>
    <row r="222" spans="1:20" ht="15.75" x14ac:dyDescent="0.25">
      <c r="A222" s="1" t="s">
        <v>1072</v>
      </c>
      <c r="B222" s="1" t="s">
        <v>1073</v>
      </c>
      <c r="C222" s="1">
        <v>6</v>
      </c>
      <c r="D222" s="1">
        <v>67</v>
      </c>
      <c r="E222" s="1">
        <f t="shared" si="3"/>
        <v>8.9552238805970144E-2</v>
      </c>
      <c r="F222" s="1">
        <v>13</v>
      </c>
      <c r="G222" s="1">
        <v>753</v>
      </c>
      <c r="H222" s="1">
        <v>4.6136900000000002E-3</v>
      </c>
      <c r="I222" s="1">
        <v>0.999999941</v>
      </c>
      <c r="J222" s="1">
        <v>0.999999941</v>
      </c>
      <c r="K222" s="1">
        <v>7</v>
      </c>
      <c r="L222" s="1">
        <v>13</v>
      </c>
      <c r="M222" s="2">
        <v>9.68E-4</v>
      </c>
      <c r="N222" s="1">
        <v>9606</v>
      </c>
      <c r="O222" s="1" t="s">
        <v>22</v>
      </c>
      <c r="P222" s="1" t="s">
        <v>287</v>
      </c>
      <c r="Q222" s="1" t="s">
        <v>306</v>
      </c>
      <c r="R222" s="1" t="s">
        <v>1074</v>
      </c>
      <c r="S222" s="1" t="s">
        <v>1075</v>
      </c>
      <c r="T222" s="1" t="s">
        <v>1076</v>
      </c>
    </row>
    <row r="223" spans="1:20" ht="15.75" x14ac:dyDescent="0.25">
      <c r="A223" s="1" t="s">
        <v>1077</v>
      </c>
      <c r="B223" s="1" t="s">
        <v>1078</v>
      </c>
      <c r="C223" s="1">
        <v>5</v>
      </c>
      <c r="D223" s="1">
        <v>56</v>
      </c>
      <c r="E223" s="1">
        <f t="shared" si="3"/>
        <v>8.9285714285714288E-2</v>
      </c>
      <c r="F223" s="1">
        <v>0</v>
      </c>
      <c r="G223" s="1">
        <v>2</v>
      </c>
      <c r="H223" s="1">
        <v>3.8562179999999998E-3</v>
      </c>
      <c r="I223" s="1">
        <v>5.5278813000000003E-2</v>
      </c>
      <c r="J223" s="1">
        <v>0.96525825200000004</v>
      </c>
      <c r="K223" s="1">
        <v>1</v>
      </c>
      <c r="L223" s="1">
        <v>4</v>
      </c>
      <c r="M223" s="2">
        <v>2.9799999999999998E-4</v>
      </c>
      <c r="N223" s="1">
        <v>9606</v>
      </c>
      <c r="O223" s="1" t="s">
        <v>22</v>
      </c>
      <c r="P223" s="1" t="s">
        <v>798</v>
      </c>
      <c r="Q223" s="1"/>
      <c r="R223" s="1"/>
      <c r="S223" s="1"/>
      <c r="T223" s="1" t="s">
        <v>1079</v>
      </c>
    </row>
    <row r="224" spans="1:20" ht="15.75" x14ac:dyDescent="0.25">
      <c r="A224" s="1" t="s">
        <v>1080</v>
      </c>
      <c r="B224" s="1" t="s">
        <v>1081</v>
      </c>
      <c r="C224" s="1">
        <v>5</v>
      </c>
      <c r="D224" s="1">
        <v>56</v>
      </c>
      <c r="E224" s="1">
        <f t="shared" si="3"/>
        <v>8.9285714285714288E-2</v>
      </c>
      <c r="F224" s="1">
        <v>3</v>
      </c>
      <c r="G224" s="1">
        <v>108</v>
      </c>
      <c r="H224" s="1">
        <v>3.8562179999999998E-3</v>
      </c>
      <c r="I224" s="1">
        <v>0.56442816399999995</v>
      </c>
      <c r="J224" s="1">
        <v>0.96525825200000004</v>
      </c>
      <c r="K224" s="1">
        <v>8</v>
      </c>
      <c r="L224" s="1">
        <v>12</v>
      </c>
      <c r="M224" s="2">
        <v>8.9400000000000005E-4</v>
      </c>
      <c r="N224" s="1">
        <v>9606</v>
      </c>
      <c r="O224" s="1" t="s">
        <v>22</v>
      </c>
      <c r="P224" s="1" t="s">
        <v>177</v>
      </c>
      <c r="Q224" s="1" t="s">
        <v>423</v>
      </c>
      <c r="R224" s="1" t="s">
        <v>1082</v>
      </c>
      <c r="S224" s="1" t="s">
        <v>1083</v>
      </c>
      <c r="T224" s="1" t="s">
        <v>1084</v>
      </c>
    </row>
    <row r="225" spans="1:20" ht="15.75" x14ac:dyDescent="0.25">
      <c r="A225" s="1" t="s">
        <v>1085</v>
      </c>
      <c r="B225" s="1" t="s">
        <v>1086</v>
      </c>
      <c r="C225" s="1">
        <v>5</v>
      </c>
      <c r="D225" s="1">
        <v>56</v>
      </c>
      <c r="E225" s="1">
        <f t="shared" si="3"/>
        <v>8.9285714285714288E-2</v>
      </c>
      <c r="F225" s="1">
        <v>8</v>
      </c>
      <c r="G225" s="1">
        <v>112</v>
      </c>
      <c r="H225" s="1">
        <v>3.8562179999999998E-3</v>
      </c>
      <c r="I225" s="1">
        <v>0.66870486500000004</v>
      </c>
      <c r="J225" s="1">
        <v>0.96525825200000004</v>
      </c>
      <c r="K225" s="1">
        <v>8</v>
      </c>
      <c r="L225" s="1">
        <v>24</v>
      </c>
      <c r="M225" s="1">
        <v>1.7875759999999999E-3</v>
      </c>
      <c r="N225" s="1">
        <v>9606</v>
      </c>
      <c r="O225" s="1" t="s">
        <v>22</v>
      </c>
      <c r="P225" s="1" t="s">
        <v>177</v>
      </c>
      <c r="Q225" s="1" t="s">
        <v>423</v>
      </c>
      <c r="R225" s="1" t="s">
        <v>1087</v>
      </c>
      <c r="S225" s="1" t="s">
        <v>1088</v>
      </c>
      <c r="T225" s="1" t="s">
        <v>1089</v>
      </c>
    </row>
    <row r="226" spans="1:20" ht="15.75" x14ac:dyDescent="0.25">
      <c r="A226" s="1" t="s">
        <v>1090</v>
      </c>
      <c r="B226" s="1" t="s">
        <v>1091</v>
      </c>
      <c r="C226" s="1">
        <v>5</v>
      </c>
      <c r="D226" s="1">
        <v>56</v>
      </c>
      <c r="E226" s="1">
        <f t="shared" si="3"/>
        <v>8.9285714285714288E-2</v>
      </c>
      <c r="F226" s="1">
        <v>4</v>
      </c>
      <c r="G226" s="1">
        <v>346</v>
      </c>
      <c r="H226" s="1">
        <v>3.8562179999999998E-3</v>
      </c>
      <c r="I226" s="1">
        <v>0.99840739000000001</v>
      </c>
      <c r="J226" s="1">
        <v>0.99840739000000001</v>
      </c>
      <c r="K226" s="1">
        <v>2</v>
      </c>
      <c r="L226" s="1">
        <v>4</v>
      </c>
      <c r="M226" s="2">
        <v>2.9799999999999998E-4</v>
      </c>
      <c r="N226" s="1">
        <v>9606</v>
      </c>
      <c r="O226" s="1" t="s">
        <v>22</v>
      </c>
      <c r="P226" s="1" t="s">
        <v>798</v>
      </c>
      <c r="Q226" s="1" t="s">
        <v>799</v>
      </c>
      <c r="R226" s="1" t="s">
        <v>1092</v>
      </c>
      <c r="S226" s="1" t="s">
        <v>1093</v>
      </c>
      <c r="T226" s="1" t="s">
        <v>1094</v>
      </c>
    </row>
    <row r="227" spans="1:20" ht="15.75" x14ac:dyDescent="0.25">
      <c r="A227" s="1" t="s">
        <v>1095</v>
      </c>
      <c r="B227" s="1" t="s">
        <v>1096</v>
      </c>
      <c r="C227" s="1">
        <v>7</v>
      </c>
      <c r="D227" s="1">
        <v>79</v>
      </c>
      <c r="E227" s="1">
        <f t="shared" si="3"/>
        <v>8.8607594936708861E-2</v>
      </c>
      <c r="F227" s="1">
        <v>3</v>
      </c>
      <c r="G227" s="1">
        <v>45</v>
      </c>
      <c r="H227" s="1">
        <v>5.4400220000000001E-3</v>
      </c>
      <c r="I227" s="1">
        <v>0.15372883300000001</v>
      </c>
      <c r="J227" s="1">
        <v>0.96525825200000004</v>
      </c>
      <c r="K227" s="1">
        <v>8</v>
      </c>
      <c r="L227" s="1">
        <v>24</v>
      </c>
      <c r="M227" s="1">
        <v>1.7875759999999999E-3</v>
      </c>
      <c r="N227" s="1">
        <v>9606</v>
      </c>
      <c r="O227" s="1" t="s">
        <v>22</v>
      </c>
      <c r="P227" s="1" t="s">
        <v>1097</v>
      </c>
      <c r="Q227" s="1" t="s">
        <v>1098</v>
      </c>
      <c r="R227" s="1" t="s">
        <v>1099</v>
      </c>
      <c r="S227" s="1" t="s">
        <v>1100</v>
      </c>
      <c r="T227" s="1" t="s">
        <v>1101</v>
      </c>
    </row>
    <row r="228" spans="1:20" ht="15.75" x14ac:dyDescent="0.25">
      <c r="A228" s="1" t="s">
        <v>1102</v>
      </c>
      <c r="B228" s="1" t="s">
        <v>1103</v>
      </c>
      <c r="C228" s="1">
        <v>3</v>
      </c>
      <c r="D228" s="1">
        <v>34</v>
      </c>
      <c r="E228" s="1">
        <f t="shared" si="3"/>
        <v>8.8235294117647065E-2</v>
      </c>
      <c r="F228" s="1">
        <v>0</v>
      </c>
      <c r="G228" s="1">
        <v>1</v>
      </c>
      <c r="H228" s="1">
        <v>2.3412749999999999E-3</v>
      </c>
      <c r="I228" s="1">
        <v>0.13078872599999999</v>
      </c>
      <c r="J228" s="1">
        <v>0.96525825200000004</v>
      </c>
      <c r="K228" s="1">
        <v>3</v>
      </c>
      <c r="L228" s="1">
        <v>10</v>
      </c>
      <c r="M228" s="2">
        <v>7.45E-4</v>
      </c>
      <c r="N228" s="1">
        <v>9606</v>
      </c>
      <c r="O228" s="1" t="s">
        <v>22</v>
      </c>
      <c r="P228" s="1" t="s">
        <v>127</v>
      </c>
      <c r="Q228" s="1"/>
      <c r="R228" s="1"/>
      <c r="S228" s="1"/>
      <c r="T228" s="1" t="s">
        <v>128</v>
      </c>
    </row>
    <row r="229" spans="1:20" ht="15.75" x14ac:dyDescent="0.25">
      <c r="A229" s="1" t="s">
        <v>1104</v>
      </c>
      <c r="B229" s="1" t="s">
        <v>1105</v>
      </c>
      <c r="C229" s="1">
        <v>9</v>
      </c>
      <c r="D229" s="1">
        <v>102</v>
      </c>
      <c r="E229" s="1">
        <f t="shared" si="3"/>
        <v>8.8235294117647065E-2</v>
      </c>
      <c r="F229" s="1">
        <v>3</v>
      </c>
      <c r="G229" s="1">
        <v>102</v>
      </c>
      <c r="H229" s="1">
        <v>7.0238260000000004E-3</v>
      </c>
      <c r="I229" s="1">
        <v>0.29664154500000001</v>
      </c>
      <c r="J229" s="1">
        <v>0.96525825200000004</v>
      </c>
      <c r="K229" s="1">
        <v>27</v>
      </c>
      <c r="L229" s="1">
        <v>28</v>
      </c>
      <c r="M229" s="1">
        <v>2.085506E-3</v>
      </c>
      <c r="N229" s="1">
        <v>9606</v>
      </c>
      <c r="O229" s="1" t="s">
        <v>22</v>
      </c>
      <c r="P229" s="1" t="s">
        <v>1106</v>
      </c>
      <c r="Q229" s="1" t="s">
        <v>1107</v>
      </c>
      <c r="R229" s="1" t="s">
        <v>357</v>
      </c>
      <c r="S229" s="1" t="s">
        <v>358</v>
      </c>
      <c r="T229" s="1" t="s">
        <v>1108</v>
      </c>
    </row>
    <row r="230" spans="1:20" ht="15.75" x14ac:dyDescent="0.25">
      <c r="A230" s="1" t="s">
        <v>1109</v>
      </c>
      <c r="B230" s="1" t="s">
        <v>1110</v>
      </c>
      <c r="C230" s="1">
        <v>5</v>
      </c>
      <c r="D230" s="1">
        <v>57</v>
      </c>
      <c r="E230" s="1">
        <f t="shared" si="3"/>
        <v>8.771929824561403E-2</v>
      </c>
      <c r="F230" s="1">
        <v>0</v>
      </c>
      <c r="G230" s="1">
        <v>17</v>
      </c>
      <c r="H230" s="1">
        <v>3.9250789999999997E-3</v>
      </c>
      <c r="I230" s="1">
        <v>0.112565079</v>
      </c>
      <c r="J230" s="1">
        <v>0.96525825200000004</v>
      </c>
      <c r="K230" s="1">
        <v>2</v>
      </c>
      <c r="L230" s="1">
        <v>8</v>
      </c>
      <c r="M230" s="2">
        <v>5.9599999999999996E-4</v>
      </c>
      <c r="N230" s="1">
        <v>9606</v>
      </c>
      <c r="O230" s="1" t="s">
        <v>22</v>
      </c>
      <c r="P230" s="1" t="s">
        <v>798</v>
      </c>
      <c r="Q230" s="1"/>
      <c r="R230" s="1"/>
      <c r="S230" s="1"/>
      <c r="T230" s="1" t="s">
        <v>1111</v>
      </c>
    </row>
    <row r="231" spans="1:20" ht="15.75" x14ac:dyDescent="0.25">
      <c r="A231" s="1" t="s">
        <v>1112</v>
      </c>
      <c r="B231" s="1" t="s">
        <v>1113</v>
      </c>
      <c r="C231" s="1">
        <v>5</v>
      </c>
      <c r="D231" s="1">
        <v>57</v>
      </c>
      <c r="E231" s="1">
        <f t="shared" si="3"/>
        <v>8.771929824561403E-2</v>
      </c>
      <c r="F231" s="1">
        <v>4</v>
      </c>
      <c r="G231" s="1">
        <v>98</v>
      </c>
      <c r="H231" s="1">
        <v>3.9250789999999997E-3</v>
      </c>
      <c r="I231" s="1">
        <v>0.63583313600000002</v>
      </c>
      <c r="J231" s="1">
        <v>0.96525825200000004</v>
      </c>
      <c r="K231" s="1">
        <v>3</v>
      </c>
      <c r="L231" s="1">
        <v>6</v>
      </c>
      <c r="M231" s="2">
        <v>4.4700000000000002E-4</v>
      </c>
      <c r="N231" s="1">
        <v>9606</v>
      </c>
      <c r="O231" s="1" t="s">
        <v>22</v>
      </c>
      <c r="P231" s="1" t="s">
        <v>798</v>
      </c>
      <c r="Q231" s="1" t="s">
        <v>799</v>
      </c>
      <c r="R231" s="1" t="s">
        <v>1114</v>
      </c>
      <c r="S231" s="1" t="s">
        <v>1115</v>
      </c>
      <c r="T231" s="1" t="s">
        <v>1116</v>
      </c>
    </row>
    <row r="232" spans="1:20" ht="15.75" x14ac:dyDescent="0.25">
      <c r="A232" s="1" t="s">
        <v>1117</v>
      </c>
      <c r="B232" s="1" t="s">
        <v>1118</v>
      </c>
      <c r="C232" s="1">
        <v>5</v>
      </c>
      <c r="D232" s="1">
        <v>57</v>
      </c>
      <c r="E232" s="1">
        <f t="shared" si="3"/>
        <v>8.771929824561403E-2</v>
      </c>
      <c r="F232" s="1">
        <v>0</v>
      </c>
      <c r="G232" s="1">
        <v>103</v>
      </c>
      <c r="H232" s="1">
        <v>3.9250789999999997E-3</v>
      </c>
      <c r="I232" s="1">
        <v>0.64144834399999995</v>
      </c>
      <c r="J232" s="1">
        <v>0.96525825200000004</v>
      </c>
      <c r="K232" s="1">
        <v>2</v>
      </c>
      <c r="L232" s="1">
        <v>7</v>
      </c>
      <c r="M232" s="2">
        <v>5.2099999999999998E-4</v>
      </c>
      <c r="N232" s="1">
        <v>9606</v>
      </c>
      <c r="O232" s="1" t="s">
        <v>22</v>
      </c>
      <c r="P232" s="1" t="s">
        <v>798</v>
      </c>
      <c r="Q232" s="1"/>
      <c r="R232" s="1"/>
      <c r="S232" s="1"/>
      <c r="T232" s="1" t="s">
        <v>1119</v>
      </c>
    </row>
    <row r="233" spans="1:20" ht="15.75" x14ac:dyDescent="0.25">
      <c r="A233" s="1" t="s">
        <v>1120</v>
      </c>
      <c r="B233" s="1" t="s">
        <v>1121</v>
      </c>
      <c r="C233" s="1">
        <v>5</v>
      </c>
      <c r="D233" s="1">
        <v>57</v>
      </c>
      <c r="E233" s="1">
        <f t="shared" si="3"/>
        <v>8.771929824561403E-2</v>
      </c>
      <c r="F233" s="1">
        <v>4</v>
      </c>
      <c r="G233" s="1">
        <v>147</v>
      </c>
      <c r="H233" s="1">
        <v>3.9250789999999997E-3</v>
      </c>
      <c r="I233" s="1">
        <v>0.84261624199999996</v>
      </c>
      <c r="J233" s="1">
        <v>0.96525825200000004</v>
      </c>
      <c r="K233" s="1">
        <v>5</v>
      </c>
      <c r="L233" s="1">
        <v>9</v>
      </c>
      <c r="M233" s="2">
        <v>6.7000000000000002E-4</v>
      </c>
      <c r="N233" s="1">
        <v>9606</v>
      </c>
      <c r="O233" s="1" t="s">
        <v>22</v>
      </c>
      <c r="P233" s="1" t="s">
        <v>798</v>
      </c>
      <c r="Q233" s="1" t="s">
        <v>799</v>
      </c>
      <c r="R233" s="1" t="s">
        <v>1122</v>
      </c>
      <c r="S233" s="1" t="s">
        <v>1123</v>
      </c>
      <c r="T233" s="1" t="s">
        <v>1124</v>
      </c>
    </row>
    <row r="234" spans="1:20" ht="15.75" x14ac:dyDescent="0.25">
      <c r="A234" s="1" t="s">
        <v>1125</v>
      </c>
      <c r="B234" s="1" t="s">
        <v>1126</v>
      </c>
      <c r="C234" s="1">
        <v>5</v>
      </c>
      <c r="D234" s="1">
        <v>57</v>
      </c>
      <c r="E234" s="1">
        <f t="shared" si="3"/>
        <v>8.771929824561403E-2</v>
      </c>
      <c r="F234" s="1">
        <v>11</v>
      </c>
      <c r="G234" s="1">
        <v>420</v>
      </c>
      <c r="H234" s="1">
        <v>3.9250789999999997E-3</v>
      </c>
      <c r="I234" s="1">
        <v>0.99970144000000005</v>
      </c>
      <c r="J234" s="1">
        <v>0.99970144000000005</v>
      </c>
      <c r="K234" s="1">
        <v>6</v>
      </c>
      <c r="L234" s="1">
        <v>13</v>
      </c>
      <c r="M234" s="2">
        <v>9.68E-4</v>
      </c>
      <c r="N234" s="1">
        <v>9606</v>
      </c>
      <c r="O234" s="1" t="s">
        <v>22</v>
      </c>
      <c r="P234" s="1" t="s">
        <v>1127</v>
      </c>
      <c r="Q234" s="1" t="s">
        <v>1128</v>
      </c>
      <c r="R234" s="1" t="s">
        <v>1129</v>
      </c>
      <c r="S234" s="1" t="s">
        <v>1130</v>
      </c>
      <c r="T234" s="1" t="s">
        <v>1131</v>
      </c>
    </row>
    <row r="235" spans="1:20" ht="15.75" x14ac:dyDescent="0.25">
      <c r="A235" s="1" t="s">
        <v>1132</v>
      </c>
      <c r="B235" s="1" t="s">
        <v>1133</v>
      </c>
      <c r="C235" s="1">
        <v>7</v>
      </c>
      <c r="D235" s="1">
        <v>80</v>
      </c>
      <c r="E235" s="1">
        <f t="shared" si="3"/>
        <v>8.7499999999999994E-2</v>
      </c>
      <c r="F235" s="1">
        <v>3</v>
      </c>
      <c r="G235" s="1">
        <v>176</v>
      </c>
      <c r="H235" s="1">
        <v>5.508883E-3</v>
      </c>
      <c r="I235" s="1">
        <v>0.76197108300000005</v>
      </c>
      <c r="J235" s="1">
        <v>0.96525825200000004</v>
      </c>
      <c r="K235" s="1">
        <v>5</v>
      </c>
      <c r="L235" s="1">
        <v>7</v>
      </c>
      <c r="M235" s="2">
        <v>5.2099999999999998E-4</v>
      </c>
      <c r="N235" s="1">
        <v>9606</v>
      </c>
      <c r="O235" s="1" t="s">
        <v>22</v>
      </c>
      <c r="P235" s="1" t="s">
        <v>733</v>
      </c>
      <c r="Q235" s="1" t="s">
        <v>1134</v>
      </c>
      <c r="R235" s="1" t="s">
        <v>1135</v>
      </c>
      <c r="S235" s="1" t="s">
        <v>1136</v>
      </c>
      <c r="T235" s="1" t="s">
        <v>1137</v>
      </c>
    </row>
    <row r="236" spans="1:20" ht="15.75" x14ac:dyDescent="0.25">
      <c r="A236" s="1" t="s">
        <v>1138</v>
      </c>
      <c r="B236" s="1" t="s">
        <v>1139</v>
      </c>
      <c r="C236" s="1">
        <v>2</v>
      </c>
      <c r="D236" s="1">
        <v>23</v>
      </c>
      <c r="E236" s="1">
        <f t="shared" si="3"/>
        <v>8.6956521739130432E-2</v>
      </c>
      <c r="F236" s="1">
        <v>7</v>
      </c>
      <c r="G236" s="1">
        <v>194</v>
      </c>
      <c r="H236" s="1">
        <v>1.5838040000000001E-3</v>
      </c>
      <c r="I236" s="1">
        <v>0.99536216399999999</v>
      </c>
      <c r="J236" s="1">
        <v>0.99536216399999999</v>
      </c>
      <c r="K236" s="1">
        <v>7</v>
      </c>
      <c r="L236" s="1">
        <v>15</v>
      </c>
      <c r="M236" s="1">
        <v>1.1172350000000001E-3</v>
      </c>
      <c r="N236" s="1">
        <v>9606</v>
      </c>
      <c r="O236" s="1" t="s">
        <v>22</v>
      </c>
      <c r="P236" s="1" t="s">
        <v>717</v>
      </c>
      <c r="Q236" s="1" t="s">
        <v>718</v>
      </c>
      <c r="R236" s="1" t="s">
        <v>1140</v>
      </c>
      <c r="S236" s="1" t="s">
        <v>1141</v>
      </c>
      <c r="T236" s="1" t="s">
        <v>1142</v>
      </c>
    </row>
    <row r="237" spans="1:20" ht="15.75" x14ac:dyDescent="0.25">
      <c r="A237" s="1" t="s">
        <v>1143</v>
      </c>
      <c r="B237" s="1" t="s">
        <v>1144</v>
      </c>
      <c r="C237" s="1">
        <v>5</v>
      </c>
      <c r="D237" s="1">
        <v>58</v>
      </c>
      <c r="E237" s="1">
        <f t="shared" si="3"/>
        <v>8.6206896551724144E-2</v>
      </c>
      <c r="F237" s="1">
        <v>3</v>
      </c>
      <c r="G237" s="1">
        <v>114</v>
      </c>
      <c r="H237" s="1">
        <v>3.9939399999999996E-3</v>
      </c>
      <c r="I237" s="1">
        <v>0.72838958799999998</v>
      </c>
      <c r="J237" s="1">
        <v>0.96525825200000004</v>
      </c>
      <c r="K237" s="1">
        <v>3</v>
      </c>
      <c r="L237" s="1">
        <v>6</v>
      </c>
      <c r="M237" s="2">
        <v>4.4700000000000002E-4</v>
      </c>
      <c r="N237" s="1">
        <v>9606</v>
      </c>
      <c r="O237" s="1" t="s">
        <v>22</v>
      </c>
      <c r="P237" s="1" t="s">
        <v>464</v>
      </c>
      <c r="Q237" s="1" t="s">
        <v>1145</v>
      </c>
      <c r="R237" s="1" t="s">
        <v>1034</v>
      </c>
      <c r="S237" s="1" t="s">
        <v>1035</v>
      </c>
      <c r="T237" s="1" t="s">
        <v>1146</v>
      </c>
    </row>
    <row r="238" spans="1:20" ht="15.75" x14ac:dyDescent="0.25">
      <c r="A238" s="1" t="s">
        <v>1147</v>
      </c>
      <c r="B238" s="1" t="s">
        <v>1148</v>
      </c>
      <c r="C238" s="1">
        <v>3</v>
      </c>
      <c r="D238" s="1">
        <v>35</v>
      </c>
      <c r="E238" s="1">
        <f t="shared" si="3"/>
        <v>8.5714285714285715E-2</v>
      </c>
      <c r="F238" s="1">
        <v>9</v>
      </c>
      <c r="G238" s="1">
        <v>350</v>
      </c>
      <c r="H238" s="1">
        <v>2.4101359999999998E-3</v>
      </c>
      <c r="I238" s="1">
        <v>0.999855147</v>
      </c>
      <c r="J238" s="1">
        <v>0.999855147</v>
      </c>
      <c r="K238" s="1">
        <v>23</v>
      </c>
      <c r="L238" s="1">
        <v>23</v>
      </c>
      <c r="M238" s="1">
        <v>1.7130940000000001E-3</v>
      </c>
      <c r="N238" s="1">
        <v>9606</v>
      </c>
      <c r="O238" s="1" t="s">
        <v>22</v>
      </c>
      <c r="P238" s="1" t="s">
        <v>1039</v>
      </c>
      <c r="Q238" s="1" t="s">
        <v>1040</v>
      </c>
      <c r="R238" s="1" t="s">
        <v>638</v>
      </c>
      <c r="S238" s="1" t="s">
        <v>639</v>
      </c>
      <c r="T238" s="1" t="s">
        <v>1149</v>
      </c>
    </row>
    <row r="239" spans="1:20" ht="15.75" x14ac:dyDescent="0.25">
      <c r="A239" s="1" t="s">
        <v>1150</v>
      </c>
      <c r="B239" s="1" t="s">
        <v>1151</v>
      </c>
      <c r="C239" s="1">
        <v>5</v>
      </c>
      <c r="D239" s="1">
        <v>59</v>
      </c>
      <c r="E239" s="1">
        <f t="shared" si="3"/>
        <v>8.4745762711864403E-2</v>
      </c>
      <c r="F239" s="1">
        <v>0</v>
      </c>
      <c r="G239" s="1">
        <v>9</v>
      </c>
      <c r="H239" s="1">
        <v>4.0628010000000004E-3</v>
      </c>
      <c r="I239" s="1">
        <v>8.9642842E-2</v>
      </c>
      <c r="J239" s="1">
        <v>0.96525825200000004</v>
      </c>
      <c r="K239" s="1">
        <v>1</v>
      </c>
      <c r="L239" s="1">
        <v>3</v>
      </c>
      <c r="M239" s="2">
        <v>2.23E-4</v>
      </c>
      <c r="N239" s="1">
        <v>9606</v>
      </c>
      <c r="O239" s="1" t="s">
        <v>22</v>
      </c>
      <c r="P239" s="1" t="s">
        <v>798</v>
      </c>
      <c r="Q239" s="1"/>
      <c r="R239" s="1"/>
      <c r="S239" s="1"/>
      <c r="T239" s="1" t="s">
        <v>1152</v>
      </c>
    </row>
    <row r="240" spans="1:20" ht="15.75" x14ac:dyDescent="0.25">
      <c r="A240" s="1" t="s">
        <v>1153</v>
      </c>
      <c r="B240" s="1" t="s">
        <v>1154</v>
      </c>
      <c r="C240" s="1">
        <v>5</v>
      </c>
      <c r="D240" s="1">
        <v>59</v>
      </c>
      <c r="E240" s="1">
        <f t="shared" si="3"/>
        <v>8.4745762711864403E-2</v>
      </c>
      <c r="F240" s="1">
        <v>4</v>
      </c>
      <c r="G240" s="1">
        <v>121</v>
      </c>
      <c r="H240" s="1">
        <v>4.0628010000000004E-3</v>
      </c>
      <c r="I240" s="1">
        <v>0.737540372</v>
      </c>
      <c r="J240" s="1">
        <v>0.96525825200000004</v>
      </c>
      <c r="K240" s="1">
        <v>6</v>
      </c>
      <c r="L240" s="1">
        <v>15</v>
      </c>
      <c r="M240" s="1">
        <v>1.1172350000000001E-3</v>
      </c>
      <c r="N240" s="1">
        <v>9606</v>
      </c>
      <c r="O240" s="1" t="s">
        <v>22</v>
      </c>
      <c r="P240" s="1" t="s">
        <v>798</v>
      </c>
      <c r="Q240" s="1" t="s">
        <v>799</v>
      </c>
      <c r="R240" s="1" t="s">
        <v>1155</v>
      </c>
      <c r="S240" s="1" t="s">
        <v>1156</v>
      </c>
      <c r="T240" s="1" t="s">
        <v>1157</v>
      </c>
    </row>
    <row r="241" spans="1:20" ht="15.75" x14ac:dyDescent="0.25">
      <c r="A241" s="1" t="s">
        <v>1158</v>
      </c>
      <c r="B241" s="1" t="s">
        <v>1159</v>
      </c>
      <c r="C241" s="1">
        <v>6</v>
      </c>
      <c r="D241" s="1">
        <v>71</v>
      </c>
      <c r="E241" s="1">
        <f t="shared" si="3"/>
        <v>8.4507042253521125E-2</v>
      </c>
      <c r="F241" s="1">
        <v>1</v>
      </c>
      <c r="G241" s="1">
        <v>50</v>
      </c>
      <c r="H241" s="1">
        <v>4.8891339999999998E-3</v>
      </c>
      <c r="I241" s="1">
        <v>0.24152315299999999</v>
      </c>
      <c r="J241" s="1">
        <v>0.96525825200000004</v>
      </c>
      <c r="K241" s="1">
        <v>4</v>
      </c>
      <c r="L241" s="1">
        <v>15</v>
      </c>
      <c r="M241" s="1">
        <v>1.1172350000000001E-3</v>
      </c>
      <c r="N241" s="1">
        <v>9606</v>
      </c>
      <c r="O241" s="1" t="s">
        <v>22</v>
      </c>
      <c r="P241" s="1" t="s">
        <v>918</v>
      </c>
      <c r="Q241" s="1" t="s">
        <v>919</v>
      </c>
      <c r="R241" s="1" t="s">
        <v>1160</v>
      </c>
      <c r="S241" s="1" t="s">
        <v>1161</v>
      </c>
      <c r="T241" s="1" t="s">
        <v>1162</v>
      </c>
    </row>
    <row r="242" spans="1:20" ht="15.75" x14ac:dyDescent="0.25">
      <c r="A242" s="1" t="s">
        <v>1163</v>
      </c>
      <c r="B242" s="1" t="s">
        <v>1164</v>
      </c>
      <c r="C242" s="1">
        <v>6</v>
      </c>
      <c r="D242" s="1">
        <v>71</v>
      </c>
      <c r="E242" s="1">
        <f t="shared" si="3"/>
        <v>8.4507042253521125E-2</v>
      </c>
      <c r="F242" s="1">
        <v>9</v>
      </c>
      <c r="G242" s="1">
        <v>246</v>
      </c>
      <c r="H242" s="1">
        <v>4.8891339999999998E-3</v>
      </c>
      <c r="I242" s="1">
        <v>0.95408164200000001</v>
      </c>
      <c r="J242" s="1">
        <v>0.96525825200000004</v>
      </c>
      <c r="K242" s="1">
        <v>4</v>
      </c>
      <c r="L242" s="1">
        <v>18</v>
      </c>
      <c r="M242" s="1">
        <v>1.3406819999999999E-3</v>
      </c>
      <c r="N242" s="1">
        <v>9606</v>
      </c>
      <c r="O242" s="1" t="s">
        <v>22</v>
      </c>
      <c r="P242" s="1" t="s">
        <v>1165</v>
      </c>
      <c r="Q242" s="1" t="s">
        <v>1166</v>
      </c>
      <c r="R242" s="1" t="s">
        <v>1167</v>
      </c>
      <c r="S242" s="1" t="s">
        <v>1168</v>
      </c>
      <c r="T242" s="1" t="s">
        <v>1169</v>
      </c>
    </row>
    <row r="243" spans="1:20" ht="15.75" x14ac:dyDescent="0.25">
      <c r="A243" s="1" t="s">
        <v>1170</v>
      </c>
      <c r="B243" s="1" t="s">
        <v>1171</v>
      </c>
      <c r="C243" s="1">
        <v>6</v>
      </c>
      <c r="D243" s="1">
        <v>71</v>
      </c>
      <c r="E243" s="1">
        <f t="shared" si="3"/>
        <v>8.4507042253521125E-2</v>
      </c>
      <c r="F243" s="1">
        <v>9</v>
      </c>
      <c r="G243" s="1">
        <v>368</v>
      </c>
      <c r="H243" s="1">
        <v>4.8891339999999998E-3</v>
      </c>
      <c r="I243" s="1">
        <v>0.99776377900000002</v>
      </c>
      <c r="J243" s="1">
        <v>0.99776377900000002</v>
      </c>
      <c r="K243" s="1">
        <v>6</v>
      </c>
      <c r="L243" s="1">
        <v>27</v>
      </c>
      <c r="M243" s="1">
        <v>2.0110229999999998E-3</v>
      </c>
      <c r="N243" s="1">
        <v>9606</v>
      </c>
      <c r="O243" s="1" t="s">
        <v>22</v>
      </c>
      <c r="P243" s="1" t="s">
        <v>287</v>
      </c>
      <c r="Q243" s="1" t="s">
        <v>306</v>
      </c>
      <c r="R243" s="1" t="s">
        <v>1172</v>
      </c>
      <c r="S243" s="1" t="s">
        <v>1173</v>
      </c>
      <c r="T243" s="1" t="s">
        <v>1174</v>
      </c>
    </row>
    <row r="244" spans="1:20" ht="15.75" x14ac:dyDescent="0.25">
      <c r="A244" s="1" t="s">
        <v>1175</v>
      </c>
      <c r="B244" s="1" t="s">
        <v>1176</v>
      </c>
      <c r="C244" s="1">
        <v>9</v>
      </c>
      <c r="D244" s="1">
        <v>107</v>
      </c>
      <c r="E244" s="1">
        <f t="shared" si="3"/>
        <v>8.4112149532710276E-2</v>
      </c>
      <c r="F244" s="1">
        <v>1</v>
      </c>
      <c r="G244" s="1">
        <v>22</v>
      </c>
      <c r="H244" s="1">
        <v>7.368131E-3</v>
      </c>
      <c r="I244" s="1">
        <v>4.2680256999999999E-2</v>
      </c>
      <c r="J244" s="1">
        <v>0.96525825200000004</v>
      </c>
      <c r="K244" s="1">
        <v>9</v>
      </c>
      <c r="L244" s="1">
        <v>19</v>
      </c>
      <c r="M244" s="1">
        <v>1.4151649999999999E-3</v>
      </c>
      <c r="N244" s="1">
        <v>9606</v>
      </c>
      <c r="O244" s="1" t="s">
        <v>22</v>
      </c>
      <c r="P244" s="1" t="s">
        <v>1177</v>
      </c>
      <c r="Q244" s="1" t="s">
        <v>1178</v>
      </c>
      <c r="R244" s="1" t="s">
        <v>151</v>
      </c>
      <c r="S244" s="1" t="s">
        <v>1179</v>
      </c>
      <c r="T244" s="1" t="s">
        <v>1180</v>
      </c>
    </row>
    <row r="245" spans="1:20" ht="15.75" x14ac:dyDescent="0.25">
      <c r="A245" s="1" t="s">
        <v>1181</v>
      </c>
      <c r="B245" s="1" t="s">
        <v>1182</v>
      </c>
      <c r="C245" s="1">
        <v>10</v>
      </c>
      <c r="D245" s="1">
        <v>119</v>
      </c>
      <c r="E245" s="1">
        <f t="shared" si="3"/>
        <v>8.4033613445378158E-2</v>
      </c>
      <c r="F245" s="1">
        <v>3</v>
      </c>
      <c r="G245" s="1">
        <v>213</v>
      </c>
      <c r="H245" s="1">
        <v>8.1944640000000003E-3</v>
      </c>
      <c r="I245" s="1">
        <v>0.673860978</v>
      </c>
      <c r="J245" s="1">
        <v>0.96525825200000004</v>
      </c>
      <c r="K245" s="1">
        <v>36</v>
      </c>
      <c r="L245" s="1">
        <v>37</v>
      </c>
      <c r="M245" s="1">
        <v>2.7558470000000001E-3</v>
      </c>
      <c r="N245" s="1">
        <v>9606</v>
      </c>
      <c r="O245" s="1" t="s">
        <v>22</v>
      </c>
      <c r="P245" s="1" t="s">
        <v>1183</v>
      </c>
      <c r="Q245" s="1" t="s">
        <v>1184</v>
      </c>
      <c r="R245" s="1" t="s">
        <v>265</v>
      </c>
      <c r="S245" s="1" t="s">
        <v>1185</v>
      </c>
      <c r="T245" s="1" t="s">
        <v>1186</v>
      </c>
    </row>
    <row r="246" spans="1:20" ht="15.75" x14ac:dyDescent="0.25">
      <c r="A246" s="1" t="s">
        <v>1187</v>
      </c>
      <c r="B246" s="1" t="s">
        <v>1188</v>
      </c>
      <c r="C246" s="1">
        <v>2</v>
      </c>
      <c r="D246" s="1">
        <v>24</v>
      </c>
      <c r="E246" s="1">
        <f t="shared" si="3"/>
        <v>8.3333333333333329E-2</v>
      </c>
      <c r="F246" s="1">
        <v>0</v>
      </c>
      <c r="G246" s="1">
        <v>1</v>
      </c>
      <c r="H246" s="1">
        <v>1.652665E-3</v>
      </c>
      <c r="I246" s="1">
        <v>0.22417287299999999</v>
      </c>
      <c r="J246" s="1">
        <v>0.96525825200000004</v>
      </c>
      <c r="K246" s="1">
        <v>3</v>
      </c>
      <c r="L246" s="1">
        <v>6</v>
      </c>
      <c r="M246" s="2">
        <v>4.4700000000000002E-4</v>
      </c>
      <c r="N246" s="1">
        <v>9606</v>
      </c>
      <c r="O246" s="1" t="s">
        <v>22</v>
      </c>
      <c r="P246" s="1" t="s">
        <v>218</v>
      </c>
      <c r="Q246" s="1"/>
      <c r="R246" s="1"/>
      <c r="S246" s="1"/>
      <c r="T246" s="1" t="s">
        <v>1189</v>
      </c>
    </row>
    <row r="247" spans="1:20" ht="15.75" x14ac:dyDescent="0.25">
      <c r="A247" s="1" t="s">
        <v>1190</v>
      </c>
      <c r="B247" s="1" t="s">
        <v>1191</v>
      </c>
      <c r="C247" s="1">
        <v>2</v>
      </c>
      <c r="D247" s="1">
        <v>24</v>
      </c>
      <c r="E247" s="1">
        <f t="shared" si="3"/>
        <v>8.3333333333333329E-2</v>
      </c>
      <c r="F247" s="1">
        <v>0</v>
      </c>
      <c r="G247" s="1">
        <v>1</v>
      </c>
      <c r="H247" s="1">
        <v>1.652665E-3</v>
      </c>
      <c r="I247" s="1">
        <v>0.22417287299999999</v>
      </c>
      <c r="J247" s="1">
        <v>0.96525825200000004</v>
      </c>
      <c r="K247" s="1">
        <v>3</v>
      </c>
      <c r="L247" s="1">
        <v>6</v>
      </c>
      <c r="M247" s="2">
        <v>4.4700000000000002E-4</v>
      </c>
      <c r="N247" s="1">
        <v>9606</v>
      </c>
      <c r="O247" s="1" t="s">
        <v>22</v>
      </c>
      <c r="P247" s="1" t="s">
        <v>218</v>
      </c>
      <c r="Q247" s="1"/>
      <c r="R247" s="1"/>
      <c r="S247" s="1"/>
      <c r="T247" s="1" t="s">
        <v>1189</v>
      </c>
    </row>
    <row r="248" spans="1:20" ht="15.75" x14ac:dyDescent="0.25">
      <c r="A248" s="1" t="s">
        <v>1192</v>
      </c>
      <c r="B248" s="1" t="s">
        <v>1193</v>
      </c>
      <c r="C248" s="1">
        <v>8</v>
      </c>
      <c r="D248" s="1">
        <v>96</v>
      </c>
      <c r="E248" s="1">
        <f t="shared" si="3"/>
        <v>8.3333333333333329E-2</v>
      </c>
      <c r="F248" s="1">
        <v>3</v>
      </c>
      <c r="G248" s="1">
        <v>87</v>
      </c>
      <c r="H248" s="1">
        <v>6.61066E-3</v>
      </c>
      <c r="I248" s="1">
        <v>0.319642435</v>
      </c>
      <c r="J248" s="1">
        <v>0.96525825200000004</v>
      </c>
      <c r="K248" s="1">
        <v>18</v>
      </c>
      <c r="L248" s="1">
        <v>19</v>
      </c>
      <c r="M248" s="1">
        <v>1.4151649999999999E-3</v>
      </c>
      <c r="N248" s="1">
        <v>9606</v>
      </c>
      <c r="O248" s="1" t="s">
        <v>22</v>
      </c>
      <c r="P248" s="1" t="s">
        <v>1194</v>
      </c>
      <c r="Q248" s="1" t="s">
        <v>1195</v>
      </c>
      <c r="R248" s="1" t="s">
        <v>357</v>
      </c>
      <c r="S248" s="1" t="s">
        <v>358</v>
      </c>
      <c r="T248" s="1" t="s">
        <v>1196</v>
      </c>
    </row>
    <row r="249" spans="1:20" ht="15.75" x14ac:dyDescent="0.25">
      <c r="A249" s="1" t="s">
        <v>1197</v>
      </c>
      <c r="B249" s="1" t="s">
        <v>1198</v>
      </c>
      <c r="C249" s="1">
        <v>1</v>
      </c>
      <c r="D249" s="1">
        <v>12</v>
      </c>
      <c r="E249" s="1">
        <f t="shared" si="3"/>
        <v>8.3333333333333329E-2</v>
      </c>
      <c r="F249" s="1">
        <v>0</v>
      </c>
      <c r="G249" s="1">
        <v>0</v>
      </c>
      <c r="H249" s="2">
        <v>8.2600000000000002E-4</v>
      </c>
      <c r="I249" s="1">
        <v>0.34803150500000002</v>
      </c>
      <c r="J249" s="1">
        <v>0.96525825200000004</v>
      </c>
      <c r="K249" s="1">
        <v>2</v>
      </c>
      <c r="L249" s="1">
        <v>6</v>
      </c>
      <c r="M249" s="2">
        <v>4.4700000000000002E-4</v>
      </c>
      <c r="N249" s="1">
        <v>9606</v>
      </c>
      <c r="O249" s="1" t="s">
        <v>22</v>
      </c>
      <c r="P249" s="1" t="s">
        <v>46</v>
      </c>
      <c r="Q249" s="1"/>
      <c r="R249" s="1"/>
      <c r="S249" s="1"/>
      <c r="T249" s="1" t="s">
        <v>47</v>
      </c>
    </row>
    <row r="250" spans="1:20" ht="15.75" x14ac:dyDescent="0.25">
      <c r="A250" s="1" t="s">
        <v>1199</v>
      </c>
      <c r="B250" s="1" t="s">
        <v>1200</v>
      </c>
      <c r="C250" s="1">
        <v>1</v>
      </c>
      <c r="D250" s="1">
        <v>12</v>
      </c>
      <c r="E250" s="1">
        <f t="shared" si="3"/>
        <v>8.3333333333333329E-2</v>
      </c>
      <c r="F250" s="1">
        <v>0</v>
      </c>
      <c r="G250" s="1">
        <v>2</v>
      </c>
      <c r="H250" s="2">
        <v>8.2600000000000002E-4</v>
      </c>
      <c r="I250" s="1">
        <v>0.39290821599999998</v>
      </c>
      <c r="J250" s="1">
        <v>0.96525825200000004</v>
      </c>
      <c r="K250" s="1">
        <v>1</v>
      </c>
      <c r="L250" s="1">
        <v>2</v>
      </c>
      <c r="M250" s="2">
        <v>1.4899999999999999E-4</v>
      </c>
      <c r="N250" s="1">
        <v>9606</v>
      </c>
      <c r="O250" s="1" t="s">
        <v>22</v>
      </c>
      <c r="P250" s="1" t="s">
        <v>1201</v>
      </c>
      <c r="Q250" s="1"/>
      <c r="R250" s="1"/>
      <c r="S250" s="1"/>
      <c r="T250" s="1" t="s">
        <v>1202</v>
      </c>
    </row>
    <row r="251" spans="1:20" ht="15.75" x14ac:dyDescent="0.25">
      <c r="A251" s="1" t="s">
        <v>1203</v>
      </c>
      <c r="B251" s="1" t="s">
        <v>1204</v>
      </c>
      <c r="C251" s="1">
        <v>6</v>
      </c>
      <c r="D251" s="1">
        <v>72</v>
      </c>
      <c r="E251" s="1">
        <f t="shared" si="3"/>
        <v>8.3333333333333329E-2</v>
      </c>
      <c r="F251" s="1">
        <v>1</v>
      </c>
      <c r="G251" s="1">
        <v>72</v>
      </c>
      <c r="H251" s="1">
        <v>4.9579949999999998E-3</v>
      </c>
      <c r="I251" s="1">
        <v>0.40720906400000001</v>
      </c>
      <c r="J251" s="1">
        <v>0.96525825200000004</v>
      </c>
      <c r="K251" s="1">
        <v>3</v>
      </c>
      <c r="L251" s="1">
        <v>15</v>
      </c>
      <c r="M251" s="1">
        <v>1.1172350000000001E-3</v>
      </c>
      <c r="N251" s="1">
        <v>9606</v>
      </c>
      <c r="O251" s="1" t="s">
        <v>22</v>
      </c>
      <c r="P251" s="1" t="s">
        <v>1205</v>
      </c>
      <c r="Q251" s="1" t="s">
        <v>1206</v>
      </c>
      <c r="R251" s="1" t="s">
        <v>1207</v>
      </c>
      <c r="S251" s="1" t="s">
        <v>1047</v>
      </c>
      <c r="T251" s="1" t="s">
        <v>1208</v>
      </c>
    </row>
    <row r="252" spans="1:20" ht="15.75" x14ac:dyDescent="0.25">
      <c r="A252" s="1" t="s">
        <v>1209</v>
      </c>
      <c r="B252" s="1" t="s">
        <v>1210</v>
      </c>
      <c r="C252" s="1">
        <v>5</v>
      </c>
      <c r="D252" s="1">
        <v>60</v>
      </c>
      <c r="E252" s="1">
        <f t="shared" si="3"/>
        <v>8.3333333333333329E-2</v>
      </c>
      <c r="F252" s="1">
        <v>0</v>
      </c>
      <c r="G252" s="1">
        <v>64</v>
      </c>
      <c r="H252" s="1">
        <v>4.1316620000000004E-3</v>
      </c>
      <c r="I252" s="1">
        <v>0.44582413399999998</v>
      </c>
      <c r="J252" s="1">
        <v>0.96525825200000004</v>
      </c>
      <c r="K252" s="1">
        <v>1</v>
      </c>
      <c r="L252" s="1">
        <v>8</v>
      </c>
      <c r="M252" s="2">
        <v>5.9599999999999996E-4</v>
      </c>
      <c r="N252" s="1">
        <v>9606</v>
      </c>
      <c r="O252" s="1" t="s">
        <v>22</v>
      </c>
      <c r="P252" s="1" t="s">
        <v>798</v>
      </c>
      <c r="Q252" s="1"/>
      <c r="R252" s="1"/>
      <c r="S252" s="1"/>
      <c r="T252" s="1" t="s">
        <v>1211</v>
      </c>
    </row>
    <row r="253" spans="1:20" ht="15.75" x14ac:dyDescent="0.25">
      <c r="A253" s="1" t="s">
        <v>1212</v>
      </c>
      <c r="B253" s="1" t="s">
        <v>1213</v>
      </c>
      <c r="C253" s="1">
        <v>1</v>
      </c>
      <c r="D253" s="1">
        <v>12</v>
      </c>
      <c r="E253" s="1">
        <f t="shared" si="3"/>
        <v>8.3333333333333329E-2</v>
      </c>
      <c r="F253" s="1">
        <v>0</v>
      </c>
      <c r="G253" s="1">
        <v>6</v>
      </c>
      <c r="H253" s="2">
        <v>8.2600000000000002E-4</v>
      </c>
      <c r="I253" s="1">
        <v>0.47361773299999999</v>
      </c>
      <c r="J253" s="1">
        <v>0.96525825200000004</v>
      </c>
      <c r="K253" s="1">
        <v>3</v>
      </c>
      <c r="L253" s="1">
        <v>4</v>
      </c>
      <c r="M253" s="2">
        <v>2.9799999999999998E-4</v>
      </c>
      <c r="N253" s="1">
        <v>9606</v>
      </c>
      <c r="O253" s="1" t="s">
        <v>22</v>
      </c>
      <c r="P253" s="1" t="s">
        <v>1214</v>
      </c>
      <c r="Q253" s="1"/>
      <c r="R253" s="1"/>
      <c r="S253" s="1"/>
      <c r="T253" s="1" t="s">
        <v>1215</v>
      </c>
    </row>
    <row r="254" spans="1:20" ht="15.75" x14ac:dyDescent="0.25">
      <c r="A254" s="1" t="s">
        <v>1216</v>
      </c>
      <c r="B254" s="1" t="s">
        <v>1217</v>
      </c>
      <c r="C254" s="1">
        <v>4</v>
      </c>
      <c r="D254" s="1">
        <v>48</v>
      </c>
      <c r="E254" s="1">
        <f t="shared" si="3"/>
        <v>8.3333333333333329E-2</v>
      </c>
      <c r="F254" s="1">
        <v>4</v>
      </c>
      <c r="G254" s="1">
        <v>91</v>
      </c>
      <c r="H254" s="1">
        <v>3.30533E-3</v>
      </c>
      <c r="I254" s="1">
        <v>0.71893001300000003</v>
      </c>
      <c r="J254" s="1">
        <v>0.96525825200000004</v>
      </c>
      <c r="K254" s="1">
        <v>17</v>
      </c>
      <c r="L254" s="1">
        <v>43</v>
      </c>
      <c r="M254" s="1">
        <v>3.2027409999999998E-3</v>
      </c>
      <c r="N254" s="1">
        <v>9606</v>
      </c>
      <c r="O254" s="1" t="s">
        <v>22</v>
      </c>
      <c r="P254" s="1" t="s">
        <v>145</v>
      </c>
      <c r="Q254" s="1" t="s">
        <v>197</v>
      </c>
      <c r="R254" s="1" t="s">
        <v>993</v>
      </c>
      <c r="S254" s="1" t="s">
        <v>994</v>
      </c>
      <c r="T254" s="1" t="s">
        <v>1218</v>
      </c>
    </row>
    <row r="255" spans="1:20" ht="15.75" x14ac:dyDescent="0.25">
      <c r="A255" s="1" t="s">
        <v>1219</v>
      </c>
      <c r="B255" s="1" t="s">
        <v>1220</v>
      </c>
      <c r="C255" s="1">
        <v>1</v>
      </c>
      <c r="D255" s="1">
        <v>12</v>
      </c>
      <c r="E255" s="1">
        <f t="shared" si="3"/>
        <v>8.3333333333333329E-2</v>
      </c>
      <c r="F255" s="1">
        <v>1</v>
      </c>
      <c r="G255" s="1">
        <v>42</v>
      </c>
      <c r="H255" s="2">
        <v>8.2600000000000002E-4</v>
      </c>
      <c r="I255" s="1">
        <v>0.84360007800000003</v>
      </c>
      <c r="J255" s="1">
        <v>0.96525825200000004</v>
      </c>
      <c r="K255" s="1">
        <v>4</v>
      </c>
      <c r="L255" s="1">
        <v>6</v>
      </c>
      <c r="M255" s="2">
        <v>4.4700000000000002E-4</v>
      </c>
      <c r="N255" s="1">
        <v>9606</v>
      </c>
      <c r="O255" s="1" t="s">
        <v>22</v>
      </c>
      <c r="P255" s="1" t="s">
        <v>1022</v>
      </c>
      <c r="Q255" s="1" t="s">
        <v>1023</v>
      </c>
      <c r="R255" s="1" t="s">
        <v>93</v>
      </c>
      <c r="S255" s="1">
        <v>15996</v>
      </c>
      <c r="T255" s="1" t="s">
        <v>1221</v>
      </c>
    </row>
    <row r="256" spans="1:20" ht="15.75" x14ac:dyDescent="0.25">
      <c r="A256" s="1" t="s">
        <v>1222</v>
      </c>
      <c r="B256" s="1" t="s">
        <v>1223</v>
      </c>
      <c r="C256" s="1">
        <v>2</v>
      </c>
      <c r="D256" s="1">
        <v>24</v>
      </c>
      <c r="E256" s="1">
        <f t="shared" si="3"/>
        <v>8.3333333333333329E-2</v>
      </c>
      <c r="F256" s="1">
        <v>6</v>
      </c>
      <c r="G256" s="1">
        <v>166</v>
      </c>
      <c r="H256" s="1">
        <v>1.652665E-3</v>
      </c>
      <c r="I256" s="1">
        <v>0.990428211</v>
      </c>
      <c r="J256" s="1">
        <v>0.990428211</v>
      </c>
      <c r="K256" s="1">
        <v>7</v>
      </c>
      <c r="L256" s="1">
        <v>7</v>
      </c>
      <c r="M256" s="2">
        <v>5.2099999999999998E-4</v>
      </c>
      <c r="N256" s="1">
        <v>9606</v>
      </c>
      <c r="O256" s="1" t="s">
        <v>22</v>
      </c>
      <c r="P256" s="1" t="s">
        <v>1224</v>
      </c>
      <c r="Q256" s="1" t="s">
        <v>1225</v>
      </c>
      <c r="R256" s="1" t="s">
        <v>466</v>
      </c>
      <c r="S256" s="1" t="s">
        <v>467</v>
      </c>
      <c r="T256" s="1" t="s">
        <v>1226</v>
      </c>
    </row>
    <row r="257" spans="1:20" ht="15.75" x14ac:dyDescent="0.25">
      <c r="A257" s="1" t="s">
        <v>1227</v>
      </c>
      <c r="B257" s="1" t="s">
        <v>1228</v>
      </c>
      <c r="C257" s="1">
        <v>1</v>
      </c>
      <c r="D257" s="1">
        <v>12</v>
      </c>
      <c r="E257" s="1">
        <f t="shared" si="3"/>
        <v>8.3333333333333329E-2</v>
      </c>
      <c r="F257" s="1">
        <v>1</v>
      </c>
      <c r="G257" s="1">
        <v>139</v>
      </c>
      <c r="H257" s="2">
        <v>8.2600000000000002E-4</v>
      </c>
      <c r="I257" s="1">
        <v>0.99514738300000005</v>
      </c>
      <c r="J257" s="1">
        <v>0.99514738300000005</v>
      </c>
      <c r="K257" s="1">
        <v>1</v>
      </c>
      <c r="L257" s="1">
        <v>7</v>
      </c>
      <c r="M257" s="2">
        <v>5.2099999999999998E-4</v>
      </c>
      <c r="N257" s="1">
        <v>9606</v>
      </c>
      <c r="O257" s="1" t="s">
        <v>22</v>
      </c>
      <c r="P257" s="1" t="s">
        <v>835</v>
      </c>
      <c r="Q257" s="1" t="s">
        <v>836</v>
      </c>
      <c r="R257" s="1" t="s">
        <v>1229</v>
      </c>
      <c r="S257" s="1" t="s">
        <v>836</v>
      </c>
      <c r="T257" s="1" t="s">
        <v>1230</v>
      </c>
    </row>
    <row r="258" spans="1:20" ht="15.75" x14ac:dyDescent="0.25">
      <c r="A258" s="1" t="s">
        <v>1231</v>
      </c>
      <c r="B258" s="1" t="s">
        <v>1232</v>
      </c>
      <c r="C258" s="1">
        <v>14</v>
      </c>
      <c r="D258" s="1">
        <v>168</v>
      </c>
      <c r="E258" s="1">
        <f t="shared" ref="E258:E321" si="4">C258/D258</f>
        <v>8.3333333333333329E-2</v>
      </c>
      <c r="F258" s="1">
        <v>21</v>
      </c>
      <c r="G258" s="1">
        <v>816</v>
      </c>
      <c r="H258" s="1">
        <v>1.1568653999999999E-2</v>
      </c>
      <c r="I258" s="1">
        <v>0.99993966000000001</v>
      </c>
      <c r="J258" s="1">
        <v>0.99993966000000001</v>
      </c>
      <c r="K258" s="1">
        <v>78</v>
      </c>
      <c r="L258" s="1">
        <v>111</v>
      </c>
      <c r="M258" s="1">
        <v>8.2675409999999998E-3</v>
      </c>
      <c r="N258" s="1">
        <v>9606</v>
      </c>
      <c r="O258" s="1" t="s">
        <v>22</v>
      </c>
      <c r="P258" s="1" t="s">
        <v>740</v>
      </c>
      <c r="Q258" s="1" t="s">
        <v>741</v>
      </c>
      <c r="R258" s="1" t="s">
        <v>1233</v>
      </c>
      <c r="S258" s="1" t="s">
        <v>1234</v>
      </c>
      <c r="T258" s="1" t="s">
        <v>1235</v>
      </c>
    </row>
    <row r="259" spans="1:20" ht="15.75" x14ac:dyDescent="0.25">
      <c r="A259" s="1" t="s">
        <v>1236</v>
      </c>
      <c r="B259" s="1" t="s">
        <v>1237</v>
      </c>
      <c r="C259" s="1">
        <v>5</v>
      </c>
      <c r="D259" s="1">
        <v>61</v>
      </c>
      <c r="E259" s="1">
        <f t="shared" si="4"/>
        <v>8.1967213114754092E-2</v>
      </c>
      <c r="F259" s="1">
        <v>0</v>
      </c>
      <c r="G259" s="1">
        <v>3</v>
      </c>
      <c r="H259" s="1">
        <v>4.2005230000000003E-3</v>
      </c>
      <c r="I259" s="1">
        <v>8.1222645999999996E-2</v>
      </c>
      <c r="J259" s="1">
        <v>0.96525825200000004</v>
      </c>
      <c r="K259" s="1">
        <v>1</v>
      </c>
      <c r="L259" s="1">
        <v>6</v>
      </c>
      <c r="M259" s="2">
        <v>4.4700000000000002E-4</v>
      </c>
      <c r="N259" s="1">
        <v>9606</v>
      </c>
      <c r="O259" s="1" t="s">
        <v>22</v>
      </c>
      <c r="P259" s="1" t="s">
        <v>798</v>
      </c>
      <c r="Q259" s="1"/>
      <c r="R259" s="1"/>
      <c r="S259" s="1"/>
      <c r="T259" s="1" t="s">
        <v>1238</v>
      </c>
    </row>
    <row r="260" spans="1:20" ht="15.75" x14ac:dyDescent="0.25">
      <c r="A260" s="1" t="s">
        <v>1239</v>
      </c>
      <c r="B260" s="1" t="s">
        <v>1240</v>
      </c>
      <c r="C260" s="1">
        <v>5</v>
      </c>
      <c r="D260" s="1">
        <v>61</v>
      </c>
      <c r="E260" s="1">
        <f t="shared" si="4"/>
        <v>8.1967213114754092E-2</v>
      </c>
      <c r="F260" s="1">
        <v>1</v>
      </c>
      <c r="G260" s="1">
        <v>57</v>
      </c>
      <c r="H260" s="1">
        <v>4.2005230000000003E-3</v>
      </c>
      <c r="I260" s="1">
        <v>0.37644082800000001</v>
      </c>
      <c r="J260" s="1">
        <v>0.96525825200000004</v>
      </c>
      <c r="K260" s="1">
        <v>4</v>
      </c>
      <c r="L260" s="1">
        <v>9</v>
      </c>
      <c r="M260" s="2">
        <v>6.7000000000000002E-4</v>
      </c>
      <c r="N260" s="1">
        <v>9606</v>
      </c>
      <c r="O260" s="1" t="s">
        <v>22</v>
      </c>
      <c r="P260" s="1" t="s">
        <v>798</v>
      </c>
      <c r="Q260" s="1" t="s">
        <v>799</v>
      </c>
      <c r="R260" s="1" t="s">
        <v>393</v>
      </c>
      <c r="S260" s="1" t="s">
        <v>1241</v>
      </c>
      <c r="T260" s="1" t="s">
        <v>1242</v>
      </c>
    </row>
    <row r="261" spans="1:20" ht="15.75" x14ac:dyDescent="0.25">
      <c r="A261" s="1" t="s">
        <v>1243</v>
      </c>
      <c r="B261" s="1" t="s">
        <v>1244</v>
      </c>
      <c r="C261" s="1">
        <v>5</v>
      </c>
      <c r="D261" s="1">
        <v>61</v>
      </c>
      <c r="E261" s="1">
        <f t="shared" si="4"/>
        <v>8.1967213114754092E-2</v>
      </c>
      <c r="F261" s="1">
        <v>2</v>
      </c>
      <c r="G261" s="1">
        <v>123</v>
      </c>
      <c r="H261" s="1">
        <v>4.2005230000000003E-3</v>
      </c>
      <c r="I261" s="1">
        <v>0.74646399900000004</v>
      </c>
      <c r="J261" s="1">
        <v>0.96525825200000004</v>
      </c>
      <c r="K261" s="1">
        <v>6</v>
      </c>
      <c r="L261" s="1">
        <v>16</v>
      </c>
      <c r="M261" s="1">
        <v>1.191718E-3</v>
      </c>
      <c r="N261" s="1">
        <v>9606</v>
      </c>
      <c r="O261" s="1" t="s">
        <v>22</v>
      </c>
      <c r="P261" s="1" t="s">
        <v>1245</v>
      </c>
      <c r="Q261" s="1" t="s">
        <v>1246</v>
      </c>
      <c r="R261" s="1" t="s">
        <v>1247</v>
      </c>
      <c r="S261" s="1" t="s">
        <v>1248</v>
      </c>
      <c r="T261" s="1" t="s">
        <v>1249</v>
      </c>
    </row>
    <row r="262" spans="1:20" ht="15.75" x14ac:dyDescent="0.25">
      <c r="A262" s="1" t="s">
        <v>1250</v>
      </c>
      <c r="B262" s="1" t="s">
        <v>1251</v>
      </c>
      <c r="C262" s="1">
        <v>4</v>
      </c>
      <c r="D262" s="1">
        <v>49</v>
      </c>
      <c r="E262" s="1">
        <f t="shared" si="4"/>
        <v>8.1632653061224483E-2</v>
      </c>
      <c r="F262" s="1">
        <v>0</v>
      </c>
      <c r="G262" s="1">
        <v>6</v>
      </c>
      <c r="H262" s="1">
        <v>3.3741909999999999E-3</v>
      </c>
      <c r="I262" s="1">
        <v>0.135500854</v>
      </c>
      <c r="J262" s="1">
        <v>0.96525825200000004</v>
      </c>
      <c r="K262" s="1">
        <v>2</v>
      </c>
      <c r="L262" s="1">
        <v>18</v>
      </c>
      <c r="M262" s="1">
        <v>1.3406819999999999E-3</v>
      </c>
      <c r="N262" s="1">
        <v>9606</v>
      </c>
      <c r="O262" s="1" t="s">
        <v>22</v>
      </c>
      <c r="P262" s="1" t="s">
        <v>1252</v>
      </c>
      <c r="Q262" s="1"/>
      <c r="R262" s="1"/>
      <c r="S262" s="1"/>
      <c r="T262" s="1" t="s">
        <v>1253</v>
      </c>
    </row>
    <row r="263" spans="1:20" ht="15.75" x14ac:dyDescent="0.25">
      <c r="A263" s="1" t="s">
        <v>1254</v>
      </c>
      <c r="B263" s="1" t="s">
        <v>1255</v>
      </c>
      <c r="C263" s="1">
        <v>5</v>
      </c>
      <c r="D263" s="1">
        <v>62</v>
      </c>
      <c r="E263" s="1">
        <f t="shared" si="4"/>
        <v>8.0645161290322578E-2</v>
      </c>
      <c r="F263" s="1">
        <v>1</v>
      </c>
      <c r="G263" s="1">
        <v>36</v>
      </c>
      <c r="H263" s="1">
        <v>4.2693840000000002E-3</v>
      </c>
      <c r="I263" s="1">
        <v>0.272902278</v>
      </c>
      <c r="J263" s="1">
        <v>0.96525825200000004</v>
      </c>
      <c r="K263" s="1">
        <v>9</v>
      </c>
      <c r="L263" s="1">
        <v>62</v>
      </c>
      <c r="M263" s="1">
        <v>4.6179059999999997E-3</v>
      </c>
      <c r="N263" s="1">
        <v>9606</v>
      </c>
      <c r="O263" s="1" t="s">
        <v>22</v>
      </c>
      <c r="P263" s="1" t="s">
        <v>429</v>
      </c>
      <c r="Q263" s="1" t="s">
        <v>430</v>
      </c>
      <c r="R263" s="1" t="s">
        <v>502</v>
      </c>
      <c r="S263" s="1" t="s">
        <v>503</v>
      </c>
      <c r="T263" s="1" t="s">
        <v>1256</v>
      </c>
    </row>
    <row r="264" spans="1:20" ht="15.75" x14ac:dyDescent="0.25">
      <c r="A264" s="1" t="s">
        <v>1257</v>
      </c>
      <c r="B264" s="1" t="s">
        <v>1258</v>
      </c>
      <c r="C264" s="1">
        <v>5</v>
      </c>
      <c r="D264" s="1">
        <v>62</v>
      </c>
      <c r="E264" s="1">
        <f t="shared" si="4"/>
        <v>8.0645161290322578E-2</v>
      </c>
      <c r="F264" s="1">
        <v>0</v>
      </c>
      <c r="G264" s="1">
        <v>65</v>
      </c>
      <c r="H264" s="1">
        <v>4.2693840000000002E-3</v>
      </c>
      <c r="I264" s="1">
        <v>0.46631181199999999</v>
      </c>
      <c r="J264" s="1">
        <v>0.96525825200000004</v>
      </c>
      <c r="K264" s="1">
        <v>2</v>
      </c>
      <c r="L264" s="1">
        <v>6</v>
      </c>
      <c r="M264" s="2">
        <v>4.4700000000000002E-4</v>
      </c>
      <c r="N264" s="1">
        <v>9606</v>
      </c>
      <c r="O264" s="1" t="s">
        <v>22</v>
      </c>
      <c r="P264" s="1" t="s">
        <v>798</v>
      </c>
      <c r="Q264" s="1"/>
      <c r="R264" s="1"/>
      <c r="S264" s="1"/>
      <c r="T264" s="1" t="s">
        <v>1259</v>
      </c>
    </row>
    <row r="265" spans="1:20" ht="15.75" x14ac:dyDescent="0.25">
      <c r="A265" s="1" t="s">
        <v>1260</v>
      </c>
      <c r="B265" s="1" t="s">
        <v>1261</v>
      </c>
      <c r="C265" s="1">
        <v>5</v>
      </c>
      <c r="D265" s="1">
        <v>62</v>
      </c>
      <c r="E265" s="1">
        <f t="shared" si="4"/>
        <v>8.0645161290322578E-2</v>
      </c>
      <c r="F265" s="1">
        <v>0</v>
      </c>
      <c r="G265" s="1">
        <v>86</v>
      </c>
      <c r="H265" s="1">
        <v>4.2693840000000002E-3</v>
      </c>
      <c r="I265" s="1">
        <v>0.55816350100000001</v>
      </c>
      <c r="J265" s="1">
        <v>0.96525825200000004</v>
      </c>
      <c r="K265" s="1">
        <v>1</v>
      </c>
      <c r="L265" s="1">
        <v>7</v>
      </c>
      <c r="M265" s="2">
        <v>5.2099999999999998E-4</v>
      </c>
      <c r="N265" s="1">
        <v>9606</v>
      </c>
      <c r="O265" s="1" t="s">
        <v>22</v>
      </c>
      <c r="P265" s="1" t="s">
        <v>798</v>
      </c>
      <c r="Q265" s="1"/>
      <c r="R265" s="1"/>
      <c r="S265" s="1"/>
      <c r="T265" s="1" t="s">
        <v>1262</v>
      </c>
    </row>
    <row r="266" spans="1:20" ht="15.75" x14ac:dyDescent="0.25">
      <c r="A266" s="1" t="s">
        <v>1263</v>
      </c>
      <c r="B266" s="1" t="s">
        <v>1264</v>
      </c>
      <c r="C266" s="1">
        <v>10</v>
      </c>
      <c r="D266" s="1">
        <v>124</v>
      </c>
      <c r="E266" s="1">
        <f t="shared" si="4"/>
        <v>8.0645161290322578E-2</v>
      </c>
      <c r="F266" s="1">
        <v>0</v>
      </c>
      <c r="G266" s="1">
        <v>182</v>
      </c>
      <c r="H266" s="1">
        <v>8.5387689999999999E-3</v>
      </c>
      <c r="I266" s="1">
        <v>0.59712648499999998</v>
      </c>
      <c r="J266" s="1">
        <v>0.96525825200000004</v>
      </c>
      <c r="K266" s="1">
        <v>6</v>
      </c>
      <c r="L266" s="1">
        <v>32</v>
      </c>
      <c r="M266" s="1">
        <v>2.3834350000000002E-3</v>
      </c>
      <c r="N266" s="1">
        <v>9606</v>
      </c>
      <c r="O266" s="1" t="s">
        <v>22</v>
      </c>
      <c r="P266" s="1" t="s">
        <v>622</v>
      </c>
      <c r="Q266" s="1"/>
      <c r="R266" s="1"/>
      <c r="S266" s="1"/>
      <c r="T266" s="1" t="s">
        <v>1265</v>
      </c>
    </row>
    <row r="267" spans="1:20" ht="15.75" x14ac:dyDescent="0.25">
      <c r="A267" s="1" t="s">
        <v>1266</v>
      </c>
      <c r="B267" s="1" t="s">
        <v>1267</v>
      </c>
      <c r="C267" s="1">
        <v>5</v>
      </c>
      <c r="D267" s="1">
        <v>62</v>
      </c>
      <c r="E267" s="1">
        <f t="shared" si="4"/>
        <v>8.0645161290322578E-2</v>
      </c>
      <c r="F267" s="1">
        <v>0</v>
      </c>
      <c r="G267" s="1">
        <v>97</v>
      </c>
      <c r="H267" s="1">
        <v>4.2693840000000002E-3</v>
      </c>
      <c r="I267" s="1">
        <v>0.66336402999999999</v>
      </c>
      <c r="J267" s="1">
        <v>0.96525825200000004</v>
      </c>
      <c r="K267" s="1">
        <v>1</v>
      </c>
      <c r="L267" s="1">
        <v>5</v>
      </c>
      <c r="M267" s="2">
        <v>3.7199999999999999E-4</v>
      </c>
      <c r="N267" s="1">
        <v>9606</v>
      </c>
      <c r="O267" s="1" t="s">
        <v>22</v>
      </c>
      <c r="P267" s="1" t="s">
        <v>798</v>
      </c>
      <c r="Q267" s="1"/>
      <c r="R267" s="1"/>
      <c r="S267" s="1"/>
      <c r="T267" s="1" t="s">
        <v>1268</v>
      </c>
    </row>
    <row r="268" spans="1:20" ht="15.75" x14ac:dyDescent="0.25">
      <c r="A268" s="1" t="s">
        <v>1269</v>
      </c>
      <c r="B268" s="1" t="s">
        <v>1270</v>
      </c>
      <c r="C268" s="1">
        <v>5</v>
      </c>
      <c r="D268" s="1">
        <v>62</v>
      </c>
      <c r="E268" s="1">
        <f t="shared" si="4"/>
        <v>8.0645161290322578E-2</v>
      </c>
      <c r="F268" s="1">
        <v>0</v>
      </c>
      <c r="G268" s="1">
        <v>100</v>
      </c>
      <c r="H268" s="1">
        <v>4.2693840000000002E-3</v>
      </c>
      <c r="I268" s="1">
        <v>0.66870486500000004</v>
      </c>
      <c r="J268" s="1">
        <v>0.96525825200000004</v>
      </c>
      <c r="K268" s="1">
        <v>1</v>
      </c>
      <c r="L268" s="1">
        <v>5</v>
      </c>
      <c r="M268" s="2">
        <v>3.7199999999999999E-4</v>
      </c>
      <c r="N268" s="1">
        <v>9606</v>
      </c>
      <c r="O268" s="1" t="s">
        <v>22</v>
      </c>
      <c r="P268" s="1" t="s">
        <v>798</v>
      </c>
      <c r="Q268" s="1"/>
      <c r="R268" s="1"/>
      <c r="S268" s="1"/>
      <c r="T268" s="1" t="s">
        <v>1271</v>
      </c>
    </row>
    <row r="269" spans="1:20" ht="15.75" x14ac:dyDescent="0.25">
      <c r="A269" s="1" t="s">
        <v>1272</v>
      </c>
      <c r="B269" s="1" t="s">
        <v>1273</v>
      </c>
      <c r="C269" s="1">
        <v>5</v>
      </c>
      <c r="D269" s="1">
        <v>62</v>
      </c>
      <c r="E269" s="1">
        <f t="shared" si="4"/>
        <v>8.0645161290322578E-2</v>
      </c>
      <c r="F269" s="1">
        <v>2</v>
      </c>
      <c r="G269" s="1">
        <v>379</v>
      </c>
      <c r="H269" s="1">
        <v>4.2693840000000002E-3</v>
      </c>
      <c r="I269" s="1">
        <v>0.99936772600000001</v>
      </c>
      <c r="J269" s="1">
        <v>0.99936772600000001</v>
      </c>
      <c r="K269" s="1">
        <v>5</v>
      </c>
      <c r="L269" s="1">
        <v>6</v>
      </c>
      <c r="M269" s="2">
        <v>4.4700000000000002E-4</v>
      </c>
      <c r="N269" s="1">
        <v>9606</v>
      </c>
      <c r="O269" s="1" t="s">
        <v>22</v>
      </c>
      <c r="P269" s="1" t="s">
        <v>429</v>
      </c>
      <c r="Q269" s="1" t="s">
        <v>430</v>
      </c>
      <c r="R269" s="1" t="s">
        <v>1274</v>
      </c>
      <c r="S269" s="1" t="s">
        <v>1275</v>
      </c>
      <c r="T269" s="1" t="s">
        <v>1276</v>
      </c>
    </row>
    <row r="270" spans="1:20" ht="15.75" x14ac:dyDescent="0.25">
      <c r="A270" s="1" t="s">
        <v>1277</v>
      </c>
      <c r="B270" s="1" t="s">
        <v>1278</v>
      </c>
      <c r="C270" s="1">
        <v>5</v>
      </c>
      <c r="D270" s="1">
        <v>62</v>
      </c>
      <c r="E270" s="1">
        <f t="shared" si="4"/>
        <v>8.0645161290322578E-2</v>
      </c>
      <c r="F270" s="1">
        <v>13</v>
      </c>
      <c r="G270" s="1">
        <v>472</v>
      </c>
      <c r="H270" s="1">
        <v>4.2693840000000002E-3</v>
      </c>
      <c r="I270" s="1">
        <v>0.99995066899999996</v>
      </c>
      <c r="J270" s="1">
        <v>0.99995066899999996</v>
      </c>
      <c r="K270" s="1">
        <v>38</v>
      </c>
      <c r="L270" s="1">
        <v>48</v>
      </c>
      <c r="M270" s="1">
        <v>3.5751530000000002E-3</v>
      </c>
      <c r="N270" s="1">
        <v>9606</v>
      </c>
      <c r="O270" s="1" t="s">
        <v>22</v>
      </c>
      <c r="P270" s="1" t="s">
        <v>636</v>
      </c>
      <c r="Q270" s="1" t="s">
        <v>637</v>
      </c>
      <c r="R270" s="1" t="s">
        <v>1279</v>
      </c>
      <c r="S270" s="1" t="s">
        <v>1280</v>
      </c>
      <c r="T270" s="1" t="s">
        <v>1281</v>
      </c>
    </row>
    <row r="271" spans="1:20" ht="15.75" x14ac:dyDescent="0.25">
      <c r="A271" s="1" t="s">
        <v>1282</v>
      </c>
      <c r="B271" s="1" t="s">
        <v>1283</v>
      </c>
      <c r="C271" s="1">
        <v>7</v>
      </c>
      <c r="D271" s="1">
        <v>87</v>
      </c>
      <c r="E271" s="1">
        <f t="shared" si="4"/>
        <v>8.0459770114942528E-2</v>
      </c>
      <c r="F271" s="1">
        <v>2</v>
      </c>
      <c r="G271" s="1">
        <v>224</v>
      </c>
      <c r="H271" s="1">
        <v>5.9909100000000003E-3</v>
      </c>
      <c r="I271" s="1">
        <v>0.90059575199999997</v>
      </c>
      <c r="J271" s="1">
        <v>0.96525825200000004</v>
      </c>
      <c r="K271" s="1">
        <v>5</v>
      </c>
      <c r="L271" s="1">
        <v>10</v>
      </c>
      <c r="M271" s="2">
        <v>7.45E-4</v>
      </c>
      <c r="N271" s="1">
        <v>9606</v>
      </c>
      <c r="O271" s="1" t="s">
        <v>22</v>
      </c>
      <c r="P271" s="1" t="s">
        <v>733</v>
      </c>
      <c r="Q271" s="1" t="s">
        <v>1134</v>
      </c>
      <c r="R271" s="1" t="s">
        <v>1284</v>
      </c>
      <c r="S271" s="1" t="s">
        <v>1285</v>
      </c>
      <c r="T271" s="1" t="s">
        <v>1286</v>
      </c>
    </row>
    <row r="272" spans="1:20" ht="15.75" x14ac:dyDescent="0.25">
      <c r="A272" s="1" t="s">
        <v>1287</v>
      </c>
      <c r="B272" s="1" t="s">
        <v>1288</v>
      </c>
      <c r="C272" s="1">
        <v>4</v>
      </c>
      <c r="D272" s="1">
        <v>50</v>
      </c>
      <c r="E272" s="1">
        <f t="shared" si="4"/>
        <v>0.08</v>
      </c>
      <c r="F272" s="1">
        <v>1</v>
      </c>
      <c r="G272" s="1">
        <v>12</v>
      </c>
      <c r="H272" s="1">
        <v>3.4430519999999998E-3</v>
      </c>
      <c r="I272" s="1">
        <v>0.17530057399999999</v>
      </c>
      <c r="J272" s="1">
        <v>0.96525825200000004</v>
      </c>
      <c r="K272" s="1">
        <v>12</v>
      </c>
      <c r="L272" s="1">
        <v>21</v>
      </c>
      <c r="M272" s="1">
        <v>1.564129E-3</v>
      </c>
      <c r="N272" s="1">
        <v>9606</v>
      </c>
      <c r="O272" s="1" t="s">
        <v>22</v>
      </c>
      <c r="P272" s="1" t="s">
        <v>1289</v>
      </c>
      <c r="Q272" s="1" t="s">
        <v>1290</v>
      </c>
      <c r="R272" s="1" t="s">
        <v>1291</v>
      </c>
      <c r="S272" s="1" t="s">
        <v>1292</v>
      </c>
      <c r="T272" s="1" t="s">
        <v>1293</v>
      </c>
    </row>
    <row r="273" spans="1:20" ht="15.75" x14ac:dyDescent="0.25">
      <c r="A273" s="1" t="s">
        <v>1294</v>
      </c>
      <c r="B273" s="1" t="s">
        <v>1295</v>
      </c>
      <c r="C273" s="1">
        <v>2</v>
      </c>
      <c r="D273" s="1">
        <v>25</v>
      </c>
      <c r="E273" s="1">
        <f t="shared" si="4"/>
        <v>0.08</v>
      </c>
      <c r="F273" s="1">
        <v>3</v>
      </c>
      <c r="G273" s="1">
        <v>69</v>
      </c>
      <c r="H273" s="1">
        <v>1.7215259999999999E-3</v>
      </c>
      <c r="I273" s="1">
        <v>0.84372388399999998</v>
      </c>
      <c r="J273" s="1">
        <v>0.96525825200000004</v>
      </c>
      <c r="K273" s="1">
        <v>3</v>
      </c>
      <c r="L273" s="1">
        <v>3</v>
      </c>
      <c r="M273" s="2">
        <v>2.23E-4</v>
      </c>
      <c r="N273" s="1">
        <v>9606</v>
      </c>
      <c r="O273" s="1" t="s">
        <v>22</v>
      </c>
      <c r="P273" s="1" t="s">
        <v>702</v>
      </c>
      <c r="Q273" s="1" t="s">
        <v>703</v>
      </c>
      <c r="R273" s="1" t="s">
        <v>275</v>
      </c>
      <c r="S273" s="1" t="s">
        <v>276</v>
      </c>
      <c r="T273" s="1" t="s">
        <v>1296</v>
      </c>
    </row>
    <row r="274" spans="1:20" ht="15.75" x14ac:dyDescent="0.25">
      <c r="A274" s="1" t="s">
        <v>1297</v>
      </c>
      <c r="B274" s="1" t="s">
        <v>1298</v>
      </c>
      <c r="C274" s="1">
        <v>2</v>
      </c>
      <c r="D274" s="1">
        <v>25</v>
      </c>
      <c r="E274" s="1">
        <f t="shared" si="4"/>
        <v>0.08</v>
      </c>
      <c r="F274" s="1">
        <v>2</v>
      </c>
      <c r="G274" s="1">
        <v>164</v>
      </c>
      <c r="H274" s="1">
        <v>1.7215259999999999E-3</v>
      </c>
      <c r="I274" s="1">
        <v>0.98845902299999999</v>
      </c>
      <c r="J274" s="1">
        <v>0.98845902299999999</v>
      </c>
      <c r="K274" s="1">
        <v>5</v>
      </c>
      <c r="L274" s="1">
        <v>13</v>
      </c>
      <c r="M274" s="2">
        <v>9.68E-4</v>
      </c>
      <c r="N274" s="1">
        <v>9606</v>
      </c>
      <c r="O274" s="1" t="s">
        <v>22</v>
      </c>
      <c r="P274" s="1" t="s">
        <v>1299</v>
      </c>
      <c r="Q274" s="1" t="s">
        <v>1300</v>
      </c>
      <c r="R274" s="1" t="s">
        <v>1301</v>
      </c>
      <c r="S274" s="1" t="s">
        <v>1302</v>
      </c>
      <c r="T274" s="1" t="s">
        <v>1303</v>
      </c>
    </row>
    <row r="275" spans="1:20" ht="15.75" x14ac:dyDescent="0.25">
      <c r="A275" s="1" t="s">
        <v>1304</v>
      </c>
      <c r="B275" s="1" t="s">
        <v>1305</v>
      </c>
      <c r="C275" s="1">
        <v>9</v>
      </c>
      <c r="D275" s="1">
        <v>113</v>
      </c>
      <c r="E275" s="1">
        <f t="shared" si="4"/>
        <v>7.9646017699115043E-2</v>
      </c>
      <c r="F275" s="1">
        <v>4</v>
      </c>
      <c r="G275" s="1">
        <v>196</v>
      </c>
      <c r="H275" s="1">
        <v>7.7812970000000004E-3</v>
      </c>
      <c r="I275" s="1">
        <v>0.75476102499999997</v>
      </c>
      <c r="J275" s="1">
        <v>0.96525825200000004</v>
      </c>
      <c r="K275" s="1">
        <v>17</v>
      </c>
      <c r="L275" s="1">
        <v>38</v>
      </c>
      <c r="M275" s="1">
        <v>2.8303289999999999E-3</v>
      </c>
      <c r="N275" s="1">
        <v>9606</v>
      </c>
      <c r="O275" s="1" t="s">
        <v>22</v>
      </c>
      <c r="P275" s="1" t="s">
        <v>791</v>
      </c>
      <c r="Q275" s="1" t="s">
        <v>792</v>
      </c>
      <c r="R275" s="1" t="s">
        <v>793</v>
      </c>
      <c r="S275" s="1" t="s">
        <v>794</v>
      </c>
      <c r="T275" s="1" t="s">
        <v>1306</v>
      </c>
    </row>
    <row r="276" spans="1:20" ht="15.75" x14ac:dyDescent="0.25">
      <c r="A276" s="1" t="s">
        <v>1307</v>
      </c>
      <c r="B276" s="1" t="s">
        <v>1308</v>
      </c>
      <c r="C276" s="1">
        <v>3</v>
      </c>
      <c r="D276" s="1">
        <v>38</v>
      </c>
      <c r="E276" s="1">
        <f t="shared" si="4"/>
        <v>7.8947368421052627E-2</v>
      </c>
      <c r="F276" s="1">
        <v>0</v>
      </c>
      <c r="G276" s="1">
        <v>5</v>
      </c>
      <c r="H276" s="1">
        <v>2.616719E-3</v>
      </c>
      <c r="I276" s="1">
        <v>0.19021286600000001</v>
      </c>
      <c r="J276" s="1">
        <v>0.96525825200000004</v>
      </c>
      <c r="K276" s="1">
        <v>3</v>
      </c>
      <c r="L276" s="1">
        <v>22</v>
      </c>
      <c r="M276" s="1">
        <v>1.638612E-3</v>
      </c>
      <c r="N276" s="1">
        <v>9606</v>
      </c>
      <c r="O276" s="1" t="s">
        <v>22</v>
      </c>
      <c r="P276" s="1" t="s">
        <v>1309</v>
      </c>
      <c r="Q276" s="1"/>
      <c r="R276" s="1"/>
      <c r="S276" s="1"/>
      <c r="T276" s="1" t="s">
        <v>1310</v>
      </c>
    </row>
    <row r="277" spans="1:20" ht="15.75" x14ac:dyDescent="0.25">
      <c r="A277" s="1" t="s">
        <v>1311</v>
      </c>
      <c r="B277" s="1" t="s">
        <v>1312</v>
      </c>
      <c r="C277" s="1">
        <v>7</v>
      </c>
      <c r="D277" s="1">
        <v>89</v>
      </c>
      <c r="E277" s="1">
        <f t="shared" si="4"/>
        <v>7.8651685393258425E-2</v>
      </c>
      <c r="F277" s="1">
        <v>2</v>
      </c>
      <c r="G277" s="1">
        <v>246</v>
      </c>
      <c r="H277" s="1">
        <v>6.1286320000000002E-3</v>
      </c>
      <c r="I277" s="1">
        <v>0.935437301</v>
      </c>
      <c r="J277" s="1">
        <v>0.96525825200000004</v>
      </c>
      <c r="K277" s="1">
        <v>8</v>
      </c>
      <c r="L277" s="1">
        <v>14</v>
      </c>
      <c r="M277" s="1">
        <v>1.042753E-3</v>
      </c>
      <c r="N277" s="1">
        <v>9606</v>
      </c>
      <c r="O277" s="1" t="s">
        <v>22</v>
      </c>
      <c r="P277" s="1" t="s">
        <v>733</v>
      </c>
      <c r="Q277" s="1" t="s">
        <v>1134</v>
      </c>
      <c r="R277" s="1" t="s">
        <v>1284</v>
      </c>
      <c r="S277" s="1" t="s">
        <v>1285</v>
      </c>
      <c r="T277" s="1" t="s">
        <v>1313</v>
      </c>
    </row>
    <row r="278" spans="1:20" ht="15.75" x14ac:dyDescent="0.25">
      <c r="A278" s="1" t="s">
        <v>1314</v>
      </c>
      <c r="B278" s="1" t="s">
        <v>1315</v>
      </c>
      <c r="C278" s="1">
        <v>7</v>
      </c>
      <c r="D278" s="1">
        <v>89</v>
      </c>
      <c r="E278" s="1">
        <f t="shared" si="4"/>
        <v>7.8651685393258425E-2</v>
      </c>
      <c r="F278" s="1">
        <v>15</v>
      </c>
      <c r="G278" s="1">
        <v>739</v>
      </c>
      <c r="H278" s="1">
        <v>6.1286320000000002E-3</v>
      </c>
      <c r="I278" s="1">
        <v>0.99999972400000003</v>
      </c>
      <c r="J278" s="1">
        <v>0.99999972400000003</v>
      </c>
      <c r="K278" s="1">
        <v>11</v>
      </c>
      <c r="L278" s="1">
        <v>33</v>
      </c>
      <c r="M278" s="1">
        <v>2.457917E-3</v>
      </c>
      <c r="N278" s="1">
        <v>9606</v>
      </c>
      <c r="O278" s="1" t="s">
        <v>22</v>
      </c>
      <c r="P278" s="1" t="s">
        <v>1316</v>
      </c>
      <c r="Q278" s="1" t="s">
        <v>1317</v>
      </c>
      <c r="R278" s="1" t="s">
        <v>1318</v>
      </c>
      <c r="S278" s="1" t="s">
        <v>1319</v>
      </c>
      <c r="T278" s="1" t="s">
        <v>1320</v>
      </c>
    </row>
    <row r="279" spans="1:20" ht="15.75" x14ac:dyDescent="0.25">
      <c r="A279" s="1" t="s">
        <v>1321</v>
      </c>
      <c r="B279" s="1" t="s">
        <v>1322</v>
      </c>
      <c r="C279" s="1">
        <v>4</v>
      </c>
      <c r="D279" s="1">
        <v>51</v>
      </c>
      <c r="E279" s="1">
        <f t="shared" si="4"/>
        <v>7.8431372549019607E-2</v>
      </c>
      <c r="F279" s="1">
        <v>13</v>
      </c>
      <c r="G279" s="1">
        <v>469</v>
      </c>
      <c r="H279" s="1">
        <v>3.5119130000000002E-3</v>
      </c>
      <c r="I279" s="1">
        <v>0.99998484200000004</v>
      </c>
      <c r="J279" s="1">
        <v>0.99998484200000004</v>
      </c>
      <c r="K279" s="1">
        <v>34</v>
      </c>
      <c r="L279" s="1">
        <v>41</v>
      </c>
      <c r="M279" s="1">
        <v>3.0537759999999998E-3</v>
      </c>
      <c r="N279" s="1">
        <v>9606</v>
      </c>
      <c r="O279" s="1" t="s">
        <v>22</v>
      </c>
      <c r="P279" s="1" t="s">
        <v>636</v>
      </c>
      <c r="Q279" s="1" t="s">
        <v>729</v>
      </c>
      <c r="R279" s="1" t="s">
        <v>1279</v>
      </c>
      <c r="S279" s="1" t="s">
        <v>1280</v>
      </c>
      <c r="T279" s="1" t="s">
        <v>1323</v>
      </c>
    </row>
    <row r="280" spans="1:20" ht="15.75" x14ac:dyDescent="0.25">
      <c r="A280" s="1" t="s">
        <v>1324</v>
      </c>
      <c r="B280" s="1" t="s">
        <v>1325</v>
      </c>
      <c r="C280" s="1">
        <v>5</v>
      </c>
      <c r="D280" s="1">
        <v>64</v>
      </c>
      <c r="E280" s="1">
        <f t="shared" si="4"/>
        <v>7.8125E-2</v>
      </c>
      <c r="F280" s="1">
        <v>0</v>
      </c>
      <c r="G280" s="1">
        <v>0</v>
      </c>
      <c r="H280" s="1">
        <v>4.407106E-3</v>
      </c>
      <c r="I280" s="1">
        <v>8.1222645999999996E-2</v>
      </c>
      <c r="J280" s="1">
        <v>0.96525825200000004</v>
      </c>
      <c r="K280" s="1">
        <v>1</v>
      </c>
      <c r="L280" s="1">
        <v>2</v>
      </c>
      <c r="M280" s="2">
        <v>1.4899999999999999E-4</v>
      </c>
      <c r="N280" s="1">
        <v>9606</v>
      </c>
      <c r="O280" s="1" t="s">
        <v>22</v>
      </c>
      <c r="P280" s="1" t="s">
        <v>798</v>
      </c>
      <c r="Q280" s="1"/>
      <c r="R280" s="1"/>
      <c r="S280" s="1"/>
      <c r="T280" s="1" t="s">
        <v>1326</v>
      </c>
    </row>
    <row r="281" spans="1:20" ht="15.75" x14ac:dyDescent="0.25">
      <c r="A281" s="1" t="s">
        <v>1327</v>
      </c>
      <c r="B281" s="1" t="s">
        <v>1328</v>
      </c>
      <c r="C281" s="1">
        <v>5</v>
      </c>
      <c r="D281" s="1">
        <v>64</v>
      </c>
      <c r="E281" s="1">
        <f t="shared" si="4"/>
        <v>7.8125E-2</v>
      </c>
      <c r="F281" s="1">
        <v>0</v>
      </c>
      <c r="G281" s="1">
        <v>4</v>
      </c>
      <c r="H281" s="1">
        <v>4.407106E-3</v>
      </c>
      <c r="I281" s="1">
        <v>9.8496410000000006E-2</v>
      </c>
      <c r="J281" s="1">
        <v>0.96525825200000004</v>
      </c>
      <c r="K281" s="1">
        <v>1</v>
      </c>
      <c r="L281" s="1">
        <v>7</v>
      </c>
      <c r="M281" s="2">
        <v>5.2099999999999998E-4</v>
      </c>
      <c r="N281" s="1">
        <v>9606</v>
      </c>
      <c r="O281" s="1" t="s">
        <v>22</v>
      </c>
      <c r="P281" s="1" t="s">
        <v>798</v>
      </c>
      <c r="Q281" s="1"/>
      <c r="R281" s="1"/>
      <c r="S281" s="1"/>
      <c r="T281" s="1" t="s">
        <v>1238</v>
      </c>
    </row>
    <row r="282" spans="1:20" ht="15.75" x14ac:dyDescent="0.25">
      <c r="A282" s="1" t="s">
        <v>1329</v>
      </c>
      <c r="B282" s="1" t="s">
        <v>1330</v>
      </c>
      <c r="C282" s="1">
        <v>5</v>
      </c>
      <c r="D282" s="1">
        <v>64</v>
      </c>
      <c r="E282" s="1">
        <f t="shared" si="4"/>
        <v>7.8125E-2</v>
      </c>
      <c r="F282" s="1">
        <v>2</v>
      </c>
      <c r="G282" s="1">
        <v>97</v>
      </c>
      <c r="H282" s="1">
        <v>4.407106E-3</v>
      </c>
      <c r="I282" s="1">
        <v>0.673989862</v>
      </c>
      <c r="J282" s="1">
        <v>0.96525825200000004</v>
      </c>
      <c r="K282" s="1">
        <v>7</v>
      </c>
      <c r="L282" s="1">
        <v>16</v>
      </c>
      <c r="M282" s="1">
        <v>1.191718E-3</v>
      </c>
      <c r="N282" s="1">
        <v>9606</v>
      </c>
      <c r="O282" s="1" t="s">
        <v>22</v>
      </c>
      <c r="P282" s="1" t="s">
        <v>1331</v>
      </c>
      <c r="Q282" s="1" t="s">
        <v>1332</v>
      </c>
      <c r="R282" s="1" t="s">
        <v>1333</v>
      </c>
      <c r="S282" s="1" t="s">
        <v>1334</v>
      </c>
      <c r="T282" s="1" t="s">
        <v>1335</v>
      </c>
    </row>
    <row r="283" spans="1:20" ht="15.75" x14ac:dyDescent="0.25">
      <c r="A283" s="1" t="s">
        <v>1336</v>
      </c>
      <c r="B283" s="1" t="s">
        <v>1337</v>
      </c>
      <c r="C283" s="1">
        <v>16</v>
      </c>
      <c r="D283" s="1">
        <v>206</v>
      </c>
      <c r="E283" s="1">
        <f t="shared" si="4"/>
        <v>7.7669902912621352E-2</v>
      </c>
      <c r="F283" s="1">
        <v>4</v>
      </c>
      <c r="G283" s="1">
        <v>184</v>
      </c>
      <c r="H283" s="1">
        <v>1.4185374000000001E-2</v>
      </c>
      <c r="I283" s="1">
        <v>0.26809169599999999</v>
      </c>
      <c r="J283" s="1">
        <v>0.96525825200000004</v>
      </c>
      <c r="K283" s="1">
        <v>12</v>
      </c>
      <c r="L283" s="1">
        <v>40</v>
      </c>
      <c r="M283" s="1">
        <v>2.979294E-3</v>
      </c>
      <c r="N283" s="1">
        <v>9606</v>
      </c>
      <c r="O283" s="1" t="s">
        <v>22</v>
      </c>
      <c r="P283" s="1" t="s">
        <v>1338</v>
      </c>
      <c r="Q283" s="1" t="s">
        <v>1339</v>
      </c>
      <c r="R283" s="1" t="s">
        <v>1340</v>
      </c>
      <c r="S283" s="1" t="s">
        <v>1341</v>
      </c>
      <c r="T283" s="1" t="s">
        <v>1342</v>
      </c>
    </row>
    <row r="284" spans="1:20" ht="15.75" x14ac:dyDescent="0.25">
      <c r="A284" s="1" t="s">
        <v>1343</v>
      </c>
      <c r="B284" s="1" t="s">
        <v>1344</v>
      </c>
      <c r="C284" s="1">
        <v>4</v>
      </c>
      <c r="D284" s="1">
        <v>52</v>
      </c>
      <c r="E284" s="1">
        <f t="shared" si="4"/>
        <v>7.6923076923076927E-2</v>
      </c>
      <c r="F284" s="1">
        <v>0</v>
      </c>
      <c r="G284" s="1">
        <v>24</v>
      </c>
      <c r="H284" s="1">
        <v>3.5807740000000001E-3</v>
      </c>
      <c r="I284" s="1">
        <v>0.287644646</v>
      </c>
      <c r="J284" s="1">
        <v>0.96525825200000004</v>
      </c>
      <c r="K284" s="1">
        <v>2</v>
      </c>
      <c r="L284" s="1">
        <v>22</v>
      </c>
      <c r="M284" s="1">
        <v>1.638612E-3</v>
      </c>
      <c r="N284" s="1">
        <v>9606</v>
      </c>
      <c r="O284" s="1" t="s">
        <v>22</v>
      </c>
      <c r="P284" s="1" t="s">
        <v>23</v>
      </c>
      <c r="Q284" s="1"/>
      <c r="R284" s="1"/>
      <c r="S284" s="1"/>
      <c r="T284" s="1" t="s">
        <v>24</v>
      </c>
    </row>
    <row r="285" spans="1:20" ht="15.75" x14ac:dyDescent="0.25">
      <c r="A285" s="1" t="s">
        <v>1345</v>
      </c>
      <c r="B285" s="1" t="s">
        <v>1346</v>
      </c>
      <c r="C285" s="1">
        <v>1</v>
      </c>
      <c r="D285" s="1">
        <v>13</v>
      </c>
      <c r="E285" s="1">
        <f t="shared" si="4"/>
        <v>7.6923076923076927E-2</v>
      </c>
      <c r="F285" s="1">
        <v>0</v>
      </c>
      <c r="G285" s="1">
        <v>0</v>
      </c>
      <c r="H285" s="2">
        <v>8.9499999999999996E-4</v>
      </c>
      <c r="I285" s="1">
        <v>0.37086935399999998</v>
      </c>
      <c r="J285" s="1">
        <v>0.96525825200000004</v>
      </c>
      <c r="K285" s="1">
        <v>1</v>
      </c>
      <c r="L285" s="1">
        <v>2</v>
      </c>
      <c r="M285" s="2">
        <v>1.4899999999999999E-4</v>
      </c>
      <c r="N285" s="1">
        <v>9606</v>
      </c>
      <c r="O285" s="1" t="s">
        <v>22</v>
      </c>
      <c r="P285" s="1" t="s">
        <v>1347</v>
      </c>
      <c r="Q285" s="1"/>
      <c r="R285" s="1"/>
      <c r="S285" s="1"/>
      <c r="T285" s="1" t="s">
        <v>1348</v>
      </c>
    </row>
    <row r="286" spans="1:20" ht="15.75" x14ac:dyDescent="0.25">
      <c r="A286" s="1" t="s">
        <v>1349</v>
      </c>
      <c r="B286" s="1" t="s">
        <v>1350</v>
      </c>
      <c r="C286" s="1">
        <v>1</v>
      </c>
      <c r="D286" s="1">
        <v>13</v>
      </c>
      <c r="E286" s="1">
        <f t="shared" si="4"/>
        <v>7.6923076923076927E-2</v>
      </c>
      <c r="F286" s="1">
        <v>0</v>
      </c>
      <c r="G286" s="1">
        <v>0</v>
      </c>
      <c r="H286" s="2">
        <v>8.9499999999999996E-4</v>
      </c>
      <c r="I286" s="1">
        <v>0.37086935399999998</v>
      </c>
      <c r="J286" s="1">
        <v>0.96525825200000004</v>
      </c>
      <c r="K286" s="1">
        <v>1</v>
      </c>
      <c r="L286" s="1">
        <v>3</v>
      </c>
      <c r="M286" s="2">
        <v>2.23E-4</v>
      </c>
      <c r="N286" s="1">
        <v>9606</v>
      </c>
      <c r="O286" s="1" t="s">
        <v>22</v>
      </c>
      <c r="P286" s="1" t="s">
        <v>1351</v>
      </c>
      <c r="Q286" s="1"/>
      <c r="R286" s="1"/>
      <c r="S286" s="1"/>
      <c r="T286" s="1" t="s">
        <v>1352</v>
      </c>
    </row>
    <row r="287" spans="1:20" ht="15.75" x14ac:dyDescent="0.25">
      <c r="A287" s="1" t="s">
        <v>1353</v>
      </c>
      <c r="B287" s="1" t="s">
        <v>1354</v>
      </c>
      <c r="C287" s="1">
        <v>1</v>
      </c>
      <c r="D287" s="1">
        <v>13</v>
      </c>
      <c r="E287" s="1">
        <f t="shared" si="4"/>
        <v>7.6923076923076927E-2</v>
      </c>
      <c r="F287" s="1">
        <v>0</v>
      </c>
      <c r="G287" s="1">
        <v>6</v>
      </c>
      <c r="H287" s="2">
        <v>8.9499999999999996E-4</v>
      </c>
      <c r="I287" s="1">
        <v>0.49206144099999999</v>
      </c>
      <c r="J287" s="1">
        <v>0.96525825200000004</v>
      </c>
      <c r="K287" s="1">
        <v>1</v>
      </c>
      <c r="L287" s="1">
        <v>5</v>
      </c>
      <c r="M287" s="2">
        <v>3.7199999999999999E-4</v>
      </c>
      <c r="N287" s="1">
        <v>9606</v>
      </c>
      <c r="O287" s="1" t="s">
        <v>22</v>
      </c>
      <c r="P287" s="1" t="s">
        <v>1355</v>
      </c>
      <c r="Q287" s="1"/>
      <c r="R287" s="1"/>
      <c r="S287" s="1"/>
      <c r="T287" s="1" t="s">
        <v>1356</v>
      </c>
    </row>
    <row r="288" spans="1:20" ht="15.75" x14ac:dyDescent="0.25">
      <c r="A288" s="1" t="s">
        <v>1357</v>
      </c>
      <c r="B288" s="1" t="s">
        <v>1358</v>
      </c>
      <c r="C288" s="1">
        <v>1</v>
      </c>
      <c r="D288" s="1">
        <v>13</v>
      </c>
      <c r="E288" s="1">
        <f t="shared" si="4"/>
        <v>7.6923076923076927E-2</v>
      </c>
      <c r="F288" s="1">
        <v>0</v>
      </c>
      <c r="G288" s="1">
        <v>8</v>
      </c>
      <c r="H288" s="2">
        <v>8.9499999999999996E-4</v>
      </c>
      <c r="I288" s="1">
        <v>0.52703511599999997</v>
      </c>
      <c r="J288" s="1">
        <v>0.96525825200000004</v>
      </c>
      <c r="K288" s="1">
        <v>1</v>
      </c>
      <c r="L288" s="1">
        <v>3</v>
      </c>
      <c r="M288" s="2">
        <v>2.23E-4</v>
      </c>
      <c r="N288" s="1">
        <v>9606</v>
      </c>
      <c r="O288" s="1" t="s">
        <v>22</v>
      </c>
      <c r="P288" s="1" t="s">
        <v>1359</v>
      </c>
      <c r="Q288" s="1"/>
      <c r="R288" s="1"/>
      <c r="S288" s="1"/>
      <c r="T288" s="1" t="s">
        <v>1360</v>
      </c>
    </row>
    <row r="289" spans="1:20" ht="15.75" x14ac:dyDescent="0.25">
      <c r="A289" s="1" t="s">
        <v>1361</v>
      </c>
      <c r="B289" s="1" t="s">
        <v>1362</v>
      </c>
      <c r="C289" s="1">
        <v>5</v>
      </c>
      <c r="D289" s="1">
        <v>65</v>
      </c>
      <c r="E289" s="1">
        <f t="shared" si="4"/>
        <v>7.6923076923076927E-2</v>
      </c>
      <c r="F289" s="1">
        <v>4</v>
      </c>
      <c r="G289" s="1">
        <v>145</v>
      </c>
      <c r="H289" s="1">
        <v>4.475967E-3</v>
      </c>
      <c r="I289" s="1">
        <v>0.85994355499999997</v>
      </c>
      <c r="J289" s="1">
        <v>0.96525825200000004</v>
      </c>
      <c r="K289" s="1">
        <v>5</v>
      </c>
      <c r="L289" s="1">
        <v>9</v>
      </c>
      <c r="M289" s="2">
        <v>6.7000000000000002E-4</v>
      </c>
      <c r="N289" s="1">
        <v>9606</v>
      </c>
      <c r="O289" s="1" t="s">
        <v>22</v>
      </c>
      <c r="P289" s="1" t="s">
        <v>464</v>
      </c>
      <c r="Q289" s="1" t="s">
        <v>1145</v>
      </c>
      <c r="R289" s="1" t="s">
        <v>1363</v>
      </c>
      <c r="S289" s="1" t="s">
        <v>1364</v>
      </c>
      <c r="T289" s="1" t="s">
        <v>1365</v>
      </c>
    </row>
    <row r="290" spans="1:20" ht="15.75" x14ac:dyDescent="0.25">
      <c r="A290" s="1" t="s">
        <v>1366</v>
      </c>
      <c r="B290" s="1" t="s">
        <v>1367</v>
      </c>
      <c r="C290" s="1">
        <v>1</v>
      </c>
      <c r="D290" s="1">
        <v>13</v>
      </c>
      <c r="E290" s="1">
        <f t="shared" si="4"/>
        <v>7.6923076923076927E-2</v>
      </c>
      <c r="F290" s="1">
        <v>2</v>
      </c>
      <c r="G290" s="1">
        <v>47</v>
      </c>
      <c r="H290" s="2">
        <v>8.9499999999999996E-4</v>
      </c>
      <c r="I290" s="1">
        <v>0.87820761199999997</v>
      </c>
      <c r="J290" s="1">
        <v>0.96525825200000004</v>
      </c>
      <c r="K290" s="1">
        <v>2</v>
      </c>
      <c r="L290" s="1">
        <v>2</v>
      </c>
      <c r="M290" s="2">
        <v>1.4899999999999999E-4</v>
      </c>
      <c r="N290" s="1">
        <v>9606</v>
      </c>
      <c r="O290" s="1" t="s">
        <v>22</v>
      </c>
      <c r="P290" s="1" t="s">
        <v>1368</v>
      </c>
      <c r="Q290" s="1" t="s">
        <v>1369</v>
      </c>
      <c r="R290" s="1" t="s">
        <v>1370</v>
      </c>
      <c r="S290" s="1" t="s">
        <v>1371</v>
      </c>
      <c r="T290" s="1" t="s">
        <v>1372</v>
      </c>
    </row>
    <row r="291" spans="1:20" ht="15.75" x14ac:dyDescent="0.25">
      <c r="A291" s="1" t="s">
        <v>1373</v>
      </c>
      <c r="B291" s="1" t="s">
        <v>1374</v>
      </c>
      <c r="C291" s="1">
        <v>1</v>
      </c>
      <c r="D291" s="1">
        <v>13</v>
      </c>
      <c r="E291" s="1">
        <f t="shared" si="4"/>
        <v>7.6923076923076927E-2</v>
      </c>
      <c r="F291" s="1">
        <v>2</v>
      </c>
      <c r="G291" s="1">
        <v>68</v>
      </c>
      <c r="H291" s="2">
        <v>8.9499999999999996E-4</v>
      </c>
      <c r="I291" s="1">
        <v>0.94453426200000001</v>
      </c>
      <c r="J291" s="1">
        <v>0.96525825200000004</v>
      </c>
      <c r="K291" s="1">
        <v>3</v>
      </c>
      <c r="L291" s="1">
        <v>3</v>
      </c>
      <c r="M291" s="2">
        <v>2.23E-4</v>
      </c>
      <c r="N291" s="1">
        <v>9606</v>
      </c>
      <c r="O291" s="1" t="s">
        <v>22</v>
      </c>
      <c r="P291" s="1" t="s">
        <v>249</v>
      </c>
      <c r="Q291" s="1" t="s">
        <v>250</v>
      </c>
      <c r="R291" s="1" t="s">
        <v>1375</v>
      </c>
      <c r="S291" s="1">
        <v>18348</v>
      </c>
      <c r="T291" s="1" t="s">
        <v>1376</v>
      </c>
    </row>
    <row r="292" spans="1:20" ht="15.75" x14ac:dyDescent="0.25">
      <c r="A292" s="1" t="s">
        <v>1377</v>
      </c>
      <c r="B292" s="1" t="s">
        <v>1378</v>
      </c>
      <c r="C292" s="1">
        <v>3</v>
      </c>
      <c r="D292" s="1">
        <v>39</v>
      </c>
      <c r="E292" s="1">
        <f t="shared" si="4"/>
        <v>7.6923076923076927E-2</v>
      </c>
      <c r="F292" s="1">
        <v>6</v>
      </c>
      <c r="G292" s="1">
        <v>180</v>
      </c>
      <c r="H292" s="1">
        <v>2.6855799999999999E-3</v>
      </c>
      <c r="I292" s="1">
        <v>0.98201193399999998</v>
      </c>
      <c r="J292" s="1">
        <v>0.98201193399999998</v>
      </c>
      <c r="K292" s="1">
        <v>7</v>
      </c>
      <c r="L292" s="1">
        <v>15</v>
      </c>
      <c r="M292" s="1">
        <v>1.1172350000000001E-3</v>
      </c>
      <c r="N292" s="1">
        <v>9606</v>
      </c>
      <c r="O292" s="1" t="s">
        <v>22</v>
      </c>
      <c r="P292" s="1" t="s">
        <v>436</v>
      </c>
      <c r="Q292" s="1" t="s">
        <v>809</v>
      </c>
      <c r="R292" s="1" t="s">
        <v>1379</v>
      </c>
      <c r="S292" s="1" t="s">
        <v>1380</v>
      </c>
      <c r="T292" s="1" t="s">
        <v>1381</v>
      </c>
    </row>
    <row r="293" spans="1:20" ht="15.75" x14ac:dyDescent="0.25">
      <c r="A293" s="1" t="s">
        <v>1382</v>
      </c>
      <c r="B293" s="1" t="s">
        <v>1383</v>
      </c>
      <c r="C293" s="1">
        <v>3</v>
      </c>
      <c r="D293" s="1">
        <v>39</v>
      </c>
      <c r="E293" s="1">
        <f t="shared" si="4"/>
        <v>7.6923076923076927E-2</v>
      </c>
      <c r="F293" s="1">
        <v>2</v>
      </c>
      <c r="G293" s="1">
        <v>178</v>
      </c>
      <c r="H293" s="1">
        <v>2.6855799999999999E-3</v>
      </c>
      <c r="I293" s="1">
        <v>0.98201193399999998</v>
      </c>
      <c r="J293" s="1">
        <v>0.98201193399999998</v>
      </c>
      <c r="K293" s="1">
        <v>5</v>
      </c>
      <c r="L293" s="1">
        <v>26</v>
      </c>
      <c r="M293" s="1">
        <v>1.936541E-3</v>
      </c>
      <c r="N293" s="1">
        <v>9606</v>
      </c>
      <c r="O293" s="1" t="s">
        <v>22</v>
      </c>
      <c r="P293" s="1" t="s">
        <v>1384</v>
      </c>
      <c r="Q293" s="1" t="s">
        <v>1385</v>
      </c>
      <c r="R293" s="1" t="s">
        <v>1386</v>
      </c>
      <c r="S293" s="1" t="s">
        <v>1387</v>
      </c>
      <c r="T293" s="1" t="s">
        <v>1388</v>
      </c>
    </row>
    <row r="294" spans="1:20" ht="15.75" x14ac:dyDescent="0.25">
      <c r="A294" s="1" t="s">
        <v>1389</v>
      </c>
      <c r="B294" s="1" t="s">
        <v>1390</v>
      </c>
      <c r="C294" s="1">
        <v>1</v>
      </c>
      <c r="D294" s="1">
        <v>13</v>
      </c>
      <c r="E294" s="1">
        <f t="shared" si="4"/>
        <v>7.6923076923076927E-2</v>
      </c>
      <c r="F294" s="1">
        <v>3</v>
      </c>
      <c r="G294" s="1">
        <v>121</v>
      </c>
      <c r="H294" s="2">
        <v>8.9499999999999996E-4</v>
      </c>
      <c r="I294" s="1">
        <v>0.99168893499999999</v>
      </c>
      <c r="J294" s="1">
        <v>0.99168893499999999</v>
      </c>
      <c r="K294" s="1">
        <v>3</v>
      </c>
      <c r="L294" s="1">
        <v>5</v>
      </c>
      <c r="M294" s="2">
        <v>3.7199999999999999E-4</v>
      </c>
      <c r="N294" s="1">
        <v>9606</v>
      </c>
      <c r="O294" s="1" t="s">
        <v>22</v>
      </c>
      <c r="P294" s="1" t="s">
        <v>835</v>
      </c>
      <c r="Q294" s="1" t="s">
        <v>836</v>
      </c>
      <c r="R294" s="1" t="s">
        <v>1034</v>
      </c>
      <c r="S294" s="1" t="s">
        <v>1035</v>
      </c>
      <c r="T294" s="1" t="s">
        <v>1391</v>
      </c>
    </row>
    <row r="295" spans="1:20" ht="15.75" x14ac:dyDescent="0.25">
      <c r="A295" s="1" t="s">
        <v>1392</v>
      </c>
      <c r="B295" s="1" t="s">
        <v>1393</v>
      </c>
      <c r="C295" s="1">
        <v>1</v>
      </c>
      <c r="D295" s="1">
        <v>13</v>
      </c>
      <c r="E295" s="1">
        <f t="shared" si="4"/>
        <v>7.6923076923076927E-2</v>
      </c>
      <c r="F295" s="1">
        <v>3</v>
      </c>
      <c r="G295" s="1">
        <v>127</v>
      </c>
      <c r="H295" s="2">
        <v>8.9499999999999996E-4</v>
      </c>
      <c r="I295" s="1">
        <v>0.99305325700000002</v>
      </c>
      <c r="J295" s="1">
        <v>0.99305325700000002</v>
      </c>
      <c r="K295" s="1">
        <v>7</v>
      </c>
      <c r="L295" s="1">
        <v>19</v>
      </c>
      <c r="M295" s="1">
        <v>1.4151649999999999E-3</v>
      </c>
      <c r="N295" s="1">
        <v>9606</v>
      </c>
      <c r="O295" s="1" t="s">
        <v>22</v>
      </c>
      <c r="P295" s="1" t="s">
        <v>1394</v>
      </c>
      <c r="Q295" s="1" t="s">
        <v>1395</v>
      </c>
      <c r="R295" s="1" t="s">
        <v>899</v>
      </c>
      <c r="S295" s="1" t="s">
        <v>1396</v>
      </c>
      <c r="T295" s="1" t="s">
        <v>1397</v>
      </c>
    </row>
    <row r="296" spans="1:20" ht="15.75" x14ac:dyDescent="0.25">
      <c r="A296" s="1" t="s">
        <v>1398</v>
      </c>
      <c r="B296" s="1" t="s">
        <v>1399</v>
      </c>
      <c r="C296" s="1">
        <v>6</v>
      </c>
      <c r="D296" s="1">
        <v>78</v>
      </c>
      <c r="E296" s="1">
        <f t="shared" si="4"/>
        <v>7.6923076923076927E-2</v>
      </c>
      <c r="F296" s="1">
        <v>3</v>
      </c>
      <c r="G296" s="1">
        <v>317</v>
      </c>
      <c r="H296" s="1">
        <v>5.3711610000000002E-3</v>
      </c>
      <c r="I296" s="1">
        <v>0.99381868299999998</v>
      </c>
      <c r="J296" s="1">
        <v>0.99381868299999998</v>
      </c>
      <c r="K296" s="1">
        <v>22</v>
      </c>
      <c r="L296" s="1">
        <v>33</v>
      </c>
      <c r="M296" s="1">
        <v>2.457917E-3</v>
      </c>
      <c r="N296" s="1">
        <v>9606</v>
      </c>
      <c r="O296" s="1" t="s">
        <v>22</v>
      </c>
      <c r="P296" s="1" t="s">
        <v>287</v>
      </c>
      <c r="Q296" s="1" t="s">
        <v>306</v>
      </c>
      <c r="R296" s="1" t="s">
        <v>1400</v>
      </c>
      <c r="S296" s="1" t="s">
        <v>1401</v>
      </c>
      <c r="T296" s="1" t="s">
        <v>1402</v>
      </c>
    </row>
    <row r="297" spans="1:20" ht="15.75" x14ac:dyDescent="0.25">
      <c r="A297" s="1" t="s">
        <v>1403</v>
      </c>
      <c r="B297" s="1" t="s">
        <v>1404</v>
      </c>
      <c r="C297" s="1">
        <v>2</v>
      </c>
      <c r="D297" s="1">
        <v>26</v>
      </c>
      <c r="E297" s="1">
        <f t="shared" si="4"/>
        <v>7.6923076923076927E-2</v>
      </c>
      <c r="F297" s="1">
        <v>11</v>
      </c>
      <c r="G297" s="1">
        <v>234</v>
      </c>
      <c r="H297" s="1">
        <v>1.7903870000000001E-3</v>
      </c>
      <c r="I297" s="1">
        <v>0.99883429599999995</v>
      </c>
      <c r="J297" s="1">
        <v>0.99883429599999995</v>
      </c>
      <c r="K297" s="1">
        <v>9</v>
      </c>
      <c r="L297" s="1">
        <v>23</v>
      </c>
      <c r="M297" s="1">
        <v>1.7130940000000001E-3</v>
      </c>
      <c r="N297" s="1">
        <v>9606</v>
      </c>
      <c r="O297" s="1" t="s">
        <v>22</v>
      </c>
      <c r="P297" s="1" t="s">
        <v>717</v>
      </c>
      <c r="Q297" s="1" t="s">
        <v>718</v>
      </c>
      <c r="R297" s="1" t="s">
        <v>1405</v>
      </c>
      <c r="S297" s="1" t="s">
        <v>1406</v>
      </c>
      <c r="T297" s="1" t="s">
        <v>1407</v>
      </c>
    </row>
    <row r="298" spans="1:20" ht="15.75" x14ac:dyDescent="0.25">
      <c r="A298" s="1" t="s">
        <v>1408</v>
      </c>
      <c r="B298" s="1" t="s">
        <v>1409</v>
      </c>
      <c r="C298" s="1">
        <v>2</v>
      </c>
      <c r="D298" s="1">
        <v>26</v>
      </c>
      <c r="E298" s="1">
        <f t="shared" si="4"/>
        <v>7.6923076923076927E-2</v>
      </c>
      <c r="F298" s="1">
        <v>11</v>
      </c>
      <c r="G298" s="1">
        <v>234</v>
      </c>
      <c r="H298" s="1">
        <v>1.7903870000000001E-3</v>
      </c>
      <c r="I298" s="1">
        <v>0.99883429599999995</v>
      </c>
      <c r="J298" s="1">
        <v>0.99883429599999995</v>
      </c>
      <c r="K298" s="1">
        <v>9</v>
      </c>
      <c r="L298" s="1">
        <v>23</v>
      </c>
      <c r="M298" s="1">
        <v>1.7130940000000001E-3</v>
      </c>
      <c r="N298" s="1">
        <v>9606</v>
      </c>
      <c r="O298" s="1" t="s">
        <v>22</v>
      </c>
      <c r="P298" s="1" t="s">
        <v>717</v>
      </c>
      <c r="Q298" s="1" t="s">
        <v>718</v>
      </c>
      <c r="R298" s="1" t="s">
        <v>1405</v>
      </c>
      <c r="S298" s="1" t="s">
        <v>1406</v>
      </c>
      <c r="T298" s="1" t="s">
        <v>1407</v>
      </c>
    </row>
    <row r="299" spans="1:20" ht="15.75" x14ac:dyDescent="0.25">
      <c r="A299" s="1" t="s">
        <v>1410</v>
      </c>
      <c r="B299" s="1" t="s">
        <v>1411</v>
      </c>
      <c r="C299" s="1">
        <v>77</v>
      </c>
      <c r="D299" s="1">
        <v>1004</v>
      </c>
      <c r="E299" s="1">
        <f t="shared" si="4"/>
        <v>7.6693227091633467E-2</v>
      </c>
      <c r="F299" s="1">
        <v>38</v>
      </c>
      <c r="G299" s="1">
        <v>1339</v>
      </c>
      <c r="H299" s="1">
        <v>6.9136482999999999E-2</v>
      </c>
      <c r="I299" s="1">
        <v>0.53509921400000005</v>
      </c>
      <c r="J299" s="1">
        <v>0.96525825200000004</v>
      </c>
      <c r="K299" s="1">
        <v>111</v>
      </c>
      <c r="L299" s="1">
        <v>264</v>
      </c>
      <c r="M299" s="1">
        <v>1.9663340000000001E-2</v>
      </c>
      <c r="N299" s="1">
        <v>9606</v>
      </c>
      <c r="O299" s="1" t="s">
        <v>22</v>
      </c>
      <c r="P299" s="1" t="s">
        <v>1412</v>
      </c>
      <c r="Q299" s="1" t="s">
        <v>1413</v>
      </c>
      <c r="R299" s="1" t="s">
        <v>1414</v>
      </c>
      <c r="S299" s="1" t="s">
        <v>1415</v>
      </c>
      <c r="T299" s="1" t="s">
        <v>1416</v>
      </c>
    </row>
    <row r="300" spans="1:20" ht="15.75" x14ac:dyDescent="0.25">
      <c r="A300" s="1" t="s">
        <v>1417</v>
      </c>
      <c r="B300" s="1" t="s">
        <v>1418</v>
      </c>
      <c r="C300" s="1">
        <v>5</v>
      </c>
      <c r="D300" s="1">
        <v>66</v>
      </c>
      <c r="E300" s="1">
        <f t="shared" si="4"/>
        <v>7.575757575757576E-2</v>
      </c>
      <c r="F300" s="1">
        <v>0</v>
      </c>
      <c r="G300" s="1">
        <v>41</v>
      </c>
      <c r="H300" s="1">
        <v>4.5448290000000002E-3</v>
      </c>
      <c r="I300" s="1">
        <v>0.33461795599999999</v>
      </c>
      <c r="J300" s="1">
        <v>0.96525825200000004</v>
      </c>
      <c r="K300" s="1">
        <v>1</v>
      </c>
      <c r="L300" s="1">
        <v>7</v>
      </c>
      <c r="M300" s="2">
        <v>5.2099999999999998E-4</v>
      </c>
      <c r="N300" s="1">
        <v>9606</v>
      </c>
      <c r="O300" s="1" t="s">
        <v>22</v>
      </c>
      <c r="P300" s="1" t="s">
        <v>798</v>
      </c>
      <c r="Q300" s="1"/>
      <c r="R300" s="1"/>
      <c r="S300" s="1"/>
      <c r="T300" s="1" t="s">
        <v>1419</v>
      </c>
    </row>
    <row r="301" spans="1:20" ht="15.75" x14ac:dyDescent="0.25">
      <c r="A301" s="1" t="s">
        <v>1420</v>
      </c>
      <c r="B301" s="1" t="s">
        <v>1421</v>
      </c>
      <c r="C301" s="1">
        <v>5</v>
      </c>
      <c r="D301" s="1">
        <v>66</v>
      </c>
      <c r="E301" s="1">
        <f t="shared" si="4"/>
        <v>7.575757575757576E-2</v>
      </c>
      <c r="F301" s="1">
        <v>1</v>
      </c>
      <c r="G301" s="1">
        <v>57</v>
      </c>
      <c r="H301" s="1">
        <v>4.5448290000000002E-3</v>
      </c>
      <c r="I301" s="1">
        <v>0.41127907800000002</v>
      </c>
      <c r="J301" s="1">
        <v>0.96525825200000004</v>
      </c>
      <c r="K301" s="1">
        <v>3</v>
      </c>
      <c r="L301" s="1">
        <v>9</v>
      </c>
      <c r="M301" s="2">
        <v>6.7000000000000002E-4</v>
      </c>
      <c r="N301" s="1">
        <v>9606</v>
      </c>
      <c r="O301" s="1" t="s">
        <v>22</v>
      </c>
      <c r="P301" s="1" t="s">
        <v>798</v>
      </c>
      <c r="Q301" s="1" t="s">
        <v>799</v>
      </c>
      <c r="R301" s="1" t="s">
        <v>393</v>
      </c>
      <c r="S301" s="1" t="s">
        <v>1241</v>
      </c>
      <c r="T301" s="1" t="s">
        <v>1422</v>
      </c>
    </row>
    <row r="302" spans="1:20" ht="15.75" x14ac:dyDescent="0.25">
      <c r="A302" s="1" t="s">
        <v>1423</v>
      </c>
      <c r="B302" s="1" t="s">
        <v>1424</v>
      </c>
      <c r="C302" s="1">
        <v>4</v>
      </c>
      <c r="D302" s="1">
        <v>53</v>
      </c>
      <c r="E302" s="1">
        <f t="shared" si="4"/>
        <v>7.5471698113207544E-2</v>
      </c>
      <c r="F302" s="1">
        <v>0</v>
      </c>
      <c r="G302" s="1">
        <v>8</v>
      </c>
      <c r="H302" s="1">
        <v>3.649635E-3</v>
      </c>
      <c r="I302" s="1">
        <v>0.17530057399999999</v>
      </c>
      <c r="J302" s="1">
        <v>0.96525825200000004</v>
      </c>
      <c r="K302" s="1">
        <v>18</v>
      </c>
      <c r="L302" s="1">
        <v>29</v>
      </c>
      <c r="M302" s="1">
        <v>2.1599879999999998E-3</v>
      </c>
      <c r="N302" s="1">
        <v>9606</v>
      </c>
      <c r="O302" s="1" t="s">
        <v>22</v>
      </c>
      <c r="P302" s="1" t="s">
        <v>362</v>
      </c>
      <c r="Q302" s="1"/>
      <c r="R302" s="1"/>
      <c r="S302" s="1"/>
      <c r="T302" s="1" t="s">
        <v>1425</v>
      </c>
    </row>
    <row r="303" spans="1:20" ht="15.75" x14ac:dyDescent="0.25">
      <c r="A303" s="1" t="s">
        <v>1426</v>
      </c>
      <c r="B303" s="1" t="s">
        <v>1427</v>
      </c>
      <c r="C303" s="1">
        <v>4</v>
      </c>
      <c r="D303" s="1">
        <v>53</v>
      </c>
      <c r="E303" s="1">
        <f t="shared" si="4"/>
        <v>7.5471698113207544E-2</v>
      </c>
      <c r="F303" s="1">
        <v>8</v>
      </c>
      <c r="G303" s="1">
        <v>317</v>
      </c>
      <c r="H303" s="1">
        <v>3.649635E-3</v>
      </c>
      <c r="I303" s="1">
        <v>0.99870251499999996</v>
      </c>
      <c r="J303" s="1">
        <v>0.99870251499999996</v>
      </c>
      <c r="K303" s="1">
        <v>19</v>
      </c>
      <c r="L303" s="1">
        <v>22</v>
      </c>
      <c r="M303" s="1">
        <v>1.638612E-3</v>
      </c>
      <c r="N303" s="1">
        <v>9606</v>
      </c>
      <c r="O303" s="1" t="s">
        <v>22</v>
      </c>
      <c r="P303" s="1" t="s">
        <v>1428</v>
      </c>
      <c r="Q303" s="1" t="s">
        <v>1429</v>
      </c>
      <c r="R303" s="1" t="s">
        <v>1430</v>
      </c>
      <c r="S303" s="1" t="s">
        <v>1431</v>
      </c>
      <c r="T303" s="1" t="s">
        <v>1432</v>
      </c>
    </row>
    <row r="304" spans="1:20" ht="15.75" x14ac:dyDescent="0.25">
      <c r="A304" s="1" t="s">
        <v>1433</v>
      </c>
      <c r="B304" s="1" t="s">
        <v>1434</v>
      </c>
      <c r="C304" s="1">
        <v>6</v>
      </c>
      <c r="D304" s="1">
        <v>80</v>
      </c>
      <c r="E304" s="1">
        <f t="shared" si="4"/>
        <v>7.4999999999999997E-2</v>
      </c>
      <c r="F304" s="1">
        <v>1</v>
      </c>
      <c r="G304" s="1">
        <v>68</v>
      </c>
      <c r="H304" s="1">
        <v>5.508883E-3</v>
      </c>
      <c r="I304" s="1">
        <v>0.38212660700000001</v>
      </c>
      <c r="J304" s="1">
        <v>0.96525825200000004</v>
      </c>
      <c r="K304" s="1">
        <v>4</v>
      </c>
      <c r="L304" s="1">
        <v>17</v>
      </c>
      <c r="M304" s="1">
        <v>1.2662000000000001E-3</v>
      </c>
      <c r="N304" s="1">
        <v>9606</v>
      </c>
      <c r="O304" s="1" t="s">
        <v>22</v>
      </c>
      <c r="P304" s="1" t="s">
        <v>1435</v>
      </c>
      <c r="Q304" s="1" t="s">
        <v>1436</v>
      </c>
      <c r="R304" s="1" t="s">
        <v>1437</v>
      </c>
      <c r="S304" s="1" t="s">
        <v>1438</v>
      </c>
      <c r="T304" s="1" t="s">
        <v>1439</v>
      </c>
    </row>
    <row r="305" spans="1:20" ht="15.75" x14ac:dyDescent="0.25">
      <c r="A305" s="1" t="s">
        <v>1440</v>
      </c>
      <c r="B305" s="1" t="s">
        <v>1441</v>
      </c>
      <c r="C305" s="1">
        <v>3</v>
      </c>
      <c r="D305" s="1">
        <v>40</v>
      </c>
      <c r="E305" s="1">
        <f t="shared" si="4"/>
        <v>7.4999999999999997E-2</v>
      </c>
      <c r="F305" s="1">
        <v>1</v>
      </c>
      <c r="G305" s="1">
        <v>33</v>
      </c>
      <c r="H305" s="1">
        <v>2.7544420000000002E-3</v>
      </c>
      <c r="I305" s="1">
        <v>0.48219675200000001</v>
      </c>
      <c r="J305" s="1">
        <v>0.96525825200000004</v>
      </c>
      <c r="K305" s="1">
        <v>4</v>
      </c>
      <c r="L305" s="1">
        <v>14</v>
      </c>
      <c r="M305" s="1">
        <v>1.042753E-3</v>
      </c>
      <c r="N305" s="1">
        <v>9606</v>
      </c>
      <c r="O305" s="1" t="s">
        <v>22</v>
      </c>
      <c r="P305" s="1" t="s">
        <v>1442</v>
      </c>
      <c r="Q305" s="1" t="s">
        <v>1443</v>
      </c>
      <c r="R305" s="1" t="s">
        <v>93</v>
      </c>
      <c r="S305" s="1">
        <v>15996</v>
      </c>
      <c r="T305" s="1" t="s">
        <v>1444</v>
      </c>
    </row>
    <row r="306" spans="1:20" ht="15.75" x14ac:dyDescent="0.25">
      <c r="A306" s="1" t="s">
        <v>1445</v>
      </c>
      <c r="B306" s="1" t="s">
        <v>1446</v>
      </c>
      <c r="C306" s="1">
        <v>6</v>
      </c>
      <c r="D306" s="1">
        <v>80</v>
      </c>
      <c r="E306" s="1">
        <f t="shared" si="4"/>
        <v>7.4999999999999997E-2</v>
      </c>
      <c r="F306" s="1">
        <v>2</v>
      </c>
      <c r="G306" s="1">
        <v>240</v>
      </c>
      <c r="H306" s="1">
        <v>5.508883E-3</v>
      </c>
      <c r="I306" s="1">
        <v>0.96813098799999997</v>
      </c>
      <c r="J306" s="1">
        <v>0.96813098799999997</v>
      </c>
      <c r="K306" s="1">
        <v>12</v>
      </c>
      <c r="L306" s="1">
        <v>20</v>
      </c>
      <c r="M306" s="1">
        <v>1.489647E-3</v>
      </c>
      <c r="N306" s="1">
        <v>9606</v>
      </c>
      <c r="O306" s="1" t="s">
        <v>22</v>
      </c>
      <c r="P306" s="1" t="s">
        <v>287</v>
      </c>
      <c r="Q306" s="1" t="s">
        <v>306</v>
      </c>
      <c r="R306" s="1" t="s">
        <v>591</v>
      </c>
      <c r="S306" s="1" t="s">
        <v>592</v>
      </c>
      <c r="T306" s="1" t="s">
        <v>1447</v>
      </c>
    </row>
    <row r="307" spans="1:20" ht="15.75" x14ac:dyDescent="0.25">
      <c r="A307" s="1" t="s">
        <v>1448</v>
      </c>
      <c r="B307" s="1" t="s">
        <v>1449</v>
      </c>
      <c r="C307" s="1">
        <v>6</v>
      </c>
      <c r="D307" s="1">
        <v>80</v>
      </c>
      <c r="E307" s="1">
        <f t="shared" si="4"/>
        <v>7.4999999999999997E-2</v>
      </c>
      <c r="F307" s="1">
        <v>7</v>
      </c>
      <c r="G307" s="1">
        <v>283</v>
      </c>
      <c r="H307" s="1">
        <v>5.508883E-3</v>
      </c>
      <c r="I307" s="1">
        <v>0.984095155</v>
      </c>
      <c r="J307" s="1">
        <v>0.984095155</v>
      </c>
      <c r="K307" s="1">
        <v>6</v>
      </c>
      <c r="L307" s="1">
        <v>7</v>
      </c>
      <c r="M307" s="2">
        <v>5.2099999999999998E-4</v>
      </c>
      <c r="N307" s="1">
        <v>9606</v>
      </c>
      <c r="O307" s="1" t="s">
        <v>22</v>
      </c>
      <c r="P307" s="1" t="s">
        <v>287</v>
      </c>
      <c r="Q307" s="1" t="s">
        <v>306</v>
      </c>
      <c r="R307" s="1" t="s">
        <v>1450</v>
      </c>
      <c r="S307" s="1" t="s">
        <v>1451</v>
      </c>
      <c r="T307" s="1" t="s">
        <v>1452</v>
      </c>
    </row>
    <row r="308" spans="1:20" ht="15.75" x14ac:dyDescent="0.25">
      <c r="A308" s="1" t="s">
        <v>1453</v>
      </c>
      <c r="B308" s="1" t="s">
        <v>1454</v>
      </c>
      <c r="C308" s="1">
        <v>8</v>
      </c>
      <c r="D308" s="1">
        <v>107</v>
      </c>
      <c r="E308" s="1">
        <f t="shared" si="4"/>
        <v>7.476635514018691E-2</v>
      </c>
      <c r="F308" s="1">
        <v>3</v>
      </c>
      <c r="G308" s="1">
        <v>113</v>
      </c>
      <c r="H308" s="1">
        <v>7.368131E-3</v>
      </c>
      <c r="I308" s="1">
        <v>0.49941384500000002</v>
      </c>
      <c r="J308" s="1">
        <v>0.96525825200000004</v>
      </c>
      <c r="K308" s="1">
        <v>8</v>
      </c>
      <c r="L308" s="1">
        <v>12</v>
      </c>
      <c r="M308" s="2">
        <v>8.9400000000000005E-4</v>
      </c>
      <c r="N308" s="1">
        <v>9606</v>
      </c>
      <c r="O308" s="1" t="s">
        <v>22</v>
      </c>
      <c r="P308" s="1" t="s">
        <v>1455</v>
      </c>
      <c r="Q308" s="1" t="s">
        <v>1456</v>
      </c>
      <c r="R308" s="1" t="s">
        <v>1457</v>
      </c>
      <c r="S308" s="1" t="s">
        <v>1458</v>
      </c>
      <c r="T308" s="1" t="s">
        <v>1459</v>
      </c>
    </row>
    <row r="309" spans="1:20" ht="15.75" x14ac:dyDescent="0.25">
      <c r="A309" s="1" t="s">
        <v>1460</v>
      </c>
      <c r="B309" s="1" t="s">
        <v>1461</v>
      </c>
      <c r="C309" s="1">
        <v>5</v>
      </c>
      <c r="D309" s="1">
        <v>67</v>
      </c>
      <c r="E309" s="1">
        <f t="shared" si="4"/>
        <v>7.4626865671641784E-2</v>
      </c>
      <c r="F309" s="1">
        <v>12</v>
      </c>
      <c r="G309" s="1">
        <v>420</v>
      </c>
      <c r="H309" s="1">
        <v>4.6136900000000002E-3</v>
      </c>
      <c r="I309" s="1">
        <v>0.99977465600000004</v>
      </c>
      <c r="J309" s="1">
        <v>0.99977465600000004</v>
      </c>
      <c r="K309" s="1">
        <v>35</v>
      </c>
      <c r="L309" s="1">
        <v>39</v>
      </c>
      <c r="M309" s="1">
        <v>2.9048120000000001E-3</v>
      </c>
      <c r="N309" s="1">
        <v>9606</v>
      </c>
      <c r="O309" s="1" t="s">
        <v>22</v>
      </c>
      <c r="P309" s="1" t="s">
        <v>1127</v>
      </c>
      <c r="Q309" s="1" t="s">
        <v>1128</v>
      </c>
      <c r="R309" s="1" t="s">
        <v>1462</v>
      </c>
      <c r="S309" s="1" t="s">
        <v>1463</v>
      </c>
      <c r="T309" s="1" t="s">
        <v>1464</v>
      </c>
    </row>
    <row r="310" spans="1:20" ht="15.75" x14ac:dyDescent="0.25">
      <c r="A310" s="1" t="s">
        <v>1465</v>
      </c>
      <c r="B310" s="1" t="s">
        <v>1466</v>
      </c>
      <c r="C310" s="1">
        <v>6</v>
      </c>
      <c r="D310" s="1">
        <v>81</v>
      </c>
      <c r="E310" s="1">
        <f t="shared" si="4"/>
        <v>7.407407407407407E-2</v>
      </c>
      <c r="F310" s="1">
        <v>0</v>
      </c>
      <c r="G310" s="1">
        <v>20</v>
      </c>
      <c r="H310" s="1">
        <v>5.5777439999999999E-3</v>
      </c>
      <c r="I310" s="1">
        <v>0.145661651</v>
      </c>
      <c r="J310" s="1">
        <v>0.96525825200000004</v>
      </c>
      <c r="K310" s="1">
        <v>1</v>
      </c>
      <c r="L310" s="1">
        <v>5</v>
      </c>
      <c r="M310" s="2">
        <v>3.7199999999999999E-4</v>
      </c>
      <c r="N310" s="1">
        <v>9606</v>
      </c>
      <c r="O310" s="1" t="s">
        <v>22</v>
      </c>
      <c r="P310" s="1" t="s">
        <v>287</v>
      </c>
      <c r="Q310" s="1"/>
      <c r="R310" s="1"/>
      <c r="S310" s="1"/>
      <c r="T310" s="1" t="s">
        <v>1467</v>
      </c>
    </row>
    <row r="311" spans="1:20" ht="15.75" x14ac:dyDescent="0.25">
      <c r="A311" s="1" t="s">
        <v>1468</v>
      </c>
      <c r="B311" s="1" t="s">
        <v>1469</v>
      </c>
      <c r="C311" s="1">
        <v>2</v>
      </c>
      <c r="D311" s="1">
        <v>27</v>
      </c>
      <c r="E311" s="1">
        <f t="shared" si="4"/>
        <v>7.407407407407407E-2</v>
      </c>
      <c r="F311" s="1">
        <v>1</v>
      </c>
      <c r="G311" s="1">
        <v>35</v>
      </c>
      <c r="H311" s="1">
        <v>1.859248E-3</v>
      </c>
      <c r="I311" s="1">
        <v>0.63050916899999998</v>
      </c>
      <c r="J311" s="1">
        <v>0.96525825200000004</v>
      </c>
      <c r="K311" s="1">
        <v>4</v>
      </c>
      <c r="L311" s="1">
        <v>4</v>
      </c>
      <c r="M311" s="2">
        <v>2.9799999999999998E-4</v>
      </c>
      <c r="N311" s="1">
        <v>9606</v>
      </c>
      <c r="O311" s="1" t="s">
        <v>22</v>
      </c>
      <c r="P311" s="1" t="s">
        <v>436</v>
      </c>
      <c r="Q311" s="1" t="s">
        <v>1470</v>
      </c>
      <c r="R311" s="1" t="s">
        <v>93</v>
      </c>
      <c r="S311" s="1">
        <v>15996</v>
      </c>
      <c r="T311" s="1" t="s">
        <v>1471</v>
      </c>
    </row>
    <row r="312" spans="1:20" ht="15.75" x14ac:dyDescent="0.25">
      <c r="A312" s="1" t="s">
        <v>1472</v>
      </c>
      <c r="B312" s="1" t="s">
        <v>1473</v>
      </c>
      <c r="C312" s="1">
        <v>2</v>
      </c>
      <c r="D312" s="1">
        <v>27</v>
      </c>
      <c r="E312" s="1">
        <f t="shared" si="4"/>
        <v>7.407407407407407E-2</v>
      </c>
      <c r="F312" s="1">
        <v>1</v>
      </c>
      <c r="G312" s="1">
        <v>55</v>
      </c>
      <c r="H312" s="1">
        <v>1.859248E-3</v>
      </c>
      <c r="I312" s="1">
        <v>0.77801819500000002</v>
      </c>
      <c r="J312" s="1">
        <v>0.96525825200000004</v>
      </c>
      <c r="K312" s="1">
        <v>17</v>
      </c>
      <c r="L312" s="1">
        <v>20</v>
      </c>
      <c r="M312" s="1">
        <v>1.489647E-3</v>
      </c>
      <c r="N312" s="1">
        <v>9606</v>
      </c>
      <c r="O312" s="1" t="s">
        <v>22</v>
      </c>
      <c r="P312" s="1" t="s">
        <v>1474</v>
      </c>
      <c r="Q312" s="1" t="s">
        <v>1475</v>
      </c>
      <c r="R312" s="1" t="s">
        <v>1476</v>
      </c>
      <c r="S312" s="1" t="s">
        <v>1477</v>
      </c>
      <c r="T312" s="1" t="s">
        <v>1478</v>
      </c>
    </row>
    <row r="313" spans="1:20" ht="15.75" x14ac:dyDescent="0.25">
      <c r="A313" s="1" t="s">
        <v>1479</v>
      </c>
      <c r="B313" s="1" t="s">
        <v>1480</v>
      </c>
      <c r="C313" s="1">
        <v>4</v>
      </c>
      <c r="D313" s="1">
        <v>54</v>
      </c>
      <c r="E313" s="1">
        <f t="shared" si="4"/>
        <v>7.407407407407407E-2</v>
      </c>
      <c r="F313" s="1">
        <v>6</v>
      </c>
      <c r="G313" s="1">
        <v>135</v>
      </c>
      <c r="H313" s="1">
        <v>3.718496E-3</v>
      </c>
      <c r="I313" s="1">
        <v>0.89063726399999998</v>
      </c>
      <c r="J313" s="1">
        <v>0.96525825200000004</v>
      </c>
      <c r="K313" s="1">
        <v>17</v>
      </c>
      <c r="L313" s="1">
        <v>30</v>
      </c>
      <c r="M313" s="1">
        <v>2.2344700000000001E-3</v>
      </c>
      <c r="N313" s="1">
        <v>9606</v>
      </c>
      <c r="O313" s="1" t="s">
        <v>22</v>
      </c>
      <c r="P313" s="1" t="s">
        <v>337</v>
      </c>
      <c r="Q313" s="1" t="s">
        <v>338</v>
      </c>
      <c r="R313" s="1" t="s">
        <v>1481</v>
      </c>
      <c r="S313" s="1" t="s">
        <v>1482</v>
      </c>
      <c r="T313" s="1" t="s">
        <v>1483</v>
      </c>
    </row>
    <row r="314" spans="1:20" ht="15.75" x14ac:dyDescent="0.25">
      <c r="A314" s="1" t="s">
        <v>1484</v>
      </c>
      <c r="B314" s="1" t="s">
        <v>1485</v>
      </c>
      <c r="C314" s="1">
        <v>2</v>
      </c>
      <c r="D314" s="1">
        <v>27</v>
      </c>
      <c r="E314" s="1">
        <f t="shared" si="4"/>
        <v>7.407407407407407E-2</v>
      </c>
      <c r="F314" s="1">
        <v>4</v>
      </c>
      <c r="G314" s="1">
        <v>129</v>
      </c>
      <c r="H314" s="1">
        <v>1.859248E-3</v>
      </c>
      <c r="I314" s="1">
        <v>0.97352803600000004</v>
      </c>
      <c r="J314" s="1">
        <v>0.97352803600000004</v>
      </c>
      <c r="K314" s="1">
        <v>8</v>
      </c>
      <c r="L314" s="1">
        <v>24</v>
      </c>
      <c r="M314" s="1">
        <v>1.7875759999999999E-3</v>
      </c>
      <c r="N314" s="1">
        <v>9606</v>
      </c>
      <c r="O314" s="1" t="s">
        <v>22</v>
      </c>
      <c r="P314" s="1" t="s">
        <v>1486</v>
      </c>
      <c r="Q314" s="1" t="s">
        <v>1487</v>
      </c>
      <c r="R314" s="1" t="s">
        <v>1363</v>
      </c>
      <c r="S314" s="1" t="s">
        <v>1364</v>
      </c>
      <c r="T314" s="1" t="s">
        <v>1488</v>
      </c>
    </row>
    <row r="315" spans="1:20" ht="15.75" x14ac:dyDescent="0.25">
      <c r="A315" s="1" t="s">
        <v>1489</v>
      </c>
      <c r="B315" s="1" t="s">
        <v>1490</v>
      </c>
      <c r="C315" s="1">
        <v>5</v>
      </c>
      <c r="D315" s="1">
        <v>68</v>
      </c>
      <c r="E315" s="1">
        <f t="shared" si="4"/>
        <v>7.3529411764705885E-2</v>
      </c>
      <c r="F315" s="1">
        <v>0</v>
      </c>
      <c r="G315" s="1">
        <v>4</v>
      </c>
      <c r="H315" s="1">
        <v>4.6825510000000001E-3</v>
      </c>
      <c r="I315" s="1">
        <v>0.11745850100000001</v>
      </c>
      <c r="J315" s="1">
        <v>0.96525825200000004</v>
      </c>
      <c r="K315" s="1">
        <v>1</v>
      </c>
      <c r="L315" s="1">
        <v>3</v>
      </c>
      <c r="M315" s="2">
        <v>2.23E-4</v>
      </c>
      <c r="N315" s="1">
        <v>9606</v>
      </c>
      <c r="O315" s="1" t="s">
        <v>22</v>
      </c>
      <c r="P315" s="1" t="s">
        <v>798</v>
      </c>
      <c r="Q315" s="1"/>
      <c r="R315" s="1"/>
      <c r="S315" s="1"/>
      <c r="T315" s="1" t="s">
        <v>1491</v>
      </c>
    </row>
    <row r="316" spans="1:20" ht="15.75" x14ac:dyDescent="0.25">
      <c r="A316" s="1" t="s">
        <v>1492</v>
      </c>
      <c r="B316" s="1" t="s">
        <v>1493</v>
      </c>
      <c r="C316" s="1">
        <v>5</v>
      </c>
      <c r="D316" s="1">
        <v>68</v>
      </c>
      <c r="E316" s="1">
        <f t="shared" si="4"/>
        <v>7.3529411764705885E-2</v>
      </c>
      <c r="F316" s="1">
        <v>1</v>
      </c>
      <c r="G316" s="1">
        <v>15</v>
      </c>
      <c r="H316" s="1">
        <v>4.6825510000000001E-3</v>
      </c>
      <c r="I316" s="1">
        <v>0.14882986500000001</v>
      </c>
      <c r="J316" s="1">
        <v>0.96525825200000004</v>
      </c>
      <c r="K316" s="1">
        <v>4</v>
      </c>
      <c r="L316" s="1">
        <v>5</v>
      </c>
      <c r="M316" s="2">
        <v>3.7199999999999999E-4</v>
      </c>
      <c r="N316" s="1">
        <v>9606</v>
      </c>
      <c r="O316" s="1" t="s">
        <v>22</v>
      </c>
      <c r="P316" s="1" t="s">
        <v>1494</v>
      </c>
      <c r="Q316" s="1" t="s">
        <v>1495</v>
      </c>
      <c r="R316" s="1" t="s">
        <v>1496</v>
      </c>
      <c r="S316" s="1" t="s">
        <v>1497</v>
      </c>
      <c r="T316" s="1" t="s">
        <v>1498</v>
      </c>
    </row>
    <row r="317" spans="1:20" ht="15.75" x14ac:dyDescent="0.25">
      <c r="A317" s="1" t="s">
        <v>1499</v>
      </c>
      <c r="B317" s="1" t="s">
        <v>1500</v>
      </c>
      <c r="C317" s="1">
        <v>5</v>
      </c>
      <c r="D317" s="1">
        <v>68</v>
      </c>
      <c r="E317" s="1">
        <f t="shared" si="4"/>
        <v>7.3529411764705885E-2</v>
      </c>
      <c r="F317" s="1">
        <v>0</v>
      </c>
      <c r="G317" s="1">
        <v>30</v>
      </c>
      <c r="H317" s="1">
        <v>4.6825510000000001E-3</v>
      </c>
      <c r="I317" s="1">
        <v>0.20777954600000001</v>
      </c>
      <c r="J317" s="1">
        <v>0.96525825200000004</v>
      </c>
      <c r="K317" s="1">
        <v>1</v>
      </c>
      <c r="L317" s="1">
        <v>12</v>
      </c>
      <c r="M317" s="2">
        <v>8.9400000000000005E-4</v>
      </c>
      <c r="N317" s="1">
        <v>9606</v>
      </c>
      <c r="O317" s="1" t="s">
        <v>22</v>
      </c>
      <c r="P317" s="1" t="s">
        <v>798</v>
      </c>
      <c r="Q317" s="1"/>
      <c r="R317" s="1"/>
      <c r="S317" s="1"/>
      <c r="T317" s="1" t="s">
        <v>1152</v>
      </c>
    </row>
    <row r="318" spans="1:20" ht="15.75" x14ac:dyDescent="0.25">
      <c r="A318" s="1" t="s">
        <v>1501</v>
      </c>
      <c r="B318" s="1" t="s">
        <v>1502</v>
      </c>
      <c r="C318" s="1">
        <v>5</v>
      </c>
      <c r="D318" s="1">
        <v>68</v>
      </c>
      <c r="E318" s="1">
        <f t="shared" si="4"/>
        <v>7.3529411764705885E-2</v>
      </c>
      <c r="F318" s="1">
        <v>1</v>
      </c>
      <c r="G318" s="1">
        <v>98</v>
      </c>
      <c r="H318" s="1">
        <v>4.6825510000000001E-3</v>
      </c>
      <c r="I318" s="1">
        <v>0.67921877200000003</v>
      </c>
      <c r="J318" s="1">
        <v>0.96525825200000004</v>
      </c>
      <c r="K318" s="1">
        <v>3</v>
      </c>
      <c r="L318" s="1">
        <v>14</v>
      </c>
      <c r="M318" s="1">
        <v>1.042753E-3</v>
      </c>
      <c r="N318" s="1">
        <v>9606</v>
      </c>
      <c r="O318" s="1" t="s">
        <v>22</v>
      </c>
      <c r="P318" s="1" t="s">
        <v>177</v>
      </c>
      <c r="Q318" s="1" t="s">
        <v>423</v>
      </c>
      <c r="R318" s="1" t="s">
        <v>1503</v>
      </c>
      <c r="S318" s="1" t="s">
        <v>1504</v>
      </c>
      <c r="T318" s="1" t="s">
        <v>1505</v>
      </c>
    </row>
    <row r="319" spans="1:20" ht="15.75" x14ac:dyDescent="0.25">
      <c r="A319" s="1" t="s">
        <v>1506</v>
      </c>
      <c r="B319" s="1" t="s">
        <v>1507</v>
      </c>
      <c r="C319" s="1">
        <v>5</v>
      </c>
      <c r="D319" s="1">
        <v>69</v>
      </c>
      <c r="E319" s="1">
        <f t="shared" si="4"/>
        <v>7.2463768115942032E-2</v>
      </c>
      <c r="F319" s="1">
        <v>6</v>
      </c>
      <c r="G319" s="1">
        <v>151</v>
      </c>
      <c r="H319" s="1">
        <v>4.751412E-3</v>
      </c>
      <c r="I319" s="1">
        <v>0.88291973899999998</v>
      </c>
      <c r="J319" s="1">
        <v>0.96525825200000004</v>
      </c>
      <c r="K319" s="1">
        <v>6</v>
      </c>
      <c r="L319" s="1">
        <v>12</v>
      </c>
      <c r="M319" s="2">
        <v>8.9400000000000005E-4</v>
      </c>
      <c r="N319" s="1">
        <v>9606</v>
      </c>
      <c r="O319" s="1" t="s">
        <v>22</v>
      </c>
      <c r="P319" s="1" t="s">
        <v>464</v>
      </c>
      <c r="Q319" s="1" t="s">
        <v>1145</v>
      </c>
      <c r="R319" s="1" t="s">
        <v>1508</v>
      </c>
      <c r="S319" s="1" t="s">
        <v>1509</v>
      </c>
      <c r="T319" s="1" t="s">
        <v>1510</v>
      </c>
    </row>
    <row r="320" spans="1:20" ht="15.75" x14ac:dyDescent="0.25">
      <c r="A320" s="1" t="s">
        <v>1511</v>
      </c>
      <c r="B320" s="1" t="s">
        <v>1512</v>
      </c>
      <c r="C320" s="1">
        <v>5</v>
      </c>
      <c r="D320" s="1">
        <v>69</v>
      </c>
      <c r="E320" s="1">
        <f t="shared" si="4"/>
        <v>7.2463768115942032E-2</v>
      </c>
      <c r="F320" s="1">
        <v>9</v>
      </c>
      <c r="G320" s="1">
        <v>187</v>
      </c>
      <c r="H320" s="1">
        <v>4.751412E-3</v>
      </c>
      <c r="I320" s="1">
        <v>0.91223353900000004</v>
      </c>
      <c r="J320" s="1">
        <v>0.96525825200000004</v>
      </c>
      <c r="K320" s="1">
        <v>7</v>
      </c>
      <c r="L320" s="1">
        <v>28</v>
      </c>
      <c r="M320" s="1">
        <v>2.085506E-3</v>
      </c>
      <c r="N320" s="1">
        <v>9606</v>
      </c>
      <c r="O320" s="1" t="s">
        <v>22</v>
      </c>
      <c r="P320" s="1" t="s">
        <v>608</v>
      </c>
      <c r="Q320" s="1" t="s">
        <v>609</v>
      </c>
      <c r="R320" s="1" t="s">
        <v>1513</v>
      </c>
      <c r="S320" s="1" t="s">
        <v>1514</v>
      </c>
      <c r="T320" s="1" t="s">
        <v>1515</v>
      </c>
    </row>
    <row r="321" spans="1:20" ht="15.75" x14ac:dyDescent="0.25">
      <c r="A321" s="1" t="s">
        <v>1516</v>
      </c>
      <c r="B321" s="1" t="s">
        <v>1517</v>
      </c>
      <c r="C321" s="1">
        <v>10</v>
      </c>
      <c r="D321" s="1">
        <v>138</v>
      </c>
      <c r="E321" s="1">
        <f t="shared" si="4"/>
        <v>7.2463768115942032E-2</v>
      </c>
      <c r="F321" s="1">
        <v>16</v>
      </c>
      <c r="G321" s="1">
        <v>322</v>
      </c>
      <c r="H321" s="1">
        <v>9.5028230000000005E-3</v>
      </c>
      <c r="I321" s="1">
        <v>0.93549157000000005</v>
      </c>
      <c r="J321" s="1">
        <v>0.96525825200000004</v>
      </c>
      <c r="K321" s="1">
        <v>16</v>
      </c>
      <c r="L321" s="1">
        <v>38</v>
      </c>
      <c r="M321" s="1">
        <v>2.8303289999999999E-3</v>
      </c>
      <c r="N321" s="1">
        <v>9606</v>
      </c>
      <c r="O321" s="1" t="s">
        <v>22</v>
      </c>
      <c r="P321" s="1" t="s">
        <v>1060</v>
      </c>
      <c r="Q321" s="1" t="s">
        <v>1061</v>
      </c>
      <c r="R321" s="1" t="s">
        <v>1062</v>
      </c>
      <c r="S321" s="1" t="s">
        <v>1063</v>
      </c>
      <c r="T321" s="1" t="s">
        <v>1518</v>
      </c>
    </row>
    <row r="322" spans="1:20" ht="15.75" x14ac:dyDescent="0.25">
      <c r="A322" s="1" t="s">
        <v>1519</v>
      </c>
      <c r="B322" s="1" t="s">
        <v>1520</v>
      </c>
      <c r="C322" s="1">
        <v>1</v>
      </c>
      <c r="D322" s="1">
        <v>14</v>
      </c>
      <c r="E322" s="1">
        <f t="shared" ref="E322:E385" si="5">C322/D322</f>
        <v>7.1428571428571425E-2</v>
      </c>
      <c r="F322" s="1">
        <v>0</v>
      </c>
      <c r="G322" s="1">
        <v>0</v>
      </c>
      <c r="H322" s="2">
        <v>9.6400000000000001E-4</v>
      </c>
      <c r="I322" s="1">
        <v>0.39290821599999998</v>
      </c>
      <c r="J322" s="1">
        <v>0.96525825200000004</v>
      </c>
      <c r="K322" s="1">
        <v>1</v>
      </c>
      <c r="L322" s="1">
        <v>6</v>
      </c>
      <c r="M322" s="2">
        <v>4.4700000000000002E-4</v>
      </c>
      <c r="N322" s="1">
        <v>9606</v>
      </c>
      <c r="O322" s="1" t="s">
        <v>22</v>
      </c>
      <c r="P322" s="1" t="s">
        <v>1521</v>
      </c>
      <c r="Q322" s="1"/>
      <c r="R322" s="1"/>
      <c r="S322" s="1"/>
      <c r="T322" s="1" t="s">
        <v>1522</v>
      </c>
    </row>
    <row r="323" spans="1:20" ht="15.75" x14ac:dyDescent="0.25">
      <c r="A323" s="1" t="s">
        <v>1523</v>
      </c>
      <c r="B323" s="1" t="s">
        <v>1524</v>
      </c>
      <c r="C323" s="1">
        <v>1</v>
      </c>
      <c r="D323" s="1">
        <v>14</v>
      </c>
      <c r="E323" s="1">
        <f t="shared" si="5"/>
        <v>7.1428571428571425E-2</v>
      </c>
      <c r="F323" s="1">
        <v>0</v>
      </c>
      <c r="G323" s="1">
        <v>2</v>
      </c>
      <c r="H323" s="2">
        <v>9.6400000000000001E-4</v>
      </c>
      <c r="I323" s="1">
        <v>0.43469967399999998</v>
      </c>
      <c r="J323" s="1">
        <v>0.96525825200000004</v>
      </c>
      <c r="K323" s="1">
        <v>1</v>
      </c>
      <c r="L323" s="1">
        <v>4</v>
      </c>
      <c r="M323" s="2">
        <v>2.9799999999999998E-4</v>
      </c>
      <c r="N323" s="1">
        <v>9606</v>
      </c>
      <c r="O323" s="1" t="s">
        <v>22</v>
      </c>
      <c r="P323" s="1" t="s">
        <v>1525</v>
      </c>
      <c r="Q323" s="1"/>
      <c r="R323" s="1"/>
      <c r="S323" s="1"/>
      <c r="T323" s="1" t="s">
        <v>1526</v>
      </c>
    </row>
    <row r="324" spans="1:20" ht="15.75" x14ac:dyDescent="0.25">
      <c r="A324" s="1" t="s">
        <v>1527</v>
      </c>
      <c r="B324" s="1" t="s">
        <v>1528</v>
      </c>
      <c r="C324" s="1">
        <v>1</v>
      </c>
      <c r="D324" s="1">
        <v>14</v>
      </c>
      <c r="E324" s="1">
        <f t="shared" si="5"/>
        <v>7.1428571428571425E-2</v>
      </c>
      <c r="F324" s="1">
        <v>0</v>
      </c>
      <c r="G324" s="1">
        <v>3</v>
      </c>
      <c r="H324" s="2">
        <v>9.6400000000000001E-4</v>
      </c>
      <c r="I324" s="1">
        <v>0.45450521799999999</v>
      </c>
      <c r="J324" s="1">
        <v>0.96525825200000004</v>
      </c>
      <c r="K324" s="1">
        <v>2</v>
      </c>
      <c r="L324" s="1">
        <v>3</v>
      </c>
      <c r="M324" s="2">
        <v>2.23E-4</v>
      </c>
      <c r="N324" s="1">
        <v>9606</v>
      </c>
      <c r="O324" s="1" t="s">
        <v>22</v>
      </c>
      <c r="P324" s="1" t="s">
        <v>693</v>
      </c>
      <c r="Q324" s="1"/>
      <c r="R324" s="1"/>
      <c r="S324" s="1"/>
      <c r="T324" s="1" t="s">
        <v>1529</v>
      </c>
    </row>
    <row r="325" spans="1:20" ht="15.75" x14ac:dyDescent="0.25">
      <c r="A325" s="1" t="s">
        <v>1530</v>
      </c>
      <c r="B325" s="1" t="s">
        <v>1531</v>
      </c>
      <c r="C325" s="1">
        <v>1</v>
      </c>
      <c r="D325" s="1">
        <v>14</v>
      </c>
      <c r="E325" s="1">
        <f t="shared" si="5"/>
        <v>7.1428571428571425E-2</v>
      </c>
      <c r="F325" s="1">
        <v>0</v>
      </c>
      <c r="G325" s="1">
        <v>3</v>
      </c>
      <c r="H325" s="2">
        <v>9.6400000000000001E-4</v>
      </c>
      <c r="I325" s="1">
        <v>0.45450521799999999</v>
      </c>
      <c r="J325" s="1">
        <v>0.96525825200000004</v>
      </c>
      <c r="K325" s="1">
        <v>1</v>
      </c>
      <c r="L325" s="1">
        <v>2</v>
      </c>
      <c r="M325" s="2">
        <v>1.4899999999999999E-4</v>
      </c>
      <c r="N325" s="1">
        <v>9606</v>
      </c>
      <c r="O325" s="1" t="s">
        <v>22</v>
      </c>
      <c r="P325" s="1" t="s">
        <v>693</v>
      </c>
      <c r="Q325" s="1"/>
      <c r="R325" s="1"/>
      <c r="S325" s="1"/>
      <c r="T325" s="1" t="s">
        <v>1532</v>
      </c>
    </row>
    <row r="326" spans="1:20" ht="15.75" x14ac:dyDescent="0.25">
      <c r="A326" s="1" t="s">
        <v>1533</v>
      </c>
      <c r="B326" s="1" t="s">
        <v>1534</v>
      </c>
      <c r="C326" s="1">
        <v>1</v>
      </c>
      <c r="D326" s="1">
        <v>14</v>
      </c>
      <c r="E326" s="1">
        <f t="shared" si="5"/>
        <v>7.1428571428571425E-2</v>
      </c>
      <c r="F326" s="1">
        <v>0</v>
      </c>
      <c r="G326" s="1">
        <v>6</v>
      </c>
      <c r="H326" s="2">
        <v>9.6400000000000001E-4</v>
      </c>
      <c r="I326" s="1">
        <v>0.50985971600000002</v>
      </c>
      <c r="J326" s="1">
        <v>0.96525825200000004</v>
      </c>
      <c r="K326" s="1">
        <v>1</v>
      </c>
      <c r="L326" s="1">
        <v>3</v>
      </c>
      <c r="M326" s="2">
        <v>2.23E-4</v>
      </c>
      <c r="N326" s="1">
        <v>9606</v>
      </c>
      <c r="O326" s="1" t="s">
        <v>22</v>
      </c>
      <c r="P326" s="1" t="s">
        <v>93</v>
      </c>
      <c r="Q326" s="1"/>
      <c r="R326" s="1"/>
      <c r="S326" s="1"/>
      <c r="T326" s="1" t="s">
        <v>1535</v>
      </c>
    </row>
    <row r="327" spans="1:20" ht="15.75" x14ac:dyDescent="0.25">
      <c r="A327" s="1" t="s">
        <v>1536</v>
      </c>
      <c r="B327" s="1" t="s">
        <v>1537</v>
      </c>
      <c r="C327" s="1">
        <v>2</v>
      </c>
      <c r="D327" s="1">
        <v>28</v>
      </c>
      <c r="E327" s="1">
        <f t="shared" si="5"/>
        <v>7.1428571428571425E-2</v>
      </c>
      <c r="F327" s="1">
        <v>2</v>
      </c>
      <c r="G327" s="1">
        <v>43</v>
      </c>
      <c r="H327" s="1">
        <v>1.9281089999999999E-3</v>
      </c>
      <c r="I327" s="1">
        <v>0.67335916500000004</v>
      </c>
      <c r="J327" s="1">
        <v>0.96525825200000004</v>
      </c>
      <c r="K327" s="1">
        <v>8</v>
      </c>
      <c r="L327" s="1">
        <v>19</v>
      </c>
      <c r="M327" s="1">
        <v>1.4151649999999999E-3</v>
      </c>
      <c r="N327" s="1">
        <v>9606</v>
      </c>
      <c r="O327" s="1" t="s">
        <v>22</v>
      </c>
      <c r="P327" s="1" t="s">
        <v>1538</v>
      </c>
      <c r="Q327" s="1" t="s">
        <v>1539</v>
      </c>
      <c r="R327" s="1" t="s">
        <v>1540</v>
      </c>
      <c r="S327" s="1" t="s">
        <v>1541</v>
      </c>
      <c r="T327" s="1" t="s">
        <v>1542</v>
      </c>
    </row>
    <row r="328" spans="1:20" ht="15.75" x14ac:dyDescent="0.25">
      <c r="A328" s="1" t="s">
        <v>1543</v>
      </c>
      <c r="B328" s="1" t="s">
        <v>1544</v>
      </c>
      <c r="C328" s="1">
        <v>1</v>
      </c>
      <c r="D328" s="1">
        <v>14</v>
      </c>
      <c r="E328" s="1">
        <f t="shared" si="5"/>
        <v>7.1428571428571425E-2</v>
      </c>
      <c r="F328" s="1">
        <v>0</v>
      </c>
      <c r="G328" s="1">
        <v>21</v>
      </c>
      <c r="H328" s="2">
        <v>9.6400000000000001E-4</v>
      </c>
      <c r="I328" s="1">
        <v>0.71300614600000001</v>
      </c>
      <c r="J328" s="1">
        <v>0.96525825200000004</v>
      </c>
      <c r="K328" s="1">
        <v>2</v>
      </c>
      <c r="L328" s="1">
        <v>5</v>
      </c>
      <c r="M328" s="2">
        <v>3.7199999999999999E-4</v>
      </c>
      <c r="N328" s="1">
        <v>9606</v>
      </c>
      <c r="O328" s="1" t="s">
        <v>22</v>
      </c>
      <c r="P328" s="1" t="s">
        <v>532</v>
      </c>
      <c r="Q328" s="1"/>
      <c r="R328" s="1"/>
      <c r="S328" s="1"/>
      <c r="T328" s="1" t="s">
        <v>1545</v>
      </c>
    </row>
    <row r="329" spans="1:20" ht="15.75" x14ac:dyDescent="0.25">
      <c r="A329" s="1" t="s">
        <v>1546</v>
      </c>
      <c r="B329" s="1" t="s">
        <v>1547</v>
      </c>
      <c r="C329" s="1">
        <v>1</v>
      </c>
      <c r="D329" s="1">
        <v>14</v>
      </c>
      <c r="E329" s="1">
        <f t="shared" si="5"/>
        <v>7.1428571428571425E-2</v>
      </c>
      <c r="F329" s="1">
        <v>2</v>
      </c>
      <c r="G329" s="1">
        <v>50</v>
      </c>
      <c r="H329" s="2">
        <v>9.6400000000000001E-4</v>
      </c>
      <c r="I329" s="1">
        <v>0.88660852099999998</v>
      </c>
      <c r="J329" s="1">
        <v>0.96525825200000004</v>
      </c>
      <c r="K329" s="1">
        <v>2</v>
      </c>
      <c r="L329" s="1">
        <v>5</v>
      </c>
      <c r="M329" s="2">
        <v>3.7199999999999999E-4</v>
      </c>
      <c r="N329" s="1">
        <v>9606</v>
      </c>
      <c r="O329" s="1" t="s">
        <v>22</v>
      </c>
      <c r="P329" s="1" t="s">
        <v>707</v>
      </c>
      <c r="Q329" s="1" t="s">
        <v>1047</v>
      </c>
      <c r="R329" s="1" t="s">
        <v>1548</v>
      </c>
      <c r="S329" s="1" t="s">
        <v>1549</v>
      </c>
      <c r="T329" s="1" t="s">
        <v>1550</v>
      </c>
    </row>
    <row r="330" spans="1:20" ht="15.75" x14ac:dyDescent="0.25">
      <c r="A330" s="1" t="s">
        <v>1551</v>
      </c>
      <c r="B330" s="1" t="s">
        <v>1552</v>
      </c>
      <c r="C330" s="1">
        <v>5</v>
      </c>
      <c r="D330" s="1">
        <v>70</v>
      </c>
      <c r="E330" s="1">
        <f t="shared" si="5"/>
        <v>7.1428571428571425E-2</v>
      </c>
      <c r="F330" s="1">
        <v>6</v>
      </c>
      <c r="G330" s="1">
        <v>182</v>
      </c>
      <c r="H330" s="1">
        <v>4.8202729999999999E-3</v>
      </c>
      <c r="I330" s="1">
        <v>0.92748773200000001</v>
      </c>
      <c r="J330" s="1">
        <v>0.96525825200000004</v>
      </c>
      <c r="K330" s="1">
        <v>7</v>
      </c>
      <c r="L330" s="1">
        <v>22</v>
      </c>
      <c r="M330" s="1">
        <v>1.638612E-3</v>
      </c>
      <c r="N330" s="1">
        <v>9606</v>
      </c>
      <c r="O330" s="1" t="s">
        <v>22</v>
      </c>
      <c r="P330" s="1" t="s">
        <v>798</v>
      </c>
      <c r="Q330" s="1" t="s">
        <v>799</v>
      </c>
      <c r="R330" s="1" t="s">
        <v>1553</v>
      </c>
      <c r="S330" s="1" t="s">
        <v>1554</v>
      </c>
      <c r="T330" s="1" t="s">
        <v>1555</v>
      </c>
    </row>
    <row r="331" spans="1:20" ht="15.75" x14ac:dyDescent="0.25">
      <c r="A331" s="1" t="s">
        <v>1556</v>
      </c>
      <c r="B331" s="1" t="s">
        <v>1557</v>
      </c>
      <c r="C331" s="1">
        <v>5</v>
      </c>
      <c r="D331" s="1">
        <v>70</v>
      </c>
      <c r="E331" s="1">
        <f t="shared" si="5"/>
        <v>7.1428571428571425E-2</v>
      </c>
      <c r="F331" s="1">
        <v>6</v>
      </c>
      <c r="G331" s="1">
        <v>182</v>
      </c>
      <c r="H331" s="1">
        <v>4.8202729999999999E-3</v>
      </c>
      <c r="I331" s="1">
        <v>0.92748773200000001</v>
      </c>
      <c r="J331" s="1">
        <v>0.96525825200000004</v>
      </c>
      <c r="K331" s="1">
        <v>7</v>
      </c>
      <c r="L331" s="1">
        <v>22</v>
      </c>
      <c r="M331" s="1">
        <v>1.638612E-3</v>
      </c>
      <c r="N331" s="1">
        <v>9606</v>
      </c>
      <c r="O331" s="1" t="s">
        <v>22</v>
      </c>
      <c r="P331" s="1" t="s">
        <v>798</v>
      </c>
      <c r="Q331" s="1" t="s">
        <v>799</v>
      </c>
      <c r="R331" s="1" t="s">
        <v>1553</v>
      </c>
      <c r="S331" s="1" t="s">
        <v>1554</v>
      </c>
      <c r="T331" s="1" t="s">
        <v>1555</v>
      </c>
    </row>
    <row r="332" spans="1:20" ht="15.75" x14ac:dyDescent="0.25">
      <c r="A332" s="1" t="s">
        <v>1558</v>
      </c>
      <c r="B332" s="1" t="s">
        <v>1559</v>
      </c>
      <c r="C332" s="1">
        <v>7</v>
      </c>
      <c r="D332" s="1">
        <v>98</v>
      </c>
      <c r="E332" s="1">
        <f t="shared" si="5"/>
        <v>7.1428571428571425E-2</v>
      </c>
      <c r="F332" s="1">
        <v>9</v>
      </c>
      <c r="G332" s="1">
        <v>245</v>
      </c>
      <c r="H332" s="1">
        <v>6.7483819999999998E-3</v>
      </c>
      <c r="I332" s="1">
        <v>0.94582847000000003</v>
      </c>
      <c r="J332" s="1">
        <v>0.96525825200000004</v>
      </c>
      <c r="K332" s="1">
        <v>37</v>
      </c>
      <c r="L332" s="1">
        <v>84</v>
      </c>
      <c r="M332" s="1">
        <v>6.2565169999999996E-3</v>
      </c>
      <c r="N332" s="1">
        <v>9606</v>
      </c>
      <c r="O332" s="1" t="s">
        <v>22</v>
      </c>
      <c r="P332" s="1" t="s">
        <v>1560</v>
      </c>
      <c r="Q332" s="1" t="s">
        <v>1561</v>
      </c>
      <c r="R332" s="1" t="s">
        <v>1562</v>
      </c>
      <c r="S332" s="1" t="s">
        <v>1563</v>
      </c>
      <c r="T332" s="1" t="s">
        <v>1564</v>
      </c>
    </row>
    <row r="333" spans="1:20" ht="15.75" x14ac:dyDescent="0.25">
      <c r="A333" s="1" t="s">
        <v>1565</v>
      </c>
      <c r="B333" s="1" t="s">
        <v>1566</v>
      </c>
      <c r="C333" s="1">
        <v>6</v>
      </c>
      <c r="D333" s="1">
        <v>84</v>
      </c>
      <c r="E333" s="1">
        <f t="shared" si="5"/>
        <v>7.1428571428571425E-2</v>
      </c>
      <c r="F333" s="1">
        <v>5</v>
      </c>
      <c r="G333" s="1">
        <v>223</v>
      </c>
      <c r="H333" s="1">
        <v>5.7843269999999997E-3</v>
      </c>
      <c r="I333" s="1">
        <v>0.95210408499999999</v>
      </c>
      <c r="J333" s="1">
        <v>0.96525825200000004</v>
      </c>
      <c r="K333" s="1">
        <v>8</v>
      </c>
      <c r="L333" s="1">
        <v>32</v>
      </c>
      <c r="M333" s="1">
        <v>2.3834350000000002E-3</v>
      </c>
      <c r="N333" s="1">
        <v>9606</v>
      </c>
      <c r="O333" s="1" t="s">
        <v>22</v>
      </c>
      <c r="P333" s="1" t="s">
        <v>1567</v>
      </c>
      <c r="Q333" s="1" t="s">
        <v>1568</v>
      </c>
      <c r="R333" s="1" t="s">
        <v>1569</v>
      </c>
      <c r="S333" s="1" t="s">
        <v>1570</v>
      </c>
      <c r="T333" s="1" t="s">
        <v>1571</v>
      </c>
    </row>
    <row r="334" spans="1:20" ht="15.75" x14ac:dyDescent="0.25">
      <c r="A334" s="1" t="s">
        <v>1572</v>
      </c>
      <c r="B334" s="1" t="s">
        <v>1573</v>
      </c>
      <c r="C334" s="1">
        <v>2</v>
      </c>
      <c r="D334" s="1">
        <v>28</v>
      </c>
      <c r="E334" s="1">
        <f t="shared" si="5"/>
        <v>7.1428571428571425E-2</v>
      </c>
      <c r="F334" s="1">
        <v>2</v>
      </c>
      <c r="G334" s="1">
        <v>178</v>
      </c>
      <c r="H334" s="1">
        <v>1.9281089999999999E-3</v>
      </c>
      <c r="I334" s="1">
        <v>0.99383368599999999</v>
      </c>
      <c r="J334" s="1">
        <v>0.99383368599999999</v>
      </c>
      <c r="K334" s="1">
        <v>9</v>
      </c>
      <c r="L334" s="1">
        <v>9</v>
      </c>
      <c r="M334" s="2">
        <v>6.7000000000000002E-4</v>
      </c>
      <c r="N334" s="1">
        <v>9606</v>
      </c>
      <c r="O334" s="1" t="s">
        <v>22</v>
      </c>
      <c r="P334" s="1" t="s">
        <v>436</v>
      </c>
      <c r="Q334" s="1" t="s">
        <v>1470</v>
      </c>
      <c r="R334" s="1" t="s">
        <v>904</v>
      </c>
      <c r="S334" s="1" t="s">
        <v>905</v>
      </c>
      <c r="T334" s="1" t="s">
        <v>1574</v>
      </c>
    </row>
    <row r="335" spans="1:20" ht="15.75" x14ac:dyDescent="0.25">
      <c r="A335" s="1" t="s">
        <v>1575</v>
      </c>
      <c r="B335" s="1" t="s">
        <v>1576</v>
      </c>
      <c r="C335" s="1">
        <v>1</v>
      </c>
      <c r="D335" s="1">
        <v>14</v>
      </c>
      <c r="E335" s="1">
        <f t="shared" si="5"/>
        <v>7.1428571428571425E-2</v>
      </c>
      <c r="F335" s="1">
        <v>6</v>
      </c>
      <c r="G335" s="1">
        <v>171</v>
      </c>
      <c r="H335" s="2">
        <v>9.6400000000000001E-4</v>
      </c>
      <c r="I335" s="1">
        <v>0.99846215900000002</v>
      </c>
      <c r="J335" s="1">
        <v>0.99846215900000002</v>
      </c>
      <c r="K335" s="1">
        <v>6</v>
      </c>
      <c r="L335" s="1">
        <v>7</v>
      </c>
      <c r="M335" s="2">
        <v>5.2099999999999998E-4</v>
      </c>
      <c r="N335" s="1">
        <v>9606</v>
      </c>
      <c r="O335" s="1" t="s">
        <v>22</v>
      </c>
      <c r="P335" s="1" t="s">
        <v>249</v>
      </c>
      <c r="Q335" s="1" t="s">
        <v>250</v>
      </c>
      <c r="R335" s="1" t="s">
        <v>1577</v>
      </c>
      <c r="S335" s="1" t="s">
        <v>1578</v>
      </c>
      <c r="T335" s="1" t="s">
        <v>1579</v>
      </c>
    </row>
    <row r="336" spans="1:20" ht="15.75" x14ac:dyDescent="0.25">
      <c r="A336" s="1" t="s">
        <v>1580</v>
      </c>
      <c r="B336" s="1" t="s">
        <v>1581</v>
      </c>
      <c r="C336" s="1">
        <v>3</v>
      </c>
      <c r="D336" s="1">
        <v>42</v>
      </c>
      <c r="E336" s="1">
        <f t="shared" si="5"/>
        <v>7.1428571428571425E-2</v>
      </c>
      <c r="F336" s="1">
        <v>9</v>
      </c>
      <c r="G336" s="1">
        <v>350</v>
      </c>
      <c r="H336" s="1">
        <v>2.892164E-3</v>
      </c>
      <c r="I336" s="1">
        <v>0.99987994000000002</v>
      </c>
      <c r="J336" s="1">
        <v>0.99987994000000002</v>
      </c>
      <c r="K336" s="1">
        <v>23</v>
      </c>
      <c r="L336" s="1">
        <v>23</v>
      </c>
      <c r="M336" s="1">
        <v>1.7130940000000001E-3</v>
      </c>
      <c r="N336" s="1">
        <v>9606</v>
      </c>
      <c r="O336" s="1" t="s">
        <v>22</v>
      </c>
      <c r="P336" s="1" t="s">
        <v>1039</v>
      </c>
      <c r="Q336" s="1" t="s">
        <v>1040</v>
      </c>
      <c r="R336" s="1" t="s">
        <v>638</v>
      </c>
      <c r="S336" s="1" t="s">
        <v>639</v>
      </c>
      <c r="T336" s="1" t="s">
        <v>1582</v>
      </c>
    </row>
    <row r="337" spans="1:20" ht="15.75" x14ac:dyDescent="0.25">
      <c r="A337" s="1" t="s">
        <v>1583</v>
      </c>
      <c r="B337" s="1" t="s">
        <v>1584</v>
      </c>
      <c r="C337" s="1">
        <v>5</v>
      </c>
      <c r="D337" s="1">
        <v>71</v>
      </c>
      <c r="E337" s="1">
        <f t="shared" si="5"/>
        <v>7.0422535211267609E-2</v>
      </c>
      <c r="F337" s="1">
        <v>0</v>
      </c>
      <c r="G337" s="1">
        <v>3</v>
      </c>
      <c r="H337" s="1">
        <v>4.8891339999999998E-3</v>
      </c>
      <c r="I337" s="1">
        <v>0.11745850100000001</v>
      </c>
      <c r="J337" s="1">
        <v>0.96525825200000004</v>
      </c>
      <c r="K337" s="1">
        <v>1</v>
      </c>
      <c r="L337" s="1">
        <v>5</v>
      </c>
      <c r="M337" s="2">
        <v>3.7199999999999999E-4</v>
      </c>
      <c r="N337" s="1">
        <v>9606</v>
      </c>
      <c r="O337" s="1" t="s">
        <v>22</v>
      </c>
      <c r="P337" s="1" t="s">
        <v>798</v>
      </c>
      <c r="Q337" s="1"/>
      <c r="R337" s="1"/>
      <c r="S337" s="1"/>
      <c r="T337" s="1" t="s">
        <v>1585</v>
      </c>
    </row>
    <row r="338" spans="1:20" ht="15.75" x14ac:dyDescent="0.25">
      <c r="A338" s="1" t="s">
        <v>1586</v>
      </c>
      <c r="B338" s="1" t="s">
        <v>1587</v>
      </c>
      <c r="C338" s="1">
        <v>5</v>
      </c>
      <c r="D338" s="1">
        <v>71</v>
      </c>
      <c r="E338" s="1">
        <f t="shared" si="5"/>
        <v>7.0422535211267609E-2</v>
      </c>
      <c r="F338" s="1">
        <v>4</v>
      </c>
      <c r="G338" s="1">
        <v>127</v>
      </c>
      <c r="H338" s="1">
        <v>4.8891339999999998E-3</v>
      </c>
      <c r="I338" s="1">
        <v>0.81681120500000004</v>
      </c>
      <c r="J338" s="1">
        <v>0.96525825200000004</v>
      </c>
      <c r="K338" s="1">
        <v>17</v>
      </c>
      <c r="L338" s="1">
        <v>42</v>
      </c>
      <c r="M338" s="1">
        <v>3.128259E-3</v>
      </c>
      <c r="N338" s="1">
        <v>9606</v>
      </c>
      <c r="O338" s="1" t="s">
        <v>22</v>
      </c>
      <c r="P338" s="1" t="s">
        <v>1588</v>
      </c>
      <c r="Q338" s="1" t="s">
        <v>1589</v>
      </c>
      <c r="R338" s="1" t="s">
        <v>1590</v>
      </c>
      <c r="S338" s="1" t="s">
        <v>1591</v>
      </c>
      <c r="T338" s="1" t="s">
        <v>1592</v>
      </c>
    </row>
    <row r="339" spans="1:20" ht="15.75" x14ac:dyDescent="0.25">
      <c r="A339" s="1" t="s">
        <v>1593</v>
      </c>
      <c r="B339" s="1" t="s">
        <v>1594</v>
      </c>
      <c r="C339" s="1">
        <v>5</v>
      </c>
      <c r="D339" s="1">
        <v>72</v>
      </c>
      <c r="E339" s="1">
        <f t="shared" si="5"/>
        <v>6.9444444444444448E-2</v>
      </c>
      <c r="F339" s="1">
        <v>0</v>
      </c>
      <c r="G339" s="1">
        <v>38</v>
      </c>
      <c r="H339" s="1">
        <v>4.9579949999999998E-3</v>
      </c>
      <c r="I339" s="1">
        <v>0.31384389200000001</v>
      </c>
      <c r="J339" s="1">
        <v>0.96525825200000004</v>
      </c>
      <c r="K339" s="1">
        <v>1</v>
      </c>
      <c r="L339" s="1">
        <v>10</v>
      </c>
      <c r="M339" s="2">
        <v>7.45E-4</v>
      </c>
      <c r="N339" s="1">
        <v>9606</v>
      </c>
      <c r="O339" s="1" t="s">
        <v>22</v>
      </c>
      <c r="P339" s="1" t="s">
        <v>798</v>
      </c>
      <c r="Q339" s="1"/>
      <c r="R339" s="1"/>
      <c r="S339" s="1"/>
      <c r="T339" s="1" t="s">
        <v>1595</v>
      </c>
    </row>
    <row r="340" spans="1:20" ht="15.75" x14ac:dyDescent="0.25">
      <c r="A340" s="1" t="s">
        <v>1596</v>
      </c>
      <c r="B340" s="1" t="s">
        <v>1597</v>
      </c>
      <c r="C340" s="1">
        <v>5</v>
      </c>
      <c r="D340" s="1">
        <v>72</v>
      </c>
      <c r="E340" s="1">
        <f t="shared" si="5"/>
        <v>6.9444444444444448E-2</v>
      </c>
      <c r="F340" s="1">
        <v>0</v>
      </c>
      <c r="G340" s="1">
        <v>50</v>
      </c>
      <c r="H340" s="1">
        <v>4.9579949999999998E-3</v>
      </c>
      <c r="I340" s="1">
        <v>0.37644082800000001</v>
      </c>
      <c r="J340" s="1">
        <v>0.96525825200000004</v>
      </c>
      <c r="K340" s="1">
        <v>1</v>
      </c>
      <c r="L340" s="1">
        <v>12</v>
      </c>
      <c r="M340" s="2">
        <v>8.9400000000000005E-4</v>
      </c>
      <c r="N340" s="1">
        <v>9606</v>
      </c>
      <c r="O340" s="1" t="s">
        <v>22</v>
      </c>
      <c r="P340" s="1" t="s">
        <v>798</v>
      </c>
      <c r="Q340" s="1"/>
      <c r="R340" s="1"/>
      <c r="S340" s="1"/>
      <c r="T340" s="1" t="s">
        <v>1598</v>
      </c>
    </row>
    <row r="341" spans="1:20" ht="15.75" x14ac:dyDescent="0.25">
      <c r="A341" s="1" t="s">
        <v>1599</v>
      </c>
      <c r="B341" s="1" t="s">
        <v>1600</v>
      </c>
      <c r="C341" s="1">
        <v>5</v>
      </c>
      <c r="D341" s="1">
        <v>72</v>
      </c>
      <c r="E341" s="1">
        <f t="shared" si="5"/>
        <v>6.9444444444444448E-2</v>
      </c>
      <c r="F341" s="1">
        <v>6</v>
      </c>
      <c r="G341" s="1">
        <v>151</v>
      </c>
      <c r="H341" s="1">
        <v>4.9579949999999998E-3</v>
      </c>
      <c r="I341" s="1">
        <v>0.88982726899999998</v>
      </c>
      <c r="J341" s="1">
        <v>0.96525825200000004</v>
      </c>
      <c r="K341" s="1">
        <v>7</v>
      </c>
      <c r="L341" s="1">
        <v>17</v>
      </c>
      <c r="M341" s="1">
        <v>1.2662000000000001E-3</v>
      </c>
      <c r="N341" s="1">
        <v>9606</v>
      </c>
      <c r="O341" s="1" t="s">
        <v>22</v>
      </c>
      <c r="P341" s="1" t="s">
        <v>464</v>
      </c>
      <c r="Q341" s="1" t="s">
        <v>1145</v>
      </c>
      <c r="R341" s="1" t="s">
        <v>1508</v>
      </c>
      <c r="S341" s="1" t="s">
        <v>1509</v>
      </c>
      <c r="T341" s="1" t="s">
        <v>1601</v>
      </c>
    </row>
    <row r="342" spans="1:20" ht="15.75" x14ac:dyDescent="0.25">
      <c r="A342" s="1" t="s">
        <v>1602</v>
      </c>
      <c r="B342" s="1" t="s">
        <v>1603</v>
      </c>
      <c r="C342" s="1">
        <v>5</v>
      </c>
      <c r="D342" s="1">
        <v>72</v>
      </c>
      <c r="E342" s="1">
        <f t="shared" si="5"/>
        <v>6.9444444444444448E-2</v>
      </c>
      <c r="F342" s="1">
        <v>6</v>
      </c>
      <c r="G342" s="1">
        <v>195</v>
      </c>
      <c r="H342" s="1">
        <v>4.9579949999999998E-3</v>
      </c>
      <c r="I342" s="1">
        <v>0.94655715299999998</v>
      </c>
      <c r="J342" s="1">
        <v>0.96525825200000004</v>
      </c>
      <c r="K342" s="1">
        <v>9</v>
      </c>
      <c r="L342" s="1">
        <v>26</v>
      </c>
      <c r="M342" s="1">
        <v>1.936541E-3</v>
      </c>
      <c r="N342" s="1">
        <v>9606</v>
      </c>
      <c r="O342" s="1" t="s">
        <v>22</v>
      </c>
      <c r="P342" s="1" t="s">
        <v>798</v>
      </c>
      <c r="Q342" s="1" t="s">
        <v>799</v>
      </c>
      <c r="R342" s="1" t="s">
        <v>1553</v>
      </c>
      <c r="S342" s="1" t="s">
        <v>1554</v>
      </c>
      <c r="T342" s="1" t="s">
        <v>1604</v>
      </c>
    </row>
    <row r="343" spans="1:20" ht="15.75" x14ac:dyDescent="0.25">
      <c r="A343" s="1" t="s">
        <v>1605</v>
      </c>
      <c r="B343" s="1" t="s">
        <v>1606</v>
      </c>
      <c r="C343" s="1">
        <v>5</v>
      </c>
      <c r="D343" s="1">
        <v>72</v>
      </c>
      <c r="E343" s="1">
        <f t="shared" si="5"/>
        <v>6.9444444444444448E-2</v>
      </c>
      <c r="F343" s="1">
        <v>7</v>
      </c>
      <c r="G343" s="1">
        <v>203</v>
      </c>
      <c r="H343" s="1">
        <v>4.9579949999999998E-3</v>
      </c>
      <c r="I343" s="1">
        <v>0.95915811900000003</v>
      </c>
      <c r="J343" s="1">
        <v>0.96525825200000004</v>
      </c>
      <c r="K343" s="1">
        <v>12</v>
      </c>
      <c r="L343" s="1">
        <v>25</v>
      </c>
      <c r="M343" s="1">
        <v>1.8620589999999999E-3</v>
      </c>
      <c r="N343" s="1">
        <v>9606</v>
      </c>
      <c r="O343" s="1" t="s">
        <v>22</v>
      </c>
      <c r="P343" s="1" t="s">
        <v>464</v>
      </c>
      <c r="Q343" s="1" t="s">
        <v>1145</v>
      </c>
      <c r="R343" s="1" t="s">
        <v>1607</v>
      </c>
      <c r="S343" s="1" t="s">
        <v>1608</v>
      </c>
      <c r="T343" s="1" t="s">
        <v>1609</v>
      </c>
    </row>
    <row r="344" spans="1:20" ht="15.75" x14ac:dyDescent="0.25">
      <c r="A344" s="1" t="s">
        <v>1610</v>
      </c>
      <c r="B344" s="1" t="s">
        <v>1611</v>
      </c>
      <c r="C344" s="1">
        <v>2</v>
      </c>
      <c r="D344" s="1">
        <v>29</v>
      </c>
      <c r="E344" s="1">
        <f t="shared" si="5"/>
        <v>6.8965517241379309E-2</v>
      </c>
      <c r="F344" s="1">
        <v>0</v>
      </c>
      <c r="G344" s="1">
        <v>3</v>
      </c>
      <c r="H344" s="1">
        <v>1.9969699999999998E-3</v>
      </c>
      <c r="I344" s="1">
        <v>0.31576162200000002</v>
      </c>
      <c r="J344" s="1">
        <v>0.96525825200000004</v>
      </c>
      <c r="K344" s="1">
        <v>2</v>
      </c>
      <c r="L344" s="1">
        <v>7</v>
      </c>
      <c r="M344" s="2">
        <v>5.2099999999999998E-4</v>
      </c>
      <c r="N344" s="1">
        <v>9606</v>
      </c>
      <c r="O344" s="1" t="s">
        <v>22</v>
      </c>
      <c r="P344" s="1" t="s">
        <v>1612</v>
      </c>
      <c r="Q344" s="1"/>
      <c r="R344" s="1"/>
      <c r="S344" s="1"/>
      <c r="T344" s="1" t="s">
        <v>1613</v>
      </c>
    </row>
    <row r="345" spans="1:20" ht="15.75" x14ac:dyDescent="0.25">
      <c r="A345" s="1" t="s">
        <v>1614</v>
      </c>
      <c r="B345" s="1" t="s">
        <v>1615</v>
      </c>
      <c r="C345" s="1">
        <v>75</v>
      </c>
      <c r="D345" s="1">
        <v>1092</v>
      </c>
      <c r="E345" s="1">
        <f t="shared" si="5"/>
        <v>6.8681318681318687E-2</v>
      </c>
      <c r="F345" s="1">
        <v>63</v>
      </c>
      <c r="G345" s="1">
        <v>2835</v>
      </c>
      <c r="H345" s="1">
        <v>7.5196254000000004E-2</v>
      </c>
      <c r="I345" s="1">
        <v>0.99999998599999995</v>
      </c>
      <c r="J345" s="1">
        <v>0.99999998599999995</v>
      </c>
      <c r="K345" s="1">
        <v>157</v>
      </c>
      <c r="L345" s="1">
        <v>708</v>
      </c>
      <c r="M345" s="1">
        <v>5.2733502000000002E-2</v>
      </c>
      <c r="N345" s="1">
        <v>9606</v>
      </c>
      <c r="O345" s="1" t="s">
        <v>22</v>
      </c>
      <c r="P345" s="1" t="s">
        <v>1616</v>
      </c>
      <c r="Q345" s="1" t="s">
        <v>1617</v>
      </c>
      <c r="R345" s="1" t="s">
        <v>1618</v>
      </c>
      <c r="S345" s="1" t="s">
        <v>1619</v>
      </c>
      <c r="T345" s="1" t="s">
        <v>1620</v>
      </c>
    </row>
    <row r="346" spans="1:20" ht="15.75" x14ac:dyDescent="0.25">
      <c r="A346" s="1" t="s">
        <v>1621</v>
      </c>
      <c r="B346" s="1" t="s">
        <v>1622</v>
      </c>
      <c r="C346" s="1">
        <v>5</v>
      </c>
      <c r="D346" s="1">
        <v>73</v>
      </c>
      <c r="E346" s="1">
        <f t="shared" si="5"/>
        <v>6.8493150684931503E-2</v>
      </c>
      <c r="F346" s="1">
        <v>0</v>
      </c>
      <c r="G346" s="1">
        <v>10</v>
      </c>
      <c r="H346" s="1">
        <v>5.0268559999999997E-3</v>
      </c>
      <c r="I346" s="1">
        <v>0.14337207199999999</v>
      </c>
      <c r="J346" s="1">
        <v>0.96525825200000004</v>
      </c>
      <c r="K346" s="1">
        <v>1</v>
      </c>
      <c r="L346" s="1">
        <v>4</v>
      </c>
      <c r="M346" s="2">
        <v>2.9799999999999998E-4</v>
      </c>
      <c r="N346" s="1">
        <v>9606</v>
      </c>
      <c r="O346" s="1" t="s">
        <v>22</v>
      </c>
      <c r="P346" s="1" t="s">
        <v>798</v>
      </c>
      <c r="Q346" s="1"/>
      <c r="R346" s="1"/>
      <c r="S346" s="1"/>
      <c r="T346" s="1" t="s">
        <v>1623</v>
      </c>
    </row>
    <row r="347" spans="1:20" ht="15.75" x14ac:dyDescent="0.25">
      <c r="A347" s="1" t="s">
        <v>1624</v>
      </c>
      <c r="B347" s="1" t="s">
        <v>1625</v>
      </c>
      <c r="C347" s="1">
        <v>5</v>
      </c>
      <c r="D347" s="1">
        <v>73</v>
      </c>
      <c r="E347" s="1">
        <f t="shared" si="5"/>
        <v>6.8493150684931503E-2</v>
      </c>
      <c r="F347" s="1">
        <v>1</v>
      </c>
      <c r="G347" s="1">
        <v>29</v>
      </c>
      <c r="H347" s="1">
        <v>5.0268559999999997E-3</v>
      </c>
      <c r="I347" s="1">
        <v>0.29324912800000003</v>
      </c>
      <c r="J347" s="1">
        <v>0.96525825200000004</v>
      </c>
      <c r="K347" s="1">
        <v>1</v>
      </c>
      <c r="L347" s="1">
        <v>3</v>
      </c>
      <c r="M347" s="2">
        <v>2.23E-4</v>
      </c>
      <c r="N347" s="1">
        <v>9606</v>
      </c>
      <c r="O347" s="1" t="s">
        <v>22</v>
      </c>
      <c r="P347" s="1" t="s">
        <v>798</v>
      </c>
      <c r="Q347" s="1" t="s">
        <v>799</v>
      </c>
      <c r="R347" s="1" t="s">
        <v>835</v>
      </c>
      <c r="S347" s="1" t="s">
        <v>1626</v>
      </c>
      <c r="T347" s="1" t="s">
        <v>1627</v>
      </c>
    </row>
    <row r="348" spans="1:20" ht="15.75" x14ac:dyDescent="0.25">
      <c r="A348" s="1" t="s">
        <v>1628</v>
      </c>
      <c r="B348" s="1" t="s">
        <v>1629</v>
      </c>
      <c r="C348" s="1">
        <v>5</v>
      </c>
      <c r="D348" s="1">
        <v>73</v>
      </c>
      <c r="E348" s="1">
        <f t="shared" si="5"/>
        <v>6.8493150684931503E-2</v>
      </c>
      <c r="F348" s="1">
        <v>6</v>
      </c>
      <c r="G348" s="1">
        <v>151</v>
      </c>
      <c r="H348" s="1">
        <v>5.0268559999999997E-3</v>
      </c>
      <c r="I348" s="1">
        <v>0.89205060400000002</v>
      </c>
      <c r="J348" s="1">
        <v>0.96525825200000004</v>
      </c>
      <c r="K348" s="1">
        <v>7</v>
      </c>
      <c r="L348" s="1">
        <v>19</v>
      </c>
      <c r="M348" s="1">
        <v>1.4151649999999999E-3</v>
      </c>
      <c r="N348" s="1">
        <v>9606</v>
      </c>
      <c r="O348" s="1" t="s">
        <v>22</v>
      </c>
      <c r="P348" s="1" t="s">
        <v>464</v>
      </c>
      <c r="Q348" s="1" t="s">
        <v>1145</v>
      </c>
      <c r="R348" s="1" t="s">
        <v>1508</v>
      </c>
      <c r="S348" s="1" t="s">
        <v>1509</v>
      </c>
      <c r="T348" s="1" t="s">
        <v>1601</v>
      </c>
    </row>
    <row r="349" spans="1:20" ht="15.75" x14ac:dyDescent="0.25">
      <c r="A349" s="1" t="s">
        <v>1630</v>
      </c>
      <c r="B349" s="1" t="s">
        <v>1631</v>
      </c>
      <c r="C349" s="1">
        <v>3</v>
      </c>
      <c r="D349" s="1">
        <v>44</v>
      </c>
      <c r="E349" s="1">
        <f t="shared" si="5"/>
        <v>6.8181818181818177E-2</v>
      </c>
      <c r="F349" s="1">
        <v>8</v>
      </c>
      <c r="G349" s="1">
        <v>475</v>
      </c>
      <c r="H349" s="1">
        <v>3.0298859999999999E-3</v>
      </c>
      <c r="I349" s="1">
        <v>0.99999725299999997</v>
      </c>
      <c r="J349" s="1">
        <v>0.99999725299999997</v>
      </c>
      <c r="K349" s="1">
        <v>8</v>
      </c>
      <c r="L349" s="1">
        <v>14</v>
      </c>
      <c r="M349" s="1">
        <v>1.042753E-3</v>
      </c>
      <c r="N349" s="1">
        <v>9606</v>
      </c>
      <c r="O349" s="1" t="s">
        <v>22</v>
      </c>
      <c r="P349" s="1" t="s">
        <v>1632</v>
      </c>
      <c r="Q349" s="1" t="s">
        <v>1633</v>
      </c>
      <c r="R349" s="1" t="s">
        <v>1634</v>
      </c>
      <c r="S349" s="1" t="s">
        <v>1635</v>
      </c>
      <c r="T349" s="1" t="s">
        <v>1636</v>
      </c>
    </row>
    <row r="350" spans="1:20" ht="15.75" x14ac:dyDescent="0.25">
      <c r="A350" s="1" t="s">
        <v>1637</v>
      </c>
      <c r="B350" s="1" t="s">
        <v>1638</v>
      </c>
      <c r="C350" s="1">
        <v>9</v>
      </c>
      <c r="D350" s="1">
        <v>133</v>
      </c>
      <c r="E350" s="1">
        <f t="shared" si="5"/>
        <v>6.7669172932330823E-2</v>
      </c>
      <c r="F350" s="1">
        <v>4</v>
      </c>
      <c r="G350" s="1">
        <v>78</v>
      </c>
      <c r="H350" s="1">
        <v>9.1585179999999992E-3</v>
      </c>
      <c r="I350" s="1">
        <v>0.245394362</v>
      </c>
      <c r="J350" s="1">
        <v>0.96525825200000004</v>
      </c>
      <c r="K350" s="1">
        <v>7</v>
      </c>
      <c r="L350" s="1">
        <v>26</v>
      </c>
      <c r="M350" s="1">
        <v>1.936541E-3</v>
      </c>
      <c r="N350" s="1">
        <v>9606</v>
      </c>
      <c r="O350" s="1" t="s">
        <v>22</v>
      </c>
      <c r="P350" s="1" t="s">
        <v>1639</v>
      </c>
      <c r="Q350" s="1" t="s">
        <v>1640</v>
      </c>
      <c r="R350" s="1" t="s">
        <v>1641</v>
      </c>
      <c r="S350" s="1" t="s">
        <v>1642</v>
      </c>
      <c r="T350" s="1" t="s">
        <v>1643</v>
      </c>
    </row>
    <row r="351" spans="1:20" ht="15.75" x14ac:dyDescent="0.25">
      <c r="A351" s="1" t="s">
        <v>1644</v>
      </c>
      <c r="B351" s="1" t="s">
        <v>1645</v>
      </c>
      <c r="C351" s="1">
        <v>5</v>
      </c>
      <c r="D351" s="1">
        <v>74</v>
      </c>
      <c r="E351" s="1">
        <f t="shared" si="5"/>
        <v>6.7567567567567571E-2</v>
      </c>
      <c r="F351" s="1">
        <v>1</v>
      </c>
      <c r="G351" s="1">
        <v>40</v>
      </c>
      <c r="H351" s="1">
        <v>5.0957169999999996E-3</v>
      </c>
      <c r="I351" s="1">
        <v>0.35550488099999999</v>
      </c>
      <c r="J351" s="1">
        <v>0.96525825200000004</v>
      </c>
      <c r="K351" s="1">
        <v>1</v>
      </c>
      <c r="L351" s="1">
        <v>6</v>
      </c>
      <c r="M351" s="2">
        <v>4.4700000000000002E-4</v>
      </c>
      <c r="N351" s="1">
        <v>9606</v>
      </c>
      <c r="O351" s="1" t="s">
        <v>22</v>
      </c>
      <c r="P351" s="1" t="s">
        <v>798</v>
      </c>
      <c r="Q351" s="1" t="s">
        <v>799</v>
      </c>
      <c r="R351" s="1" t="s">
        <v>835</v>
      </c>
      <c r="S351" s="1" t="s">
        <v>1626</v>
      </c>
      <c r="T351" s="1" t="s">
        <v>1627</v>
      </c>
    </row>
    <row r="352" spans="1:20" ht="15.75" x14ac:dyDescent="0.25">
      <c r="A352" s="1" t="s">
        <v>1646</v>
      </c>
      <c r="B352" s="1" t="s">
        <v>1647</v>
      </c>
      <c r="C352" s="1">
        <v>5</v>
      </c>
      <c r="D352" s="1">
        <v>74</v>
      </c>
      <c r="E352" s="1">
        <f t="shared" si="5"/>
        <v>6.7567567567567571E-2</v>
      </c>
      <c r="F352" s="1">
        <v>2</v>
      </c>
      <c r="G352" s="1">
        <v>79</v>
      </c>
      <c r="H352" s="1">
        <v>5.0957169999999996E-3</v>
      </c>
      <c r="I352" s="1">
        <v>0.62444217300000004</v>
      </c>
      <c r="J352" s="1">
        <v>0.96525825200000004</v>
      </c>
      <c r="K352" s="1">
        <v>3</v>
      </c>
      <c r="L352" s="1">
        <v>6</v>
      </c>
      <c r="M352" s="2">
        <v>4.4700000000000002E-4</v>
      </c>
      <c r="N352" s="1">
        <v>9606</v>
      </c>
      <c r="O352" s="1" t="s">
        <v>22</v>
      </c>
      <c r="P352" s="1" t="s">
        <v>798</v>
      </c>
      <c r="Q352" s="1" t="s">
        <v>799</v>
      </c>
      <c r="R352" s="1" t="s">
        <v>565</v>
      </c>
      <c r="S352" s="1" t="s">
        <v>1648</v>
      </c>
      <c r="T352" s="1" t="s">
        <v>1649</v>
      </c>
    </row>
    <row r="353" spans="1:20" ht="15.75" x14ac:dyDescent="0.25">
      <c r="A353" s="1" t="s">
        <v>1650</v>
      </c>
      <c r="B353" s="1" t="s">
        <v>1651</v>
      </c>
      <c r="C353" s="1">
        <v>5</v>
      </c>
      <c r="D353" s="1">
        <v>74</v>
      </c>
      <c r="E353" s="1">
        <f t="shared" si="5"/>
        <v>6.7567567567567571E-2</v>
      </c>
      <c r="F353" s="1">
        <v>10</v>
      </c>
      <c r="G353" s="1">
        <v>359</v>
      </c>
      <c r="H353" s="1">
        <v>5.0957169999999996E-3</v>
      </c>
      <c r="I353" s="1">
        <v>0.99929424099999997</v>
      </c>
      <c r="J353" s="1">
        <v>0.99929424099999997</v>
      </c>
      <c r="K353" s="1">
        <v>3</v>
      </c>
      <c r="L353" s="1">
        <v>13</v>
      </c>
      <c r="M353" s="2">
        <v>9.68E-4</v>
      </c>
      <c r="N353" s="1">
        <v>9606</v>
      </c>
      <c r="O353" s="1" t="s">
        <v>22</v>
      </c>
      <c r="P353" s="1" t="s">
        <v>798</v>
      </c>
      <c r="Q353" s="1" t="s">
        <v>799</v>
      </c>
      <c r="R353" s="1" t="s">
        <v>1652</v>
      </c>
      <c r="S353" s="1" t="s">
        <v>1653</v>
      </c>
      <c r="T353" s="1" t="s">
        <v>1654</v>
      </c>
    </row>
    <row r="354" spans="1:20" ht="15.75" x14ac:dyDescent="0.25">
      <c r="A354" s="1" t="s">
        <v>1655</v>
      </c>
      <c r="B354" s="1" t="s">
        <v>1656</v>
      </c>
      <c r="C354" s="1">
        <v>6</v>
      </c>
      <c r="D354" s="1">
        <v>89</v>
      </c>
      <c r="E354" s="1">
        <f t="shared" si="5"/>
        <v>6.741573033707865E-2</v>
      </c>
      <c r="F354" s="1">
        <v>9</v>
      </c>
      <c r="G354" s="1">
        <v>482</v>
      </c>
      <c r="H354" s="1">
        <v>6.1286320000000002E-3</v>
      </c>
      <c r="I354" s="1">
        <v>0.99991070900000001</v>
      </c>
      <c r="J354" s="1">
        <v>0.99991070900000001</v>
      </c>
      <c r="K354" s="1">
        <v>24</v>
      </c>
      <c r="L354" s="1">
        <v>48</v>
      </c>
      <c r="M354" s="1">
        <v>3.5751530000000002E-3</v>
      </c>
      <c r="N354" s="1">
        <v>9606</v>
      </c>
      <c r="O354" s="1" t="s">
        <v>22</v>
      </c>
      <c r="P354" s="1" t="s">
        <v>512</v>
      </c>
      <c r="Q354" s="1" t="s">
        <v>513</v>
      </c>
      <c r="R354" s="1" t="s">
        <v>1657</v>
      </c>
      <c r="S354" s="1" t="s">
        <v>1658</v>
      </c>
      <c r="T354" s="1" t="s">
        <v>1659</v>
      </c>
    </row>
    <row r="355" spans="1:20" ht="15.75" x14ac:dyDescent="0.25">
      <c r="A355" s="1" t="s">
        <v>1660</v>
      </c>
      <c r="B355" s="1" t="s">
        <v>1661</v>
      </c>
      <c r="C355" s="1">
        <v>6</v>
      </c>
      <c r="D355" s="1">
        <v>89</v>
      </c>
      <c r="E355" s="1">
        <f t="shared" si="5"/>
        <v>6.741573033707865E-2</v>
      </c>
      <c r="F355" s="1">
        <v>22</v>
      </c>
      <c r="G355" s="1">
        <v>1193</v>
      </c>
      <c r="H355" s="1">
        <v>6.1286320000000002E-3</v>
      </c>
      <c r="I355" s="1">
        <v>1</v>
      </c>
      <c r="J355" s="1">
        <v>1</v>
      </c>
      <c r="K355" s="1">
        <v>10</v>
      </c>
      <c r="L355" s="1">
        <v>27</v>
      </c>
      <c r="M355" s="1">
        <v>2.0110229999999998E-3</v>
      </c>
      <c r="N355" s="1">
        <v>9606</v>
      </c>
      <c r="O355" s="1" t="s">
        <v>22</v>
      </c>
      <c r="P355" s="1" t="s">
        <v>287</v>
      </c>
      <c r="Q355" s="1" t="s">
        <v>306</v>
      </c>
      <c r="R355" s="1" t="s">
        <v>1662</v>
      </c>
      <c r="S355" s="1" t="s">
        <v>1663</v>
      </c>
      <c r="T355" s="1" t="s">
        <v>1664</v>
      </c>
    </row>
    <row r="356" spans="1:20" ht="15.75" x14ac:dyDescent="0.25">
      <c r="A356" s="1" t="s">
        <v>1665</v>
      </c>
      <c r="B356" s="1" t="s">
        <v>1666</v>
      </c>
      <c r="C356" s="1">
        <v>5</v>
      </c>
      <c r="D356" s="1">
        <v>75</v>
      </c>
      <c r="E356" s="1">
        <f t="shared" si="5"/>
        <v>6.6666666666666666E-2</v>
      </c>
      <c r="F356" s="1">
        <v>0</v>
      </c>
      <c r="G356" s="1">
        <v>5</v>
      </c>
      <c r="H356" s="1">
        <v>5.1645780000000004E-3</v>
      </c>
      <c r="I356" s="1">
        <v>0.160003066</v>
      </c>
      <c r="J356" s="1">
        <v>0.96525825200000004</v>
      </c>
      <c r="K356" s="1">
        <v>1</v>
      </c>
      <c r="L356" s="1">
        <v>4</v>
      </c>
      <c r="M356" s="2">
        <v>2.9799999999999998E-4</v>
      </c>
      <c r="N356" s="1">
        <v>9606</v>
      </c>
      <c r="O356" s="1" t="s">
        <v>22</v>
      </c>
      <c r="P356" s="1" t="s">
        <v>798</v>
      </c>
      <c r="Q356" s="1"/>
      <c r="R356" s="1"/>
      <c r="S356" s="1"/>
      <c r="T356" s="1" t="s">
        <v>1667</v>
      </c>
    </row>
    <row r="357" spans="1:20" ht="15.75" x14ac:dyDescent="0.25">
      <c r="A357" s="1" t="s">
        <v>1668</v>
      </c>
      <c r="B357" s="1" t="s">
        <v>1669</v>
      </c>
      <c r="C357" s="1">
        <v>3</v>
      </c>
      <c r="D357" s="1">
        <v>45</v>
      </c>
      <c r="E357" s="1">
        <f t="shared" si="5"/>
        <v>6.6666666666666666E-2</v>
      </c>
      <c r="F357" s="1">
        <v>0</v>
      </c>
      <c r="G357" s="1">
        <v>20</v>
      </c>
      <c r="H357" s="1">
        <v>3.0987469999999998E-3</v>
      </c>
      <c r="I357" s="1">
        <v>0.39896020900000001</v>
      </c>
      <c r="J357" s="1">
        <v>0.96525825200000004</v>
      </c>
      <c r="K357" s="1">
        <v>5</v>
      </c>
      <c r="L357" s="1">
        <v>15</v>
      </c>
      <c r="M357" s="1">
        <v>1.1172350000000001E-3</v>
      </c>
      <c r="N357" s="1">
        <v>9606</v>
      </c>
      <c r="O357" s="1" t="s">
        <v>22</v>
      </c>
      <c r="P357" s="1" t="s">
        <v>1670</v>
      </c>
      <c r="Q357" s="1"/>
      <c r="R357" s="1"/>
      <c r="S357" s="1"/>
      <c r="T357" s="1" t="s">
        <v>1671</v>
      </c>
    </row>
    <row r="358" spans="1:20" ht="15.75" x14ac:dyDescent="0.25">
      <c r="A358" s="1" t="s">
        <v>1672</v>
      </c>
      <c r="B358" s="1" t="s">
        <v>1673</v>
      </c>
      <c r="C358" s="1">
        <v>1</v>
      </c>
      <c r="D358" s="1">
        <v>15</v>
      </c>
      <c r="E358" s="1">
        <f t="shared" si="5"/>
        <v>6.6666666666666666E-2</v>
      </c>
      <c r="F358" s="1">
        <v>0</v>
      </c>
      <c r="G358" s="1">
        <v>0</v>
      </c>
      <c r="H358" s="1">
        <v>1.032916E-3</v>
      </c>
      <c r="I358" s="1">
        <v>0.41417600799999998</v>
      </c>
      <c r="J358" s="1">
        <v>0.96525825200000004</v>
      </c>
      <c r="K358" s="1">
        <v>4</v>
      </c>
      <c r="L358" s="1">
        <v>4</v>
      </c>
      <c r="M358" s="2">
        <v>2.9799999999999998E-4</v>
      </c>
      <c r="N358" s="1">
        <v>9606</v>
      </c>
      <c r="O358" s="1" t="s">
        <v>22</v>
      </c>
      <c r="P358" s="1" t="s">
        <v>1674</v>
      </c>
      <c r="Q358" s="1"/>
      <c r="R358" s="1"/>
      <c r="S358" s="1"/>
      <c r="T358" s="1" t="s">
        <v>1675</v>
      </c>
    </row>
    <row r="359" spans="1:20" ht="15.75" x14ac:dyDescent="0.25">
      <c r="A359" s="1" t="s">
        <v>1676</v>
      </c>
      <c r="B359" s="1" t="s">
        <v>1677</v>
      </c>
      <c r="C359" s="1">
        <v>1</v>
      </c>
      <c r="D359" s="1">
        <v>15</v>
      </c>
      <c r="E359" s="1">
        <f t="shared" si="5"/>
        <v>6.6666666666666666E-2</v>
      </c>
      <c r="F359" s="1">
        <v>0</v>
      </c>
      <c r="G359" s="1">
        <v>3</v>
      </c>
      <c r="H359" s="1">
        <v>1.032916E-3</v>
      </c>
      <c r="I359" s="1">
        <v>0.47361773299999999</v>
      </c>
      <c r="J359" s="1">
        <v>0.96525825200000004</v>
      </c>
      <c r="K359" s="1">
        <v>2</v>
      </c>
      <c r="L359" s="1">
        <v>4</v>
      </c>
      <c r="M359" s="2">
        <v>2.9799999999999998E-4</v>
      </c>
      <c r="N359" s="1">
        <v>9606</v>
      </c>
      <c r="O359" s="1" t="s">
        <v>22</v>
      </c>
      <c r="P359" s="1" t="s">
        <v>693</v>
      </c>
      <c r="Q359" s="1"/>
      <c r="R359" s="1"/>
      <c r="S359" s="1"/>
      <c r="T359" s="1" t="s">
        <v>1678</v>
      </c>
    </row>
    <row r="360" spans="1:20" ht="15.75" x14ac:dyDescent="0.25">
      <c r="A360" s="1" t="s">
        <v>1679</v>
      </c>
      <c r="B360" s="1" t="s">
        <v>1680</v>
      </c>
      <c r="C360" s="1">
        <v>1</v>
      </c>
      <c r="D360" s="1">
        <v>15</v>
      </c>
      <c r="E360" s="1">
        <f t="shared" si="5"/>
        <v>6.6666666666666666E-2</v>
      </c>
      <c r="F360" s="1">
        <v>2</v>
      </c>
      <c r="G360" s="1">
        <v>5</v>
      </c>
      <c r="H360" s="1">
        <v>1.032916E-3</v>
      </c>
      <c r="I360" s="1">
        <v>0.50985971600000002</v>
      </c>
      <c r="J360" s="1">
        <v>0.96525825200000004</v>
      </c>
      <c r="K360" s="1">
        <v>4</v>
      </c>
      <c r="L360" s="1">
        <v>8</v>
      </c>
      <c r="M360" s="2">
        <v>5.9599999999999996E-4</v>
      </c>
      <c r="N360" s="1">
        <v>9606</v>
      </c>
      <c r="O360" s="1" t="s">
        <v>22</v>
      </c>
      <c r="P360" s="1" t="s">
        <v>1681</v>
      </c>
      <c r="Q360" s="1" t="s">
        <v>1682</v>
      </c>
      <c r="R360" s="1" t="s">
        <v>384</v>
      </c>
      <c r="S360" s="1" t="s">
        <v>385</v>
      </c>
      <c r="T360" s="1" t="s">
        <v>1683</v>
      </c>
    </row>
    <row r="361" spans="1:20" ht="15.75" x14ac:dyDescent="0.25">
      <c r="A361" s="1" t="s">
        <v>1684</v>
      </c>
      <c r="B361" s="1" t="s">
        <v>1685</v>
      </c>
      <c r="C361" s="1">
        <v>1</v>
      </c>
      <c r="D361" s="1">
        <v>15</v>
      </c>
      <c r="E361" s="1">
        <f t="shared" si="5"/>
        <v>6.6666666666666666E-2</v>
      </c>
      <c r="F361" s="1">
        <v>0</v>
      </c>
      <c r="G361" s="1">
        <v>7</v>
      </c>
      <c r="H361" s="1">
        <v>1.032916E-3</v>
      </c>
      <c r="I361" s="1">
        <v>0.54360941200000001</v>
      </c>
      <c r="J361" s="1">
        <v>0.96525825200000004</v>
      </c>
      <c r="K361" s="1">
        <v>2</v>
      </c>
      <c r="L361" s="1">
        <v>3</v>
      </c>
      <c r="M361" s="2">
        <v>2.23E-4</v>
      </c>
      <c r="N361" s="1">
        <v>9606</v>
      </c>
      <c r="O361" s="1" t="s">
        <v>22</v>
      </c>
      <c r="P361" s="1" t="s">
        <v>693</v>
      </c>
      <c r="Q361" s="1"/>
      <c r="R361" s="1"/>
      <c r="S361" s="1"/>
      <c r="T361" s="1" t="s">
        <v>1686</v>
      </c>
    </row>
    <row r="362" spans="1:20" ht="15.75" x14ac:dyDescent="0.25">
      <c r="A362" s="1" t="s">
        <v>1687</v>
      </c>
      <c r="B362" s="1" t="s">
        <v>1688</v>
      </c>
      <c r="C362" s="1">
        <v>1</v>
      </c>
      <c r="D362" s="1">
        <v>15</v>
      </c>
      <c r="E362" s="1">
        <f t="shared" si="5"/>
        <v>6.6666666666666666E-2</v>
      </c>
      <c r="F362" s="1">
        <v>0</v>
      </c>
      <c r="G362" s="1">
        <v>19</v>
      </c>
      <c r="H362" s="1">
        <v>1.032916E-3</v>
      </c>
      <c r="I362" s="1">
        <v>0.69176996099999999</v>
      </c>
      <c r="J362" s="1">
        <v>0.96525825200000004</v>
      </c>
      <c r="K362" s="1">
        <v>1</v>
      </c>
      <c r="L362" s="1">
        <v>4</v>
      </c>
      <c r="M362" s="2">
        <v>2.9799999999999998E-4</v>
      </c>
      <c r="N362" s="1">
        <v>9606</v>
      </c>
      <c r="O362" s="1" t="s">
        <v>22</v>
      </c>
      <c r="P362" s="1" t="s">
        <v>1689</v>
      </c>
      <c r="Q362" s="1"/>
      <c r="R362" s="1"/>
      <c r="S362" s="1"/>
      <c r="T362" s="1" t="s">
        <v>1690</v>
      </c>
    </row>
    <row r="363" spans="1:20" ht="15.75" x14ac:dyDescent="0.25">
      <c r="A363" s="1" t="s">
        <v>1691</v>
      </c>
      <c r="B363" s="1" t="s">
        <v>1692</v>
      </c>
      <c r="C363" s="1">
        <v>5</v>
      </c>
      <c r="D363" s="1">
        <v>75</v>
      </c>
      <c r="E363" s="1">
        <f t="shared" si="5"/>
        <v>6.6666666666666666E-2</v>
      </c>
      <c r="F363" s="1">
        <v>0</v>
      </c>
      <c r="G363" s="1">
        <v>108</v>
      </c>
      <c r="H363" s="1">
        <v>5.1645780000000004E-3</v>
      </c>
      <c r="I363" s="1">
        <v>0.76363402999999996</v>
      </c>
      <c r="J363" s="1">
        <v>0.96525825200000004</v>
      </c>
      <c r="K363" s="1">
        <v>1</v>
      </c>
      <c r="L363" s="1">
        <v>19</v>
      </c>
      <c r="M363" s="1">
        <v>1.4151649999999999E-3</v>
      </c>
      <c r="N363" s="1">
        <v>9606</v>
      </c>
      <c r="O363" s="1" t="s">
        <v>22</v>
      </c>
      <c r="P363" s="1" t="s">
        <v>798</v>
      </c>
      <c r="Q363" s="1"/>
      <c r="R363" s="1"/>
      <c r="S363" s="1"/>
      <c r="T363" s="1" t="s">
        <v>1211</v>
      </c>
    </row>
    <row r="364" spans="1:20" ht="15.75" x14ac:dyDescent="0.25">
      <c r="A364" s="1" t="s">
        <v>1693</v>
      </c>
      <c r="B364" s="1" t="s">
        <v>1694</v>
      </c>
      <c r="C364" s="1">
        <v>1</v>
      </c>
      <c r="D364" s="1">
        <v>15</v>
      </c>
      <c r="E364" s="1">
        <f t="shared" si="5"/>
        <v>6.6666666666666666E-2</v>
      </c>
      <c r="F364" s="1">
        <v>3</v>
      </c>
      <c r="G364" s="1">
        <v>90</v>
      </c>
      <c r="H364" s="1">
        <v>1.032916E-3</v>
      </c>
      <c r="I364" s="1">
        <v>0.97650489200000001</v>
      </c>
      <c r="J364" s="1">
        <v>0.97650489200000001</v>
      </c>
      <c r="K364" s="1">
        <v>2</v>
      </c>
      <c r="L364" s="1">
        <v>2</v>
      </c>
      <c r="M364" s="2">
        <v>1.4899999999999999E-4</v>
      </c>
      <c r="N364" s="1">
        <v>9606</v>
      </c>
      <c r="O364" s="1" t="s">
        <v>22</v>
      </c>
      <c r="P364" s="1" t="s">
        <v>835</v>
      </c>
      <c r="Q364" s="1" t="s">
        <v>836</v>
      </c>
      <c r="R364" s="1" t="s">
        <v>1034</v>
      </c>
      <c r="S364" s="1" t="s">
        <v>1035</v>
      </c>
      <c r="T364" s="1" t="s">
        <v>1695</v>
      </c>
    </row>
    <row r="365" spans="1:20" ht="15.75" x14ac:dyDescent="0.25">
      <c r="A365" s="1" t="s">
        <v>1696</v>
      </c>
      <c r="B365" s="1" t="s">
        <v>1697</v>
      </c>
      <c r="C365" s="1">
        <v>1</v>
      </c>
      <c r="D365" s="1">
        <v>15</v>
      </c>
      <c r="E365" s="1">
        <f t="shared" si="5"/>
        <v>6.6666666666666666E-2</v>
      </c>
      <c r="F365" s="1">
        <v>4</v>
      </c>
      <c r="G365" s="1">
        <v>157</v>
      </c>
      <c r="H365" s="1">
        <v>1.032916E-3</v>
      </c>
      <c r="I365" s="1">
        <v>0.99726764800000001</v>
      </c>
      <c r="J365" s="1">
        <v>0.99726764800000001</v>
      </c>
      <c r="K365" s="1">
        <v>5</v>
      </c>
      <c r="L365" s="1">
        <v>27</v>
      </c>
      <c r="M365" s="1">
        <v>2.0110229999999998E-3</v>
      </c>
      <c r="N365" s="1">
        <v>9606</v>
      </c>
      <c r="O365" s="1" t="s">
        <v>22</v>
      </c>
      <c r="P365" s="1" t="s">
        <v>54</v>
      </c>
      <c r="Q365" s="1" t="s">
        <v>55</v>
      </c>
      <c r="R365" s="1" t="s">
        <v>1698</v>
      </c>
      <c r="S365" s="1" t="s">
        <v>1699</v>
      </c>
      <c r="T365" s="1" t="s">
        <v>1700</v>
      </c>
    </row>
    <row r="366" spans="1:20" ht="15.75" x14ac:dyDescent="0.25">
      <c r="A366" s="1" t="s">
        <v>1701</v>
      </c>
      <c r="B366" s="1" t="s">
        <v>1702</v>
      </c>
      <c r="C366" s="1">
        <v>5</v>
      </c>
      <c r="D366" s="1">
        <v>75</v>
      </c>
      <c r="E366" s="1">
        <f t="shared" si="5"/>
        <v>6.6666666666666666E-2</v>
      </c>
      <c r="F366" s="1">
        <v>13</v>
      </c>
      <c r="G366" s="1">
        <v>477</v>
      </c>
      <c r="H366" s="1">
        <v>5.1645780000000004E-3</v>
      </c>
      <c r="I366" s="1">
        <v>0.999960925</v>
      </c>
      <c r="J366" s="1">
        <v>0.999960925</v>
      </c>
      <c r="K366" s="1">
        <v>38</v>
      </c>
      <c r="L366" s="1">
        <v>48</v>
      </c>
      <c r="M366" s="1">
        <v>3.5751530000000002E-3</v>
      </c>
      <c r="N366" s="1">
        <v>9606</v>
      </c>
      <c r="O366" s="1" t="s">
        <v>22</v>
      </c>
      <c r="P366" s="1" t="s">
        <v>1127</v>
      </c>
      <c r="Q366" s="1" t="s">
        <v>1128</v>
      </c>
      <c r="R366" s="1" t="s">
        <v>1703</v>
      </c>
      <c r="S366" s="1" t="s">
        <v>1704</v>
      </c>
      <c r="T366" s="1" t="s">
        <v>1705</v>
      </c>
    </row>
    <row r="367" spans="1:20" ht="15.75" x14ac:dyDescent="0.25">
      <c r="A367" s="1" t="s">
        <v>1706</v>
      </c>
      <c r="B367" s="1" t="s">
        <v>1707</v>
      </c>
      <c r="C367" s="1">
        <v>19</v>
      </c>
      <c r="D367" s="1">
        <v>288</v>
      </c>
      <c r="E367" s="1">
        <f t="shared" si="5"/>
        <v>6.5972222222222224E-2</v>
      </c>
      <c r="F367" s="1">
        <v>19</v>
      </c>
      <c r="G367" s="1">
        <v>774</v>
      </c>
      <c r="H367" s="1">
        <v>1.9831979E-2</v>
      </c>
      <c r="I367" s="1">
        <v>0.998546767</v>
      </c>
      <c r="J367" s="1">
        <v>0.998546767</v>
      </c>
      <c r="K367" s="1">
        <v>31</v>
      </c>
      <c r="L367" s="1">
        <v>77</v>
      </c>
      <c r="M367" s="1">
        <v>5.735141E-3</v>
      </c>
      <c r="N367" s="1">
        <v>9606</v>
      </c>
      <c r="O367" s="1" t="s">
        <v>22</v>
      </c>
      <c r="P367" s="1" t="s">
        <v>1708</v>
      </c>
      <c r="Q367" s="1" t="s">
        <v>1709</v>
      </c>
      <c r="R367" s="1" t="s">
        <v>1710</v>
      </c>
      <c r="S367" s="1" t="s">
        <v>1711</v>
      </c>
      <c r="T367" s="1" t="s">
        <v>1712</v>
      </c>
    </row>
    <row r="368" spans="1:20" ht="15.75" x14ac:dyDescent="0.25">
      <c r="A368" s="1" t="s">
        <v>1713</v>
      </c>
      <c r="B368" s="1" t="s">
        <v>1714</v>
      </c>
      <c r="C368" s="1">
        <v>6</v>
      </c>
      <c r="D368" s="1">
        <v>91</v>
      </c>
      <c r="E368" s="1">
        <f t="shared" si="5"/>
        <v>6.5934065934065936E-2</v>
      </c>
      <c r="F368" s="1">
        <v>0</v>
      </c>
      <c r="G368" s="1">
        <v>48</v>
      </c>
      <c r="H368" s="1">
        <v>6.266354E-3</v>
      </c>
      <c r="I368" s="1">
        <v>0.363317591</v>
      </c>
      <c r="J368" s="1">
        <v>0.96525825200000004</v>
      </c>
      <c r="K368" s="1">
        <v>2</v>
      </c>
      <c r="L368" s="1">
        <v>22</v>
      </c>
      <c r="M368" s="1">
        <v>1.638612E-3</v>
      </c>
      <c r="N368" s="1">
        <v>9606</v>
      </c>
      <c r="O368" s="1" t="s">
        <v>22</v>
      </c>
      <c r="P368" s="1" t="s">
        <v>287</v>
      </c>
      <c r="Q368" s="1"/>
      <c r="R368" s="1"/>
      <c r="S368" s="1"/>
      <c r="T368" s="1" t="s">
        <v>1715</v>
      </c>
    </row>
    <row r="369" spans="1:20" ht="15.75" x14ac:dyDescent="0.25">
      <c r="A369" s="1" t="s">
        <v>1716</v>
      </c>
      <c r="B369" s="1" t="s">
        <v>1717</v>
      </c>
      <c r="C369" s="1">
        <v>5</v>
      </c>
      <c r="D369" s="1">
        <v>76</v>
      </c>
      <c r="E369" s="1">
        <f t="shared" si="5"/>
        <v>6.5789473684210523E-2</v>
      </c>
      <c r="F369" s="1">
        <v>1</v>
      </c>
      <c r="G369" s="1">
        <v>44</v>
      </c>
      <c r="H369" s="1">
        <v>5.2334390000000003E-3</v>
      </c>
      <c r="I369" s="1">
        <v>0.39039516000000002</v>
      </c>
      <c r="J369" s="1">
        <v>0.96525825200000004</v>
      </c>
      <c r="K369" s="1">
        <v>3</v>
      </c>
      <c r="L369" s="1">
        <v>13</v>
      </c>
      <c r="M369" s="2">
        <v>9.68E-4</v>
      </c>
      <c r="N369" s="1">
        <v>9606</v>
      </c>
      <c r="O369" s="1" t="s">
        <v>22</v>
      </c>
      <c r="P369" s="1" t="s">
        <v>798</v>
      </c>
      <c r="Q369" s="1" t="s">
        <v>799</v>
      </c>
      <c r="R369" s="1" t="s">
        <v>835</v>
      </c>
      <c r="S369" s="1" t="s">
        <v>1626</v>
      </c>
      <c r="T369" s="1" t="s">
        <v>1718</v>
      </c>
    </row>
    <row r="370" spans="1:20" ht="15.75" x14ac:dyDescent="0.25">
      <c r="A370" s="1" t="s">
        <v>1719</v>
      </c>
      <c r="B370" s="1" t="s">
        <v>1720</v>
      </c>
      <c r="C370" s="1">
        <v>11</v>
      </c>
      <c r="D370" s="1">
        <v>168</v>
      </c>
      <c r="E370" s="1">
        <f t="shared" si="5"/>
        <v>6.5476190476190479E-2</v>
      </c>
      <c r="F370" s="1">
        <v>5</v>
      </c>
      <c r="G370" s="1">
        <v>421</v>
      </c>
      <c r="H370" s="1">
        <v>1.1568653999999999E-2</v>
      </c>
      <c r="I370" s="1">
        <v>0.991703169</v>
      </c>
      <c r="J370" s="1">
        <v>0.991703169</v>
      </c>
      <c r="K370" s="1">
        <v>13</v>
      </c>
      <c r="L370" s="1">
        <v>82</v>
      </c>
      <c r="M370" s="1">
        <v>6.1075529999999999E-3</v>
      </c>
      <c r="N370" s="1">
        <v>9606</v>
      </c>
      <c r="O370" s="1" t="s">
        <v>22</v>
      </c>
      <c r="P370" s="1" t="s">
        <v>1721</v>
      </c>
      <c r="Q370" s="1" t="s">
        <v>1722</v>
      </c>
      <c r="R370" s="1" t="s">
        <v>1723</v>
      </c>
      <c r="S370" s="1" t="s">
        <v>1724</v>
      </c>
      <c r="T370" s="1" t="s">
        <v>1725</v>
      </c>
    </row>
    <row r="371" spans="1:20" ht="15.75" x14ac:dyDescent="0.25">
      <c r="A371" s="1" t="s">
        <v>1726</v>
      </c>
      <c r="B371" s="1" t="s">
        <v>1727</v>
      </c>
      <c r="C371" s="1">
        <v>6</v>
      </c>
      <c r="D371" s="1">
        <v>92</v>
      </c>
      <c r="E371" s="1">
        <f t="shared" si="5"/>
        <v>6.5217391304347824E-2</v>
      </c>
      <c r="F371" s="1">
        <v>6</v>
      </c>
      <c r="G371" s="1">
        <v>204</v>
      </c>
      <c r="H371" s="1">
        <v>6.3352160000000003E-3</v>
      </c>
      <c r="I371" s="1">
        <v>0.94222361200000004</v>
      </c>
      <c r="J371" s="1">
        <v>0.96525825200000004</v>
      </c>
      <c r="K371" s="1">
        <v>8</v>
      </c>
      <c r="L371" s="1">
        <v>20</v>
      </c>
      <c r="M371" s="1">
        <v>1.489647E-3</v>
      </c>
      <c r="N371" s="1">
        <v>9606</v>
      </c>
      <c r="O371" s="1" t="s">
        <v>22</v>
      </c>
      <c r="P371" s="1" t="s">
        <v>1728</v>
      </c>
      <c r="Q371" s="1" t="s">
        <v>1729</v>
      </c>
      <c r="R371" s="1" t="s">
        <v>1730</v>
      </c>
      <c r="S371" s="1" t="s">
        <v>1731</v>
      </c>
      <c r="T371" s="1" t="s">
        <v>1732</v>
      </c>
    </row>
    <row r="372" spans="1:20" ht="15.75" x14ac:dyDescent="0.25">
      <c r="A372" s="1" t="s">
        <v>1733</v>
      </c>
      <c r="B372" s="1" t="s">
        <v>1734</v>
      </c>
      <c r="C372" s="1">
        <v>6</v>
      </c>
      <c r="D372" s="1">
        <v>92</v>
      </c>
      <c r="E372" s="1">
        <f t="shared" si="5"/>
        <v>6.5217391304347824E-2</v>
      </c>
      <c r="F372" s="1">
        <v>8</v>
      </c>
      <c r="G372" s="1">
        <v>566</v>
      </c>
      <c r="H372" s="1">
        <v>6.3352160000000003E-3</v>
      </c>
      <c r="I372" s="1">
        <v>0.99999075299999995</v>
      </c>
      <c r="J372" s="1">
        <v>0.99999075299999995</v>
      </c>
      <c r="K372" s="1">
        <v>10</v>
      </c>
      <c r="L372" s="1">
        <v>15</v>
      </c>
      <c r="M372" s="1">
        <v>1.1172350000000001E-3</v>
      </c>
      <c r="N372" s="1">
        <v>9606</v>
      </c>
      <c r="O372" s="1" t="s">
        <v>22</v>
      </c>
      <c r="P372" s="1" t="s">
        <v>287</v>
      </c>
      <c r="Q372" s="1" t="s">
        <v>306</v>
      </c>
      <c r="R372" s="1" t="s">
        <v>1735</v>
      </c>
      <c r="S372" s="1" t="s">
        <v>1736</v>
      </c>
      <c r="T372" s="1" t="s">
        <v>1737</v>
      </c>
    </row>
    <row r="373" spans="1:20" ht="15.75" x14ac:dyDescent="0.25">
      <c r="A373" s="1" t="s">
        <v>1738</v>
      </c>
      <c r="B373" s="1" t="s">
        <v>1739</v>
      </c>
      <c r="C373" s="1">
        <v>5</v>
      </c>
      <c r="D373" s="1">
        <v>77</v>
      </c>
      <c r="E373" s="1">
        <f t="shared" si="5"/>
        <v>6.4935064935064929E-2</v>
      </c>
      <c r="F373" s="1">
        <v>1</v>
      </c>
      <c r="G373" s="1">
        <v>100</v>
      </c>
      <c r="H373" s="1">
        <v>5.3023000000000002E-3</v>
      </c>
      <c r="I373" s="1">
        <v>0.72838958799999998</v>
      </c>
      <c r="J373" s="1">
        <v>0.96525825200000004</v>
      </c>
      <c r="K373" s="1">
        <v>3</v>
      </c>
      <c r="L373" s="1">
        <v>15</v>
      </c>
      <c r="M373" s="1">
        <v>1.1172350000000001E-3</v>
      </c>
      <c r="N373" s="1">
        <v>9606</v>
      </c>
      <c r="O373" s="1" t="s">
        <v>22</v>
      </c>
      <c r="P373" s="1" t="s">
        <v>798</v>
      </c>
      <c r="Q373" s="1" t="s">
        <v>799</v>
      </c>
      <c r="R373" s="1" t="s">
        <v>835</v>
      </c>
      <c r="S373" s="1" t="s">
        <v>1626</v>
      </c>
      <c r="T373" s="1" t="s">
        <v>1718</v>
      </c>
    </row>
    <row r="374" spans="1:20" ht="15.75" x14ac:dyDescent="0.25">
      <c r="A374" s="1" t="s">
        <v>1740</v>
      </c>
      <c r="B374" s="1" t="s">
        <v>1741</v>
      </c>
      <c r="C374" s="1">
        <v>14</v>
      </c>
      <c r="D374" s="1">
        <v>216</v>
      </c>
      <c r="E374" s="1">
        <f t="shared" si="5"/>
        <v>6.4814814814814811E-2</v>
      </c>
      <c r="F374" s="1">
        <v>20</v>
      </c>
      <c r="G374" s="1">
        <v>1294</v>
      </c>
      <c r="H374" s="1">
        <v>1.4873984E-2</v>
      </c>
      <c r="I374" s="1">
        <v>1</v>
      </c>
      <c r="J374" s="1">
        <v>1</v>
      </c>
      <c r="K374" s="1">
        <v>22</v>
      </c>
      <c r="L374" s="1">
        <v>71</v>
      </c>
      <c r="M374" s="1">
        <v>5.2882470000000003E-3</v>
      </c>
      <c r="N374" s="1">
        <v>9606</v>
      </c>
      <c r="O374" s="1" t="s">
        <v>22</v>
      </c>
      <c r="P374" s="1" t="s">
        <v>1742</v>
      </c>
      <c r="Q374" s="1" t="s">
        <v>1743</v>
      </c>
      <c r="R374" s="1" t="s">
        <v>1744</v>
      </c>
      <c r="S374" s="1" t="s">
        <v>1745</v>
      </c>
      <c r="T374" s="1" t="s">
        <v>1746</v>
      </c>
    </row>
    <row r="375" spans="1:20" ht="15.75" x14ac:dyDescent="0.25">
      <c r="A375" s="1" t="s">
        <v>1747</v>
      </c>
      <c r="B375" s="1" t="s">
        <v>1748</v>
      </c>
      <c r="C375" s="1">
        <v>2</v>
      </c>
      <c r="D375" s="1">
        <v>31</v>
      </c>
      <c r="E375" s="1">
        <f t="shared" si="5"/>
        <v>6.4516129032258063E-2</v>
      </c>
      <c r="F375" s="1">
        <v>0</v>
      </c>
      <c r="G375" s="1">
        <v>0</v>
      </c>
      <c r="H375" s="1">
        <v>2.1346920000000001E-3</v>
      </c>
      <c r="I375" s="1">
        <v>0.30273252699999997</v>
      </c>
      <c r="J375" s="1">
        <v>0.96525825200000004</v>
      </c>
      <c r="K375" s="1">
        <v>3</v>
      </c>
      <c r="L375" s="1">
        <v>3</v>
      </c>
      <c r="M375" s="2">
        <v>2.23E-4</v>
      </c>
      <c r="N375" s="1">
        <v>9606</v>
      </c>
      <c r="O375" s="1" t="s">
        <v>22</v>
      </c>
      <c r="P375" s="1" t="s">
        <v>1749</v>
      </c>
      <c r="Q375" s="1"/>
      <c r="R375" s="1"/>
      <c r="S375" s="1"/>
      <c r="T375" s="1" t="s">
        <v>1750</v>
      </c>
    </row>
    <row r="376" spans="1:20" ht="15.75" x14ac:dyDescent="0.25">
      <c r="A376" s="1" t="s">
        <v>1751</v>
      </c>
      <c r="B376" s="1" t="s">
        <v>1752</v>
      </c>
      <c r="C376" s="1">
        <v>2</v>
      </c>
      <c r="D376" s="1">
        <v>31</v>
      </c>
      <c r="E376" s="1">
        <f t="shared" si="5"/>
        <v>6.4516129032258063E-2</v>
      </c>
      <c r="F376" s="1">
        <v>0</v>
      </c>
      <c r="G376" s="1">
        <v>0</v>
      </c>
      <c r="H376" s="1">
        <v>2.1346920000000001E-3</v>
      </c>
      <c r="I376" s="1">
        <v>0.30273252699999997</v>
      </c>
      <c r="J376" s="1">
        <v>0.96525825200000004</v>
      </c>
      <c r="K376" s="1">
        <v>3</v>
      </c>
      <c r="L376" s="1">
        <v>3</v>
      </c>
      <c r="M376" s="2">
        <v>2.23E-4</v>
      </c>
      <c r="N376" s="1">
        <v>9606</v>
      </c>
      <c r="O376" s="1" t="s">
        <v>22</v>
      </c>
      <c r="P376" s="1" t="s">
        <v>1749</v>
      </c>
      <c r="Q376" s="1"/>
      <c r="R376" s="1"/>
      <c r="S376" s="1"/>
      <c r="T376" s="1" t="s">
        <v>1750</v>
      </c>
    </row>
    <row r="377" spans="1:20" ht="15.75" x14ac:dyDescent="0.25">
      <c r="A377" s="1" t="s">
        <v>1753</v>
      </c>
      <c r="B377" s="1" t="s">
        <v>1754</v>
      </c>
      <c r="C377" s="1">
        <v>2</v>
      </c>
      <c r="D377" s="1">
        <v>31</v>
      </c>
      <c r="E377" s="1">
        <f t="shared" si="5"/>
        <v>6.4516129032258063E-2</v>
      </c>
      <c r="F377" s="1">
        <v>0</v>
      </c>
      <c r="G377" s="1">
        <v>0</v>
      </c>
      <c r="H377" s="1">
        <v>2.1346920000000001E-3</v>
      </c>
      <c r="I377" s="1">
        <v>0.30273252699999997</v>
      </c>
      <c r="J377" s="1">
        <v>0.96525825200000004</v>
      </c>
      <c r="K377" s="1">
        <v>3</v>
      </c>
      <c r="L377" s="1">
        <v>3</v>
      </c>
      <c r="M377" s="2">
        <v>2.23E-4</v>
      </c>
      <c r="N377" s="1">
        <v>9606</v>
      </c>
      <c r="O377" s="1" t="s">
        <v>22</v>
      </c>
      <c r="P377" s="1" t="s">
        <v>1749</v>
      </c>
      <c r="Q377" s="1"/>
      <c r="R377" s="1"/>
      <c r="S377" s="1"/>
      <c r="T377" s="1" t="s">
        <v>1750</v>
      </c>
    </row>
    <row r="378" spans="1:20" ht="15.75" x14ac:dyDescent="0.25">
      <c r="A378" s="1" t="s">
        <v>1755</v>
      </c>
      <c r="B378" s="1" t="s">
        <v>1756</v>
      </c>
      <c r="C378" s="1">
        <v>2</v>
      </c>
      <c r="D378" s="1">
        <v>31</v>
      </c>
      <c r="E378" s="1">
        <f t="shared" si="5"/>
        <v>6.4516129032258063E-2</v>
      </c>
      <c r="F378" s="1">
        <v>0</v>
      </c>
      <c r="G378" s="1">
        <v>2</v>
      </c>
      <c r="H378" s="1">
        <v>2.1346920000000001E-3</v>
      </c>
      <c r="I378" s="1">
        <v>0.32873427500000002</v>
      </c>
      <c r="J378" s="1">
        <v>0.96525825200000004</v>
      </c>
      <c r="K378" s="1">
        <v>9</v>
      </c>
      <c r="L378" s="1">
        <v>15</v>
      </c>
      <c r="M378" s="1">
        <v>1.1172350000000001E-3</v>
      </c>
      <c r="N378" s="1">
        <v>9606</v>
      </c>
      <c r="O378" s="1" t="s">
        <v>22</v>
      </c>
      <c r="P378" s="1" t="s">
        <v>1757</v>
      </c>
      <c r="Q378" s="1"/>
      <c r="R378" s="1"/>
      <c r="S378" s="1"/>
      <c r="T378" s="1" t="s">
        <v>1758</v>
      </c>
    </row>
    <row r="379" spans="1:20" ht="15.75" x14ac:dyDescent="0.25">
      <c r="A379" s="1" t="s">
        <v>1759</v>
      </c>
      <c r="B379" s="1" t="s">
        <v>1760</v>
      </c>
      <c r="C379" s="1">
        <v>2</v>
      </c>
      <c r="D379" s="1">
        <v>31</v>
      </c>
      <c r="E379" s="1">
        <f t="shared" si="5"/>
        <v>6.4516129032258063E-2</v>
      </c>
      <c r="F379" s="1">
        <v>6</v>
      </c>
      <c r="G379" s="1">
        <v>166</v>
      </c>
      <c r="H379" s="1">
        <v>2.1346920000000001E-3</v>
      </c>
      <c r="I379" s="1">
        <v>0.99231324499999995</v>
      </c>
      <c r="J379" s="1">
        <v>0.99231324499999995</v>
      </c>
      <c r="K379" s="1">
        <v>7</v>
      </c>
      <c r="L379" s="1">
        <v>7</v>
      </c>
      <c r="M379" s="2">
        <v>5.2099999999999998E-4</v>
      </c>
      <c r="N379" s="1">
        <v>9606</v>
      </c>
      <c r="O379" s="1" t="s">
        <v>22</v>
      </c>
      <c r="P379" s="1" t="s">
        <v>1224</v>
      </c>
      <c r="Q379" s="1" t="s">
        <v>1225</v>
      </c>
      <c r="R379" s="1" t="s">
        <v>466</v>
      </c>
      <c r="S379" s="1" t="s">
        <v>467</v>
      </c>
      <c r="T379" s="1" t="s">
        <v>1761</v>
      </c>
    </row>
    <row r="380" spans="1:20" ht="15.75" x14ac:dyDescent="0.25">
      <c r="A380" s="1" t="s">
        <v>1762</v>
      </c>
      <c r="B380" s="1" t="s">
        <v>1763</v>
      </c>
      <c r="C380" s="1">
        <v>3</v>
      </c>
      <c r="D380" s="1">
        <v>47</v>
      </c>
      <c r="E380" s="1">
        <f t="shared" si="5"/>
        <v>6.3829787234042548E-2</v>
      </c>
      <c r="F380" s="1">
        <v>3</v>
      </c>
      <c r="G380" s="1">
        <v>142</v>
      </c>
      <c r="H380" s="1">
        <v>3.2364690000000001E-3</v>
      </c>
      <c r="I380" s="1">
        <v>0.95107169899999999</v>
      </c>
      <c r="J380" s="1">
        <v>0.96525825200000004</v>
      </c>
      <c r="K380" s="1">
        <v>10</v>
      </c>
      <c r="L380" s="1">
        <v>10</v>
      </c>
      <c r="M380" s="2">
        <v>7.45E-4</v>
      </c>
      <c r="N380" s="1">
        <v>9606</v>
      </c>
      <c r="O380" s="1" t="s">
        <v>22</v>
      </c>
      <c r="P380" s="1" t="s">
        <v>1764</v>
      </c>
      <c r="Q380" s="1" t="s">
        <v>1765</v>
      </c>
      <c r="R380" s="1" t="s">
        <v>265</v>
      </c>
      <c r="S380" s="1" t="s">
        <v>869</v>
      </c>
      <c r="T380" s="1" t="s">
        <v>1766</v>
      </c>
    </row>
    <row r="381" spans="1:20" ht="15.75" x14ac:dyDescent="0.25">
      <c r="A381" s="1" t="s">
        <v>1767</v>
      </c>
      <c r="B381" s="1" t="s">
        <v>1768</v>
      </c>
      <c r="C381" s="1">
        <v>3</v>
      </c>
      <c r="D381" s="1">
        <v>47</v>
      </c>
      <c r="E381" s="1">
        <f t="shared" si="5"/>
        <v>6.3829787234042548E-2</v>
      </c>
      <c r="F381" s="1">
        <v>4</v>
      </c>
      <c r="G381" s="1">
        <v>159</v>
      </c>
      <c r="H381" s="1">
        <v>3.2364690000000001E-3</v>
      </c>
      <c r="I381" s="1">
        <v>0.97756617499999998</v>
      </c>
      <c r="J381" s="1">
        <v>0.97756617499999998</v>
      </c>
      <c r="K381" s="1">
        <v>7</v>
      </c>
      <c r="L381" s="1">
        <v>21</v>
      </c>
      <c r="M381" s="1">
        <v>1.564129E-3</v>
      </c>
      <c r="N381" s="1">
        <v>9606</v>
      </c>
      <c r="O381" s="1" t="s">
        <v>22</v>
      </c>
      <c r="P381" s="1" t="s">
        <v>1769</v>
      </c>
      <c r="Q381" s="1" t="s">
        <v>1770</v>
      </c>
      <c r="R381" s="1" t="s">
        <v>1771</v>
      </c>
      <c r="S381" s="1" t="s">
        <v>1772</v>
      </c>
      <c r="T381" s="1" t="s">
        <v>1773</v>
      </c>
    </row>
    <row r="382" spans="1:20" ht="15.75" x14ac:dyDescent="0.25">
      <c r="A382" s="1" t="s">
        <v>1774</v>
      </c>
      <c r="B382" s="1" t="s">
        <v>1775</v>
      </c>
      <c r="C382" s="1">
        <v>7</v>
      </c>
      <c r="D382" s="1">
        <v>110</v>
      </c>
      <c r="E382" s="1">
        <f t="shared" si="5"/>
        <v>6.363636363636363E-2</v>
      </c>
      <c r="F382" s="1">
        <v>5</v>
      </c>
      <c r="G382" s="1">
        <v>193</v>
      </c>
      <c r="H382" s="1">
        <v>7.5747139999999998E-3</v>
      </c>
      <c r="I382" s="1">
        <v>0.89118950799999996</v>
      </c>
      <c r="J382" s="1">
        <v>0.96525825200000004</v>
      </c>
      <c r="K382" s="1">
        <v>14</v>
      </c>
      <c r="L382" s="1">
        <v>15</v>
      </c>
      <c r="M382" s="1">
        <v>1.1172350000000001E-3</v>
      </c>
      <c r="N382" s="1">
        <v>9606</v>
      </c>
      <c r="O382" s="1" t="s">
        <v>22</v>
      </c>
      <c r="P382" s="1" t="s">
        <v>672</v>
      </c>
      <c r="Q382" s="1" t="s">
        <v>1776</v>
      </c>
      <c r="R382" s="1" t="s">
        <v>1777</v>
      </c>
      <c r="S382" s="1" t="s">
        <v>1778</v>
      </c>
      <c r="T382" s="1" t="s">
        <v>1779</v>
      </c>
    </row>
    <row r="383" spans="1:20" ht="15.75" x14ac:dyDescent="0.25">
      <c r="A383" s="1" t="s">
        <v>1780</v>
      </c>
      <c r="B383" s="1" t="s">
        <v>1781</v>
      </c>
      <c r="C383" s="1">
        <v>9</v>
      </c>
      <c r="D383" s="1">
        <v>142</v>
      </c>
      <c r="E383" s="1">
        <f t="shared" si="5"/>
        <v>6.3380281690140844E-2</v>
      </c>
      <c r="F383" s="1">
        <v>4</v>
      </c>
      <c r="G383" s="1">
        <v>106</v>
      </c>
      <c r="H383" s="1">
        <v>9.7782670000000002E-3</v>
      </c>
      <c r="I383" s="1">
        <v>0.39501477899999998</v>
      </c>
      <c r="J383" s="1">
        <v>0.96525825200000004</v>
      </c>
      <c r="K383" s="1">
        <v>8</v>
      </c>
      <c r="L383" s="1">
        <v>47</v>
      </c>
      <c r="M383" s="1">
        <v>3.50067E-3</v>
      </c>
      <c r="N383" s="1">
        <v>9606</v>
      </c>
      <c r="O383" s="1" t="s">
        <v>22</v>
      </c>
      <c r="P383" s="1" t="s">
        <v>1639</v>
      </c>
      <c r="Q383" s="1" t="s">
        <v>1640</v>
      </c>
      <c r="R383" s="1" t="s">
        <v>1641</v>
      </c>
      <c r="S383" s="1" t="s">
        <v>1642</v>
      </c>
      <c r="T383" s="1" t="s">
        <v>1782</v>
      </c>
    </row>
    <row r="384" spans="1:20" ht="15.75" x14ac:dyDescent="0.25">
      <c r="A384" s="1" t="s">
        <v>1783</v>
      </c>
      <c r="B384" s="1" t="s">
        <v>1784</v>
      </c>
      <c r="C384" s="1">
        <v>5</v>
      </c>
      <c r="D384" s="1">
        <v>79</v>
      </c>
      <c r="E384" s="1">
        <f t="shared" si="5"/>
        <v>6.3291139240506333E-2</v>
      </c>
      <c r="F384" s="1">
        <v>4</v>
      </c>
      <c r="G384" s="1">
        <v>138</v>
      </c>
      <c r="H384" s="1">
        <v>5.4400220000000001E-3</v>
      </c>
      <c r="I384" s="1">
        <v>0.87058567899999995</v>
      </c>
      <c r="J384" s="1">
        <v>0.96525825200000004</v>
      </c>
      <c r="K384" s="1">
        <v>5</v>
      </c>
      <c r="L384" s="1">
        <v>15</v>
      </c>
      <c r="M384" s="1">
        <v>1.1172350000000001E-3</v>
      </c>
      <c r="N384" s="1">
        <v>9606</v>
      </c>
      <c r="O384" s="1" t="s">
        <v>22</v>
      </c>
      <c r="P384" s="1" t="s">
        <v>177</v>
      </c>
      <c r="Q384" s="1" t="s">
        <v>423</v>
      </c>
      <c r="R384" s="1" t="s">
        <v>1785</v>
      </c>
      <c r="S384" s="1" t="s">
        <v>1786</v>
      </c>
      <c r="T384" s="1" t="s">
        <v>1787</v>
      </c>
    </row>
    <row r="385" spans="1:20" ht="15.75" x14ac:dyDescent="0.25">
      <c r="A385" s="1" t="s">
        <v>1788</v>
      </c>
      <c r="B385" s="1" t="s">
        <v>1789</v>
      </c>
      <c r="C385" s="1">
        <v>1</v>
      </c>
      <c r="D385" s="1">
        <v>16</v>
      </c>
      <c r="E385" s="1">
        <f t="shared" si="5"/>
        <v>6.25E-2</v>
      </c>
      <c r="F385" s="1">
        <v>0</v>
      </c>
      <c r="G385" s="1">
        <v>0</v>
      </c>
      <c r="H385" s="1">
        <v>1.101777E-3</v>
      </c>
      <c r="I385" s="1">
        <v>0.43469967399999998</v>
      </c>
      <c r="J385" s="1">
        <v>0.96525825200000004</v>
      </c>
      <c r="K385" s="1">
        <v>4</v>
      </c>
      <c r="L385" s="1">
        <v>4</v>
      </c>
      <c r="M385" s="2">
        <v>2.9799999999999998E-4</v>
      </c>
      <c r="N385" s="1">
        <v>9606</v>
      </c>
      <c r="O385" s="1" t="s">
        <v>22</v>
      </c>
      <c r="P385" s="1" t="s">
        <v>1790</v>
      </c>
      <c r="Q385" s="1"/>
      <c r="R385" s="1"/>
      <c r="S385" s="1"/>
      <c r="T385" s="1" t="s">
        <v>1791</v>
      </c>
    </row>
    <row r="386" spans="1:20" ht="15.75" x14ac:dyDescent="0.25">
      <c r="A386" s="1" t="s">
        <v>1792</v>
      </c>
      <c r="B386" s="1" t="s">
        <v>1793</v>
      </c>
      <c r="C386" s="1">
        <v>1</v>
      </c>
      <c r="D386" s="1">
        <v>16</v>
      </c>
      <c r="E386" s="1">
        <f t="shared" ref="E386:E449" si="6">C386/D386</f>
        <v>6.25E-2</v>
      </c>
      <c r="F386" s="1">
        <v>0</v>
      </c>
      <c r="G386" s="1">
        <v>0</v>
      </c>
      <c r="H386" s="1">
        <v>1.101777E-3</v>
      </c>
      <c r="I386" s="1">
        <v>0.43469967399999998</v>
      </c>
      <c r="J386" s="1">
        <v>0.96525825200000004</v>
      </c>
      <c r="K386" s="1">
        <v>4</v>
      </c>
      <c r="L386" s="1">
        <v>4</v>
      </c>
      <c r="M386" s="2">
        <v>2.9799999999999998E-4</v>
      </c>
      <c r="N386" s="1">
        <v>9606</v>
      </c>
      <c r="O386" s="1" t="s">
        <v>22</v>
      </c>
      <c r="P386" s="1" t="s">
        <v>1790</v>
      </c>
      <c r="Q386" s="1"/>
      <c r="R386" s="1"/>
      <c r="S386" s="1"/>
      <c r="T386" s="1" t="s">
        <v>1794</v>
      </c>
    </row>
    <row r="387" spans="1:20" ht="15.75" x14ac:dyDescent="0.25">
      <c r="A387" s="1" t="s">
        <v>1795</v>
      </c>
      <c r="B387" s="1" t="s">
        <v>1796</v>
      </c>
      <c r="C387" s="1">
        <v>1</v>
      </c>
      <c r="D387" s="1">
        <v>16</v>
      </c>
      <c r="E387" s="1">
        <f t="shared" si="6"/>
        <v>6.25E-2</v>
      </c>
      <c r="F387" s="1">
        <v>0</v>
      </c>
      <c r="G387" s="1">
        <v>0</v>
      </c>
      <c r="H387" s="1">
        <v>1.101777E-3</v>
      </c>
      <c r="I387" s="1">
        <v>0.43469967399999998</v>
      </c>
      <c r="J387" s="1">
        <v>0.96525825200000004</v>
      </c>
      <c r="K387" s="1">
        <v>1</v>
      </c>
      <c r="L387" s="1">
        <v>2</v>
      </c>
      <c r="M387" s="2">
        <v>1.4899999999999999E-4</v>
      </c>
      <c r="N387" s="1">
        <v>9606</v>
      </c>
      <c r="O387" s="1" t="s">
        <v>22</v>
      </c>
      <c r="P387" s="1" t="s">
        <v>1797</v>
      </c>
      <c r="Q387" s="1"/>
      <c r="R387" s="1"/>
      <c r="S387" s="1"/>
      <c r="T387" s="1" t="s">
        <v>1798</v>
      </c>
    </row>
    <row r="388" spans="1:20" ht="15.75" x14ac:dyDescent="0.25">
      <c r="A388" s="1" t="s">
        <v>1799</v>
      </c>
      <c r="B388" s="1" t="s">
        <v>1800</v>
      </c>
      <c r="C388" s="1">
        <v>2</v>
      </c>
      <c r="D388" s="1">
        <v>32</v>
      </c>
      <c r="E388" s="1">
        <f t="shared" si="6"/>
        <v>6.25E-2</v>
      </c>
      <c r="F388" s="1">
        <v>0</v>
      </c>
      <c r="G388" s="1">
        <v>11</v>
      </c>
      <c r="H388" s="1">
        <v>2.203553E-3</v>
      </c>
      <c r="I388" s="1">
        <v>0.44124506299999999</v>
      </c>
      <c r="J388" s="1">
        <v>0.96525825200000004</v>
      </c>
      <c r="K388" s="1">
        <v>3</v>
      </c>
      <c r="L388" s="1">
        <v>10</v>
      </c>
      <c r="M388" s="2">
        <v>7.45E-4</v>
      </c>
      <c r="N388" s="1">
        <v>9606</v>
      </c>
      <c r="O388" s="1" t="s">
        <v>22</v>
      </c>
      <c r="P388" s="1" t="s">
        <v>1801</v>
      </c>
      <c r="Q388" s="1"/>
      <c r="R388" s="1"/>
      <c r="S388" s="1"/>
      <c r="T388" s="1" t="s">
        <v>1802</v>
      </c>
    </row>
    <row r="389" spans="1:20" ht="15.75" x14ac:dyDescent="0.25">
      <c r="A389" s="1" t="s">
        <v>1803</v>
      </c>
      <c r="B389" s="1" t="s">
        <v>1804</v>
      </c>
      <c r="C389" s="1">
        <v>1</v>
      </c>
      <c r="D389" s="1">
        <v>16</v>
      </c>
      <c r="E389" s="1">
        <f t="shared" si="6"/>
        <v>6.25E-2</v>
      </c>
      <c r="F389" s="1">
        <v>0</v>
      </c>
      <c r="G389" s="1">
        <v>1</v>
      </c>
      <c r="H389" s="1">
        <v>1.101777E-3</v>
      </c>
      <c r="I389" s="1">
        <v>0.45450521799999999</v>
      </c>
      <c r="J389" s="1">
        <v>0.96525825200000004</v>
      </c>
      <c r="K389" s="1">
        <v>1</v>
      </c>
      <c r="L389" s="1">
        <v>3</v>
      </c>
      <c r="M389" s="2">
        <v>2.23E-4</v>
      </c>
      <c r="N389" s="1">
        <v>9606</v>
      </c>
      <c r="O389" s="1" t="s">
        <v>22</v>
      </c>
      <c r="P389" s="1" t="s">
        <v>1347</v>
      </c>
      <c r="Q389" s="1"/>
      <c r="R389" s="1"/>
      <c r="S389" s="1"/>
      <c r="T389" s="1" t="s">
        <v>1348</v>
      </c>
    </row>
    <row r="390" spans="1:20" ht="15.75" x14ac:dyDescent="0.25">
      <c r="A390" s="1" t="s">
        <v>1805</v>
      </c>
      <c r="B390" s="1" t="s">
        <v>1806</v>
      </c>
      <c r="C390" s="1">
        <v>1</v>
      </c>
      <c r="D390" s="1">
        <v>16</v>
      </c>
      <c r="E390" s="1">
        <f t="shared" si="6"/>
        <v>6.25E-2</v>
      </c>
      <c r="F390" s="1">
        <v>0</v>
      </c>
      <c r="G390" s="1">
        <v>7</v>
      </c>
      <c r="H390" s="1">
        <v>1.101777E-3</v>
      </c>
      <c r="I390" s="1">
        <v>0.559603615</v>
      </c>
      <c r="J390" s="1">
        <v>0.96525825200000004</v>
      </c>
      <c r="K390" s="1">
        <v>3</v>
      </c>
      <c r="L390" s="1">
        <v>4</v>
      </c>
      <c r="M390" s="2">
        <v>2.9799999999999998E-4</v>
      </c>
      <c r="N390" s="1">
        <v>9606</v>
      </c>
      <c r="O390" s="1" t="s">
        <v>22</v>
      </c>
      <c r="P390" s="1" t="s">
        <v>679</v>
      </c>
      <c r="Q390" s="1"/>
      <c r="R390" s="1"/>
      <c r="S390" s="1"/>
      <c r="T390" s="1" t="s">
        <v>1807</v>
      </c>
    </row>
    <row r="391" spans="1:20" ht="15.75" x14ac:dyDescent="0.25">
      <c r="A391" s="1" t="s">
        <v>1808</v>
      </c>
      <c r="B391" s="1" t="s">
        <v>1809</v>
      </c>
      <c r="C391" s="1">
        <v>1</v>
      </c>
      <c r="D391" s="1">
        <v>16</v>
      </c>
      <c r="E391" s="1">
        <f t="shared" si="6"/>
        <v>6.25E-2</v>
      </c>
      <c r="F391" s="1">
        <v>0</v>
      </c>
      <c r="G391" s="1">
        <v>8</v>
      </c>
      <c r="H391" s="1">
        <v>1.101777E-3</v>
      </c>
      <c r="I391" s="1">
        <v>0.57503800299999996</v>
      </c>
      <c r="J391" s="1">
        <v>0.96525825200000004</v>
      </c>
      <c r="K391" s="1">
        <v>3</v>
      </c>
      <c r="L391" s="1">
        <v>4</v>
      </c>
      <c r="M391" s="2">
        <v>2.9799999999999998E-4</v>
      </c>
      <c r="N391" s="1">
        <v>9606</v>
      </c>
      <c r="O391" s="1" t="s">
        <v>22</v>
      </c>
      <c r="P391" s="1" t="s">
        <v>679</v>
      </c>
      <c r="Q391" s="1"/>
      <c r="R391" s="1"/>
      <c r="S391" s="1"/>
      <c r="T391" s="1" t="s">
        <v>1810</v>
      </c>
    </row>
    <row r="392" spans="1:20" ht="15.75" x14ac:dyDescent="0.25">
      <c r="A392" s="1" t="s">
        <v>1811</v>
      </c>
      <c r="B392" s="1" t="s">
        <v>1812</v>
      </c>
      <c r="C392" s="1">
        <v>1</v>
      </c>
      <c r="D392" s="1">
        <v>16</v>
      </c>
      <c r="E392" s="1">
        <f t="shared" si="6"/>
        <v>6.25E-2</v>
      </c>
      <c r="F392" s="1">
        <v>0</v>
      </c>
      <c r="G392" s="1">
        <v>19</v>
      </c>
      <c r="H392" s="1">
        <v>1.101777E-3</v>
      </c>
      <c r="I392" s="1">
        <v>0.69176996099999999</v>
      </c>
      <c r="J392" s="1">
        <v>0.96525825200000004</v>
      </c>
      <c r="K392" s="1">
        <v>2</v>
      </c>
      <c r="L392" s="1">
        <v>4</v>
      </c>
      <c r="M392" s="2">
        <v>2.9799999999999998E-4</v>
      </c>
      <c r="N392" s="1">
        <v>9606</v>
      </c>
      <c r="O392" s="1" t="s">
        <v>22</v>
      </c>
      <c r="P392" s="1" t="s">
        <v>1813</v>
      </c>
      <c r="Q392" s="1"/>
      <c r="R392" s="1"/>
      <c r="S392" s="1"/>
      <c r="T392" s="1" t="s">
        <v>1814</v>
      </c>
    </row>
    <row r="393" spans="1:20" ht="15.75" x14ac:dyDescent="0.25">
      <c r="A393" s="1" t="s">
        <v>1815</v>
      </c>
      <c r="B393" s="1" t="s">
        <v>1816</v>
      </c>
      <c r="C393" s="1">
        <v>1</v>
      </c>
      <c r="D393" s="1">
        <v>16</v>
      </c>
      <c r="E393" s="1">
        <f t="shared" si="6"/>
        <v>6.25E-2</v>
      </c>
      <c r="F393" s="1">
        <v>1</v>
      </c>
      <c r="G393" s="1">
        <v>48</v>
      </c>
      <c r="H393" s="1">
        <v>1.101777E-3</v>
      </c>
      <c r="I393" s="1">
        <v>0.89443065799999999</v>
      </c>
      <c r="J393" s="1">
        <v>0.96525825200000004</v>
      </c>
      <c r="K393" s="1">
        <v>3</v>
      </c>
      <c r="L393" s="1">
        <v>7</v>
      </c>
      <c r="M393" s="2">
        <v>5.2099999999999998E-4</v>
      </c>
      <c r="N393" s="1">
        <v>9606</v>
      </c>
      <c r="O393" s="1" t="s">
        <v>22</v>
      </c>
      <c r="P393" s="1" t="s">
        <v>1351</v>
      </c>
      <c r="Q393" s="1" t="s">
        <v>1817</v>
      </c>
      <c r="R393" s="1" t="s">
        <v>1437</v>
      </c>
      <c r="S393" s="1" t="s">
        <v>1438</v>
      </c>
      <c r="T393" s="1" t="s">
        <v>1818</v>
      </c>
    </row>
    <row r="394" spans="1:20" ht="15.75" x14ac:dyDescent="0.25">
      <c r="A394" s="1" t="s">
        <v>1819</v>
      </c>
      <c r="B394" s="1" t="s">
        <v>1820</v>
      </c>
      <c r="C394" s="1">
        <v>1</v>
      </c>
      <c r="D394" s="1">
        <v>16</v>
      </c>
      <c r="E394" s="1">
        <f t="shared" si="6"/>
        <v>6.25E-2</v>
      </c>
      <c r="F394" s="1">
        <v>2</v>
      </c>
      <c r="G394" s="1">
        <v>75</v>
      </c>
      <c r="H394" s="1">
        <v>1.101777E-3</v>
      </c>
      <c r="I394" s="1">
        <v>0.95682202699999996</v>
      </c>
      <c r="J394" s="1">
        <v>0.96525825200000004</v>
      </c>
      <c r="K394" s="1">
        <v>9</v>
      </c>
      <c r="L394" s="1">
        <v>9</v>
      </c>
      <c r="M394" s="2">
        <v>6.7000000000000002E-4</v>
      </c>
      <c r="N394" s="1">
        <v>9606</v>
      </c>
      <c r="O394" s="1" t="s">
        <v>22</v>
      </c>
      <c r="P394" s="1" t="s">
        <v>327</v>
      </c>
      <c r="Q394" s="1" t="s">
        <v>1821</v>
      </c>
      <c r="R394" s="1" t="s">
        <v>1822</v>
      </c>
      <c r="S394" s="1" t="s">
        <v>1823</v>
      </c>
      <c r="T394" s="1" t="s">
        <v>1824</v>
      </c>
    </row>
    <row r="395" spans="1:20" ht="15.75" x14ac:dyDescent="0.25">
      <c r="A395" s="1" t="s">
        <v>1825</v>
      </c>
      <c r="B395" s="1" t="s">
        <v>1826</v>
      </c>
      <c r="C395" s="1">
        <v>1</v>
      </c>
      <c r="D395" s="1">
        <v>16</v>
      </c>
      <c r="E395" s="1">
        <f t="shared" si="6"/>
        <v>6.25E-2</v>
      </c>
      <c r="F395" s="1">
        <v>4</v>
      </c>
      <c r="G395" s="1">
        <v>101</v>
      </c>
      <c r="H395" s="1">
        <v>1.101777E-3</v>
      </c>
      <c r="I395" s="1">
        <v>0.98415623399999996</v>
      </c>
      <c r="J395" s="1">
        <v>0.98415623399999996</v>
      </c>
      <c r="K395" s="1">
        <v>5</v>
      </c>
      <c r="L395" s="1">
        <v>7</v>
      </c>
      <c r="M395" s="2">
        <v>5.2099999999999998E-4</v>
      </c>
      <c r="N395" s="1">
        <v>9606</v>
      </c>
      <c r="O395" s="1" t="s">
        <v>22</v>
      </c>
      <c r="P395" s="1" t="s">
        <v>835</v>
      </c>
      <c r="Q395" s="1" t="s">
        <v>836</v>
      </c>
      <c r="R395" s="1" t="s">
        <v>1827</v>
      </c>
      <c r="S395" s="1" t="s">
        <v>1828</v>
      </c>
      <c r="T395" s="1" t="s">
        <v>1829</v>
      </c>
    </row>
    <row r="396" spans="1:20" ht="15.75" x14ac:dyDescent="0.25">
      <c r="A396" s="1" t="s">
        <v>1830</v>
      </c>
      <c r="B396" s="1" t="s">
        <v>1831</v>
      </c>
      <c r="C396" s="1">
        <v>2</v>
      </c>
      <c r="D396" s="1">
        <v>32</v>
      </c>
      <c r="E396" s="1">
        <f t="shared" si="6"/>
        <v>6.25E-2</v>
      </c>
      <c r="F396" s="1">
        <v>0</v>
      </c>
      <c r="G396" s="1">
        <v>150</v>
      </c>
      <c r="H396" s="1">
        <v>2.203553E-3</v>
      </c>
      <c r="I396" s="1">
        <v>0.98809450700000001</v>
      </c>
      <c r="J396" s="1">
        <v>0.98809450700000001</v>
      </c>
      <c r="K396" s="1">
        <v>4</v>
      </c>
      <c r="L396" s="1">
        <v>8</v>
      </c>
      <c r="M396" s="2">
        <v>5.9599999999999996E-4</v>
      </c>
      <c r="N396" s="1">
        <v>9606</v>
      </c>
      <c r="O396" s="1" t="s">
        <v>22</v>
      </c>
      <c r="P396" s="1" t="s">
        <v>1832</v>
      </c>
      <c r="Q396" s="1"/>
      <c r="R396" s="1"/>
      <c r="S396" s="1"/>
      <c r="T396" s="1" t="s">
        <v>1833</v>
      </c>
    </row>
    <row r="397" spans="1:20" ht="15.75" x14ac:dyDescent="0.25">
      <c r="A397" s="1" t="s">
        <v>1834</v>
      </c>
      <c r="B397" s="1" t="s">
        <v>1835</v>
      </c>
      <c r="C397" s="1">
        <v>1</v>
      </c>
      <c r="D397" s="1">
        <v>16</v>
      </c>
      <c r="E397" s="1">
        <f t="shared" si="6"/>
        <v>6.25E-2</v>
      </c>
      <c r="F397" s="1">
        <v>4</v>
      </c>
      <c r="G397" s="1">
        <v>109</v>
      </c>
      <c r="H397" s="1">
        <v>1.101777E-3</v>
      </c>
      <c r="I397" s="1">
        <v>0.98852409699999999</v>
      </c>
      <c r="J397" s="1">
        <v>0.98852409699999999</v>
      </c>
      <c r="K397" s="1">
        <v>2</v>
      </c>
      <c r="L397" s="1">
        <v>4</v>
      </c>
      <c r="M397" s="2">
        <v>2.9799999999999998E-4</v>
      </c>
      <c r="N397" s="1">
        <v>9606</v>
      </c>
      <c r="O397" s="1" t="s">
        <v>22</v>
      </c>
      <c r="P397" s="1" t="s">
        <v>249</v>
      </c>
      <c r="Q397" s="1" t="s">
        <v>250</v>
      </c>
      <c r="R397" s="1" t="s">
        <v>1836</v>
      </c>
      <c r="S397" s="1" t="s">
        <v>1837</v>
      </c>
      <c r="T397" s="1" t="s">
        <v>1838</v>
      </c>
    </row>
    <row r="398" spans="1:20" ht="15.75" x14ac:dyDescent="0.25">
      <c r="A398" s="1" t="s">
        <v>1839</v>
      </c>
      <c r="B398" s="1" t="s">
        <v>1840</v>
      </c>
      <c r="C398" s="1">
        <v>2</v>
      </c>
      <c r="D398" s="1">
        <v>32</v>
      </c>
      <c r="E398" s="1">
        <f t="shared" si="6"/>
        <v>6.25E-2</v>
      </c>
      <c r="F398" s="1">
        <v>24</v>
      </c>
      <c r="G398" s="1">
        <v>474</v>
      </c>
      <c r="H398" s="1">
        <v>2.203553E-3</v>
      </c>
      <c r="I398" s="1">
        <v>0.99999959699999996</v>
      </c>
      <c r="J398" s="1">
        <v>0.99999959699999996</v>
      </c>
      <c r="K398" s="1">
        <v>20</v>
      </c>
      <c r="L398" s="1">
        <v>42</v>
      </c>
      <c r="M398" s="1">
        <v>3.128259E-3</v>
      </c>
      <c r="N398" s="1">
        <v>9606</v>
      </c>
      <c r="O398" s="1" t="s">
        <v>22</v>
      </c>
      <c r="P398" s="1" t="s">
        <v>717</v>
      </c>
      <c r="Q398" s="1" t="s">
        <v>718</v>
      </c>
      <c r="R398" s="1" t="s">
        <v>1053</v>
      </c>
      <c r="S398" s="1" t="s">
        <v>1054</v>
      </c>
      <c r="T398" s="1" t="s">
        <v>1841</v>
      </c>
    </row>
    <row r="399" spans="1:20" ht="15.75" x14ac:dyDescent="0.25">
      <c r="A399" s="1" t="s">
        <v>1842</v>
      </c>
      <c r="B399" s="1" t="s">
        <v>1843</v>
      </c>
      <c r="C399" s="1">
        <v>6</v>
      </c>
      <c r="D399" s="1">
        <v>97</v>
      </c>
      <c r="E399" s="1">
        <f t="shared" si="6"/>
        <v>6.1855670103092786E-2</v>
      </c>
      <c r="F399" s="1">
        <v>0</v>
      </c>
      <c r="G399" s="1">
        <v>0</v>
      </c>
      <c r="H399" s="1">
        <v>6.6795209999999999E-3</v>
      </c>
      <c r="I399" s="1">
        <v>0.13627457900000001</v>
      </c>
      <c r="J399" s="1">
        <v>0.96525825200000004</v>
      </c>
      <c r="K399" s="1">
        <v>2</v>
      </c>
      <c r="L399" s="1">
        <v>2</v>
      </c>
      <c r="M399" s="2">
        <v>1.4899999999999999E-4</v>
      </c>
      <c r="N399" s="1">
        <v>9606</v>
      </c>
      <c r="O399" s="1" t="s">
        <v>22</v>
      </c>
      <c r="P399" s="1" t="s">
        <v>918</v>
      </c>
      <c r="Q399" s="1"/>
      <c r="R399" s="1"/>
      <c r="S399" s="1"/>
      <c r="T399" s="1" t="s">
        <v>1844</v>
      </c>
    </row>
    <row r="400" spans="1:20" ht="15.75" x14ac:dyDescent="0.25">
      <c r="A400" s="1" t="s">
        <v>1845</v>
      </c>
      <c r="B400" s="1" t="s">
        <v>1846</v>
      </c>
      <c r="C400" s="1">
        <v>6</v>
      </c>
      <c r="D400" s="1">
        <v>97</v>
      </c>
      <c r="E400" s="1">
        <f t="shared" si="6"/>
        <v>6.1855670103092786E-2</v>
      </c>
      <c r="F400" s="1">
        <v>7</v>
      </c>
      <c r="G400" s="1">
        <v>206</v>
      </c>
      <c r="H400" s="1">
        <v>6.6795209999999999E-3</v>
      </c>
      <c r="I400" s="1">
        <v>0.94899370199999999</v>
      </c>
      <c r="J400" s="1">
        <v>0.96525825200000004</v>
      </c>
      <c r="K400" s="1">
        <v>14</v>
      </c>
      <c r="L400" s="1">
        <v>34</v>
      </c>
      <c r="M400" s="1">
        <v>2.5324000000000002E-3</v>
      </c>
      <c r="N400" s="1">
        <v>9606</v>
      </c>
      <c r="O400" s="1" t="s">
        <v>22</v>
      </c>
      <c r="P400" s="1" t="s">
        <v>1847</v>
      </c>
      <c r="Q400" s="1" t="s">
        <v>1848</v>
      </c>
      <c r="R400" s="1" t="s">
        <v>1607</v>
      </c>
      <c r="S400" s="1" t="s">
        <v>1608</v>
      </c>
      <c r="T400" s="1" t="s">
        <v>1849</v>
      </c>
    </row>
    <row r="401" spans="1:20" ht="15.75" x14ac:dyDescent="0.25">
      <c r="A401" s="1" t="s">
        <v>1850</v>
      </c>
      <c r="B401" s="1" t="s">
        <v>1851</v>
      </c>
      <c r="C401" s="1">
        <v>3</v>
      </c>
      <c r="D401" s="1">
        <v>49</v>
      </c>
      <c r="E401" s="1">
        <f t="shared" si="6"/>
        <v>6.1224489795918366E-2</v>
      </c>
      <c r="F401" s="1">
        <v>8</v>
      </c>
      <c r="G401" s="1">
        <v>199</v>
      </c>
      <c r="H401" s="1">
        <v>3.3741909999999999E-3</v>
      </c>
      <c r="I401" s="1">
        <v>0.992063311</v>
      </c>
      <c r="J401" s="1">
        <v>0.992063311</v>
      </c>
      <c r="K401" s="1">
        <v>16</v>
      </c>
      <c r="L401" s="1">
        <v>34</v>
      </c>
      <c r="M401" s="1">
        <v>2.5324000000000002E-3</v>
      </c>
      <c r="N401" s="1">
        <v>9606</v>
      </c>
      <c r="O401" s="1" t="s">
        <v>22</v>
      </c>
      <c r="P401" s="1" t="s">
        <v>1852</v>
      </c>
      <c r="Q401" s="1" t="s">
        <v>1853</v>
      </c>
      <c r="R401" s="1" t="s">
        <v>1854</v>
      </c>
      <c r="S401" s="1" t="s">
        <v>1855</v>
      </c>
      <c r="T401" s="1" t="s">
        <v>1856</v>
      </c>
    </row>
    <row r="402" spans="1:20" ht="15.75" x14ac:dyDescent="0.25">
      <c r="A402" s="1" t="s">
        <v>1857</v>
      </c>
      <c r="B402" s="1" t="s">
        <v>1858</v>
      </c>
      <c r="C402" s="1">
        <v>3</v>
      </c>
      <c r="D402" s="1">
        <v>49</v>
      </c>
      <c r="E402" s="1">
        <f t="shared" si="6"/>
        <v>6.1224489795918366E-2</v>
      </c>
      <c r="F402" s="1">
        <v>8</v>
      </c>
      <c r="G402" s="1">
        <v>225</v>
      </c>
      <c r="H402" s="1">
        <v>3.3741909999999999E-3</v>
      </c>
      <c r="I402" s="1">
        <v>0.99592239400000004</v>
      </c>
      <c r="J402" s="1">
        <v>0.99592239400000004</v>
      </c>
      <c r="K402" s="1">
        <v>18</v>
      </c>
      <c r="L402" s="1">
        <v>35</v>
      </c>
      <c r="M402" s="1">
        <v>2.606882E-3</v>
      </c>
      <c r="N402" s="1">
        <v>9606</v>
      </c>
      <c r="O402" s="1" t="s">
        <v>22</v>
      </c>
      <c r="P402" s="1" t="s">
        <v>1039</v>
      </c>
      <c r="Q402" s="1" t="s">
        <v>1040</v>
      </c>
      <c r="R402" s="1" t="s">
        <v>719</v>
      </c>
      <c r="S402" s="1" t="s">
        <v>1859</v>
      </c>
      <c r="T402" s="1" t="s">
        <v>1860</v>
      </c>
    </row>
    <row r="403" spans="1:20" ht="15.75" x14ac:dyDescent="0.25">
      <c r="A403" s="1" t="s">
        <v>1861</v>
      </c>
      <c r="B403" s="1" t="s">
        <v>1862</v>
      </c>
      <c r="C403" s="1">
        <v>2</v>
      </c>
      <c r="D403" s="1">
        <v>33</v>
      </c>
      <c r="E403" s="1">
        <f t="shared" si="6"/>
        <v>6.0606060606060608E-2</v>
      </c>
      <c r="F403" s="1">
        <v>0</v>
      </c>
      <c r="G403" s="1">
        <v>1</v>
      </c>
      <c r="H403" s="1">
        <v>2.2724139999999999E-3</v>
      </c>
      <c r="I403" s="1">
        <v>0.34163847800000002</v>
      </c>
      <c r="J403" s="1">
        <v>0.96525825200000004</v>
      </c>
      <c r="K403" s="1">
        <v>2</v>
      </c>
      <c r="L403" s="1">
        <v>9</v>
      </c>
      <c r="M403" s="2">
        <v>6.7000000000000002E-4</v>
      </c>
      <c r="N403" s="1">
        <v>9606</v>
      </c>
      <c r="O403" s="1" t="s">
        <v>22</v>
      </c>
      <c r="P403" s="1" t="s">
        <v>1863</v>
      </c>
      <c r="Q403" s="1"/>
      <c r="R403" s="1"/>
      <c r="S403" s="1"/>
      <c r="T403" s="1" t="s">
        <v>1864</v>
      </c>
    </row>
    <row r="404" spans="1:20" ht="15.75" x14ac:dyDescent="0.25">
      <c r="A404" s="1" t="s">
        <v>1865</v>
      </c>
      <c r="B404" s="1" t="s">
        <v>1866</v>
      </c>
      <c r="C404" s="1">
        <v>2</v>
      </c>
      <c r="D404" s="1">
        <v>33</v>
      </c>
      <c r="E404" s="1">
        <f t="shared" si="6"/>
        <v>6.0606060606060608E-2</v>
      </c>
      <c r="F404" s="1">
        <v>8</v>
      </c>
      <c r="G404" s="1">
        <v>180</v>
      </c>
      <c r="H404" s="1">
        <v>2.2724139999999999E-3</v>
      </c>
      <c r="I404" s="1">
        <v>0.99505840700000003</v>
      </c>
      <c r="J404" s="1">
        <v>0.99505840700000003</v>
      </c>
      <c r="K404" s="1">
        <v>5</v>
      </c>
      <c r="L404" s="1">
        <v>20</v>
      </c>
      <c r="M404" s="1">
        <v>1.489647E-3</v>
      </c>
      <c r="N404" s="1">
        <v>9606</v>
      </c>
      <c r="O404" s="1" t="s">
        <v>22</v>
      </c>
      <c r="P404" s="1" t="s">
        <v>162</v>
      </c>
      <c r="Q404" s="1" t="s">
        <v>163</v>
      </c>
      <c r="R404" s="1" t="s">
        <v>1867</v>
      </c>
      <c r="S404" s="1" t="s">
        <v>1868</v>
      </c>
      <c r="T404" s="1" t="s">
        <v>1869</v>
      </c>
    </row>
    <row r="405" spans="1:20" ht="15.75" x14ac:dyDescent="0.25">
      <c r="A405" s="1" t="s">
        <v>1870</v>
      </c>
      <c r="B405" s="1" t="s">
        <v>1871</v>
      </c>
      <c r="C405" s="1">
        <v>2</v>
      </c>
      <c r="D405" s="1">
        <v>33</v>
      </c>
      <c r="E405" s="1">
        <f t="shared" si="6"/>
        <v>6.0606060606060608E-2</v>
      </c>
      <c r="F405" s="1">
        <v>7</v>
      </c>
      <c r="G405" s="1">
        <v>313</v>
      </c>
      <c r="H405" s="1">
        <v>2.2724139999999999E-3</v>
      </c>
      <c r="I405" s="1">
        <v>0.99992691600000005</v>
      </c>
      <c r="J405" s="1">
        <v>0.99992691600000005</v>
      </c>
      <c r="K405" s="1">
        <v>10</v>
      </c>
      <c r="L405" s="1">
        <v>38</v>
      </c>
      <c r="M405" s="1">
        <v>2.8303289999999999E-3</v>
      </c>
      <c r="N405" s="1">
        <v>9606</v>
      </c>
      <c r="O405" s="1" t="s">
        <v>22</v>
      </c>
      <c r="P405" s="1" t="s">
        <v>717</v>
      </c>
      <c r="Q405" s="1" t="s">
        <v>718</v>
      </c>
      <c r="R405" s="1" t="s">
        <v>1872</v>
      </c>
      <c r="S405" s="1" t="s">
        <v>1873</v>
      </c>
      <c r="T405" s="1" t="s">
        <v>1874</v>
      </c>
    </row>
    <row r="406" spans="1:20" ht="15.75" x14ac:dyDescent="0.25">
      <c r="A406" s="1" t="s">
        <v>1875</v>
      </c>
      <c r="B406" s="1" t="s">
        <v>1876</v>
      </c>
      <c r="C406" s="1">
        <v>5</v>
      </c>
      <c r="D406" s="1">
        <v>83</v>
      </c>
      <c r="E406" s="1">
        <f t="shared" si="6"/>
        <v>6.0240963855421686E-2</v>
      </c>
      <c r="F406" s="1">
        <v>0</v>
      </c>
      <c r="G406" s="1">
        <v>122</v>
      </c>
      <c r="H406" s="1">
        <v>5.7154659999999998E-3</v>
      </c>
      <c r="I406" s="1">
        <v>0.79902665500000003</v>
      </c>
      <c r="J406" s="1">
        <v>0.96525825200000004</v>
      </c>
      <c r="K406" s="1">
        <v>1</v>
      </c>
      <c r="L406" s="1">
        <v>14</v>
      </c>
      <c r="M406" s="1">
        <v>1.042753E-3</v>
      </c>
      <c r="N406" s="1">
        <v>9606</v>
      </c>
      <c r="O406" s="1" t="s">
        <v>22</v>
      </c>
      <c r="P406" s="1" t="s">
        <v>798</v>
      </c>
      <c r="Q406" s="1"/>
      <c r="R406" s="1"/>
      <c r="S406" s="1"/>
      <c r="T406" s="1" t="s">
        <v>988</v>
      </c>
    </row>
    <row r="407" spans="1:20" ht="15.75" x14ac:dyDescent="0.25">
      <c r="A407" s="1" t="s">
        <v>1877</v>
      </c>
      <c r="B407" s="1" t="s">
        <v>1878</v>
      </c>
      <c r="C407" s="1">
        <v>5</v>
      </c>
      <c r="D407" s="1">
        <v>83</v>
      </c>
      <c r="E407" s="1">
        <f t="shared" si="6"/>
        <v>6.0240963855421686E-2</v>
      </c>
      <c r="F407" s="1">
        <v>3</v>
      </c>
      <c r="G407" s="1">
        <v>200</v>
      </c>
      <c r="H407" s="1">
        <v>5.7154659999999998E-3</v>
      </c>
      <c r="I407" s="1">
        <v>0.97107305899999996</v>
      </c>
      <c r="J407" s="1">
        <v>0.97107305899999996</v>
      </c>
      <c r="K407" s="1">
        <v>8</v>
      </c>
      <c r="L407" s="1">
        <v>32</v>
      </c>
      <c r="M407" s="1">
        <v>2.3834350000000002E-3</v>
      </c>
      <c r="N407" s="1">
        <v>9606</v>
      </c>
      <c r="O407" s="1" t="s">
        <v>22</v>
      </c>
      <c r="P407" s="1" t="s">
        <v>798</v>
      </c>
      <c r="Q407" s="1" t="s">
        <v>799</v>
      </c>
      <c r="R407" s="1" t="s">
        <v>1879</v>
      </c>
      <c r="S407" s="1" t="s">
        <v>1880</v>
      </c>
      <c r="T407" s="1" t="s">
        <v>1881</v>
      </c>
    </row>
    <row r="408" spans="1:20" ht="15.75" x14ac:dyDescent="0.25">
      <c r="A408" s="1" t="s">
        <v>1882</v>
      </c>
      <c r="B408" s="1" t="s">
        <v>1883</v>
      </c>
      <c r="C408" s="1">
        <v>4</v>
      </c>
      <c r="D408" s="1">
        <v>67</v>
      </c>
      <c r="E408" s="1">
        <f t="shared" si="6"/>
        <v>5.9701492537313432E-2</v>
      </c>
      <c r="F408" s="1">
        <v>0</v>
      </c>
      <c r="G408" s="1">
        <v>39</v>
      </c>
      <c r="H408" s="1">
        <v>4.6136900000000002E-3</v>
      </c>
      <c r="I408" s="1">
        <v>0.50749829199999996</v>
      </c>
      <c r="J408" s="1">
        <v>0.96525825200000004</v>
      </c>
      <c r="K408" s="1">
        <v>4</v>
      </c>
      <c r="L408" s="1">
        <v>26</v>
      </c>
      <c r="M408" s="1">
        <v>1.936541E-3</v>
      </c>
      <c r="N408" s="1">
        <v>9606</v>
      </c>
      <c r="O408" s="1" t="s">
        <v>22</v>
      </c>
      <c r="P408" s="1" t="s">
        <v>1884</v>
      </c>
      <c r="Q408" s="1"/>
      <c r="R408" s="1"/>
      <c r="S408" s="1"/>
      <c r="T408" s="1" t="s">
        <v>1885</v>
      </c>
    </row>
    <row r="409" spans="1:20" ht="15.75" x14ac:dyDescent="0.25">
      <c r="A409" s="1" t="s">
        <v>1886</v>
      </c>
      <c r="B409" s="1" t="s">
        <v>1887</v>
      </c>
      <c r="C409" s="1">
        <v>57</v>
      </c>
      <c r="D409" s="1">
        <v>958</v>
      </c>
      <c r="E409" s="1">
        <f t="shared" si="6"/>
        <v>5.9498956158663886E-2</v>
      </c>
      <c r="F409" s="1">
        <v>26</v>
      </c>
      <c r="G409" s="1">
        <v>1147</v>
      </c>
      <c r="H409" s="1">
        <v>6.5968874999999996E-2</v>
      </c>
      <c r="I409" s="1">
        <v>0.97592033300000003</v>
      </c>
      <c r="J409" s="1">
        <v>0.97592033300000003</v>
      </c>
      <c r="K409" s="1">
        <v>116</v>
      </c>
      <c r="L409" s="1">
        <v>441</v>
      </c>
      <c r="M409" s="1">
        <v>3.2846714999999999E-2</v>
      </c>
      <c r="N409" s="1">
        <v>9606</v>
      </c>
      <c r="O409" s="1" t="s">
        <v>22</v>
      </c>
      <c r="P409" s="1" t="s">
        <v>1888</v>
      </c>
      <c r="Q409" s="1" t="s">
        <v>1889</v>
      </c>
      <c r="R409" s="1" t="s">
        <v>1890</v>
      </c>
      <c r="S409" s="1" t="s">
        <v>1891</v>
      </c>
      <c r="T409" s="1" t="s">
        <v>1892</v>
      </c>
    </row>
    <row r="410" spans="1:20" ht="15.75" x14ac:dyDescent="0.25">
      <c r="A410" s="1" t="s">
        <v>1893</v>
      </c>
      <c r="B410" s="1" t="s">
        <v>1894</v>
      </c>
      <c r="C410" s="1">
        <v>7</v>
      </c>
      <c r="D410" s="1">
        <v>118</v>
      </c>
      <c r="E410" s="1">
        <f t="shared" si="6"/>
        <v>5.9322033898305086E-2</v>
      </c>
      <c r="F410" s="1">
        <v>8</v>
      </c>
      <c r="G410" s="1">
        <v>279</v>
      </c>
      <c r="H410" s="1">
        <v>8.1256030000000003E-3</v>
      </c>
      <c r="I410" s="1">
        <v>0.96798891499999995</v>
      </c>
      <c r="J410" s="1">
        <v>0.96798891499999995</v>
      </c>
      <c r="K410" s="1">
        <v>15</v>
      </c>
      <c r="L410" s="1">
        <v>19</v>
      </c>
      <c r="M410" s="1">
        <v>1.4151649999999999E-3</v>
      </c>
      <c r="N410" s="1">
        <v>9606</v>
      </c>
      <c r="O410" s="1" t="s">
        <v>22</v>
      </c>
      <c r="P410" s="1" t="s">
        <v>1895</v>
      </c>
      <c r="Q410" s="1" t="s">
        <v>1896</v>
      </c>
      <c r="R410" s="1" t="s">
        <v>1897</v>
      </c>
      <c r="S410" s="1" t="s">
        <v>1898</v>
      </c>
      <c r="T410" s="1" t="s">
        <v>1899</v>
      </c>
    </row>
    <row r="411" spans="1:20" ht="15.75" x14ac:dyDescent="0.25">
      <c r="A411" s="1" t="s">
        <v>1900</v>
      </c>
      <c r="B411" s="1" t="s">
        <v>1901</v>
      </c>
      <c r="C411" s="1">
        <v>8</v>
      </c>
      <c r="D411" s="1">
        <v>135</v>
      </c>
      <c r="E411" s="1">
        <f t="shared" si="6"/>
        <v>5.9259259259259262E-2</v>
      </c>
      <c r="F411" s="1">
        <v>2</v>
      </c>
      <c r="G411" s="1">
        <v>151</v>
      </c>
      <c r="H411" s="1">
        <v>9.2962400000000008E-3</v>
      </c>
      <c r="I411" s="1">
        <v>0.78279626499999999</v>
      </c>
      <c r="J411" s="1">
        <v>0.96525825200000004</v>
      </c>
      <c r="K411" s="1">
        <v>13</v>
      </c>
      <c r="L411" s="1">
        <v>34</v>
      </c>
      <c r="M411" s="1">
        <v>2.5324000000000002E-3</v>
      </c>
      <c r="N411" s="1">
        <v>9606</v>
      </c>
      <c r="O411" s="1" t="s">
        <v>22</v>
      </c>
      <c r="P411" s="1" t="s">
        <v>1902</v>
      </c>
      <c r="Q411" s="1" t="s">
        <v>1903</v>
      </c>
      <c r="R411" s="1" t="s">
        <v>520</v>
      </c>
      <c r="S411" s="1" t="s">
        <v>521</v>
      </c>
      <c r="T411" s="1" t="s">
        <v>1904</v>
      </c>
    </row>
    <row r="412" spans="1:20" ht="15.75" x14ac:dyDescent="0.25">
      <c r="A412" s="1" t="s">
        <v>1905</v>
      </c>
      <c r="B412" s="1" t="s">
        <v>1906</v>
      </c>
      <c r="C412" s="1">
        <v>3</v>
      </c>
      <c r="D412" s="1">
        <v>51</v>
      </c>
      <c r="E412" s="1">
        <f t="shared" si="6"/>
        <v>5.8823529411764705E-2</v>
      </c>
      <c r="F412" s="1">
        <v>1</v>
      </c>
      <c r="G412" s="1">
        <v>20</v>
      </c>
      <c r="H412" s="1">
        <v>3.5119130000000002E-3</v>
      </c>
      <c r="I412" s="1">
        <v>0.46413350799999997</v>
      </c>
      <c r="J412" s="1">
        <v>0.96525825200000004</v>
      </c>
      <c r="K412" s="1">
        <v>2</v>
      </c>
      <c r="L412" s="1">
        <v>12</v>
      </c>
      <c r="M412" s="2">
        <v>8.9400000000000005E-4</v>
      </c>
      <c r="N412" s="1">
        <v>9606</v>
      </c>
      <c r="O412" s="1" t="s">
        <v>22</v>
      </c>
      <c r="P412" s="1" t="s">
        <v>1907</v>
      </c>
      <c r="Q412" s="1" t="s">
        <v>1908</v>
      </c>
      <c r="R412" s="1" t="s">
        <v>181</v>
      </c>
      <c r="S412" s="1" t="s">
        <v>1909</v>
      </c>
      <c r="T412" s="1" t="s">
        <v>1910</v>
      </c>
    </row>
    <row r="413" spans="1:20" ht="15.75" x14ac:dyDescent="0.25">
      <c r="A413" s="1" t="s">
        <v>1911</v>
      </c>
      <c r="B413" s="1" t="s">
        <v>1912</v>
      </c>
      <c r="C413" s="1">
        <v>1</v>
      </c>
      <c r="D413" s="1">
        <v>17</v>
      </c>
      <c r="E413" s="1">
        <f t="shared" si="6"/>
        <v>5.8823529411764705E-2</v>
      </c>
      <c r="F413" s="1">
        <v>0</v>
      </c>
      <c r="G413" s="1">
        <v>6</v>
      </c>
      <c r="H413" s="1">
        <v>1.1706380000000001E-3</v>
      </c>
      <c r="I413" s="1">
        <v>0.49206144099999999</v>
      </c>
      <c r="J413" s="1">
        <v>0.96525825200000004</v>
      </c>
      <c r="K413" s="1">
        <v>3</v>
      </c>
      <c r="L413" s="1">
        <v>5</v>
      </c>
      <c r="M413" s="2">
        <v>3.7199999999999999E-4</v>
      </c>
      <c r="N413" s="1">
        <v>9606</v>
      </c>
      <c r="O413" s="1" t="s">
        <v>22</v>
      </c>
      <c r="P413" s="1" t="s">
        <v>1913</v>
      </c>
      <c r="Q413" s="1"/>
      <c r="R413" s="1"/>
      <c r="S413" s="1"/>
      <c r="T413" s="1" t="s">
        <v>1914</v>
      </c>
    </row>
    <row r="414" spans="1:20" ht="15.75" x14ac:dyDescent="0.25">
      <c r="A414" s="1" t="s">
        <v>1915</v>
      </c>
      <c r="B414" s="1" t="s">
        <v>1916</v>
      </c>
      <c r="C414" s="1">
        <v>1</v>
      </c>
      <c r="D414" s="1">
        <v>17</v>
      </c>
      <c r="E414" s="1">
        <f t="shared" si="6"/>
        <v>5.8823529411764705E-2</v>
      </c>
      <c r="F414" s="1">
        <v>0</v>
      </c>
      <c r="G414" s="1">
        <v>3</v>
      </c>
      <c r="H414" s="1">
        <v>1.1706380000000001E-3</v>
      </c>
      <c r="I414" s="1">
        <v>0.50985971600000002</v>
      </c>
      <c r="J414" s="1">
        <v>0.96525825200000004</v>
      </c>
      <c r="K414" s="1">
        <v>2</v>
      </c>
      <c r="L414" s="1">
        <v>2</v>
      </c>
      <c r="M414" s="2">
        <v>1.4899999999999999E-4</v>
      </c>
      <c r="N414" s="1">
        <v>9606</v>
      </c>
      <c r="O414" s="1" t="s">
        <v>22</v>
      </c>
      <c r="P414" s="1" t="s">
        <v>693</v>
      </c>
      <c r="Q414" s="1"/>
      <c r="R414" s="1"/>
      <c r="S414" s="1"/>
      <c r="T414" s="1" t="s">
        <v>1917</v>
      </c>
    </row>
    <row r="415" spans="1:20" ht="15.75" x14ac:dyDescent="0.25">
      <c r="A415" s="1" t="s">
        <v>1918</v>
      </c>
      <c r="B415" s="1" t="s">
        <v>1919</v>
      </c>
      <c r="C415" s="1">
        <v>1</v>
      </c>
      <c r="D415" s="1">
        <v>17</v>
      </c>
      <c r="E415" s="1">
        <f t="shared" si="6"/>
        <v>5.8823529411764705E-2</v>
      </c>
      <c r="F415" s="1">
        <v>0</v>
      </c>
      <c r="G415" s="1">
        <v>3</v>
      </c>
      <c r="H415" s="1">
        <v>1.1706380000000001E-3</v>
      </c>
      <c r="I415" s="1">
        <v>0.50985971600000002</v>
      </c>
      <c r="J415" s="1">
        <v>0.96525825200000004</v>
      </c>
      <c r="K415" s="1">
        <v>2</v>
      </c>
      <c r="L415" s="1">
        <v>6</v>
      </c>
      <c r="M415" s="2">
        <v>4.4700000000000002E-4</v>
      </c>
      <c r="N415" s="1">
        <v>9606</v>
      </c>
      <c r="O415" s="1" t="s">
        <v>22</v>
      </c>
      <c r="P415" s="1" t="s">
        <v>693</v>
      </c>
      <c r="Q415" s="1"/>
      <c r="R415" s="1"/>
      <c r="S415" s="1"/>
      <c r="T415" s="1" t="s">
        <v>1920</v>
      </c>
    </row>
    <row r="416" spans="1:20" ht="15.75" x14ac:dyDescent="0.25">
      <c r="A416" s="1" t="s">
        <v>1921</v>
      </c>
      <c r="B416" s="1" t="s">
        <v>1922</v>
      </c>
      <c r="C416" s="1">
        <v>1</v>
      </c>
      <c r="D416" s="1">
        <v>17</v>
      </c>
      <c r="E416" s="1">
        <f t="shared" si="6"/>
        <v>5.8823529411764705E-2</v>
      </c>
      <c r="F416" s="1">
        <v>1</v>
      </c>
      <c r="G416" s="1">
        <v>14</v>
      </c>
      <c r="H416" s="1">
        <v>1.1706380000000001E-3</v>
      </c>
      <c r="I416" s="1">
        <v>0.58993214599999999</v>
      </c>
      <c r="J416" s="1">
        <v>0.96525825200000004</v>
      </c>
      <c r="K416" s="1">
        <v>7</v>
      </c>
      <c r="L416" s="1">
        <v>12</v>
      </c>
      <c r="M416" s="2">
        <v>8.9400000000000005E-4</v>
      </c>
      <c r="N416" s="1">
        <v>9606</v>
      </c>
      <c r="O416" s="1" t="s">
        <v>22</v>
      </c>
      <c r="P416" s="1" t="s">
        <v>1923</v>
      </c>
      <c r="Q416" s="1" t="s">
        <v>1924</v>
      </c>
      <c r="R416" s="1" t="s">
        <v>1925</v>
      </c>
      <c r="S416" s="1" t="s">
        <v>1926</v>
      </c>
      <c r="T416" s="1" t="s">
        <v>1927</v>
      </c>
    </row>
    <row r="417" spans="1:20" ht="15.75" x14ac:dyDescent="0.25">
      <c r="A417" s="1" t="s">
        <v>1928</v>
      </c>
      <c r="B417" s="1" t="s">
        <v>1929</v>
      </c>
      <c r="C417" s="1">
        <v>5</v>
      </c>
      <c r="D417" s="1">
        <v>85</v>
      </c>
      <c r="E417" s="1">
        <f t="shared" si="6"/>
        <v>5.8823529411764705E-2</v>
      </c>
      <c r="F417" s="1">
        <v>2</v>
      </c>
      <c r="G417" s="1">
        <v>140</v>
      </c>
      <c r="H417" s="1">
        <v>5.8531879999999996E-3</v>
      </c>
      <c r="I417" s="1">
        <v>0.86535299899999996</v>
      </c>
      <c r="J417" s="1">
        <v>0.96525825200000004</v>
      </c>
      <c r="K417" s="1">
        <v>2</v>
      </c>
      <c r="L417" s="1">
        <v>20</v>
      </c>
      <c r="M417" s="1">
        <v>1.489647E-3</v>
      </c>
      <c r="N417" s="1">
        <v>9606</v>
      </c>
      <c r="O417" s="1" t="s">
        <v>22</v>
      </c>
      <c r="P417" s="1" t="s">
        <v>798</v>
      </c>
      <c r="Q417" s="1" t="s">
        <v>799</v>
      </c>
      <c r="R417" s="1" t="s">
        <v>520</v>
      </c>
      <c r="S417" s="1" t="s">
        <v>1930</v>
      </c>
      <c r="T417" s="1" t="s">
        <v>1931</v>
      </c>
    </row>
    <row r="418" spans="1:20" ht="15.75" x14ac:dyDescent="0.25">
      <c r="A418" s="1" t="s">
        <v>1932</v>
      </c>
      <c r="B418" s="1" t="s">
        <v>1933</v>
      </c>
      <c r="C418" s="1">
        <v>1</v>
      </c>
      <c r="D418" s="1">
        <v>17</v>
      </c>
      <c r="E418" s="1">
        <f t="shared" si="6"/>
        <v>5.8823529411764705E-2</v>
      </c>
      <c r="F418" s="1">
        <v>3</v>
      </c>
      <c r="G418" s="1">
        <v>113</v>
      </c>
      <c r="H418" s="1">
        <v>1.1706380000000001E-3</v>
      </c>
      <c r="I418" s="1">
        <v>0.98852409699999999</v>
      </c>
      <c r="J418" s="1">
        <v>0.98852409699999999</v>
      </c>
      <c r="K418" s="1">
        <v>2</v>
      </c>
      <c r="L418" s="1">
        <v>2</v>
      </c>
      <c r="M418" s="2">
        <v>1.4899999999999999E-4</v>
      </c>
      <c r="N418" s="1">
        <v>9606</v>
      </c>
      <c r="O418" s="1" t="s">
        <v>22</v>
      </c>
      <c r="P418" s="1" t="s">
        <v>1934</v>
      </c>
      <c r="Q418" s="1" t="s">
        <v>1935</v>
      </c>
      <c r="R418" s="1" t="s">
        <v>1936</v>
      </c>
      <c r="S418" s="1" t="s">
        <v>1937</v>
      </c>
      <c r="T418" s="1" t="s">
        <v>1938</v>
      </c>
    </row>
    <row r="419" spans="1:20" ht="15.75" x14ac:dyDescent="0.25">
      <c r="A419" s="1" t="s">
        <v>1939</v>
      </c>
      <c r="B419" s="1" t="s">
        <v>1940</v>
      </c>
      <c r="C419" s="1">
        <v>1</v>
      </c>
      <c r="D419" s="1">
        <v>17</v>
      </c>
      <c r="E419" s="1">
        <f t="shared" si="6"/>
        <v>5.8823529411764705E-2</v>
      </c>
      <c r="F419" s="1">
        <v>6</v>
      </c>
      <c r="G419" s="1">
        <v>135</v>
      </c>
      <c r="H419" s="1">
        <v>1.1706380000000001E-3</v>
      </c>
      <c r="I419" s="1">
        <v>0.994970095</v>
      </c>
      <c r="J419" s="1">
        <v>0.994970095</v>
      </c>
      <c r="K419" s="1">
        <v>4</v>
      </c>
      <c r="L419" s="1">
        <v>9</v>
      </c>
      <c r="M419" s="2">
        <v>6.7000000000000002E-4</v>
      </c>
      <c r="N419" s="1">
        <v>9606</v>
      </c>
      <c r="O419" s="1" t="s">
        <v>22</v>
      </c>
      <c r="P419" s="1" t="s">
        <v>835</v>
      </c>
      <c r="Q419" s="1" t="s">
        <v>836</v>
      </c>
      <c r="R419" s="1" t="s">
        <v>1941</v>
      </c>
      <c r="S419" s="1" t="s">
        <v>1942</v>
      </c>
      <c r="T419" s="1" t="s">
        <v>1943</v>
      </c>
    </row>
    <row r="420" spans="1:20" ht="15.75" x14ac:dyDescent="0.25">
      <c r="A420" s="1" t="s">
        <v>1944</v>
      </c>
      <c r="B420" s="1" t="s">
        <v>1945</v>
      </c>
      <c r="C420" s="1">
        <v>7</v>
      </c>
      <c r="D420" s="1">
        <v>120</v>
      </c>
      <c r="E420" s="1">
        <f t="shared" si="6"/>
        <v>5.8333333333333334E-2</v>
      </c>
      <c r="F420" s="1">
        <v>1</v>
      </c>
      <c r="G420" s="1">
        <v>62</v>
      </c>
      <c r="H420" s="1">
        <v>8.2633250000000002E-3</v>
      </c>
      <c r="I420" s="1">
        <v>0.42604177100000001</v>
      </c>
      <c r="J420" s="1">
        <v>0.96525825200000004</v>
      </c>
      <c r="K420" s="1">
        <v>7</v>
      </c>
      <c r="L420" s="1">
        <v>40</v>
      </c>
      <c r="M420" s="1">
        <v>2.979294E-3</v>
      </c>
      <c r="N420" s="1">
        <v>9606</v>
      </c>
      <c r="O420" s="1" t="s">
        <v>22</v>
      </c>
      <c r="P420" s="1" t="s">
        <v>1946</v>
      </c>
      <c r="Q420" s="1" t="s">
        <v>1947</v>
      </c>
      <c r="R420" s="1" t="s">
        <v>1948</v>
      </c>
      <c r="S420" s="1" t="s">
        <v>1949</v>
      </c>
      <c r="T420" s="1" t="s">
        <v>1950</v>
      </c>
    </row>
    <row r="421" spans="1:20" ht="15.75" x14ac:dyDescent="0.25">
      <c r="A421" s="1" t="s">
        <v>1951</v>
      </c>
      <c r="B421" s="1" t="s">
        <v>1952</v>
      </c>
      <c r="C421" s="1">
        <v>8</v>
      </c>
      <c r="D421" s="1">
        <v>138</v>
      </c>
      <c r="E421" s="1">
        <f t="shared" si="6"/>
        <v>5.7971014492753624E-2</v>
      </c>
      <c r="F421" s="1">
        <v>2</v>
      </c>
      <c r="G421" s="1">
        <v>105</v>
      </c>
      <c r="H421" s="1">
        <v>9.5028230000000005E-3</v>
      </c>
      <c r="I421" s="1">
        <v>0.63143964600000002</v>
      </c>
      <c r="J421" s="1">
        <v>0.96525825200000004</v>
      </c>
      <c r="K421" s="1">
        <v>9</v>
      </c>
      <c r="L421" s="1">
        <v>27</v>
      </c>
      <c r="M421" s="1">
        <v>2.0110229999999998E-3</v>
      </c>
      <c r="N421" s="1">
        <v>9606</v>
      </c>
      <c r="O421" s="1" t="s">
        <v>22</v>
      </c>
      <c r="P421" s="1" t="s">
        <v>1953</v>
      </c>
      <c r="Q421" s="1" t="s">
        <v>1954</v>
      </c>
      <c r="R421" s="1" t="s">
        <v>1333</v>
      </c>
      <c r="S421" s="1" t="s">
        <v>1334</v>
      </c>
      <c r="T421" s="1" t="s">
        <v>1955</v>
      </c>
    </row>
    <row r="422" spans="1:20" ht="15.75" x14ac:dyDescent="0.25">
      <c r="A422" s="1" t="s">
        <v>1956</v>
      </c>
      <c r="B422" s="1" t="s">
        <v>1957</v>
      </c>
      <c r="C422" s="1">
        <v>3</v>
      </c>
      <c r="D422" s="1">
        <v>52</v>
      </c>
      <c r="E422" s="1">
        <f t="shared" si="6"/>
        <v>5.7692307692307696E-2</v>
      </c>
      <c r="F422" s="1">
        <v>0</v>
      </c>
      <c r="G422" s="1">
        <v>10</v>
      </c>
      <c r="H422" s="1">
        <v>3.5807740000000001E-3</v>
      </c>
      <c r="I422" s="1">
        <v>0.37990632099999999</v>
      </c>
      <c r="J422" s="1">
        <v>0.96525825200000004</v>
      </c>
      <c r="K422" s="1">
        <v>2</v>
      </c>
      <c r="L422" s="1">
        <v>19</v>
      </c>
      <c r="M422" s="1">
        <v>1.4151649999999999E-3</v>
      </c>
      <c r="N422" s="1">
        <v>9606</v>
      </c>
      <c r="O422" s="1" t="s">
        <v>22</v>
      </c>
      <c r="P422" s="1" t="s">
        <v>1958</v>
      </c>
      <c r="Q422" s="1"/>
      <c r="R422" s="1"/>
      <c r="S422" s="1"/>
      <c r="T422" s="1" t="s">
        <v>1959</v>
      </c>
    </row>
    <row r="423" spans="1:20" ht="15.75" x14ac:dyDescent="0.25">
      <c r="A423" s="1" t="s">
        <v>1960</v>
      </c>
      <c r="B423" s="1" t="s">
        <v>1961</v>
      </c>
      <c r="C423" s="1">
        <v>6</v>
      </c>
      <c r="D423" s="1">
        <v>104</v>
      </c>
      <c r="E423" s="1">
        <f t="shared" si="6"/>
        <v>5.7692307692307696E-2</v>
      </c>
      <c r="F423" s="1">
        <v>4</v>
      </c>
      <c r="G423" s="1">
        <v>162</v>
      </c>
      <c r="H423" s="1">
        <v>7.1615480000000002E-3</v>
      </c>
      <c r="I423" s="1">
        <v>0.87082992199999998</v>
      </c>
      <c r="J423" s="1">
        <v>0.96525825200000004</v>
      </c>
      <c r="K423" s="1">
        <v>18</v>
      </c>
      <c r="L423" s="1">
        <v>43</v>
      </c>
      <c r="M423" s="1">
        <v>3.2027409999999998E-3</v>
      </c>
      <c r="N423" s="1">
        <v>9606</v>
      </c>
      <c r="O423" s="1" t="s">
        <v>22</v>
      </c>
      <c r="P423" s="1" t="s">
        <v>1962</v>
      </c>
      <c r="Q423" s="1" t="s">
        <v>1963</v>
      </c>
      <c r="R423" s="1" t="s">
        <v>1964</v>
      </c>
      <c r="S423" s="1" t="s">
        <v>1965</v>
      </c>
      <c r="T423" s="1" t="s">
        <v>1966</v>
      </c>
    </row>
    <row r="424" spans="1:20" ht="15.75" x14ac:dyDescent="0.25">
      <c r="A424" s="1" t="s">
        <v>1967</v>
      </c>
      <c r="B424" s="1" t="s">
        <v>1968</v>
      </c>
      <c r="C424" s="1">
        <v>8</v>
      </c>
      <c r="D424" s="1">
        <v>139</v>
      </c>
      <c r="E424" s="1">
        <f t="shared" si="6"/>
        <v>5.7553956834532377E-2</v>
      </c>
      <c r="F424" s="1">
        <v>11</v>
      </c>
      <c r="G424" s="1">
        <v>524</v>
      </c>
      <c r="H424" s="1">
        <v>9.5716840000000004E-3</v>
      </c>
      <c r="I424" s="1">
        <v>0.99984984600000004</v>
      </c>
      <c r="J424" s="1">
        <v>0.99984984600000004</v>
      </c>
      <c r="K424" s="1">
        <v>27</v>
      </c>
      <c r="L424" s="1">
        <v>34</v>
      </c>
      <c r="M424" s="1">
        <v>2.5324000000000002E-3</v>
      </c>
      <c r="N424" s="1">
        <v>9606</v>
      </c>
      <c r="O424" s="1" t="s">
        <v>22</v>
      </c>
      <c r="P424" s="1" t="s">
        <v>1067</v>
      </c>
      <c r="Q424" s="1" t="s">
        <v>1068</v>
      </c>
      <c r="R424" s="1" t="s">
        <v>1969</v>
      </c>
      <c r="S424" s="1" t="s">
        <v>1970</v>
      </c>
      <c r="T424" s="1" t="s">
        <v>1971</v>
      </c>
    </row>
    <row r="425" spans="1:20" ht="15.75" x14ac:dyDescent="0.25">
      <c r="A425" s="1" t="s">
        <v>1972</v>
      </c>
      <c r="B425" s="1" t="s">
        <v>1973</v>
      </c>
      <c r="C425" s="1">
        <v>5</v>
      </c>
      <c r="D425" s="1">
        <v>87</v>
      </c>
      <c r="E425" s="1">
        <f t="shared" si="6"/>
        <v>5.7471264367816091E-2</v>
      </c>
      <c r="F425" s="1">
        <v>6</v>
      </c>
      <c r="G425" s="1">
        <v>158</v>
      </c>
      <c r="H425" s="1">
        <v>5.9909100000000003E-3</v>
      </c>
      <c r="I425" s="1">
        <v>0.92748773200000001</v>
      </c>
      <c r="J425" s="1">
        <v>0.96525825200000004</v>
      </c>
      <c r="K425" s="1">
        <v>18</v>
      </c>
      <c r="L425" s="1">
        <v>52</v>
      </c>
      <c r="M425" s="1">
        <v>3.8730819999999999E-3</v>
      </c>
      <c r="N425" s="1">
        <v>9606</v>
      </c>
      <c r="O425" s="1" t="s">
        <v>22</v>
      </c>
      <c r="P425" s="1" t="s">
        <v>1588</v>
      </c>
      <c r="Q425" s="1" t="s">
        <v>1589</v>
      </c>
      <c r="R425" s="1" t="s">
        <v>1974</v>
      </c>
      <c r="S425" s="1" t="s">
        <v>1975</v>
      </c>
      <c r="T425" s="1" t="s">
        <v>1976</v>
      </c>
    </row>
    <row r="426" spans="1:20" ht="15.75" x14ac:dyDescent="0.25">
      <c r="A426" s="1" t="s">
        <v>1977</v>
      </c>
      <c r="B426" s="1" t="s">
        <v>1978</v>
      </c>
      <c r="C426" s="1">
        <v>2</v>
      </c>
      <c r="D426" s="1">
        <v>35</v>
      </c>
      <c r="E426" s="1">
        <f t="shared" si="6"/>
        <v>5.7142857142857141E-2</v>
      </c>
      <c r="F426" s="1">
        <v>1</v>
      </c>
      <c r="G426" s="1">
        <v>17</v>
      </c>
      <c r="H426" s="1">
        <v>2.4101359999999998E-3</v>
      </c>
      <c r="I426" s="1">
        <v>0.55307579100000004</v>
      </c>
      <c r="J426" s="1">
        <v>0.96525825200000004</v>
      </c>
      <c r="K426" s="1">
        <v>3</v>
      </c>
      <c r="L426" s="1">
        <v>12</v>
      </c>
      <c r="M426" s="2">
        <v>8.9400000000000005E-4</v>
      </c>
      <c r="N426" s="1">
        <v>9606</v>
      </c>
      <c r="O426" s="1" t="s">
        <v>22</v>
      </c>
      <c r="P426" s="1" t="s">
        <v>1979</v>
      </c>
      <c r="Q426" s="1" t="s">
        <v>1980</v>
      </c>
      <c r="R426" s="1" t="s">
        <v>76</v>
      </c>
      <c r="S426" s="1" t="s">
        <v>77</v>
      </c>
      <c r="T426" s="1" t="s">
        <v>1981</v>
      </c>
    </row>
    <row r="427" spans="1:20" ht="15.75" x14ac:dyDescent="0.25">
      <c r="A427" s="1" t="s">
        <v>1982</v>
      </c>
      <c r="B427" s="1" t="s">
        <v>1983</v>
      </c>
      <c r="C427" s="1">
        <v>6</v>
      </c>
      <c r="D427" s="1">
        <v>105</v>
      </c>
      <c r="E427" s="1">
        <f t="shared" si="6"/>
        <v>5.7142857142857141E-2</v>
      </c>
      <c r="F427" s="1">
        <v>1</v>
      </c>
      <c r="G427" s="1">
        <v>79</v>
      </c>
      <c r="H427" s="1">
        <v>7.2304090000000001E-3</v>
      </c>
      <c r="I427" s="1">
        <v>0.62981907500000001</v>
      </c>
      <c r="J427" s="1">
        <v>0.96525825200000004</v>
      </c>
      <c r="K427" s="1">
        <v>23</v>
      </c>
      <c r="L427" s="1">
        <v>47</v>
      </c>
      <c r="M427" s="1">
        <v>3.50067E-3</v>
      </c>
      <c r="N427" s="1">
        <v>9606</v>
      </c>
      <c r="O427" s="1" t="s">
        <v>22</v>
      </c>
      <c r="P427" s="1" t="s">
        <v>1984</v>
      </c>
      <c r="Q427" s="1" t="s">
        <v>1985</v>
      </c>
      <c r="R427" s="1" t="s">
        <v>1986</v>
      </c>
      <c r="S427" s="1" t="s">
        <v>1987</v>
      </c>
      <c r="T427" s="1" t="s">
        <v>1988</v>
      </c>
    </row>
    <row r="428" spans="1:20" ht="15.75" x14ac:dyDescent="0.25">
      <c r="A428" s="1" t="s">
        <v>1989</v>
      </c>
      <c r="B428" s="1" t="s">
        <v>1990</v>
      </c>
      <c r="C428" s="1">
        <v>4</v>
      </c>
      <c r="D428" s="1">
        <v>70</v>
      </c>
      <c r="E428" s="1">
        <f t="shared" si="6"/>
        <v>5.7142857142857141E-2</v>
      </c>
      <c r="F428" s="1">
        <v>2</v>
      </c>
      <c r="G428" s="1">
        <v>58</v>
      </c>
      <c r="H428" s="1">
        <v>4.8202729999999999E-3</v>
      </c>
      <c r="I428" s="1">
        <v>0.66279979099999997</v>
      </c>
      <c r="J428" s="1">
        <v>0.96525825200000004</v>
      </c>
      <c r="K428" s="1">
        <v>7</v>
      </c>
      <c r="L428" s="1">
        <v>37</v>
      </c>
      <c r="M428" s="1">
        <v>2.7558470000000001E-3</v>
      </c>
      <c r="N428" s="1">
        <v>9606</v>
      </c>
      <c r="O428" s="1" t="s">
        <v>22</v>
      </c>
      <c r="P428" s="1" t="s">
        <v>1991</v>
      </c>
      <c r="Q428" s="1" t="s">
        <v>1992</v>
      </c>
      <c r="R428" s="1" t="s">
        <v>1993</v>
      </c>
      <c r="S428" s="1" t="s">
        <v>1994</v>
      </c>
      <c r="T428" s="1" t="s">
        <v>1995</v>
      </c>
    </row>
    <row r="429" spans="1:20" ht="15.75" x14ac:dyDescent="0.25">
      <c r="A429" s="1" t="s">
        <v>1996</v>
      </c>
      <c r="B429" s="1" t="s">
        <v>1997</v>
      </c>
      <c r="C429" s="1">
        <v>16</v>
      </c>
      <c r="D429" s="1">
        <v>280</v>
      </c>
      <c r="E429" s="1">
        <f t="shared" si="6"/>
        <v>5.7142857142857141E-2</v>
      </c>
      <c r="F429" s="1">
        <v>6</v>
      </c>
      <c r="G429" s="1">
        <v>316</v>
      </c>
      <c r="H429" s="1">
        <v>1.9281091E-2</v>
      </c>
      <c r="I429" s="1">
        <v>0.788082477</v>
      </c>
      <c r="J429" s="1">
        <v>0.96525825200000004</v>
      </c>
      <c r="K429" s="1">
        <v>22</v>
      </c>
      <c r="L429" s="1">
        <v>56</v>
      </c>
      <c r="M429" s="1">
        <v>4.1710109999999996E-3</v>
      </c>
      <c r="N429" s="1">
        <v>9606</v>
      </c>
      <c r="O429" s="1" t="s">
        <v>22</v>
      </c>
      <c r="P429" s="1" t="s">
        <v>1998</v>
      </c>
      <c r="Q429" s="1" t="s">
        <v>1999</v>
      </c>
      <c r="R429" s="1" t="s">
        <v>1553</v>
      </c>
      <c r="S429" s="1" t="s">
        <v>1554</v>
      </c>
      <c r="T429" s="1" t="s">
        <v>2000</v>
      </c>
    </row>
    <row r="430" spans="1:20" ht="15.75" x14ac:dyDescent="0.25">
      <c r="A430" s="1" t="s">
        <v>2001</v>
      </c>
      <c r="B430" s="1" t="s">
        <v>2002</v>
      </c>
      <c r="C430" s="1">
        <v>2</v>
      </c>
      <c r="D430" s="1">
        <v>35</v>
      </c>
      <c r="E430" s="1">
        <f t="shared" si="6"/>
        <v>5.7142857142857141E-2</v>
      </c>
      <c r="F430" s="1">
        <v>5</v>
      </c>
      <c r="G430" s="1">
        <v>168</v>
      </c>
      <c r="H430" s="1">
        <v>2.4101359999999998E-3</v>
      </c>
      <c r="I430" s="1">
        <v>0.99278158699999997</v>
      </c>
      <c r="J430" s="1">
        <v>0.99278158699999997</v>
      </c>
      <c r="K430" s="1">
        <v>10</v>
      </c>
      <c r="L430" s="1">
        <v>24</v>
      </c>
      <c r="M430" s="1">
        <v>1.7875759999999999E-3</v>
      </c>
      <c r="N430" s="1">
        <v>9606</v>
      </c>
      <c r="O430" s="1" t="s">
        <v>22</v>
      </c>
      <c r="P430" s="1" t="s">
        <v>717</v>
      </c>
      <c r="Q430" s="1" t="s">
        <v>718</v>
      </c>
      <c r="R430" s="1" t="s">
        <v>2003</v>
      </c>
      <c r="S430" s="1" t="s">
        <v>2004</v>
      </c>
      <c r="T430" s="1" t="s">
        <v>2005</v>
      </c>
    </row>
    <row r="431" spans="1:20" ht="15.75" x14ac:dyDescent="0.25">
      <c r="A431" s="1" t="s">
        <v>2006</v>
      </c>
      <c r="B431" s="1" t="s">
        <v>2007</v>
      </c>
      <c r="C431" s="1">
        <v>2</v>
      </c>
      <c r="D431" s="1">
        <v>35</v>
      </c>
      <c r="E431" s="1">
        <f t="shared" si="6"/>
        <v>5.7142857142857141E-2</v>
      </c>
      <c r="F431" s="1">
        <v>6</v>
      </c>
      <c r="G431" s="1">
        <v>176</v>
      </c>
      <c r="H431" s="1">
        <v>2.4101359999999998E-3</v>
      </c>
      <c r="I431" s="1">
        <v>0.99473516799999995</v>
      </c>
      <c r="J431" s="1">
        <v>0.99473516799999995</v>
      </c>
      <c r="K431" s="1">
        <v>7</v>
      </c>
      <c r="L431" s="1">
        <v>14</v>
      </c>
      <c r="M431" s="1">
        <v>1.042753E-3</v>
      </c>
      <c r="N431" s="1">
        <v>9606</v>
      </c>
      <c r="O431" s="1" t="s">
        <v>22</v>
      </c>
      <c r="P431" s="1" t="s">
        <v>436</v>
      </c>
      <c r="Q431" s="1" t="s">
        <v>1470</v>
      </c>
      <c r="R431" s="1" t="s">
        <v>1379</v>
      </c>
      <c r="S431" s="1" t="s">
        <v>1380</v>
      </c>
      <c r="T431" s="1" t="s">
        <v>2008</v>
      </c>
    </row>
    <row r="432" spans="1:20" ht="15.75" x14ac:dyDescent="0.25">
      <c r="A432" s="1" t="s">
        <v>2009</v>
      </c>
      <c r="B432" s="1" t="s">
        <v>2010</v>
      </c>
      <c r="C432" s="1">
        <v>2</v>
      </c>
      <c r="D432" s="1">
        <v>35</v>
      </c>
      <c r="E432" s="1">
        <f t="shared" si="6"/>
        <v>5.7142857142857141E-2</v>
      </c>
      <c r="F432" s="1">
        <v>7</v>
      </c>
      <c r="G432" s="1">
        <v>194</v>
      </c>
      <c r="H432" s="1">
        <v>2.4101359999999998E-3</v>
      </c>
      <c r="I432" s="1">
        <v>0.99683540299999995</v>
      </c>
      <c r="J432" s="1">
        <v>0.99683540299999995</v>
      </c>
      <c r="K432" s="1">
        <v>9</v>
      </c>
      <c r="L432" s="1">
        <v>17</v>
      </c>
      <c r="M432" s="1">
        <v>1.2662000000000001E-3</v>
      </c>
      <c r="N432" s="1">
        <v>9606</v>
      </c>
      <c r="O432" s="1" t="s">
        <v>22</v>
      </c>
      <c r="P432" s="1" t="s">
        <v>717</v>
      </c>
      <c r="Q432" s="1" t="s">
        <v>718</v>
      </c>
      <c r="R432" s="1" t="s">
        <v>1140</v>
      </c>
      <c r="S432" s="1" t="s">
        <v>1141</v>
      </c>
      <c r="T432" s="1" t="s">
        <v>2011</v>
      </c>
    </row>
    <row r="433" spans="1:20" ht="15.75" x14ac:dyDescent="0.25">
      <c r="A433" s="1" t="s">
        <v>2012</v>
      </c>
      <c r="B433" s="1" t="s">
        <v>2013</v>
      </c>
      <c r="C433" s="1">
        <v>7</v>
      </c>
      <c r="D433" s="1">
        <v>123</v>
      </c>
      <c r="E433" s="1">
        <f t="shared" si="6"/>
        <v>5.6910569105691054E-2</v>
      </c>
      <c r="F433" s="1">
        <v>8</v>
      </c>
      <c r="G433" s="1">
        <v>615</v>
      </c>
      <c r="H433" s="1">
        <v>8.469908E-3</v>
      </c>
      <c r="I433" s="1">
        <v>0.99999601800000004</v>
      </c>
      <c r="J433" s="1">
        <v>0.99999601800000004</v>
      </c>
      <c r="K433" s="1">
        <v>11</v>
      </c>
      <c r="L433" s="1">
        <v>24</v>
      </c>
      <c r="M433" s="1">
        <v>1.7875759999999999E-3</v>
      </c>
      <c r="N433" s="1">
        <v>9606</v>
      </c>
      <c r="O433" s="1" t="s">
        <v>22</v>
      </c>
      <c r="P433" s="1" t="s">
        <v>2014</v>
      </c>
      <c r="Q433" s="1" t="s">
        <v>2015</v>
      </c>
      <c r="R433" s="1" t="s">
        <v>1735</v>
      </c>
      <c r="S433" s="1" t="s">
        <v>1736</v>
      </c>
      <c r="T433" s="1" t="s">
        <v>2016</v>
      </c>
    </row>
    <row r="434" spans="1:20" ht="15.75" x14ac:dyDescent="0.25">
      <c r="A434" s="1" t="s">
        <v>2017</v>
      </c>
      <c r="B434" s="1" t="s">
        <v>2018</v>
      </c>
      <c r="C434" s="1">
        <v>21</v>
      </c>
      <c r="D434" s="1">
        <v>369</v>
      </c>
      <c r="E434" s="1">
        <f t="shared" si="6"/>
        <v>5.6910569105691054E-2</v>
      </c>
      <c r="F434" s="1">
        <v>29</v>
      </c>
      <c r="G434" s="1">
        <v>1198</v>
      </c>
      <c r="H434" s="1">
        <v>2.5409722999999999E-2</v>
      </c>
      <c r="I434" s="1">
        <v>0.99999974800000002</v>
      </c>
      <c r="J434" s="1">
        <v>0.99999974800000002</v>
      </c>
      <c r="K434" s="1">
        <v>186</v>
      </c>
      <c r="L434" s="1">
        <v>332</v>
      </c>
      <c r="M434" s="1">
        <v>2.4728139E-2</v>
      </c>
      <c r="N434" s="1">
        <v>9606</v>
      </c>
      <c r="O434" s="1" t="s">
        <v>22</v>
      </c>
      <c r="P434" s="1" t="s">
        <v>2019</v>
      </c>
      <c r="Q434" s="1" t="s">
        <v>2020</v>
      </c>
      <c r="R434" s="1" t="s">
        <v>2021</v>
      </c>
      <c r="S434" s="1" t="s">
        <v>2022</v>
      </c>
      <c r="T434" s="1" t="s">
        <v>2023</v>
      </c>
    </row>
    <row r="435" spans="1:20" ht="15.75" x14ac:dyDescent="0.25">
      <c r="A435" s="1" t="s">
        <v>2024</v>
      </c>
      <c r="B435" s="1" t="s">
        <v>2025</v>
      </c>
      <c r="C435" s="1">
        <v>5</v>
      </c>
      <c r="D435" s="1">
        <v>88</v>
      </c>
      <c r="E435" s="1">
        <f t="shared" si="6"/>
        <v>5.6818181818181816E-2</v>
      </c>
      <c r="F435" s="1">
        <v>0</v>
      </c>
      <c r="G435" s="1">
        <v>55</v>
      </c>
      <c r="H435" s="1">
        <v>6.0597710000000003E-3</v>
      </c>
      <c r="I435" s="1">
        <v>0.48656341600000003</v>
      </c>
      <c r="J435" s="1">
        <v>0.96525825200000004</v>
      </c>
      <c r="K435" s="1">
        <v>1</v>
      </c>
      <c r="L435" s="1">
        <v>21</v>
      </c>
      <c r="M435" s="1">
        <v>1.564129E-3</v>
      </c>
      <c r="N435" s="1">
        <v>9606</v>
      </c>
      <c r="O435" s="1" t="s">
        <v>22</v>
      </c>
      <c r="P435" s="1" t="s">
        <v>798</v>
      </c>
      <c r="Q435" s="1"/>
      <c r="R435" s="1"/>
      <c r="S435" s="1"/>
      <c r="T435" s="1" t="s">
        <v>1152</v>
      </c>
    </row>
    <row r="436" spans="1:20" ht="15.75" x14ac:dyDescent="0.25">
      <c r="A436" s="1" t="s">
        <v>2026</v>
      </c>
      <c r="B436" s="1" t="s">
        <v>2027</v>
      </c>
      <c r="C436" s="1">
        <v>5</v>
      </c>
      <c r="D436" s="1">
        <v>88</v>
      </c>
      <c r="E436" s="1">
        <f t="shared" si="6"/>
        <v>5.6818181818181816E-2</v>
      </c>
      <c r="F436" s="1">
        <v>3</v>
      </c>
      <c r="G436" s="1">
        <v>246</v>
      </c>
      <c r="H436" s="1">
        <v>6.0597710000000003E-3</v>
      </c>
      <c r="I436" s="1">
        <v>0.98551782700000001</v>
      </c>
      <c r="J436" s="1">
        <v>0.98551782700000001</v>
      </c>
      <c r="K436" s="1">
        <v>3</v>
      </c>
      <c r="L436" s="1">
        <v>20</v>
      </c>
      <c r="M436" s="1">
        <v>1.489647E-3</v>
      </c>
      <c r="N436" s="1">
        <v>9606</v>
      </c>
      <c r="O436" s="1" t="s">
        <v>22</v>
      </c>
      <c r="P436" s="1" t="s">
        <v>798</v>
      </c>
      <c r="Q436" s="1" t="s">
        <v>799</v>
      </c>
      <c r="R436" s="1" t="s">
        <v>2028</v>
      </c>
      <c r="S436" s="1" t="s">
        <v>2029</v>
      </c>
      <c r="T436" s="1" t="s">
        <v>2030</v>
      </c>
    </row>
    <row r="437" spans="1:20" ht="15.75" x14ac:dyDescent="0.25">
      <c r="A437" s="1" t="s">
        <v>2031</v>
      </c>
      <c r="B437" s="1" t="s">
        <v>2032</v>
      </c>
      <c r="C437" s="1">
        <v>5</v>
      </c>
      <c r="D437" s="1">
        <v>88</v>
      </c>
      <c r="E437" s="1">
        <f t="shared" si="6"/>
        <v>5.6818181818181816E-2</v>
      </c>
      <c r="F437" s="1">
        <v>8</v>
      </c>
      <c r="G437" s="1">
        <v>252</v>
      </c>
      <c r="H437" s="1">
        <v>6.0597710000000003E-3</v>
      </c>
      <c r="I437" s="1">
        <v>0.98948156600000003</v>
      </c>
      <c r="J437" s="1">
        <v>0.98948156600000003</v>
      </c>
      <c r="K437" s="1">
        <v>6</v>
      </c>
      <c r="L437" s="1">
        <v>24</v>
      </c>
      <c r="M437" s="1">
        <v>1.7875759999999999E-3</v>
      </c>
      <c r="N437" s="1">
        <v>9606</v>
      </c>
      <c r="O437" s="1" t="s">
        <v>22</v>
      </c>
      <c r="P437" s="1" t="s">
        <v>177</v>
      </c>
      <c r="Q437" s="1" t="s">
        <v>423</v>
      </c>
      <c r="R437" s="1" t="s">
        <v>2033</v>
      </c>
      <c r="S437" s="1" t="s">
        <v>2034</v>
      </c>
      <c r="T437" s="1" t="s">
        <v>2035</v>
      </c>
    </row>
    <row r="438" spans="1:20" ht="15.75" x14ac:dyDescent="0.25">
      <c r="A438" s="1" t="s">
        <v>2036</v>
      </c>
      <c r="B438" s="1" t="s">
        <v>2037</v>
      </c>
      <c r="C438" s="1">
        <v>3</v>
      </c>
      <c r="D438" s="1">
        <v>53</v>
      </c>
      <c r="E438" s="1">
        <f t="shared" si="6"/>
        <v>5.6603773584905662E-2</v>
      </c>
      <c r="F438" s="1">
        <v>14</v>
      </c>
      <c r="G438" s="1">
        <v>470</v>
      </c>
      <c r="H438" s="1">
        <v>3.649635E-3</v>
      </c>
      <c r="I438" s="1">
        <v>0.99999788499999998</v>
      </c>
      <c r="J438" s="1">
        <v>0.99999788499999998</v>
      </c>
      <c r="K438" s="1">
        <v>34</v>
      </c>
      <c r="L438" s="1">
        <v>43</v>
      </c>
      <c r="M438" s="1">
        <v>3.2027409999999998E-3</v>
      </c>
      <c r="N438" s="1">
        <v>9606</v>
      </c>
      <c r="O438" s="1" t="s">
        <v>22</v>
      </c>
      <c r="P438" s="1" t="s">
        <v>1039</v>
      </c>
      <c r="Q438" s="1" t="s">
        <v>1040</v>
      </c>
      <c r="R438" s="1" t="s">
        <v>2038</v>
      </c>
      <c r="S438" s="1" t="s">
        <v>2039</v>
      </c>
      <c r="T438" s="1" t="s">
        <v>2040</v>
      </c>
    </row>
    <row r="439" spans="1:20" ht="15.75" x14ac:dyDescent="0.25">
      <c r="A439" s="1" t="s">
        <v>2041</v>
      </c>
      <c r="B439" s="1" t="s">
        <v>2042</v>
      </c>
      <c r="C439" s="1">
        <v>11</v>
      </c>
      <c r="D439" s="1">
        <v>195</v>
      </c>
      <c r="E439" s="1">
        <f t="shared" si="6"/>
        <v>5.6410256410256411E-2</v>
      </c>
      <c r="F439" s="1">
        <v>0</v>
      </c>
      <c r="G439" s="1">
        <v>28</v>
      </c>
      <c r="H439" s="1">
        <v>1.3427902E-2</v>
      </c>
      <c r="I439" s="1">
        <v>0.13531823700000001</v>
      </c>
      <c r="J439" s="1">
        <v>0.96525825200000004</v>
      </c>
      <c r="K439" s="1">
        <v>3</v>
      </c>
      <c r="L439" s="1">
        <v>8</v>
      </c>
      <c r="M439" s="2">
        <v>5.9599999999999996E-4</v>
      </c>
      <c r="N439" s="1">
        <v>9606</v>
      </c>
      <c r="O439" s="1" t="s">
        <v>22</v>
      </c>
      <c r="P439" s="1" t="s">
        <v>2043</v>
      </c>
      <c r="Q439" s="1"/>
      <c r="R439" s="1"/>
      <c r="S439" s="1"/>
      <c r="T439" s="1" t="s">
        <v>2044</v>
      </c>
    </row>
    <row r="440" spans="1:20" ht="15.75" x14ac:dyDescent="0.25">
      <c r="A440" s="1" t="s">
        <v>2045</v>
      </c>
      <c r="B440" s="1" t="s">
        <v>2046</v>
      </c>
      <c r="C440" s="1">
        <v>6</v>
      </c>
      <c r="D440" s="1">
        <v>107</v>
      </c>
      <c r="E440" s="1">
        <f t="shared" si="6"/>
        <v>5.6074766355140186E-2</v>
      </c>
      <c r="F440" s="1">
        <v>2</v>
      </c>
      <c r="G440" s="1">
        <v>121</v>
      </c>
      <c r="H440" s="1">
        <v>7.368131E-3</v>
      </c>
      <c r="I440" s="1">
        <v>0.78805269</v>
      </c>
      <c r="J440" s="1">
        <v>0.96525825200000004</v>
      </c>
      <c r="K440" s="1">
        <v>8</v>
      </c>
      <c r="L440" s="1">
        <v>11</v>
      </c>
      <c r="M440" s="2">
        <v>8.1899999999999996E-4</v>
      </c>
      <c r="N440" s="1">
        <v>9606</v>
      </c>
      <c r="O440" s="1" t="s">
        <v>22</v>
      </c>
      <c r="P440" s="1" t="s">
        <v>2047</v>
      </c>
      <c r="Q440" s="1" t="s">
        <v>2048</v>
      </c>
      <c r="R440" s="1" t="s">
        <v>920</v>
      </c>
      <c r="S440" s="1" t="s">
        <v>2049</v>
      </c>
      <c r="T440" s="1" t="s">
        <v>2050</v>
      </c>
    </row>
    <row r="441" spans="1:20" ht="15.75" x14ac:dyDescent="0.25">
      <c r="A441" s="1" t="s">
        <v>2051</v>
      </c>
      <c r="B441" s="1" t="s">
        <v>2052</v>
      </c>
      <c r="C441" s="1">
        <v>6</v>
      </c>
      <c r="D441" s="1">
        <v>107</v>
      </c>
      <c r="E441" s="1">
        <f t="shared" si="6"/>
        <v>5.6074766355140186E-2</v>
      </c>
      <c r="F441" s="1">
        <v>18</v>
      </c>
      <c r="G441" s="1">
        <v>550</v>
      </c>
      <c r="H441" s="1">
        <v>7.368131E-3</v>
      </c>
      <c r="I441" s="1">
        <v>0.999992875</v>
      </c>
      <c r="J441" s="1">
        <v>0.999992875</v>
      </c>
      <c r="K441" s="1">
        <v>127</v>
      </c>
      <c r="L441" s="1">
        <v>142</v>
      </c>
      <c r="M441" s="1">
        <v>1.0576492999999999E-2</v>
      </c>
      <c r="N441" s="1">
        <v>9606</v>
      </c>
      <c r="O441" s="1" t="s">
        <v>22</v>
      </c>
      <c r="P441" s="1" t="s">
        <v>636</v>
      </c>
      <c r="Q441" s="1" t="s">
        <v>2053</v>
      </c>
      <c r="R441" s="1" t="s">
        <v>2054</v>
      </c>
      <c r="S441" s="1" t="s">
        <v>2055</v>
      </c>
      <c r="T441" s="1" t="s">
        <v>2056</v>
      </c>
    </row>
    <row r="442" spans="1:20" ht="15.75" x14ac:dyDescent="0.25">
      <c r="A442" s="1" t="s">
        <v>2057</v>
      </c>
      <c r="B442" s="1" t="s">
        <v>2058</v>
      </c>
      <c r="C442" s="1">
        <v>12</v>
      </c>
      <c r="D442" s="1">
        <v>215</v>
      </c>
      <c r="E442" s="1">
        <f t="shared" si="6"/>
        <v>5.5813953488372092E-2</v>
      </c>
      <c r="F442" s="1">
        <v>5</v>
      </c>
      <c r="G442" s="1">
        <v>138</v>
      </c>
      <c r="H442" s="1">
        <v>1.4805123E-2</v>
      </c>
      <c r="I442" s="1">
        <v>0.57281515500000002</v>
      </c>
      <c r="J442" s="1">
        <v>0.96525825200000004</v>
      </c>
      <c r="K442" s="1">
        <v>7</v>
      </c>
      <c r="L442" s="1">
        <v>12</v>
      </c>
      <c r="M442" s="2">
        <v>8.9400000000000005E-4</v>
      </c>
      <c r="N442" s="1">
        <v>9606</v>
      </c>
      <c r="O442" s="1" t="s">
        <v>22</v>
      </c>
      <c r="P442" s="1" t="s">
        <v>2059</v>
      </c>
      <c r="Q442" s="1" t="s">
        <v>2060</v>
      </c>
      <c r="R442" s="1" t="s">
        <v>2061</v>
      </c>
      <c r="S442" s="1" t="s">
        <v>2062</v>
      </c>
      <c r="T442" s="1" t="s">
        <v>2063</v>
      </c>
    </row>
    <row r="443" spans="1:20" ht="15.75" x14ac:dyDescent="0.25">
      <c r="A443" s="1" t="s">
        <v>2064</v>
      </c>
      <c r="B443" s="1" t="s">
        <v>2065</v>
      </c>
      <c r="C443" s="1">
        <v>2</v>
      </c>
      <c r="D443" s="1">
        <v>36</v>
      </c>
      <c r="E443" s="1">
        <f t="shared" si="6"/>
        <v>5.5555555555555552E-2</v>
      </c>
      <c r="F443" s="1">
        <v>1</v>
      </c>
      <c r="G443" s="1">
        <v>11</v>
      </c>
      <c r="H443" s="1">
        <v>2.4789970000000001E-3</v>
      </c>
      <c r="I443" s="1">
        <v>0.49915731800000002</v>
      </c>
      <c r="J443" s="1">
        <v>0.96525825200000004</v>
      </c>
      <c r="K443" s="1">
        <v>3</v>
      </c>
      <c r="L443" s="1">
        <v>9</v>
      </c>
      <c r="M443" s="2">
        <v>6.7000000000000002E-4</v>
      </c>
      <c r="N443" s="1">
        <v>9606</v>
      </c>
      <c r="O443" s="1" t="s">
        <v>22</v>
      </c>
      <c r="P443" s="1" t="s">
        <v>2066</v>
      </c>
      <c r="Q443" s="1" t="s">
        <v>2067</v>
      </c>
      <c r="R443" s="1" t="s">
        <v>711</v>
      </c>
      <c r="S443" s="1" t="s">
        <v>2068</v>
      </c>
      <c r="T443" s="1" t="s">
        <v>2069</v>
      </c>
    </row>
    <row r="444" spans="1:20" ht="15.75" x14ac:dyDescent="0.25">
      <c r="A444" s="1" t="s">
        <v>2070</v>
      </c>
      <c r="B444" s="1" t="s">
        <v>2071</v>
      </c>
      <c r="C444" s="1">
        <v>1</v>
      </c>
      <c r="D444" s="1">
        <v>18</v>
      </c>
      <c r="E444" s="1">
        <f t="shared" si="6"/>
        <v>5.5555555555555552E-2</v>
      </c>
      <c r="F444" s="1">
        <v>0</v>
      </c>
      <c r="G444" s="1">
        <v>3</v>
      </c>
      <c r="H444" s="1">
        <v>1.239499E-3</v>
      </c>
      <c r="I444" s="1">
        <v>0.52703511599999997</v>
      </c>
      <c r="J444" s="1">
        <v>0.96525825200000004</v>
      </c>
      <c r="K444" s="1">
        <v>3</v>
      </c>
      <c r="L444" s="1">
        <v>9</v>
      </c>
      <c r="M444" s="2">
        <v>6.7000000000000002E-4</v>
      </c>
      <c r="N444" s="1">
        <v>9606</v>
      </c>
      <c r="O444" s="1" t="s">
        <v>22</v>
      </c>
      <c r="P444" s="1" t="s">
        <v>693</v>
      </c>
      <c r="Q444" s="1"/>
      <c r="R444" s="1"/>
      <c r="S444" s="1"/>
      <c r="T444" s="1" t="s">
        <v>2072</v>
      </c>
    </row>
    <row r="445" spans="1:20" ht="15.75" x14ac:dyDescent="0.25">
      <c r="A445" s="1" t="s">
        <v>2073</v>
      </c>
      <c r="B445" s="1" t="s">
        <v>2074</v>
      </c>
      <c r="C445" s="1">
        <v>1</v>
      </c>
      <c r="D445" s="1">
        <v>18</v>
      </c>
      <c r="E445" s="1">
        <f t="shared" si="6"/>
        <v>5.5555555555555552E-2</v>
      </c>
      <c r="F445" s="1">
        <v>1</v>
      </c>
      <c r="G445" s="1">
        <v>5</v>
      </c>
      <c r="H445" s="1">
        <v>1.239499E-3</v>
      </c>
      <c r="I445" s="1">
        <v>0.559603615</v>
      </c>
      <c r="J445" s="1">
        <v>0.96525825200000004</v>
      </c>
      <c r="K445" s="1">
        <v>4</v>
      </c>
      <c r="L445" s="1">
        <v>4</v>
      </c>
      <c r="M445" s="2">
        <v>2.9799999999999998E-4</v>
      </c>
      <c r="N445" s="1">
        <v>9606</v>
      </c>
      <c r="O445" s="1" t="s">
        <v>22</v>
      </c>
      <c r="P445" s="1" t="s">
        <v>693</v>
      </c>
      <c r="Q445" s="1" t="s">
        <v>2075</v>
      </c>
      <c r="R445" s="1" t="s">
        <v>134</v>
      </c>
      <c r="S445" s="1" t="s">
        <v>2076</v>
      </c>
      <c r="T445" s="1" t="s">
        <v>2077</v>
      </c>
    </row>
    <row r="446" spans="1:20" ht="15.75" x14ac:dyDescent="0.25">
      <c r="A446" s="1" t="s">
        <v>2078</v>
      </c>
      <c r="B446" s="1" t="s">
        <v>2079</v>
      </c>
      <c r="C446" s="1">
        <v>1</v>
      </c>
      <c r="D446" s="1">
        <v>18</v>
      </c>
      <c r="E446" s="1">
        <f t="shared" si="6"/>
        <v>5.5555555555555552E-2</v>
      </c>
      <c r="F446" s="1">
        <v>1</v>
      </c>
      <c r="G446" s="1">
        <v>15</v>
      </c>
      <c r="H446" s="1">
        <v>1.239499E-3</v>
      </c>
      <c r="I446" s="1">
        <v>0.68057046600000004</v>
      </c>
      <c r="J446" s="1">
        <v>0.96525825200000004</v>
      </c>
      <c r="K446" s="1">
        <v>8</v>
      </c>
      <c r="L446" s="1">
        <v>12</v>
      </c>
      <c r="M446" s="2">
        <v>8.9400000000000005E-4</v>
      </c>
      <c r="N446" s="1">
        <v>9606</v>
      </c>
      <c r="O446" s="1" t="s">
        <v>22</v>
      </c>
      <c r="P446" s="1" t="s">
        <v>679</v>
      </c>
      <c r="Q446" s="1" t="s">
        <v>2080</v>
      </c>
      <c r="R446" s="1" t="s">
        <v>679</v>
      </c>
      <c r="S446" s="1">
        <v>28494</v>
      </c>
      <c r="T446" s="1" t="s">
        <v>2081</v>
      </c>
    </row>
    <row r="447" spans="1:20" ht="15.75" x14ac:dyDescent="0.25">
      <c r="A447" s="1" t="s">
        <v>2082</v>
      </c>
      <c r="B447" s="1" t="s">
        <v>2083</v>
      </c>
      <c r="C447" s="1">
        <v>2</v>
      </c>
      <c r="D447" s="1">
        <v>36</v>
      </c>
      <c r="E447" s="1">
        <f t="shared" si="6"/>
        <v>5.5555555555555552E-2</v>
      </c>
      <c r="F447" s="1">
        <v>1</v>
      </c>
      <c r="G447" s="1">
        <v>35</v>
      </c>
      <c r="H447" s="1">
        <v>2.4789970000000001E-3</v>
      </c>
      <c r="I447" s="1">
        <v>0.70466054499999997</v>
      </c>
      <c r="J447" s="1">
        <v>0.96525825200000004</v>
      </c>
      <c r="K447" s="1">
        <v>2</v>
      </c>
      <c r="L447" s="1">
        <v>2</v>
      </c>
      <c r="M447" s="2">
        <v>1.4899999999999999E-4</v>
      </c>
      <c r="N447" s="1">
        <v>9606</v>
      </c>
      <c r="O447" s="1" t="s">
        <v>22</v>
      </c>
      <c r="P447" s="1" t="s">
        <v>2084</v>
      </c>
      <c r="Q447" s="1" t="s">
        <v>2085</v>
      </c>
      <c r="R447" s="1" t="s">
        <v>93</v>
      </c>
      <c r="S447" s="1">
        <v>15996</v>
      </c>
      <c r="T447" s="1" t="s">
        <v>2086</v>
      </c>
    </row>
    <row r="448" spans="1:20" ht="15.75" x14ac:dyDescent="0.25">
      <c r="A448" s="1" t="s">
        <v>2087</v>
      </c>
      <c r="B448" s="1" t="s">
        <v>2088</v>
      </c>
      <c r="C448" s="1">
        <v>2</v>
      </c>
      <c r="D448" s="1">
        <v>36</v>
      </c>
      <c r="E448" s="1">
        <f t="shared" si="6"/>
        <v>5.5555555555555552E-2</v>
      </c>
      <c r="F448" s="1">
        <v>1</v>
      </c>
      <c r="G448" s="1">
        <v>39</v>
      </c>
      <c r="H448" s="1">
        <v>2.4789970000000001E-3</v>
      </c>
      <c r="I448" s="1">
        <v>0.74688876400000004</v>
      </c>
      <c r="J448" s="1">
        <v>0.96525825200000004</v>
      </c>
      <c r="K448" s="1">
        <v>4</v>
      </c>
      <c r="L448" s="1">
        <v>4</v>
      </c>
      <c r="M448" s="2">
        <v>2.9799999999999998E-4</v>
      </c>
      <c r="N448" s="1">
        <v>9606</v>
      </c>
      <c r="O448" s="1" t="s">
        <v>22</v>
      </c>
      <c r="P448" s="1" t="s">
        <v>2089</v>
      </c>
      <c r="Q448" s="1" t="s">
        <v>2090</v>
      </c>
      <c r="R448" s="1" t="s">
        <v>93</v>
      </c>
      <c r="S448" s="1">
        <v>15996</v>
      </c>
      <c r="T448" s="1" t="s">
        <v>2091</v>
      </c>
    </row>
    <row r="449" spans="1:20" ht="15.75" x14ac:dyDescent="0.25">
      <c r="A449" s="1" t="s">
        <v>2092</v>
      </c>
      <c r="B449" s="1" t="s">
        <v>2093</v>
      </c>
      <c r="C449" s="1">
        <v>1</v>
      </c>
      <c r="D449" s="1">
        <v>18</v>
      </c>
      <c r="E449" s="1">
        <f t="shared" si="6"/>
        <v>5.5555555555555552E-2</v>
      </c>
      <c r="F449" s="1">
        <v>0</v>
      </c>
      <c r="G449" s="1">
        <v>45</v>
      </c>
      <c r="H449" s="1">
        <v>1.239499E-3</v>
      </c>
      <c r="I449" s="1">
        <v>0.89443065799999999</v>
      </c>
      <c r="J449" s="1">
        <v>0.96525825200000004</v>
      </c>
      <c r="K449" s="1">
        <v>3</v>
      </c>
      <c r="L449" s="1">
        <v>5</v>
      </c>
      <c r="M449" s="2">
        <v>3.7199999999999999E-4</v>
      </c>
      <c r="N449" s="1">
        <v>9606</v>
      </c>
      <c r="O449" s="1" t="s">
        <v>22</v>
      </c>
      <c r="P449" s="1" t="s">
        <v>2094</v>
      </c>
      <c r="Q449" s="1"/>
      <c r="R449" s="1"/>
      <c r="S449" s="1"/>
      <c r="T449" s="1" t="s">
        <v>2095</v>
      </c>
    </row>
    <row r="450" spans="1:20" ht="15.75" x14ac:dyDescent="0.25">
      <c r="A450" s="1" t="s">
        <v>2096</v>
      </c>
      <c r="B450" s="1" t="s">
        <v>2097</v>
      </c>
      <c r="C450" s="1">
        <v>1</v>
      </c>
      <c r="D450" s="1">
        <v>18</v>
      </c>
      <c r="E450" s="1">
        <f t="shared" ref="E450:E513" si="7">C450/D450</f>
        <v>5.5555555555555552E-2</v>
      </c>
      <c r="F450" s="1">
        <v>1</v>
      </c>
      <c r="G450" s="1">
        <v>47</v>
      </c>
      <c r="H450" s="1">
        <v>1.239499E-3</v>
      </c>
      <c r="I450" s="1">
        <v>0.89813724100000003</v>
      </c>
      <c r="J450" s="1">
        <v>0.96525825200000004</v>
      </c>
      <c r="K450" s="1">
        <v>3</v>
      </c>
      <c r="L450" s="1">
        <v>14</v>
      </c>
      <c r="M450" s="1">
        <v>1.042753E-3</v>
      </c>
      <c r="N450" s="1">
        <v>9606</v>
      </c>
      <c r="O450" s="1" t="s">
        <v>22</v>
      </c>
      <c r="P450" s="1" t="s">
        <v>1394</v>
      </c>
      <c r="Q450" s="1" t="s">
        <v>1395</v>
      </c>
      <c r="R450" s="1" t="s">
        <v>1394</v>
      </c>
      <c r="S450" s="1" t="s">
        <v>2098</v>
      </c>
      <c r="T450" s="1" t="s">
        <v>2099</v>
      </c>
    </row>
    <row r="451" spans="1:20" ht="15.75" x14ac:dyDescent="0.25">
      <c r="A451" s="1" t="s">
        <v>2100</v>
      </c>
      <c r="B451" s="1" t="s">
        <v>2101</v>
      </c>
      <c r="C451" s="1">
        <v>5</v>
      </c>
      <c r="D451" s="1">
        <v>90</v>
      </c>
      <c r="E451" s="1">
        <f t="shared" si="7"/>
        <v>5.5555555555555552E-2</v>
      </c>
      <c r="F451" s="1">
        <v>2</v>
      </c>
      <c r="G451" s="1">
        <v>194</v>
      </c>
      <c r="H451" s="1">
        <v>6.1974930000000001E-3</v>
      </c>
      <c r="I451" s="1">
        <v>0.95822227299999996</v>
      </c>
      <c r="J451" s="1">
        <v>0.96525825200000004</v>
      </c>
      <c r="K451" s="1">
        <v>2</v>
      </c>
      <c r="L451" s="1">
        <v>19</v>
      </c>
      <c r="M451" s="1">
        <v>1.4151649999999999E-3</v>
      </c>
      <c r="N451" s="1">
        <v>9606</v>
      </c>
      <c r="O451" s="1" t="s">
        <v>22</v>
      </c>
      <c r="P451" s="1" t="s">
        <v>798</v>
      </c>
      <c r="Q451" s="1" t="s">
        <v>799</v>
      </c>
      <c r="R451" s="1" t="s">
        <v>624</v>
      </c>
      <c r="S451" s="1" t="s">
        <v>625</v>
      </c>
      <c r="T451" s="1" t="s">
        <v>2102</v>
      </c>
    </row>
    <row r="452" spans="1:20" ht="15.75" x14ac:dyDescent="0.25">
      <c r="A452" s="1" t="s">
        <v>2103</v>
      </c>
      <c r="B452" s="1" t="s">
        <v>2104</v>
      </c>
      <c r="C452" s="1">
        <v>4</v>
      </c>
      <c r="D452" s="1">
        <v>72</v>
      </c>
      <c r="E452" s="1">
        <f t="shared" si="7"/>
        <v>5.5555555555555552E-2</v>
      </c>
      <c r="F452" s="1">
        <v>5</v>
      </c>
      <c r="G452" s="1">
        <v>251</v>
      </c>
      <c r="H452" s="1">
        <v>4.9579949999999998E-3</v>
      </c>
      <c r="I452" s="1">
        <v>0.99654873499999996</v>
      </c>
      <c r="J452" s="1">
        <v>0.99654873499999996</v>
      </c>
      <c r="K452" s="1">
        <v>6</v>
      </c>
      <c r="L452" s="1">
        <v>32</v>
      </c>
      <c r="M452" s="1">
        <v>2.3834350000000002E-3</v>
      </c>
      <c r="N452" s="1">
        <v>9606</v>
      </c>
      <c r="O452" s="1" t="s">
        <v>22</v>
      </c>
      <c r="P452" s="1" t="s">
        <v>2105</v>
      </c>
      <c r="Q452" s="1" t="s">
        <v>2106</v>
      </c>
      <c r="R452" s="1" t="s">
        <v>2107</v>
      </c>
      <c r="S452" s="1" t="s">
        <v>2108</v>
      </c>
      <c r="T452" s="1" t="s">
        <v>2109</v>
      </c>
    </row>
    <row r="453" spans="1:20" ht="15.75" x14ac:dyDescent="0.25">
      <c r="A453" s="1" t="s">
        <v>2110</v>
      </c>
      <c r="B453" s="1" t="s">
        <v>2111</v>
      </c>
      <c r="C453" s="1">
        <v>2</v>
      </c>
      <c r="D453" s="1">
        <v>36</v>
      </c>
      <c r="E453" s="1">
        <f t="shared" si="7"/>
        <v>5.5555555555555552E-2</v>
      </c>
      <c r="F453" s="1">
        <v>7</v>
      </c>
      <c r="G453" s="1">
        <v>198</v>
      </c>
      <c r="H453" s="1">
        <v>2.4789970000000001E-3</v>
      </c>
      <c r="I453" s="1">
        <v>0.99721557400000005</v>
      </c>
      <c r="J453" s="1">
        <v>0.99721557400000005</v>
      </c>
      <c r="K453" s="1">
        <v>23</v>
      </c>
      <c r="L453" s="1">
        <v>62</v>
      </c>
      <c r="M453" s="1">
        <v>4.6179059999999997E-3</v>
      </c>
      <c r="N453" s="1">
        <v>9606</v>
      </c>
      <c r="O453" s="1" t="s">
        <v>22</v>
      </c>
      <c r="P453" s="1" t="s">
        <v>717</v>
      </c>
      <c r="Q453" s="1" t="s">
        <v>718</v>
      </c>
      <c r="R453" s="1" t="s">
        <v>1140</v>
      </c>
      <c r="S453" s="1" t="s">
        <v>1141</v>
      </c>
      <c r="T453" s="1" t="s">
        <v>2112</v>
      </c>
    </row>
    <row r="454" spans="1:20" ht="15.75" x14ac:dyDescent="0.25">
      <c r="A454" s="1" t="s">
        <v>2113</v>
      </c>
      <c r="B454" s="1" t="s">
        <v>2114</v>
      </c>
      <c r="C454" s="1">
        <v>6</v>
      </c>
      <c r="D454" s="1">
        <v>109</v>
      </c>
      <c r="E454" s="1">
        <f t="shared" si="7"/>
        <v>5.5045871559633031E-2</v>
      </c>
      <c r="F454" s="1">
        <v>5</v>
      </c>
      <c r="G454" s="1">
        <v>281</v>
      </c>
      <c r="H454" s="1">
        <v>7.5058529999999998E-3</v>
      </c>
      <c r="I454" s="1">
        <v>0.984810611</v>
      </c>
      <c r="J454" s="1">
        <v>0.984810611</v>
      </c>
      <c r="K454" s="1">
        <v>7</v>
      </c>
      <c r="L454" s="1">
        <v>47</v>
      </c>
      <c r="M454" s="1">
        <v>3.50067E-3</v>
      </c>
      <c r="N454" s="1">
        <v>9606</v>
      </c>
      <c r="O454" s="1" t="s">
        <v>22</v>
      </c>
      <c r="P454" s="1" t="s">
        <v>2115</v>
      </c>
      <c r="Q454" s="1" t="s">
        <v>2116</v>
      </c>
      <c r="R454" s="1" t="s">
        <v>2117</v>
      </c>
      <c r="S454" s="1" t="s">
        <v>2118</v>
      </c>
      <c r="T454" s="1" t="s">
        <v>2119</v>
      </c>
    </row>
    <row r="455" spans="1:20" ht="15.75" x14ac:dyDescent="0.25">
      <c r="A455" s="1" t="s">
        <v>2120</v>
      </c>
      <c r="B455" s="1" t="s">
        <v>2121</v>
      </c>
      <c r="C455" s="1">
        <v>5</v>
      </c>
      <c r="D455" s="1">
        <v>91</v>
      </c>
      <c r="E455" s="1">
        <f t="shared" si="7"/>
        <v>5.4945054945054944E-2</v>
      </c>
      <c r="F455" s="1">
        <v>1</v>
      </c>
      <c r="G455" s="1">
        <v>82</v>
      </c>
      <c r="H455" s="1">
        <v>6.266354E-3</v>
      </c>
      <c r="I455" s="1">
        <v>0.69956965800000004</v>
      </c>
      <c r="J455" s="1">
        <v>0.96525825200000004</v>
      </c>
      <c r="K455" s="1">
        <v>2</v>
      </c>
      <c r="L455" s="1">
        <v>15</v>
      </c>
      <c r="M455" s="1">
        <v>1.1172350000000001E-3</v>
      </c>
      <c r="N455" s="1">
        <v>9606</v>
      </c>
      <c r="O455" s="1" t="s">
        <v>22</v>
      </c>
      <c r="P455" s="1" t="s">
        <v>798</v>
      </c>
      <c r="Q455" s="1" t="s">
        <v>799</v>
      </c>
      <c r="R455" s="1" t="s">
        <v>93</v>
      </c>
      <c r="S455" s="1">
        <v>15996</v>
      </c>
      <c r="T455" s="1" t="s">
        <v>2122</v>
      </c>
    </row>
    <row r="456" spans="1:20" ht="15.75" x14ac:dyDescent="0.25">
      <c r="A456" s="1" t="s">
        <v>2123</v>
      </c>
      <c r="B456" s="1" t="s">
        <v>2124</v>
      </c>
      <c r="C456" s="1">
        <v>5</v>
      </c>
      <c r="D456" s="1">
        <v>91</v>
      </c>
      <c r="E456" s="1">
        <f t="shared" si="7"/>
        <v>5.4945054945054944E-2</v>
      </c>
      <c r="F456" s="1">
        <v>12</v>
      </c>
      <c r="G456" s="1">
        <v>597</v>
      </c>
      <c r="H456" s="1">
        <v>6.266354E-3</v>
      </c>
      <c r="I456" s="1">
        <v>0.99999951799999998</v>
      </c>
      <c r="J456" s="1">
        <v>0.99999951799999998</v>
      </c>
      <c r="K456" s="1">
        <v>7</v>
      </c>
      <c r="L456" s="1">
        <v>23</v>
      </c>
      <c r="M456" s="1">
        <v>1.7130940000000001E-3</v>
      </c>
      <c r="N456" s="1">
        <v>9606</v>
      </c>
      <c r="O456" s="1" t="s">
        <v>22</v>
      </c>
      <c r="P456" s="1" t="s">
        <v>798</v>
      </c>
      <c r="Q456" s="1" t="s">
        <v>799</v>
      </c>
      <c r="R456" s="1" t="s">
        <v>2125</v>
      </c>
      <c r="S456" s="1" t="s">
        <v>2126</v>
      </c>
      <c r="T456" s="1" t="s">
        <v>2127</v>
      </c>
    </row>
    <row r="457" spans="1:20" ht="15.75" x14ac:dyDescent="0.25">
      <c r="A457" s="1" t="s">
        <v>2128</v>
      </c>
      <c r="B457" s="1" t="s">
        <v>2129</v>
      </c>
      <c r="C457" s="1">
        <v>3</v>
      </c>
      <c r="D457" s="1">
        <v>55</v>
      </c>
      <c r="E457" s="1">
        <f t="shared" si="7"/>
        <v>5.4545454545454543E-2</v>
      </c>
      <c r="F457" s="1">
        <v>0</v>
      </c>
      <c r="G457" s="1">
        <v>25</v>
      </c>
      <c r="H457" s="1">
        <v>3.7873569999999999E-3</v>
      </c>
      <c r="I457" s="1">
        <v>0.53453923999999997</v>
      </c>
      <c r="J457" s="1">
        <v>0.96525825200000004</v>
      </c>
      <c r="K457" s="1">
        <v>8</v>
      </c>
      <c r="L457" s="1">
        <v>25</v>
      </c>
      <c r="M457" s="1">
        <v>1.8620589999999999E-3</v>
      </c>
      <c r="N457" s="1">
        <v>9606</v>
      </c>
      <c r="O457" s="1" t="s">
        <v>22</v>
      </c>
      <c r="P457" s="1" t="s">
        <v>1670</v>
      </c>
      <c r="Q457" s="1"/>
      <c r="R457" s="1"/>
      <c r="S457" s="1"/>
      <c r="T457" s="1" t="s">
        <v>2130</v>
      </c>
    </row>
    <row r="458" spans="1:20" ht="15.75" x14ac:dyDescent="0.25">
      <c r="A458" s="1" t="s">
        <v>2131</v>
      </c>
      <c r="B458" s="1" t="s">
        <v>2132</v>
      </c>
      <c r="C458" s="1">
        <v>8</v>
      </c>
      <c r="D458" s="1">
        <v>147</v>
      </c>
      <c r="E458" s="1">
        <f t="shared" si="7"/>
        <v>5.4421768707482991E-2</v>
      </c>
      <c r="F458" s="1">
        <v>12</v>
      </c>
      <c r="G458" s="1">
        <v>397</v>
      </c>
      <c r="H458" s="1">
        <v>1.0122572999999999E-2</v>
      </c>
      <c r="I458" s="1">
        <v>0.99726970299999995</v>
      </c>
      <c r="J458" s="1">
        <v>0.99726970299999995</v>
      </c>
      <c r="K458" s="1">
        <v>20</v>
      </c>
      <c r="L458" s="1">
        <v>52</v>
      </c>
      <c r="M458" s="1">
        <v>3.8730819999999999E-3</v>
      </c>
      <c r="N458" s="1">
        <v>9606</v>
      </c>
      <c r="O458" s="1" t="s">
        <v>22</v>
      </c>
      <c r="P458" s="1" t="s">
        <v>2133</v>
      </c>
      <c r="Q458" s="1" t="s">
        <v>2134</v>
      </c>
      <c r="R458" s="1" t="s">
        <v>2135</v>
      </c>
      <c r="S458" s="1" t="s">
        <v>2136</v>
      </c>
      <c r="T458" s="1" t="s">
        <v>2137</v>
      </c>
    </row>
    <row r="459" spans="1:20" ht="15.75" x14ac:dyDescent="0.25">
      <c r="A459" s="1" t="s">
        <v>2138</v>
      </c>
      <c r="B459" s="1" t="s">
        <v>2139</v>
      </c>
      <c r="C459" s="1">
        <v>5</v>
      </c>
      <c r="D459" s="1">
        <v>92</v>
      </c>
      <c r="E459" s="1">
        <f t="shared" si="7"/>
        <v>5.434782608695652E-2</v>
      </c>
      <c r="F459" s="1">
        <v>3</v>
      </c>
      <c r="G459" s="1">
        <v>224</v>
      </c>
      <c r="H459" s="1">
        <v>6.3352160000000003E-3</v>
      </c>
      <c r="I459" s="1">
        <v>0.97819178399999995</v>
      </c>
      <c r="J459" s="1">
        <v>0.97819178399999995</v>
      </c>
      <c r="K459" s="1">
        <v>8</v>
      </c>
      <c r="L459" s="1">
        <v>40</v>
      </c>
      <c r="M459" s="1">
        <v>2.979294E-3</v>
      </c>
      <c r="N459" s="1">
        <v>9606</v>
      </c>
      <c r="O459" s="1" t="s">
        <v>22</v>
      </c>
      <c r="P459" s="1" t="s">
        <v>798</v>
      </c>
      <c r="Q459" s="1" t="s">
        <v>799</v>
      </c>
      <c r="R459" s="1" t="s">
        <v>2140</v>
      </c>
      <c r="S459" s="1" t="s">
        <v>2141</v>
      </c>
      <c r="T459" s="1" t="s">
        <v>2142</v>
      </c>
    </row>
    <row r="460" spans="1:20" ht="15.75" x14ac:dyDescent="0.25">
      <c r="A460" s="1" t="s">
        <v>2143</v>
      </c>
      <c r="B460" s="1" t="s">
        <v>2144</v>
      </c>
      <c r="C460" s="1">
        <v>5</v>
      </c>
      <c r="D460" s="1">
        <v>92</v>
      </c>
      <c r="E460" s="1">
        <f t="shared" si="7"/>
        <v>5.434782608695652E-2</v>
      </c>
      <c r="F460" s="1">
        <v>3</v>
      </c>
      <c r="G460" s="1">
        <v>224</v>
      </c>
      <c r="H460" s="1">
        <v>6.3352160000000003E-3</v>
      </c>
      <c r="I460" s="1">
        <v>0.97819178399999995</v>
      </c>
      <c r="J460" s="1">
        <v>0.97819178399999995</v>
      </c>
      <c r="K460" s="1">
        <v>8</v>
      </c>
      <c r="L460" s="1">
        <v>40</v>
      </c>
      <c r="M460" s="1">
        <v>2.979294E-3</v>
      </c>
      <c r="N460" s="1">
        <v>9606</v>
      </c>
      <c r="O460" s="1" t="s">
        <v>22</v>
      </c>
      <c r="P460" s="1" t="s">
        <v>798</v>
      </c>
      <c r="Q460" s="1" t="s">
        <v>799</v>
      </c>
      <c r="R460" s="1" t="s">
        <v>2140</v>
      </c>
      <c r="S460" s="1" t="s">
        <v>2141</v>
      </c>
      <c r="T460" s="1" t="s">
        <v>2142</v>
      </c>
    </row>
    <row r="461" spans="1:20" ht="15.75" x14ac:dyDescent="0.25">
      <c r="A461" s="1" t="s">
        <v>2145</v>
      </c>
      <c r="B461" s="1" t="s">
        <v>2146</v>
      </c>
      <c r="C461" s="1">
        <v>5</v>
      </c>
      <c r="D461" s="1">
        <v>92</v>
      </c>
      <c r="E461" s="1">
        <f t="shared" si="7"/>
        <v>5.434782608695652E-2</v>
      </c>
      <c r="F461" s="1">
        <v>4</v>
      </c>
      <c r="G461" s="1">
        <v>279</v>
      </c>
      <c r="H461" s="1">
        <v>6.3352160000000003E-3</v>
      </c>
      <c r="I461" s="1">
        <v>0.996194209</v>
      </c>
      <c r="J461" s="1">
        <v>0.996194209</v>
      </c>
      <c r="K461" s="1">
        <v>4</v>
      </c>
      <c r="L461" s="1">
        <v>37</v>
      </c>
      <c r="M461" s="1">
        <v>2.7558470000000001E-3</v>
      </c>
      <c r="N461" s="1">
        <v>9606</v>
      </c>
      <c r="O461" s="1" t="s">
        <v>22</v>
      </c>
      <c r="P461" s="1" t="s">
        <v>798</v>
      </c>
      <c r="Q461" s="1" t="s">
        <v>799</v>
      </c>
      <c r="R461" s="1" t="s">
        <v>2147</v>
      </c>
      <c r="S461" s="1" t="s">
        <v>2148</v>
      </c>
      <c r="T461" s="1" t="s">
        <v>2149</v>
      </c>
    </row>
    <row r="462" spans="1:20" ht="15.75" x14ac:dyDescent="0.25">
      <c r="A462" s="1" t="s">
        <v>2150</v>
      </c>
      <c r="B462" s="1" t="s">
        <v>2151</v>
      </c>
      <c r="C462" s="1">
        <v>14</v>
      </c>
      <c r="D462" s="1">
        <v>258</v>
      </c>
      <c r="E462" s="1">
        <f t="shared" si="7"/>
        <v>5.4263565891472867E-2</v>
      </c>
      <c r="F462" s="1">
        <v>18</v>
      </c>
      <c r="G462" s="1">
        <v>752</v>
      </c>
      <c r="H462" s="1">
        <v>1.7766147999999999E-2</v>
      </c>
      <c r="I462" s="1">
        <v>0.99998039100000002</v>
      </c>
      <c r="J462" s="1">
        <v>0.99998039100000002</v>
      </c>
      <c r="K462" s="1">
        <v>57</v>
      </c>
      <c r="L462" s="1">
        <v>154</v>
      </c>
      <c r="M462" s="1">
        <v>1.1470282E-2</v>
      </c>
      <c r="N462" s="1">
        <v>9606</v>
      </c>
      <c r="O462" s="1" t="s">
        <v>22</v>
      </c>
      <c r="P462" s="1" t="s">
        <v>2152</v>
      </c>
      <c r="Q462" s="1" t="s">
        <v>2153</v>
      </c>
      <c r="R462" s="1" t="s">
        <v>2154</v>
      </c>
      <c r="S462" s="1" t="s">
        <v>2155</v>
      </c>
      <c r="T462" s="1" t="s">
        <v>2156</v>
      </c>
    </row>
    <row r="463" spans="1:20" ht="15.75" x14ac:dyDescent="0.25">
      <c r="A463" s="1" t="s">
        <v>2157</v>
      </c>
      <c r="B463" s="1" t="s">
        <v>2158</v>
      </c>
      <c r="C463" s="1">
        <v>15</v>
      </c>
      <c r="D463" s="1">
        <v>277</v>
      </c>
      <c r="E463" s="1">
        <f t="shared" si="7"/>
        <v>5.4151624548736461E-2</v>
      </c>
      <c r="F463" s="1">
        <v>3</v>
      </c>
      <c r="G463" s="1">
        <v>130</v>
      </c>
      <c r="H463" s="1">
        <v>1.9074508E-2</v>
      </c>
      <c r="I463" s="1">
        <v>0.45678539699999998</v>
      </c>
      <c r="J463" s="1">
        <v>0.96525825200000004</v>
      </c>
      <c r="K463" s="1">
        <v>18</v>
      </c>
      <c r="L463" s="1">
        <v>87</v>
      </c>
      <c r="M463" s="1">
        <v>6.4799640000000004E-3</v>
      </c>
      <c r="N463" s="1">
        <v>9606</v>
      </c>
      <c r="O463" s="1" t="s">
        <v>22</v>
      </c>
      <c r="P463" s="1" t="s">
        <v>2159</v>
      </c>
      <c r="Q463" s="1" t="s">
        <v>2160</v>
      </c>
      <c r="R463" s="1" t="s">
        <v>2161</v>
      </c>
      <c r="S463" s="1" t="s">
        <v>2162</v>
      </c>
      <c r="T463" s="1" t="s">
        <v>2163</v>
      </c>
    </row>
    <row r="464" spans="1:20" ht="15.75" x14ac:dyDescent="0.25">
      <c r="A464" s="1" t="s">
        <v>2164</v>
      </c>
      <c r="B464" s="1" t="s">
        <v>2165</v>
      </c>
      <c r="C464" s="1">
        <v>4</v>
      </c>
      <c r="D464" s="1">
        <v>74</v>
      </c>
      <c r="E464" s="1">
        <f t="shared" si="7"/>
        <v>5.4054054054054057E-2</v>
      </c>
      <c r="F464" s="1">
        <v>0</v>
      </c>
      <c r="G464" s="1">
        <v>13</v>
      </c>
      <c r="H464" s="1">
        <v>5.0957169999999996E-3</v>
      </c>
      <c r="I464" s="1">
        <v>0.36730147200000002</v>
      </c>
      <c r="J464" s="1">
        <v>0.96525825200000004</v>
      </c>
      <c r="K464" s="1">
        <v>5</v>
      </c>
      <c r="L464" s="1">
        <v>42</v>
      </c>
      <c r="M464" s="1">
        <v>3.128259E-3</v>
      </c>
      <c r="N464" s="1">
        <v>9606</v>
      </c>
      <c r="O464" s="1" t="s">
        <v>22</v>
      </c>
      <c r="P464" s="1" t="s">
        <v>2166</v>
      </c>
      <c r="Q464" s="1"/>
      <c r="R464" s="1"/>
      <c r="S464" s="1"/>
      <c r="T464" s="1" t="s">
        <v>2167</v>
      </c>
    </row>
    <row r="465" spans="1:20" ht="15.75" x14ac:dyDescent="0.25">
      <c r="A465" s="1" t="s">
        <v>2168</v>
      </c>
      <c r="B465" s="1" t="s">
        <v>2169</v>
      </c>
      <c r="C465" s="1">
        <v>2</v>
      </c>
      <c r="D465" s="1">
        <v>37</v>
      </c>
      <c r="E465" s="1">
        <f t="shared" si="7"/>
        <v>5.4054054054054057E-2</v>
      </c>
      <c r="F465" s="1">
        <v>0</v>
      </c>
      <c r="G465" s="1">
        <v>5</v>
      </c>
      <c r="H465" s="1">
        <v>2.5478580000000001E-3</v>
      </c>
      <c r="I465" s="1">
        <v>0.41706224200000003</v>
      </c>
      <c r="J465" s="1">
        <v>0.96525825200000004</v>
      </c>
      <c r="K465" s="1">
        <v>2</v>
      </c>
      <c r="L465" s="1">
        <v>3</v>
      </c>
      <c r="M465" s="2">
        <v>2.23E-4</v>
      </c>
      <c r="N465" s="1">
        <v>9606</v>
      </c>
      <c r="O465" s="1" t="s">
        <v>22</v>
      </c>
      <c r="P465" s="1" t="s">
        <v>2170</v>
      </c>
      <c r="Q465" s="1"/>
      <c r="R465" s="1"/>
      <c r="S465" s="1"/>
      <c r="T465" s="1" t="s">
        <v>2171</v>
      </c>
    </row>
    <row r="466" spans="1:20" ht="15.75" x14ac:dyDescent="0.25">
      <c r="A466" s="1" t="s">
        <v>2172</v>
      </c>
      <c r="B466" s="1" t="s">
        <v>2173</v>
      </c>
      <c r="C466" s="1">
        <v>2</v>
      </c>
      <c r="D466" s="1">
        <v>37</v>
      </c>
      <c r="E466" s="1">
        <f t="shared" si="7"/>
        <v>5.4054054054054057E-2</v>
      </c>
      <c r="F466" s="1">
        <v>0</v>
      </c>
      <c r="G466" s="1">
        <v>5</v>
      </c>
      <c r="H466" s="1">
        <v>2.5478580000000001E-3</v>
      </c>
      <c r="I466" s="1">
        <v>0.41706224200000003</v>
      </c>
      <c r="J466" s="1">
        <v>0.96525825200000004</v>
      </c>
      <c r="K466" s="1">
        <v>3</v>
      </c>
      <c r="L466" s="1">
        <v>5</v>
      </c>
      <c r="M466" s="2">
        <v>3.7199999999999999E-4</v>
      </c>
      <c r="N466" s="1">
        <v>9606</v>
      </c>
      <c r="O466" s="1" t="s">
        <v>22</v>
      </c>
      <c r="P466" s="1" t="s">
        <v>2170</v>
      </c>
      <c r="Q466" s="1"/>
      <c r="R466" s="1"/>
      <c r="S466" s="1"/>
      <c r="T466" s="1" t="s">
        <v>2174</v>
      </c>
    </row>
    <row r="467" spans="1:20" ht="15.75" x14ac:dyDescent="0.25">
      <c r="A467" s="1" t="s">
        <v>2175</v>
      </c>
      <c r="B467" s="1" t="s">
        <v>2176</v>
      </c>
      <c r="C467" s="1">
        <v>2</v>
      </c>
      <c r="D467" s="1">
        <v>37</v>
      </c>
      <c r="E467" s="1">
        <f t="shared" si="7"/>
        <v>5.4054054054054057E-2</v>
      </c>
      <c r="F467" s="1">
        <v>4</v>
      </c>
      <c r="G467" s="1">
        <v>165</v>
      </c>
      <c r="H467" s="1">
        <v>2.5478580000000001E-3</v>
      </c>
      <c r="I467" s="1">
        <v>0.99300517399999999</v>
      </c>
      <c r="J467" s="1">
        <v>0.99300517399999999</v>
      </c>
      <c r="K467" s="1">
        <v>4</v>
      </c>
      <c r="L467" s="1">
        <v>12</v>
      </c>
      <c r="M467" s="2">
        <v>8.9400000000000005E-4</v>
      </c>
      <c r="N467" s="1">
        <v>9606</v>
      </c>
      <c r="O467" s="1" t="s">
        <v>22</v>
      </c>
      <c r="P467" s="1" t="s">
        <v>2177</v>
      </c>
      <c r="Q467" s="1" t="s">
        <v>2178</v>
      </c>
      <c r="R467" s="1" t="s">
        <v>2179</v>
      </c>
      <c r="S467" s="1" t="s">
        <v>2180</v>
      </c>
      <c r="T467" s="1" t="s">
        <v>2181</v>
      </c>
    </row>
    <row r="468" spans="1:20" ht="15.75" x14ac:dyDescent="0.25">
      <c r="A468" s="1" t="s">
        <v>2182</v>
      </c>
      <c r="B468" s="1" t="s">
        <v>2183</v>
      </c>
      <c r="C468" s="1">
        <v>2</v>
      </c>
      <c r="D468" s="1">
        <v>37</v>
      </c>
      <c r="E468" s="1">
        <f t="shared" si="7"/>
        <v>5.4054054054054057E-2</v>
      </c>
      <c r="F468" s="1">
        <v>9</v>
      </c>
      <c r="G468" s="1">
        <v>300</v>
      </c>
      <c r="H468" s="1">
        <v>2.5478580000000001E-3</v>
      </c>
      <c r="I468" s="1">
        <v>0.99988724600000001</v>
      </c>
      <c r="J468" s="1">
        <v>0.99988724600000001</v>
      </c>
      <c r="K468" s="1">
        <v>7</v>
      </c>
      <c r="L468" s="1">
        <v>16</v>
      </c>
      <c r="M468" s="1">
        <v>1.191718E-3</v>
      </c>
      <c r="N468" s="1">
        <v>9606</v>
      </c>
      <c r="O468" s="1" t="s">
        <v>22</v>
      </c>
      <c r="P468" s="1" t="s">
        <v>717</v>
      </c>
      <c r="Q468" s="1" t="s">
        <v>718</v>
      </c>
      <c r="R468" s="1" t="s">
        <v>2184</v>
      </c>
      <c r="S468" s="1" t="s">
        <v>2185</v>
      </c>
      <c r="T468" s="1" t="s">
        <v>2186</v>
      </c>
    </row>
    <row r="469" spans="1:20" ht="15.75" x14ac:dyDescent="0.25">
      <c r="A469" s="1" t="s">
        <v>2187</v>
      </c>
      <c r="B469" s="1" t="s">
        <v>2188</v>
      </c>
      <c r="C469" s="1">
        <v>7</v>
      </c>
      <c r="D469" s="1">
        <v>130</v>
      </c>
      <c r="E469" s="1">
        <f t="shared" si="7"/>
        <v>5.3846153846153849E-2</v>
      </c>
      <c r="F469" s="1">
        <v>18</v>
      </c>
      <c r="G469" s="1">
        <v>820</v>
      </c>
      <c r="H469" s="1">
        <v>8.9519349999999994E-3</v>
      </c>
      <c r="I469" s="1">
        <v>0.99999999399999995</v>
      </c>
      <c r="J469" s="1">
        <v>0.99999999399999995</v>
      </c>
      <c r="K469" s="1">
        <v>9</v>
      </c>
      <c r="L469" s="1">
        <v>54</v>
      </c>
      <c r="M469" s="1">
        <v>4.0220469999999999E-3</v>
      </c>
      <c r="N469" s="1">
        <v>9606</v>
      </c>
      <c r="O469" s="1" t="s">
        <v>22</v>
      </c>
      <c r="P469" s="1" t="s">
        <v>2189</v>
      </c>
      <c r="Q469" s="1" t="s">
        <v>2190</v>
      </c>
      <c r="R469" s="1" t="s">
        <v>2191</v>
      </c>
      <c r="S469" s="1" t="s">
        <v>2192</v>
      </c>
      <c r="T469" s="1" t="s">
        <v>2193</v>
      </c>
    </row>
    <row r="470" spans="1:20" ht="15.75" x14ac:dyDescent="0.25">
      <c r="A470" s="1" t="s">
        <v>2194</v>
      </c>
      <c r="B470" s="1" t="s">
        <v>2195</v>
      </c>
      <c r="C470" s="1">
        <v>5</v>
      </c>
      <c r="D470" s="1">
        <v>93</v>
      </c>
      <c r="E470" s="1">
        <f t="shared" si="7"/>
        <v>5.3763440860215055E-2</v>
      </c>
      <c r="F470" s="1">
        <v>2</v>
      </c>
      <c r="G470" s="1">
        <v>39</v>
      </c>
      <c r="H470" s="1">
        <v>6.4040770000000002E-3</v>
      </c>
      <c r="I470" s="1">
        <v>0.41821944500000002</v>
      </c>
      <c r="J470" s="1">
        <v>0.96525825200000004</v>
      </c>
      <c r="K470" s="1">
        <v>3</v>
      </c>
      <c r="L470" s="1">
        <v>9</v>
      </c>
      <c r="M470" s="2">
        <v>6.7000000000000002E-4</v>
      </c>
      <c r="N470" s="1">
        <v>9606</v>
      </c>
      <c r="O470" s="1" t="s">
        <v>22</v>
      </c>
      <c r="P470" s="1" t="s">
        <v>798</v>
      </c>
      <c r="Q470" s="1" t="s">
        <v>799</v>
      </c>
      <c r="R470" s="1" t="s">
        <v>2196</v>
      </c>
      <c r="S470" s="1" t="s">
        <v>2197</v>
      </c>
      <c r="T470" s="1" t="s">
        <v>2198</v>
      </c>
    </row>
    <row r="471" spans="1:20" ht="15.75" x14ac:dyDescent="0.25">
      <c r="A471" s="1" t="s">
        <v>2199</v>
      </c>
      <c r="B471" s="1" t="s">
        <v>2200</v>
      </c>
      <c r="C471" s="1">
        <v>5</v>
      </c>
      <c r="D471" s="1">
        <v>93</v>
      </c>
      <c r="E471" s="1">
        <f t="shared" si="7"/>
        <v>5.3763440860215055E-2</v>
      </c>
      <c r="F471" s="1">
        <v>11</v>
      </c>
      <c r="G471" s="1">
        <v>739</v>
      </c>
      <c r="H471" s="1">
        <v>6.4040770000000002E-3</v>
      </c>
      <c r="I471" s="1">
        <v>0.99999999399999995</v>
      </c>
      <c r="J471" s="1">
        <v>0.99999999399999995</v>
      </c>
      <c r="K471" s="1">
        <v>7</v>
      </c>
      <c r="L471" s="1">
        <v>26</v>
      </c>
      <c r="M471" s="1">
        <v>1.936541E-3</v>
      </c>
      <c r="N471" s="1">
        <v>9606</v>
      </c>
      <c r="O471" s="1" t="s">
        <v>22</v>
      </c>
      <c r="P471" s="1" t="s">
        <v>798</v>
      </c>
      <c r="Q471" s="1" t="s">
        <v>799</v>
      </c>
      <c r="R471" s="1" t="s">
        <v>2201</v>
      </c>
      <c r="S471" s="1" t="s">
        <v>2202</v>
      </c>
      <c r="T471" s="1" t="s">
        <v>2203</v>
      </c>
    </row>
    <row r="472" spans="1:20" ht="15.75" x14ac:dyDescent="0.25">
      <c r="A472" s="1" t="s">
        <v>2204</v>
      </c>
      <c r="B472" s="1" t="s">
        <v>2205</v>
      </c>
      <c r="C472" s="1">
        <v>23</v>
      </c>
      <c r="D472" s="1">
        <v>428</v>
      </c>
      <c r="E472" s="1">
        <f t="shared" si="7"/>
        <v>5.3738317757009345E-2</v>
      </c>
      <c r="F472" s="1">
        <v>6</v>
      </c>
      <c r="G472" s="1">
        <v>298</v>
      </c>
      <c r="H472" s="1">
        <v>2.9472524E-2</v>
      </c>
      <c r="I472" s="1">
        <v>0.72849334399999999</v>
      </c>
      <c r="J472" s="1">
        <v>0.96525825200000004</v>
      </c>
      <c r="K472" s="1">
        <v>53</v>
      </c>
      <c r="L472" s="1">
        <v>217</v>
      </c>
      <c r="M472" s="1">
        <v>1.6162669000000001E-2</v>
      </c>
      <c r="N472" s="1">
        <v>9606</v>
      </c>
      <c r="O472" s="1" t="s">
        <v>22</v>
      </c>
      <c r="P472" s="1" t="s">
        <v>2206</v>
      </c>
      <c r="Q472" s="1" t="s">
        <v>2207</v>
      </c>
      <c r="R472" s="1" t="s">
        <v>2208</v>
      </c>
      <c r="S472" s="1" t="s">
        <v>2209</v>
      </c>
      <c r="T472" s="1" t="s">
        <v>2210</v>
      </c>
    </row>
    <row r="473" spans="1:20" ht="15.75" x14ac:dyDescent="0.25">
      <c r="A473" s="1" t="s">
        <v>2211</v>
      </c>
      <c r="B473" s="1" t="s">
        <v>2212</v>
      </c>
      <c r="C473" s="1">
        <v>3</v>
      </c>
      <c r="D473" s="1">
        <v>56</v>
      </c>
      <c r="E473" s="1">
        <f t="shared" si="7"/>
        <v>5.3571428571428568E-2</v>
      </c>
      <c r="F473" s="1">
        <v>1</v>
      </c>
      <c r="G473" s="1">
        <v>86</v>
      </c>
      <c r="H473" s="1">
        <v>3.8562179999999998E-3</v>
      </c>
      <c r="I473" s="1">
        <v>0.878238242</v>
      </c>
      <c r="J473" s="1">
        <v>0.96525825200000004</v>
      </c>
      <c r="K473" s="1">
        <v>5</v>
      </c>
      <c r="L473" s="1">
        <v>5</v>
      </c>
      <c r="M473" s="2">
        <v>3.7199999999999999E-4</v>
      </c>
      <c r="N473" s="1">
        <v>9606</v>
      </c>
      <c r="O473" s="1" t="s">
        <v>22</v>
      </c>
      <c r="P473" s="1" t="s">
        <v>2213</v>
      </c>
      <c r="Q473" s="1" t="s">
        <v>2214</v>
      </c>
      <c r="R473" s="1" t="s">
        <v>2215</v>
      </c>
      <c r="S473" s="1" t="s">
        <v>2216</v>
      </c>
      <c r="T473" s="1" t="s">
        <v>2217</v>
      </c>
    </row>
    <row r="474" spans="1:20" ht="15.75" x14ac:dyDescent="0.25">
      <c r="A474" s="1" t="s">
        <v>2218</v>
      </c>
      <c r="B474" s="1" t="s">
        <v>2219</v>
      </c>
      <c r="C474" s="1">
        <v>6</v>
      </c>
      <c r="D474" s="1">
        <v>113</v>
      </c>
      <c r="E474" s="1">
        <f t="shared" si="7"/>
        <v>5.3097345132743362E-2</v>
      </c>
      <c r="F474" s="1">
        <v>7</v>
      </c>
      <c r="G474" s="1">
        <v>470</v>
      </c>
      <c r="H474" s="1">
        <v>7.7812970000000004E-3</v>
      </c>
      <c r="I474" s="1">
        <v>0.99995168499999998</v>
      </c>
      <c r="J474" s="1">
        <v>0.99995168499999998</v>
      </c>
      <c r="K474" s="1">
        <v>14</v>
      </c>
      <c r="L474" s="1">
        <v>71</v>
      </c>
      <c r="M474" s="1">
        <v>5.2882470000000003E-3</v>
      </c>
      <c r="N474" s="1">
        <v>9606</v>
      </c>
      <c r="O474" s="1" t="s">
        <v>22</v>
      </c>
      <c r="P474" s="1" t="s">
        <v>596</v>
      </c>
      <c r="Q474" s="1" t="s">
        <v>597</v>
      </c>
      <c r="R474" s="1" t="s">
        <v>2220</v>
      </c>
      <c r="S474" s="1" t="s">
        <v>2221</v>
      </c>
      <c r="T474" s="1" t="s">
        <v>2222</v>
      </c>
    </row>
    <row r="475" spans="1:20" ht="15.75" x14ac:dyDescent="0.25">
      <c r="A475" s="1" t="s">
        <v>2223</v>
      </c>
      <c r="B475" s="1" t="s">
        <v>2224</v>
      </c>
      <c r="C475" s="1">
        <v>1</v>
      </c>
      <c r="D475" s="1">
        <v>19</v>
      </c>
      <c r="E475" s="1">
        <f t="shared" si="7"/>
        <v>5.2631578947368418E-2</v>
      </c>
      <c r="F475" s="1">
        <v>1</v>
      </c>
      <c r="G475" s="1">
        <v>5</v>
      </c>
      <c r="H475" s="1">
        <v>1.3083599999999999E-3</v>
      </c>
      <c r="I475" s="1">
        <v>0.57503800299999996</v>
      </c>
      <c r="J475" s="1">
        <v>0.96525825200000004</v>
      </c>
      <c r="K475" s="1">
        <v>4</v>
      </c>
      <c r="L475" s="1">
        <v>6</v>
      </c>
      <c r="M475" s="2">
        <v>4.4700000000000002E-4</v>
      </c>
      <c r="N475" s="1">
        <v>9606</v>
      </c>
      <c r="O475" s="1" t="s">
        <v>22</v>
      </c>
      <c r="P475" s="1" t="s">
        <v>693</v>
      </c>
      <c r="Q475" s="1" t="s">
        <v>2075</v>
      </c>
      <c r="R475" s="1" t="s">
        <v>134</v>
      </c>
      <c r="S475" s="1" t="s">
        <v>2076</v>
      </c>
      <c r="T475" s="1" t="s">
        <v>2077</v>
      </c>
    </row>
    <row r="476" spans="1:20" ht="15.75" x14ac:dyDescent="0.25">
      <c r="A476" s="1" t="s">
        <v>2225</v>
      </c>
      <c r="B476" s="1" t="s">
        <v>2226</v>
      </c>
      <c r="C476" s="1">
        <v>1</v>
      </c>
      <c r="D476" s="1">
        <v>19</v>
      </c>
      <c r="E476" s="1">
        <f t="shared" si="7"/>
        <v>5.2631578947368418E-2</v>
      </c>
      <c r="F476" s="1">
        <v>0</v>
      </c>
      <c r="G476" s="1">
        <v>6</v>
      </c>
      <c r="H476" s="1">
        <v>1.3083599999999999E-3</v>
      </c>
      <c r="I476" s="1">
        <v>0.57503800299999996</v>
      </c>
      <c r="J476" s="1">
        <v>0.96525825200000004</v>
      </c>
      <c r="K476" s="1">
        <v>2</v>
      </c>
      <c r="L476" s="1">
        <v>13</v>
      </c>
      <c r="M476" s="2">
        <v>9.68E-4</v>
      </c>
      <c r="N476" s="1">
        <v>9606</v>
      </c>
      <c r="O476" s="1" t="s">
        <v>22</v>
      </c>
      <c r="P476" s="1" t="s">
        <v>46</v>
      </c>
      <c r="Q476" s="1"/>
      <c r="R476" s="1"/>
      <c r="S476" s="1"/>
      <c r="T476" s="1" t="s">
        <v>2227</v>
      </c>
    </row>
    <row r="477" spans="1:20" ht="15.75" x14ac:dyDescent="0.25">
      <c r="A477" s="1" t="s">
        <v>2228</v>
      </c>
      <c r="B477" s="1" t="s">
        <v>2229</v>
      </c>
      <c r="C477" s="1">
        <v>1</v>
      </c>
      <c r="D477" s="1">
        <v>19</v>
      </c>
      <c r="E477" s="1">
        <f t="shared" si="7"/>
        <v>5.2631578947368418E-2</v>
      </c>
      <c r="F477" s="1">
        <v>0</v>
      </c>
      <c r="G477" s="1">
        <v>7</v>
      </c>
      <c r="H477" s="1">
        <v>1.3083599999999999E-3</v>
      </c>
      <c r="I477" s="1">
        <v>0.58993214599999999</v>
      </c>
      <c r="J477" s="1">
        <v>0.96525825200000004</v>
      </c>
      <c r="K477" s="1">
        <v>2</v>
      </c>
      <c r="L477" s="1">
        <v>6</v>
      </c>
      <c r="M477" s="2">
        <v>4.4700000000000002E-4</v>
      </c>
      <c r="N477" s="1">
        <v>9606</v>
      </c>
      <c r="O477" s="1" t="s">
        <v>22</v>
      </c>
      <c r="P477" s="1" t="s">
        <v>532</v>
      </c>
      <c r="Q477" s="1"/>
      <c r="R477" s="1"/>
      <c r="S477" s="1"/>
      <c r="T477" s="1" t="s">
        <v>2230</v>
      </c>
    </row>
    <row r="478" spans="1:20" ht="15.75" x14ac:dyDescent="0.25">
      <c r="A478" s="1" t="s">
        <v>2231</v>
      </c>
      <c r="B478" s="1" t="s">
        <v>2232</v>
      </c>
      <c r="C478" s="1">
        <v>1</v>
      </c>
      <c r="D478" s="1">
        <v>19</v>
      </c>
      <c r="E478" s="1">
        <f t="shared" si="7"/>
        <v>5.2631578947368418E-2</v>
      </c>
      <c r="F478" s="1">
        <v>1</v>
      </c>
      <c r="G478" s="1">
        <v>22</v>
      </c>
      <c r="H478" s="1">
        <v>1.3083599999999999E-3</v>
      </c>
      <c r="I478" s="1">
        <v>0.74215206</v>
      </c>
      <c r="J478" s="1">
        <v>0.96525825200000004</v>
      </c>
      <c r="K478" s="1">
        <v>2</v>
      </c>
      <c r="L478" s="1">
        <v>8</v>
      </c>
      <c r="M478" s="2">
        <v>5.9599999999999996E-4</v>
      </c>
      <c r="N478" s="1">
        <v>9606</v>
      </c>
      <c r="O478" s="1" t="s">
        <v>22</v>
      </c>
      <c r="P478" s="1" t="s">
        <v>114</v>
      </c>
      <c r="Q478" s="1" t="s">
        <v>115</v>
      </c>
      <c r="R478" s="1" t="s">
        <v>2233</v>
      </c>
      <c r="S478" s="1" t="s">
        <v>2234</v>
      </c>
      <c r="T478" s="1" t="s">
        <v>2235</v>
      </c>
    </row>
    <row r="479" spans="1:20" ht="15.75" x14ac:dyDescent="0.25">
      <c r="A479" s="1" t="s">
        <v>2236</v>
      </c>
      <c r="B479" s="1" t="s">
        <v>2237</v>
      </c>
      <c r="C479" s="1">
        <v>1</v>
      </c>
      <c r="D479" s="1">
        <v>19</v>
      </c>
      <c r="E479" s="1">
        <f t="shared" si="7"/>
        <v>5.2631578947368418E-2</v>
      </c>
      <c r="F479" s="1">
        <v>0</v>
      </c>
      <c r="G479" s="1">
        <v>26</v>
      </c>
      <c r="H479" s="1">
        <v>1.3083599999999999E-3</v>
      </c>
      <c r="I479" s="1">
        <v>0.75992102800000005</v>
      </c>
      <c r="J479" s="1">
        <v>0.96525825200000004</v>
      </c>
      <c r="K479" s="1">
        <v>1</v>
      </c>
      <c r="L479" s="1">
        <v>3</v>
      </c>
      <c r="M479" s="2">
        <v>2.23E-4</v>
      </c>
      <c r="N479" s="1">
        <v>9606</v>
      </c>
      <c r="O479" s="1" t="s">
        <v>22</v>
      </c>
      <c r="P479" s="1" t="s">
        <v>1923</v>
      </c>
      <c r="Q479" s="1"/>
      <c r="R479" s="1"/>
      <c r="S479" s="1"/>
      <c r="T479" s="1" t="s">
        <v>2238</v>
      </c>
    </row>
    <row r="480" spans="1:20" ht="15.75" x14ac:dyDescent="0.25">
      <c r="A480" s="1" t="s">
        <v>2239</v>
      </c>
      <c r="B480" s="1" t="s">
        <v>2240</v>
      </c>
      <c r="C480" s="1">
        <v>5</v>
      </c>
      <c r="D480" s="1">
        <v>95</v>
      </c>
      <c r="E480" s="1">
        <f t="shared" si="7"/>
        <v>5.2631578947368418E-2</v>
      </c>
      <c r="F480" s="1">
        <v>1</v>
      </c>
      <c r="G480" s="1">
        <v>115</v>
      </c>
      <c r="H480" s="1">
        <v>6.5417990000000001E-3</v>
      </c>
      <c r="I480" s="1">
        <v>0.84857895999999999</v>
      </c>
      <c r="J480" s="1">
        <v>0.96525825200000004</v>
      </c>
      <c r="K480" s="1">
        <v>2</v>
      </c>
      <c r="L480" s="1">
        <v>26</v>
      </c>
      <c r="M480" s="1">
        <v>1.936541E-3</v>
      </c>
      <c r="N480" s="1">
        <v>9606</v>
      </c>
      <c r="O480" s="1" t="s">
        <v>22</v>
      </c>
      <c r="P480" s="1" t="s">
        <v>608</v>
      </c>
      <c r="Q480" s="1" t="s">
        <v>609</v>
      </c>
      <c r="R480" s="1" t="s">
        <v>574</v>
      </c>
      <c r="S480" s="1" t="s">
        <v>575</v>
      </c>
      <c r="T480" s="1" t="s">
        <v>2241</v>
      </c>
    </row>
    <row r="481" spans="1:20" ht="15.75" x14ac:dyDescent="0.25">
      <c r="A481" s="1" t="s">
        <v>2242</v>
      </c>
      <c r="B481" s="1" t="s">
        <v>2243</v>
      </c>
      <c r="C481" s="1">
        <v>1</v>
      </c>
      <c r="D481" s="1">
        <v>19</v>
      </c>
      <c r="E481" s="1">
        <f t="shared" si="7"/>
        <v>5.2631578947368418E-2</v>
      </c>
      <c r="F481" s="1">
        <v>1</v>
      </c>
      <c r="G481" s="1">
        <v>47</v>
      </c>
      <c r="H481" s="1">
        <v>1.3083599999999999E-3</v>
      </c>
      <c r="I481" s="1">
        <v>0.89813724100000003</v>
      </c>
      <c r="J481" s="1">
        <v>0.96525825200000004</v>
      </c>
      <c r="K481" s="1">
        <v>2</v>
      </c>
      <c r="L481" s="1">
        <v>8</v>
      </c>
      <c r="M481" s="2">
        <v>5.9599999999999996E-4</v>
      </c>
      <c r="N481" s="1">
        <v>9606</v>
      </c>
      <c r="O481" s="1" t="s">
        <v>22</v>
      </c>
      <c r="P481" s="1" t="s">
        <v>1521</v>
      </c>
      <c r="Q481" s="1" t="s">
        <v>2244</v>
      </c>
      <c r="R481" s="1" t="s">
        <v>93</v>
      </c>
      <c r="S481" s="1">
        <v>15996</v>
      </c>
      <c r="T481" s="1" t="s">
        <v>2245</v>
      </c>
    </row>
    <row r="482" spans="1:20" ht="15.75" x14ac:dyDescent="0.25">
      <c r="A482" s="1" t="s">
        <v>2246</v>
      </c>
      <c r="B482" s="1" t="s">
        <v>2247</v>
      </c>
      <c r="C482" s="1">
        <v>1</v>
      </c>
      <c r="D482" s="1">
        <v>19</v>
      </c>
      <c r="E482" s="1">
        <f t="shared" si="7"/>
        <v>5.2631578947368418E-2</v>
      </c>
      <c r="F482" s="1">
        <v>1</v>
      </c>
      <c r="G482" s="1">
        <v>48</v>
      </c>
      <c r="H482" s="1">
        <v>1.3083599999999999E-3</v>
      </c>
      <c r="I482" s="1">
        <v>0.90516503000000004</v>
      </c>
      <c r="J482" s="1">
        <v>0.96525825200000004</v>
      </c>
      <c r="K482" s="1">
        <v>3</v>
      </c>
      <c r="L482" s="1">
        <v>3</v>
      </c>
      <c r="M482" s="2">
        <v>2.23E-4</v>
      </c>
      <c r="N482" s="1">
        <v>9606</v>
      </c>
      <c r="O482" s="1" t="s">
        <v>22</v>
      </c>
      <c r="P482" s="1" t="s">
        <v>2248</v>
      </c>
      <c r="Q482" s="1" t="s">
        <v>2249</v>
      </c>
      <c r="R482" s="1" t="s">
        <v>1521</v>
      </c>
      <c r="S482" s="1">
        <v>16618</v>
      </c>
      <c r="T482" s="1" t="s">
        <v>2250</v>
      </c>
    </row>
    <row r="483" spans="1:20" ht="15.75" x14ac:dyDescent="0.25">
      <c r="A483" s="1" t="s">
        <v>2251</v>
      </c>
      <c r="B483" s="1" t="s">
        <v>2252</v>
      </c>
      <c r="C483" s="1">
        <v>2</v>
      </c>
      <c r="D483" s="1">
        <v>38</v>
      </c>
      <c r="E483" s="1">
        <f t="shared" si="7"/>
        <v>5.2631578947368418E-2</v>
      </c>
      <c r="F483" s="1">
        <v>2</v>
      </c>
      <c r="G483" s="1">
        <v>123</v>
      </c>
      <c r="H483" s="1">
        <v>2.616719E-3</v>
      </c>
      <c r="I483" s="1">
        <v>0.97861164899999997</v>
      </c>
      <c r="J483" s="1">
        <v>0.97861164899999997</v>
      </c>
      <c r="K483" s="1">
        <v>4</v>
      </c>
      <c r="L483" s="1">
        <v>12</v>
      </c>
      <c r="M483" s="2">
        <v>8.9400000000000005E-4</v>
      </c>
      <c r="N483" s="1">
        <v>9606</v>
      </c>
      <c r="O483" s="1" t="s">
        <v>22</v>
      </c>
      <c r="P483" s="1" t="s">
        <v>2253</v>
      </c>
      <c r="Q483" s="1" t="s">
        <v>2254</v>
      </c>
      <c r="R483" s="1" t="s">
        <v>2255</v>
      </c>
      <c r="S483" s="1" t="s">
        <v>2256</v>
      </c>
      <c r="T483" s="1" t="s">
        <v>2257</v>
      </c>
    </row>
    <row r="484" spans="1:20" ht="15.75" x14ac:dyDescent="0.25">
      <c r="A484" s="1" t="s">
        <v>2258</v>
      </c>
      <c r="B484" s="1" t="s">
        <v>2259</v>
      </c>
      <c r="C484" s="1">
        <v>1</v>
      </c>
      <c r="D484" s="1">
        <v>19</v>
      </c>
      <c r="E484" s="1">
        <f t="shared" si="7"/>
        <v>5.2631578947368418E-2</v>
      </c>
      <c r="F484" s="1">
        <v>4</v>
      </c>
      <c r="G484" s="1">
        <v>121</v>
      </c>
      <c r="H484" s="1">
        <v>1.3083599999999999E-3</v>
      </c>
      <c r="I484" s="1">
        <v>0.99279958099999999</v>
      </c>
      <c r="J484" s="1">
        <v>0.99279958099999999</v>
      </c>
      <c r="K484" s="1">
        <v>3</v>
      </c>
      <c r="L484" s="1">
        <v>7</v>
      </c>
      <c r="M484" s="2">
        <v>5.2099999999999998E-4</v>
      </c>
      <c r="N484" s="1">
        <v>9606</v>
      </c>
      <c r="O484" s="1" t="s">
        <v>22</v>
      </c>
      <c r="P484" s="1" t="s">
        <v>835</v>
      </c>
      <c r="Q484" s="1" t="s">
        <v>836</v>
      </c>
      <c r="R484" s="1" t="s">
        <v>1363</v>
      </c>
      <c r="S484" s="1" t="s">
        <v>1364</v>
      </c>
      <c r="T484" s="1" t="s">
        <v>2260</v>
      </c>
    </row>
    <row r="485" spans="1:20" ht="15.75" x14ac:dyDescent="0.25">
      <c r="A485" s="1" t="s">
        <v>2261</v>
      </c>
      <c r="B485" s="1" t="s">
        <v>2262</v>
      </c>
      <c r="C485" s="1">
        <v>1</v>
      </c>
      <c r="D485" s="1">
        <v>19</v>
      </c>
      <c r="E485" s="1">
        <f t="shared" si="7"/>
        <v>5.2631578947368418E-2</v>
      </c>
      <c r="F485" s="1">
        <v>4</v>
      </c>
      <c r="G485" s="1">
        <v>121</v>
      </c>
      <c r="H485" s="1">
        <v>1.3083599999999999E-3</v>
      </c>
      <c r="I485" s="1">
        <v>0.99279958099999999</v>
      </c>
      <c r="J485" s="1">
        <v>0.99279958099999999</v>
      </c>
      <c r="K485" s="1">
        <v>3</v>
      </c>
      <c r="L485" s="1">
        <v>7</v>
      </c>
      <c r="M485" s="2">
        <v>5.2099999999999998E-4</v>
      </c>
      <c r="N485" s="1">
        <v>9606</v>
      </c>
      <c r="O485" s="1" t="s">
        <v>22</v>
      </c>
      <c r="P485" s="1" t="s">
        <v>835</v>
      </c>
      <c r="Q485" s="1" t="s">
        <v>836</v>
      </c>
      <c r="R485" s="1" t="s">
        <v>1363</v>
      </c>
      <c r="S485" s="1" t="s">
        <v>1364</v>
      </c>
      <c r="T485" s="1" t="s">
        <v>2263</v>
      </c>
    </row>
    <row r="486" spans="1:20" ht="15.75" x14ac:dyDescent="0.25">
      <c r="A486" s="1" t="s">
        <v>2264</v>
      </c>
      <c r="B486" s="1" t="s">
        <v>2265</v>
      </c>
      <c r="C486" s="1">
        <v>6</v>
      </c>
      <c r="D486" s="1">
        <v>114</v>
      </c>
      <c r="E486" s="1">
        <f t="shared" si="7"/>
        <v>5.2631578947368418E-2</v>
      </c>
      <c r="F486" s="1">
        <v>12</v>
      </c>
      <c r="G486" s="1">
        <v>353</v>
      </c>
      <c r="H486" s="1">
        <v>7.8501579999999994E-3</v>
      </c>
      <c r="I486" s="1">
        <v>0.99862393800000004</v>
      </c>
      <c r="J486" s="1">
        <v>0.99862393800000004</v>
      </c>
      <c r="K486" s="1">
        <v>13</v>
      </c>
      <c r="L486" s="1">
        <v>40</v>
      </c>
      <c r="M486" s="1">
        <v>2.979294E-3</v>
      </c>
      <c r="N486" s="1">
        <v>9606</v>
      </c>
      <c r="O486" s="1" t="s">
        <v>22</v>
      </c>
      <c r="P486" s="1" t="s">
        <v>287</v>
      </c>
      <c r="Q486" s="1" t="s">
        <v>306</v>
      </c>
      <c r="R486" s="1" t="s">
        <v>2266</v>
      </c>
      <c r="S486" s="1" t="s">
        <v>2267</v>
      </c>
      <c r="T486" s="1" t="s">
        <v>2268</v>
      </c>
    </row>
    <row r="487" spans="1:20" ht="15.75" x14ac:dyDescent="0.25">
      <c r="A487" s="1" t="s">
        <v>2269</v>
      </c>
      <c r="B487" s="1" t="s">
        <v>2270</v>
      </c>
      <c r="C487" s="1">
        <v>1</v>
      </c>
      <c r="D487" s="1">
        <v>19</v>
      </c>
      <c r="E487" s="1">
        <f t="shared" si="7"/>
        <v>5.2631578947368418E-2</v>
      </c>
      <c r="F487" s="1">
        <v>2</v>
      </c>
      <c r="G487" s="1">
        <v>182</v>
      </c>
      <c r="H487" s="1">
        <v>1.3083599999999999E-3</v>
      </c>
      <c r="I487" s="1">
        <v>0.99916539599999998</v>
      </c>
      <c r="J487" s="1">
        <v>0.99916539599999998</v>
      </c>
      <c r="K487" s="1">
        <v>2</v>
      </c>
      <c r="L487" s="1">
        <v>9</v>
      </c>
      <c r="M487" s="2">
        <v>6.7000000000000002E-4</v>
      </c>
      <c r="N487" s="1">
        <v>9606</v>
      </c>
      <c r="O487" s="1" t="s">
        <v>22</v>
      </c>
      <c r="P487" s="1" t="s">
        <v>2271</v>
      </c>
      <c r="Q487" s="1" t="s">
        <v>2272</v>
      </c>
      <c r="R487" s="1" t="s">
        <v>2273</v>
      </c>
      <c r="S487" s="1" t="s">
        <v>2274</v>
      </c>
      <c r="T487" s="1" t="s">
        <v>2275</v>
      </c>
    </row>
    <row r="488" spans="1:20" ht="15.75" x14ac:dyDescent="0.25">
      <c r="A488" s="1" t="s">
        <v>2276</v>
      </c>
      <c r="B488" s="1" t="s">
        <v>2277</v>
      </c>
      <c r="C488" s="1">
        <v>2</v>
      </c>
      <c r="D488" s="1">
        <v>38</v>
      </c>
      <c r="E488" s="1">
        <f t="shared" si="7"/>
        <v>5.2631578947368418E-2</v>
      </c>
      <c r="F488" s="1">
        <v>2</v>
      </c>
      <c r="G488" s="1">
        <v>388</v>
      </c>
      <c r="H488" s="1">
        <v>2.616719E-3</v>
      </c>
      <c r="I488" s="1">
        <v>0.99999455800000003</v>
      </c>
      <c r="J488" s="1">
        <v>0.99999455800000003</v>
      </c>
      <c r="K488" s="1">
        <v>2</v>
      </c>
      <c r="L488" s="1">
        <v>18</v>
      </c>
      <c r="M488" s="1">
        <v>1.3406819999999999E-3</v>
      </c>
      <c r="N488" s="1">
        <v>9606</v>
      </c>
      <c r="O488" s="1" t="s">
        <v>22</v>
      </c>
      <c r="P488" s="1" t="s">
        <v>2278</v>
      </c>
      <c r="Q488" s="1" t="s">
        <v>2279</v>
      </c>
      <c r="R488" s="1" t="s">
        <v>2280</v>
      </c>
      <c r="S488" s="1" t="s">
        <v>2281</v>
      </c>
      <c r="T488" s="1" t="s">
        <v>2282</v>
      </c>
    </row>
    <row r="489" spans="1:20" ht="15.75" x14ac:dyDescent="0.25">
      <c r="A489" s="1" t="s">
        <v>2283</v>
      </c>
      <c r="B489" s="1" t="s">
        <v>2284</v>
      </c>
      <c r="C489" s="1">
        <v>8</v>
      </c>
      <c r="D489" s="1">
        <v>153</v>
      </c>
      <c r="E489" s="1">
        <f t="shared" si="7"/>
        <v>5.2287581699346407E-2</v>
      </c>
      <c r="F489" s="1">
        <v>8</v>
      </c>
      <c r="G489" s="1">
        <v>279</v>
      </c>
      <c r="H489" s="1">
        <v>1.0535739000000001E-2</v>
      </c>
      <c r="I489" s="1">
        <v>0.96639603600000001</v>
      </c>
      <c r="J489" s="1">
        <v>0.96639603600000001</v>
      </c>
      <c r="K489" s="1">
        <v>18</v>
      </c>
      <c r="L489" s="1">
        <v>31</v>
      </c>
      <c r="M489" s="1">
        <v>2.3089529999999999E-3</v>
      </c>
      <c r="N489" s="1">
        <v>9606</v>
      </c>
      <c r="O489" s="1" t="s">
        <v>22</v>
      </c>
      <c r="P489" s="1" t="s">
        <v>2285</v>
      </c>
      <c r="Q489" s="1" t="s">
        <v>2286</v>
      </c>
      <c r="R489" s="1" t="s">
        <v>1897</v>
      </c>
      <c r="S489" s="1" t="s">
        <v>1898</v>
      </c>
      <c r="T489" s="1" t="s">
        <v>2287</v>
      </c>
    </row>
    <row r="490" spans="1:20" ht="15.75" x14ac:dyDescent="0.25">
      <c r="A490" s="1" t="s">
        <v>2288</v>
      </c>
      <c r="B490" s="1" t="s">
        <v>2289</v>
      </c>
      <c r="C490" s="1">
        <v>5</v>
      </c>
      <c r="D490" s="1">
        <v>96</v>
      </c>
      <c r="E490" s="1">
        <f t="shared" si="7"/>
        <v>5.2083333333333336E-2</v>
      </c>
      <c r="F490" s="1">
        <v>3</v>
      </c>
      <c r="G490" s="1">
        <v>90</v>
      </c>
      <c r="H490" s="1">
        <v>6.61066E-3</v>
      </c>
      <c r="I490" s="1">
        <v>0.79154255299999998</v>
      </c>
      <c r="J490" s="1">
        <v>0.96525825200000004</v>
      </c>
      <c r="K490" s="1">
        <v>2</v>
      </c>
      <c r="L490" s="1">
        <v>2</v>
      </c>
      <c r="M490" s="2">
        <v>1.4899999999999999E-4</v>
      </c>
      <c r="N490" s="1">
        <v>9606</v>
      </c>
      <c r="O490" s="1" t="s">
        <v>22</v>
      </c>
      <c r="P490" s="1" t="s">
        <v>464</v>
      </c>
      <c r="Q490" s="1" t="s">
        <v>1145</v>
      </c>
      <c r="R490" s="1" t="s">
        <v>1034</v>
      </c>
      <c r="S490" s="1" t="s">
        <v>1035</v>
      </c>
      <c r="T490" s="1" t="s">
        <v>2290</v>
      </c>
    </row>
    <row r="491" spans="1:20" ht="15.75" x14ac:dyDescent="0.25">
      <c r="A491" s="1" t="s">
        <v>2291</v>
      </c>
      <c r="B491" s="1" t="s">
        <v>2292</v>
      </c>
      <c r="C491" s="1">
        <v>5</v>
      </c>
      <c r="D491" s="1">
        <v>96</v>
      </c>
      <c r="E491" s="1">
        <f t="shared" si="7"/>
        <v>5.2083333333333336E-2</v>
      </c>
      <c r="F491" s="1">
        <v>5</v>
      </c>
      <c r="G491" s="1">
        <v>218</v>
      </c>
      <c r="H491" s="1">
        <v>6.61066E-3</v>
      </c>
      <c r="I491" s="1">
        <v>0.98516065200000003</v>
      </c>
      <c r="J491" s="1">
        <v>0.98516065200000003</v>
      </c>
      <c r="K491" s="1">
        <v>5</v>
      </c>
      <c r="L491" s="1">
        <v>39</v>
      </c>
      <c r="M491" s="1">
        <v>2.9048120000000001E-3</v>
      </c>
      <c r="N491" s="1">
        <v>9606</v>
      </c>
      <c r="O491" s="1" t="s">
        <v>22</v>
      </c>
      <c r="P491" s="1" t="s">
        <v>177</v>
      </c>
      <c r="Q491" s="1" t="s">
        <v>423</v>
      </c>
      <c r="R491" s="1" t="s">
        <v>2293</v>
      </c>
      <c r="S491" s="1" t="s">
        <v>2294</v>
      </c>
      <c r="T491" s="1" t="s">
        <v>2295</v>
      </c>
    </row>
    <row r="492" spans="1:20" ht="15.75" x14ac:dyDescent="0.25">
      <c r="A492" s="1" t="s">
        <v>2296</v>
      </c>
      <c r="B492" s="1" t="s">
        <v>2297</v>
      </c>
      <c r="C492" s="1">
        <v>11</v>
      </c>
      <c r="D492" s="1">
        <v>212</v>
      </c>
      <c r="E492" s="1">
        <f t="shared" si="7"/>
        <v>5.1886792452830191E-2</v>
      </c>
      <c r="F492" s="1">
        <v>12</v>
      </c>
      <c r="G492" s="1">
        <v>592</v>
      </c>
      <c r="H492" s="1">
        <v>1.459854E-2</v>
      </c>
      <c r="I492" s="1">
        <v>0.99988135199999995</v>
      </c>
      <c r="J492" s="1">
        <v>0.99988135199999995</v>
      </c>
      <c r="K492" s="1">
        <v>27</v>
      </c>
      <c r="L492" s="1">
        <v>78</v>
      </c>
      <c r="M492" s="1">
        <v>5.8096229999999999E-3</v>
      </c>
      <c r="N492" s="1">
        <v>9606</v>
      </c>
      <c r="O492" s="1" t="s">
        <v>22</v>
      </c>
      <c r="P492" s="1" t="s">
        <v>2298</v>
      </c>
      <c r="Q492" s="1" t="s">
        <v>2299</v>
      </c>
      <c r="R492" s="1" t="s">
        <v>2300</v>
      </c>
      <c r="S492" s="1" t="s">
        <v>2301</v>
      </c>
      <c r="T492" s="1" t="s">
        <v>2302</v>
      </c>
    </row>
    <row r="493" spans="1:20" ht="15.75" x14ac:dyDescent="0.25">
      <c r="A493" s="1" t="s">
        <v>2303</v>
      </c>
      <c r="B493" s="1" t="s">
        <v>2304</v>
      </c>
      <c r="C493" s="1">
        <v>3</v>
      </c>
      <c r="D493" s="1">
        <v>58</v>
      </c>
      <c r="E493" s="1">
        <f t="shared" si="7"/>
        <v>5.1724137931034482E-2</v>
      </c>
      <c r="F493" s="1">
        <v>3</v>
      </c>
      <c r="G493" s="1">
        <v>22</v>
      </c>
      <c r="H493" s="1">
        <v>3.9939399999999996E-3</v>
      </c>
      <c r="I493" s="1">
        <v>0.46413350799999997</v>
      </c>
      <c r="J493" s="1">
        <v>0.96525825200000004</v>
      </c>
      <c r="K493" s="1">
        <v>3</v>
      </c>
      <c r="L493" s="1">
        <v>3</v>
      </c>
      <c r="M493" s="2">
        <v>2.23E-4</v>
      </c>
      <c r="N493" s="1">
        <v>9606</v>
      </c>
      <c r="O493" s="1" t="s">
        <v>22</v>
      </c>
      <c r="P493" s="1" t="s">
        <v>2305</v>
      </c>
      <c r="Q493" s="1" t="s">
        <v>2306</v>
      </c>
      <c r="R493" s="1" t="s">
        <v>2307</v>
      </c>
      <c r="S493" s="1" t="s">
        <v>2308</v>
      </c>
      <c r="T493" s="1" t="s">
        <v>2309</v>
      </c>
    </row>
    <row r="494" spans="1:20" ht="15.75" x14ac:dyDescent="0.25">
      <c r="A494" s="1" t="s">
        <v>2310</v>
      </c>
      <c r="B494" s="1" t="s">
        <v>2311</v>
      </c>
      <c r="C494" s="1">
        <v>3</v>
      </c>
      <c r="D494" s="1">
        <v>58</v>
      </c>
      <c r="E494" s="1">
        <f t="shared" si="7"/>
        <v>5.1724137931034482E-2</v>
      </c>
      <c r="F494" s="1">
        <v>9</v>
      </c>
      <c r="G494" s="1">
        <v>179</v>
      </c>
      <c r="H494" s="1">
        <v>3.9939399999999996E-3</v>
      </c>
      <c r="I494" s="1">
        <v>0.98784220199999995</v>
      </c>
      <c r="J494" s="1">
        <v>0.98784220199999995</v>
      </c>
      <c r="K494" s="1">
        <v>18</v>
      </c>
      <c r="L494" s="1">
        <v>28</v>
      </c>
      <c r="M494" s="1">
        <v>2.085506E-3</v>
      </c>
      <c r="N494" s="1">
        <v>9606</v>
      </c>
      <c r="O494" s="1" t="s">
        <v>22</v>
      </c>
      <c r="P494" s="1" t="s">
        <v>1039</v>
      </c>
      <c r="Q494" s="1" t="s">
        <v>1040</v>
      </c>
      <c r="R494" s="1" t="s">
        <v>2312</v>
      </c>
      <c r="S494" s="1" t="s">
        <v>2313</v>
      </c>
      <c r="T494" s="1" t="s">
        <v>2314</v>
      </c>
    </row>
    <row r="495" spans="1:20" ht="15.75" x14ac:dyDescent="0.25">
      <c r="A495" s="1" t="s">
        <v>2315</v>
      </c>
      <c r="B495" s="1" t="s">
        <v>2316</v>
      </c>
      <c r="C495" s="1">
        <v>6</v>
      </c>
      <c r="D495" s="1">
        <v>116</v>
      </c>
      <c r="E495" s="1">
        <f t="shared" si="7"/>
        <v>5.1724137931034482E-2</v>
      </c>
      <c r="F495" s="1">
        <v>12</v>
      </c>
      <c r="G495" s="1">
        <v>678</v>
      </c>
      <c r="H495" s="1">
        <v>7.9878799999999993E-3</v>
      </c>
      <c r="I495" s="1">
        <v>0.99999990299999997</v>
      </c>
      <c r="J495" s="1">
        <v>0.99999990299999997</v>
      </c>
      <c r="K495" s="1">
        <v>34</v>
      </c>
      <c r="L495" s="1">
        <v>43</v>
      </c>
      <c r="M495" s="1">
        <v>3.2027409999999998E-3</v>
      </c>
      <c r="N495" s="1">
        <v>9606</v>
      </c>
      <c r="O495" s="1" t="s">
        <v>22</v>
      </c>
      <c r="P495" s="1" t="s">
        <v>287</v>
      </c>
      <c r="Q495" s="1" t="s">
        <v>306</v>
      </c>
      <c r="R495" s="1" t="s">
        <v>2317</v>
      </c>
      <c r="S495" s="1" t="s">
        <v>2318</v>
      </c>
      <c r="T495" s="1" t="s">
        <v>2319</v>
      </c>
    </row>
    <row r="496" spans="1:20" ht="15.75" x14ac:dyDescent="0.25">
      <c r="A496" s="1" t="s">
        <v>2320</v>
      </c>
      <c r="B496" s="1" t="s">
        <v>2321</v>
      </c>
      <c r="C496" s="1">
        <v>6</v>
      </c>
      <c r="D496" s="1">
        <v>116</v>
      </c>
      <c r="E496" s="1">
        <f t="shared" si="7"/>
        <v>5.1724137931034482E-2</v>
      </c>
      <c r="F496" s="1">
        <v>12</v>
      </c>
      <c r="G496" s="1">
        <v>678</v>
      </c>
      <c r="H496" s="1">
        <v>7.9878799999999993E-3</v>
      </c>
      <c r="I496" s="1">
        <v>0.99999990299999997</v>
      </c>
      <c r="J496" s="1">
        <v>0.99999990299999997</v>
      </c>
      <c r="K496" s="1">
        <v>34</v>
      </c>
      <c r="L496" s="1">
        <v>43</v>
      </c>
      <c r="M496" s="1">
        <v>3.2027409999999998E-3</v>
      </c>
      <c r="N496" s="1">
        <v>9606</v>
      </c>
      <c r="O496" s="1" t="s">
        <v>22</v>
      </c>
      <c r="P496" s="1" t="s">
        <v>287</v>
      </c>
      <c r="Q496" s="1" t="s">
        <v>306</v>
      </c>
      <c r="R496" s="1" t="s">
        <v>2317</v>
      </c>
      <c r="S496" s="1" t="s">
        <v>2318</v>
      </c>
      <c r="T496" s="1" t="s">
        <v>2319</v>
      </c>
    </row>
    <row r="497" spans="1:20" ht="15.75" x14ac:dyDescent="0.25">
      <c r="A497" s="1" t="s">
        <v>2322</v>
      </c>
      <c r="B497" s="1" t="s">
        <v>2323</v>
      </c>
      <c r="C497" s="1">
        <v>11</v>
      </c>
      <c r="D497" s="1">
        <v>214</v>
      </c>
      <c r="E497" s="1">
        <f t="shared" si="7"/>
        <v>5.1401869158878503E-2</v>
      </c>
      <c r="F497" s="1">
        <v>12</v>
      </c>
      <c r="G497" s="1">
        <v>592</v>
      </c>
      <c r="H497" s="1">
        <v>1.4736262E-2</v>
      </c>
      <c r="I497" s="1">
        <v>0.99988691900000004</v>
      </c>
      <c r="J497" s="1">
        <v>0.99988691900000004</v>
      </c>
      <c r="K497" s="1">
        <v>27</v>
      </c>
      <c r="L497" s="1">
        <v>80</v>
      </c>
      <c r="M497" s="1">
        <v>5.9585879999999999E-3</v>
      </c>
      <c r="N497" s="1">
        <v>9606</v>
      </c>
      <c r="O497" s="1" t="s">
        <v>22</v>
      </c>
      <c r="P497" s="1" t="s">
        <v>2298</v>
      </c>
      <c r="Q497" s="1" t="s">
        <v>2299</v>
      </c>
      <c r="R497" s="1" t="s">
        <v>2300</v>
      </c>
      <c r="S497" s="1" t="s">
        <v>2301</v>
      </c>
      <c r="T497" s="1" t="s">
        <v>2302</v>
      </c>
    </row>
    <row r="498" spans="1:20" ht="15.75" x14ac:dyDescent="0.25">
      <c r="A498" s="1" t="s">
        <v>2324</v>
      </c>
      <c r="B498" s="1" t="s">
        <v>2325</v>
      </c>
      <c r="C498" s="1">
        <v>4</v>
      </c>
      <c r="D498" s="1">
        <v>78</v>
      </c>
      <c r="E498" s="1">
        <f t="shared" si="7"/>
        <v>5.128205128205128E-2</v>
      </c>
      <c r="F498" s="1">
        <v>1</v>
      </c>
      <c r="G498" s="1">
        <v>35</v>
      </c>
      <c r="H498" s="1">
        <v>5.3711610000000002E-3</v>
      </c>
      <c r="I498" s="1">
        <v>0.55830791599999996</v>
      </c>
      <c r="J498" s="1">
        <v>0.96525825200000004</v>
      </c>
      <c r="K498" s="1">
        <v>3</v>
      </c>
      <c r="L498" s="1">
        <v>6</v>
      </c>
      <c r="M498" s="2">
        <v>4.4700000000000002E-4</v>
      </c>
      <c r="N498" s="1">
        <v>9606</v>
      </c>
      <c r="O498" s="1" t="s">
        <v>22</v>
      </c>
      <c r="P498" s="1" t="s">
        <v>2326</v>
      </c>
      <c r="Q498" s="1" t="s">
        <v>2327</v>
      </c>
      <c r="R498" s="1" t="s">
        <v>93</v>
      </c>
      <c r="S498" s="1">
        <v>15996</v>
      </c>
      <c r="T498" s="1" t="s">
        <v>2328</v>
      </c>
    </row>
    <row r="499" spans="1:20" ht="15.75" x14ac:dyDescent="0.25">
      <c r="A499" s="1" t="s">
        <v>2329</v>
      </c>
      <c r="B499" s="1" t="s">
        <v>2330</v>
      </c>
      <c r="C499" s="1">
        <v>2</v>
      </c>
      <c r="D499" s="1">
        <v>39</v>
      </c>
      <c r="E499" s="1">
        <f t="shared" si="7"/>
        <v>5.128205128205128E-2</v>
      </c>
      <c r="F499" s="1">
        <v>1</v>
      </c>
      <c r="G499" s="1">
        <v>36</v>
      </c>
      <c r="H499" s="1">
        <v>2.6855799999999999E-3</v>
      </c>
      <c r="I499" s="1">
        <v>0.733422621</v>
      </c>
      <c r="J499" s="1">
        <v>0.96525825200000004</v>
      </c>
      <c r="K499" s="1">
        <v>4</v>
      </c>
      <c r="L499" s="1">
        <v>11</v>
      </c>
      <c r="M499" s="2">
        <v>8.1899999999999996E-4</v>
      </c>
      <c r="N499" s="1">
        <v>9606</v>
      </c>
      <c r="O499" s="1" t="s">
        <v>22</v>
      </c>
      <c r="P499" s="1" t="s">
        <v>2331</v>
      </c>
      <c r="Q499" s="1" t="s">
        <v>2332</v>
      </c>
      <c r="R499" s="1" t="s">
        <v>2333</v>
      </c>
      <c r="S499" s="1" t="s">
        <v>2334</v>
      </c>
      <c r="T499" s="1" t="s">
        <v>2335</v>
      </c>
    </row>
    <row r="500" spans="1:20" ht="15.75" x14ac:dyDescent="0.25">
      <c r="A500" s="1" t="s">
        <v>2336</v>
      </c>
      <c r="B500" s="1" t="s">
        <v>2337</v>
      </c>
      <c r="C500" s="1">
        <v>2</v>
      </c>
      <c r="D500" s="1">
        <v>39</v>
      </c>
      <c r="E500" s="1">
        <f t="shared" si="7"/>
        <v>5.128205128205128E-2</v>
      </c>
      <c r="F500" s="1">
        <v>6</v>
      </c>
      <c r="G500" s="1">
        <v>169</v>
      </c>
      <c r="H500" s="1">
        <v>2.6855799999999999E-3</v>
      </c>
      <c r="I500" s="1">
        <v>0.99439123299999999</v>
      </c>
      <c r="J500" s="1">
        <v>0.99439123299999999</v>
      </c>
      <c r="K500" s="1">
        <v>8</v>
      </c>
      <c r="L500" s="1">
        <v>25</v>
      </c>
      <c r="M500" s="1">
        <v>1.8620589999999999E-3</v>
      </c>
      <c r="N500" s="1">
        <v>9606</v>
      </c>
      <c r="O500" s="1" t="s">
        <v>22</v>
      </c>
      <c r="P500" s="1" t="s">
        <v>1224</v>
      </c>
      <c r="Q500" s="1" t="s">
        <v>1225</v>
      </c>
      <c r="R500" s="1" t="s">
        <v>466</v>
      </c>
      <c r="S500" s="1" t="s">
        <v>467</v>
      </c>
      <c r="T500" s="1" t="s">
        <v>2338</v>
      </c>
    </row>
    <row r="501" spans="1:20" ht="15.75" x14ac:dyDescent="0.25">
      <c r="A501" s="1" t="s">
        <v>2339</v>
      </c>
      <c r="B501" s="1" t="s">
        <v>2340</v>
      </c>
      <c r="C501" s="1">
        <v>3</v>
      </c>
      <c r="D501" s="1">
        <v>59</v>
      </c>
      <c r="E501" s="1">
        <f t="shared" si="7"/>
        <v>5.0847457627118647E-2</v>
      </c>
      <c r="F501" s="1">
        <v>8</v>
      </c>
      <c r="G501" s="1">
        <v>270</v>
      </c>
      <c r="H501" s="1">
        <v>4.0628010000000004E-3</v>
      </c>
      <c r="I501" s="1">
        <v>0.99786929199999996</v>
      </c>
      <c r="J501" s="1">
        <v>0.99786929199999996</v>
      </c>
      <c r="K501" s="1">
        <v>11</v>
      </c>
      <c r="L501" s="1">
        <v>13</v>
      </c>
      <c r="M501" s="2">
        <v>9.68E-4</v>
      </c>
      <c r="N501" s="1">
        <v>9606</v>
      </c>
      <c r="O501" s="1" t="s">
        <v>22</v>
      </c>
      <c r="P501" s="1" t="s">
        <v>2341</v>
      </c>
      <c r="Q501" s="1" t="s">
        <v>2342</v>
      </c>
      <c r="R501" s="1" t="s">
        <v>1897</v>
      </c>
      <c r="S501" s="1" t="s">
        <v>1898</v>
      </c>
      <c r="T501" s="1" t="s">
        <v>2343</v>
      </c>
    </row>
    <row r="502" spans="1:20" ht="15.75" x14ac:dyDescent="0.25">
      <c r="A502" s="1" t="s">
        <v>2344</v>
      </c>
      <c r="B502" s="1" t="s">
        <v>2345</v>
      </c>
      <c r="C502" s="1">
        <v>5</v>
      </c>
      <c r="D502" s="1">
        <v>99</v>
      </c>
      <c r="E502" s="1">
        <f t="shared" si="7"/>
        <v>5.0505050505050504E-2</v>
      </c>
      <c r="F502" s="1">
        <v>1</v>
      </c>
      <c r="G502" s="1">
        <v>212</v>
      </c>
      <c r="H502" s="1">
        <v>6.8172429999999997E-3</v>
      </c>
      <c r="I502" s="1">
        <v>0.98364733599999998</v>
      </c>
      <c r="J502" s="1">
        <v>0.98364733599999998</v>
      </c>
      <c r="K502" s="1">
        <v>2</v>
      </c>
      <c r="L502" s="1">
        <v>24</v>
      </c>
      <c r="M502" s="1">
        <v>1.7875759999999999E-3</v>
      </c>
      <c r="N502" s="1">
        <v>9606</v>
      </c>
      <c r="O502" s="1" t="s">
        <v>22</v>
      </c>
      <c r="P502" s="1" t="s">
        <v>798</v>
      </c>
      <c r="Q502" s="1" t="s">
        <v>799</v>
      </c>
      <c r="R502" s="1" t="s">
        <v>2346</v>
      </c>
      <c r="S502" s="1" t="s">
        <v>2347</v>
      </c>
      <c r="T502" s="1" t="s">
        <v>2348</v>
      </c>
    </row>
    <row r="503" spans="1:20" ht="15.75" x14ac:dyDescent="0.25">
      <c r="A503" s="1" t="s">
        <v>2349</v>
      </c>
      <c r="B503" s="1" t="s">
        <v>2350</v>
      </c>
      <c r="C503" s="1">
        <v>2</v>
      </c>
      <c r="D503" s="1">
        <v>40</v>
      </c>
      <c r="E503" s="1">
        <f t="shared" si="7"/>
        <v>0.05</v>
      </c>
      <c r="F503" s="1">
        <v>0</v>
      </c>
      <c r="G503" s="1">
        <v>3</v>
      </c>
      <c r="H503" s="1">
        <v>2.7544420000000002E-3</v>
      </c>
      <c r="I503" s="1">
        <v>0.453127593</v>
      </c>
      <c r="J503" s="1">
        <v>0.96525825200000004</v>
      </c>
      <c r="K503" s="1">
        <v>2</v>
      </c>
      <c r="L503" s="1">
        <v>2</v>
      </c>
      <c r="M503" s="2">
        <v>1.4899999999999999E-4</v>
      </c>
      <c r="N503" s="1">
        <v>9606</v>
      </c>
      <c r="O503" s="1" t="s">
        <v>22</v>
      </c>
      <c r="P503" s="1" t="s">
        <v>2351</v>
      </c>
      <c r="Q503" s="1"/>
      <c r="R503" s="1"/>
      <c r="S503" s="1"/>
      <c r="T503" s="1" t="s">
        <v>2352</v>
      </c>
    </row>
    <row r="504" spans="1:20" ht="15.75" x14ac:dyDescent="0.25">
      <c r="A504" s="1" t="s">
        <v>2353</v>
      </c>
      <c r="B504" s="1" t="s">
        <v>2354</v>
      </c>
      <c r="C504" s="1">
        <v>2</v>
      </c>
      <c r="D504" s="1">
        <v>40</v>
      </c>
      <c r="E504" s="1">
        <f t="shared" si="7"/>
        <v>0.05</v>
      </c>
      <c r="F504" s="1">
        <v>0</v>
      </c>
      <c r="G504" s="1">
        <v>9</v>
      </c>
      <c r="H504" s="1">
        <v>2.7544420000000002E-3</v>
      </c>
      <c r="I504" s="1">
        <v>0.52122228400000004</v>
      </c>
      <c r="J504" s="1">
        <v>0.96525825200000004</v>
      </c>
      <c r="K504" s="1">
        <v>1</v>
      </c>
      <c r="L504" s="1">
        <v>9</v>
      </c>
      <c r="M504" s="2">
        <v>6.7000000000000002E-4</v>
      </c>
      <c r="N504" s="1">
        <v>9606</v>
      </c>
      <c r="O504" s="1" t="s">
        <v>22</v>
      </c>
      <c r="P504" s="1" t="s">
        <v>2355</v>
      </c>
      <c r="Q504" s="1"/>
      <c r="R504" s="1"/>
      <c r="S504" s="1"/>
      <c r="T504" s="1" t="s">
        <v>2356</v>
      </c>
    </row>
    <row r="505" spans="1:20" ht="15.75" x14ac:dyDescent="0.25">
      <c r="A505" s="1" t="s">
        <v>2357</v>
      </c>
      <c r="B505" s="1" t="s">
        <v>2358</v>
      </c>
      <c r="C505" s="1">
        <v>2</v>
      </c>
      <c r="D505" s="1">
        <v>40</v>
      </c>
      <c r="E505" s="1">
        <f t="shared" si="7"/>
        <v>0.05</v>
      </c>
      <c r="F505" s="1">
        <v>0</v>
      </c>
      <c r="G505" s="1">
        <v>13</v>
      </c>
      <c r="H505" s="1">
        <v>2.7544420000000002E-3</v>
      </c>
      <c r="I505" s="1">
        <v>0.53200784000000001</v>
      </c>
      <c r="J505" s="1">
        <v>0.96525825200000004</v>
      </c>
      <c r="K505" s="1">
        <v>4</v>
      </c>
      <c r="L505" s="1">
        <v>5</v>
      </c>
      <c r="M505" s="2">
        <v>3.7199999999999999E-4</v>
      </c>
      <c r="N505" s="1">
        <v>9606</v>
      </c>
      <c r="O505" s="1" t="s">
        <v>22</v>
      </c>
      <c r="P505" s="1" t="s">
        <v>2359</v>
      </c>
      <c r="Q505" s="1"/>
      <c r="R505" s="1"/>
      <c r="S505" s="1"/>
      <c r="T505" s="1" t="s">
        <v>2360</v>
      </c>
    </row>
    <row r="506" spans="1:20" ht="15.75" x14ac:dyDescent="0.25">
      <c r="A506" s="1" t="s">
        <v>2361</v>
      </c>
      <c r="B506" s="1" t="s">
        <v>2362</v>
      </c>
      <c r="C506" s="1">
        <v>1</v>
      </c>
      <c r="D506" s="1">
        <v>20</v>
      </c>
      <c r="E506" s="1">
        <f t="shared" si="7"/>
        <v>0.05</v>
      </c>
      <c r="F506" s="1">
        <v>2</v>
      </c>
      <c r="G506" s="1">
        <v>58</v>
      </c>
      <c r="H506" s="1">
        <v>1.3772210000000001E-3</v>
      </c>
      <c r="I506" s="1">
        <v>0.93825148599999997</v>
      </c>
      <c r="J506" s="1">
        <v>0.96525825200000004</v>
      </c>
      <c r="K506" s="1">
        <v>2</v>
      </c>
      <c r="L506" s="1">
        <v>5</v>
      </c>
      <c r="M506" s="2">
        <v>3.7199999999999999E-4</v>
      </c>
      <c r="N506" s="1">
        <v>9606</v>
      </c>
      <c r="O506" s="1" t="s">
        <v>22</v>
      </c>
      <c r="P506" s="1" t="s">
        <v>81</v>
      </c>
      <c r="Q506" s="1" t="s">
        <v>2363</v>
      </c>
      <c r="R506" s="1" t="s">
        <v>2364</v>
      </c>
      <c r="S506" s="1" t="s">
        <v>2365</v>
      </c>
      <c r="T506" s="1" t="s">
        <v>2366</v>
      </c>
    </row>
    <row r="507" spans="1:20" ht="15.75" x14ac:dyDescent="0.25">
      <c r="A507" s="1" t="s">
        <v>2367</v>
      </c>
      <c r="B507" s="1" t="s">
        <v>2368</v>
      </c>
      <c r="C507" s="1">
        <v>2</v>
      </c>
      <c r="D507" s="1">
        <v>40</v>
      </c>
      <c r="E507" s="1">
        <f t="shared" si="7"/>
        <v>0.05</v>
      </c>
      <c r="F507" s="1">
        <v>3</v>
      </c>
      <c r="G507" s="1">
        <v>109</v>
      </c>
      <c r="H507" s="1">
        <v>2.7544420000000002E-3</v>
      </c>
      <c r="I507" s="1">
        <v>0.96825848299999995</v>
      </c>
      <c r="J507" s="1">
        <v>0.96825848299999995</v>
      </c>
      <c r="K507" s="1">
        <v>3</v>
      </c>
      <c r="L507" s="1">
        <v>9</v>
      </c>
      <c r="M507" s="2">
        <v>6.7000000000000002E-4</v>
      </c>
      <c r="N507" s="1">
        <v>9606</v>
      </c>
      <c r="O507" s="1" t="s">
        <v>22</v>
      </c>
      <c r="P507" s="1" t="s">
        <v>2369</v>
      </c>
      <c r="Q507" s="1" t="s">
        <v>2370</v>
      </c>
      <c r="R507" s="1" t="s">
        <v>2371</v>
      </c>
      <c r="S507" s="1" t="s">
        <v>2372</v>
      </c>
      <c r="T507" s="1" t="s">
        <v>2373</v>
      </c>
    </row>
    <row r="508" spans="1:20" ht="15.75" x14ac:dyDescent="0.25">
      <c r="A508" s="1" t="s">
        <v>2374</v>
      </c>
      <c r="B508" s="1" t="s">
        <v>2375</v>
      </c>
      <c r="C508" s="1">
        <v>9</v>
      </c>
      <c r="D508" s="1">
        <v>180</v>
      </c>
      <c r="E508" s="1">
        <f t="shared" si="7"/>
        <v>0.05</v>
      </c>
      <c r="F508" s="1">
        <v>6</v>
      </c>
      <c r="G508" s="1">
        <v>322</v>
      </c>
      <c r="H508" s="1">
        <v>1.2394987E-2</v>
      </c>
      <c r="I508" s="1">
        <v>0.98210691500000002</v>
      </c>
      <c r="J508" s="1">
        <v>0.98210691500000002</v>
      </c>
      <c r="K508" s="1">
        <v>10</v>
      </c>
      <c r="L508" s="1">
        <v>54</v>
      </c>
      <c r="M508" s="1">
        <v>4.0220469999999999E-3</v>
      </c>
      <c r="N508" s="1">
        <v>9606</v>
      </c>
      <c r="O508" s="1" t="s">
        <v>22</v>
      </c>
      <c r="P508" s="1" t="s">
        <v>1639</v>
      </c>
      <c r="Q508" s="1" t="s">
        <v>1640</v>
      </c>
      <c r="R508" s="1" t="s">
        <v>2376</v>
      </c>
      <c r="S508" s="1" t="s">
        <v>2377</v>
      </c>
      <c r="T508" s="1" t="s">
        <v>2378</v>
      </c>
    </row>
    <row r="509" spans="1:20" ht="15.75" x14ac:dyDescent="0.25">
      <c r="A509" s="1" t="s">
        <v>2379</v>
      </c>
      <c r="B509" s="1" t="s">
        <v>2380</v>
      </c>
      <c r="C509" s="1">
        <v>13</v>
      </c>
      <c r="D509" s="1">
        <v>261</v>
      </c>
      <c r="E509" s="1">
        <f t="shared" si="7"/>
        <v>4.9808429118773943E-2</v>
      </c>
      <c r="F509" s="1">
        <v>19</v>
      </c>
      <c r="G509" s="1">
        <v>858</v>
      </c>
      <c r="H509" s="1">
        <v>1.7972730999999999E-2</v>
      </c>
      <c r="I509" s="1">
        <v>0.99999957100000003</v>
      </c>
      <c r="J509" s="1">
        <v>0.99999957100000003</v>
      </c>
      <c r="K509" s="1">
        <v>45</v>
      </c>
      <c r="L509" s="1">
        <v>132</v>
      </c>
      <c r="M509" s="1">
        <v>9.8316700000000007E-3</v>
      </c>
      <c r="N509" s="1">
        <v>9606</v>
      </c>
      <c r="O509" s="1" t="s">
        <v>22</v>
      </c>
      <c r="P509" s="1" t="s">
        <v>2381</v>
      </c>
      <c r="Q509" s="1" t="s">
        <v>2382</v>
      </c>
      <c r="R509" s="1" t="s">
        <v>2383</v>
      </c>
      <c r="S509" s="1" t="s">
        <v>2384</v>
      </c>
      <c r="T509" s="1" t="s">
        <v>2385</v>
      </c>
    </row>
    <row r="510" spans="1:20" ht="15.75" x14ac:dyDescent="0.25">
      <c r="A510" s="1" t="s">
        <v>2386</v>
      </c>
      <c r="B510" s="1" t="s">
        <v>2387</v>
      </c>
      <c r="C510" s="1">
        <v>6</v>
      </c>
      <c r="D510" s="1">
        <v>121</v>
      </c>
      <c r="E510" s="1">
        <f t="shared" si="7"/>
        <v>4.9586776859504134E-2</v>
      </c>
      <c r="F510" s="1">
        <v>2</v>
      </c>
      <c r="G510" s="1">
        <v>75</v>
      </c>
      <c r="H510" s="1">
        <v>8.3321860000000001E-3</v>
      </c>
      <c r="I510" s="1">
        <v>0.6797879</v>
      </c>
      <c r="J510" s="1">
        <v>0.96525825200000004</v>
      </c>
      <c r="K510" s="1">
        <v>3</v>
      </c>
      <c r="L510" s="1">
        <v>5</v>
      </c>
      <c r="M510" s="2">
        <v>3.7199999999999999E-4</v>
      </c>
      <c r="N510" s="1">
        <v>9606</v>
      </c>
      <c r="O510" s="1" t="s">
        <v>22</v>
      </c>
      <c r="P510" s="1" t="s">
        <v>2388</v>
      </c>
      <c r="Q510" s="1" t="s">
        <v>2389</v>
      </c>
      <c r="R510" s="1" t="s">
        <v>2390</v>
      </c>
      <c r="S510" s="1" t="s">
        <v>2391</v>
      </c>
      <c r="T510" s="1" t="s">
        <v>2392</v>
      </c>
    </row>
    <row r="511" spans="1:20" ht="15.75" x14ac:dyDescent="0.25">
      <c r="A511" s="1" t="s">
        <v>2393</v>
      </c>
      <c r="B511" s="1" t="s">
        <v>2394</v>
      </c>
      <c r="C511" s="1">
        <v>19</v>
      </c>
      <c r="D511" s="1">
        <v>384</v>
      </c>
      <c r="E511" s="1">
        <f t="shared" si="7"/>
        <v>4.9479166666666664E-2</v>
      </c>
      <c r="F511" s="1">
        <v>31</v>
      </c>
      <c r="G511" s="1">
        <v>1391</v>
      </c>
      <c r="H511" s="1">
        <v>2.6442639E-2</v>
      </c>
      <c r="I511" s="1">
        <v>1</v>
      </c>
      <c r="J511" s="1">
        <v>1</v>
      </c>
      <c r="K511" s="1">
        <v>61</v>
      </c>
      <c r="L511" s="1">
        <v>192</v>
      </c>
      <c r="M511" s="1">
        <v>1.4300611E-2</v>
      </c>
      <c r="N511" s="1">
        <v>9606</v>
      </c>
      <c r="O511" s="1" t="s">
        <v>22</v>
      </c>
      <c r="P511" s="1" t="s">
        <v>2395</v>
      </c>
      <c r="Q511" s="1" t="s">
        <v>2396</v>
      </c>
      <c r="R511" s="1" t="s">
        <v>2397</v>
      </c>
      <c r="S511" s="1" t="s">
        <v>2398</v>
      </c>
      <c r="T511" s="1" t="s">
        <v>2399</v>
      </c>
    </row>
    <row r="512" spans="1:20" ht="15.75" x14ac:dyDescent="0.25">
      <c r="A512" s="1" t="s">
        <v>2400</v>
      </c>
      <c r="B512" s="1" t="s">
        <v>2401</v>
      </c>
      <c r="C512" s="1">
        <v>3</v>
      </c>
      <c r="D512" s="1">
        <v>61</v>
      </c>
      <c r="E512" s="1">
        <f t="shared" si="7"/>
        <v>4.9180327868852458E-2</v>
      </c>
      <c r="F512" s="1">
        <v>3</v>
      </c>
      <c r="G512" s="1">
        <v>204</v>
      </c>
      <c r="H512" s="1">
        <v>4.2005230000000003E-3</v>
      </c>
      <c r="I512" s="1">
        <v>0.99469980700000005</v>
      </c>
      <c r="J512" s="1">
        <v>0.99469980700000005</v>
      </c>
      <c r="K512" s="1">
        <v>7</v>
      </c>
      <c r="L512" s="1">
        <v>22</v>
      </c>
      <c r="M512" s="1">
        <v>1.638612E-3</v>
      </c>
      <c r="N512" s="1">
        <v>9606</v>
      </c>
      <c r="O512" s="1" t="s">
        <v>22</v>
      </c>
      <c r="P512" s="1" t="s">
        <v>2402</v>
      </c>
      <c r="Q512" s="1" t="s">
        <v>2403</v>
      </c>
      <c r="R512" s="1" t="s">
        <v>2404</v>
      </c>
      <c r="S512" s="1" t="s">
        <v>2405</v>
      </c>
      <c r="T512" s="1" t="s">
        <v>2406</v>
      </c>
    </row>
    <row r="513" spans="1:20" ht="15.75" x14ac:dyDescent="0.25">
      <c r="A513" s="1" t="s">
        <v>2407</v>
      </c>
      <c r="B513" s="1" t="s">
        <v>2408</v>
      </c>
      <c r="C513" s="1">
        <v>3</v>
      </c>
      <c r="D513" s="1">
        <v>61</v>
      </c>
      <c r="E513" s="1">
        <f t="shared" si="7"/>
        <v>4.9180327868852458E-2</v>
      </c>
      <c r="F513" s="1">
        <v>27</v>
      </c>
      <c r="G513" s="1">
        <v>631</v>
      </c>
      <c r="H513" s="1">
        <v>4.2005230000000003E-3</v>
      </c>
      <c r="I513" s="1">
        <v>0.99999998800000001</v>
      </c>
      <c r="J513" s="1">
        <v>0.99999998800000001</v>
      </c>
      <c r="K513" s="1">
        <v>23</v>
      </c>
      <c r="L513" s="1">
        <v>49</v>
      </c>
      <c r="M513" s="1">
        <v>3.649635E-3</v>
      </c>
      <c r="N513" s="1">
        <v>9606</v>
      </c>
      <c r="O513" s="1" t="s">
        <v>22</v>
      </c>
      <c r="P513" s="1" t="s">
        <v>2409</v>
      </c>
      <c r="Q513" s="1" t="s">
        <v>2410</v>
      </c>
      <c r="R513" s="1" t="s">
        <v>2411</v>
      </c>
      <c r="S513" s="1" t="s">
        <v>2412</v>
      </c>
      <c r="T513" s="1" t="s">
        <v>2413</v>
      </c>
    </row>
    <row r="514" spans="1:20" ht="15.75" x14ac:dyDescent="0.25">
      <c r="A514" s="1" t="s">
        <v>2414</v>
      </c>
      <c r="B514" s="1" t="s">
        <v>2415</v>
      </c>
      <c r="C514" s="1">
        <v>2</v>
      </c>
      <c r="D514" s="1">
        <v>41</v>
      </c>
      <c r="E514" s="1">
        <f t="shared" ref="E514:E577" si="8">C514/D514</f>
        <v>4.878048780487805E-2</v>
      </c>
      <c r="F514" s="1">
        <v>0</v>
      </c>
      <c r="G514" s="1">
        <v>5</v>
      </c>
      <c r="H514" s="1">
        <v>2.8233030000000001E-3</v>
      </c>
      <c r="I514" s="1">
        <v>0.47645052700000001</v>
      </c>
      <c r="J514" s="1">
        <v>0.96525825200000004</v>
      </c>
      <c r="K514" s="1">
        <v>10</v>
      </c>
      <c r="L514" s="1">
        <v>11</v>
      </c>
      <c r="M514" s="2">
        <v>8.1899999999999996E-4</v>
      </c>
      <c r="N514" s="1">
        <v>9606</v>
      </c>
      <c r="O514" s="1" t="s">
        <v>22</v>
      </c>
      <c r="P514" s="1" t="s">
        <v>2416</v>
      </c>
      <c r="Q514" s="1"/>
      <c r="R514" s="1"/>
      <c r="S514" s="1"/>
      <c r="T514" s="1" t="s">
        <v>2417</v>
      </c>
    </row>
    <row r="515" spans="1:20" ht="15.75" x14ac:dyDescent="0.25">
      <c r="A515" s="1" t="s">
        <v>2418</v>
      </c>
      <c r="B515" s="1" t="s">
        <v>2419</v>
      </c>
      <c r="C515" s="1">
        <v>8</v>
      </c>
      <c r="D515" s="1">
        <v>164</v>
      </c>
      <c r="E515" s="1">
        <f t="shared" si="8"/>
        <v>4.878048780487805E-2</v>
      </c>
      <c r="F515" s="1">
        <v>6</v>
      </c>
      <c r="G515" s="1">
        <v>263</v>
      </c>
      <c r="H515" s="1">
        <v>1.129321E-2</v>
      </c>
      <c r="I515" s="1">
        <v>0.97798470699999995</v>
      </c>
      <c r="J515" s="1">
        <v>0.97798470699999995</v>
      </c>
      <c r="K515" s="1">
        <v>14</v>
      </c>
      <c r="L515" s="1">
        <v>39</v>
      </c>
      <c r="M515" s="1">
        <v>2.9048120000000001E-3</v>
      </c>
      <c r="N515" s="1">
        <v>9606</v>
      </c>
      <c r="O515" s="1" t="s">
        <v>22</v>
      </c>
      <c r="P515" s="1" t="s">
        <v>1455</v>
      </c>
      <c r="Q515" s="1" t="s">
        <v>1456</v>
      </c>
      <c r="R515" s="1" t="s">
        <v>2420</v>
      </c>
      <c r="S515" s="1" t="s">
        <v>2421</v>
      </c>
      <c r="T515" s="1" t="s">
        <v>2422</v>
      </c>
    </row>
    <row r="516" spans="1:20" ht="15.75" x14ac:dyDescent="0.25">
      <c r="A516" s="1" t="s">
        <v>2423</v>
      </c>
      <c r="B516" s="1" t="s">
        <v>2424</v>
      </c>
      <c r="C516" s="1">
        <v>3</v>
      </c>
      <c r="D516" s="1">
        <v>62</v>
      </c>
      <c r="E516" s="1">
        <f t="shared" si="8"/>
        <v>4.8387096774193547E-2</v>
      </c>
      <c r="F516" s="1">
        <v>1</v>
      </c>
      <c r="G516" s="1">
        <v>38</v>
      </c>
      <c r="H516" s="1">
        <v>4.2693840000000002E-3</v>
      </c>
      <c r="I516" s="1">
        <v>0.678372796</v>
      </c>
      <c r="J516" s="1">
        <v>0.96525825200000004</v>
      </c>
      <c r="K516" s="1">
        <v>8</v>
      </c>
      <c r="L516" s="1">
        <v>24</v>
      </c>
      <c r="M516" s="1">
        <v>1.7875759999999999E-3</v>
      </c>
      <c r="N516" s="1">
        <v>9606</v>
      </c>
      <c r="O516" s="1" t="s">
        <v>22</v>
      </c>
      <c r="P516" s="1" t="s">
        <v>2425</v>
      </c>
      <c r="Q516" s="1" t="s">
        <v>2426</v>
      </c>
      <c r="R516" s="1" t="s">
        <v>93</v>
      </c>
      <c r="S516" s="1">
        <v>15996</v>
      </c>
      <c r="T516" s="1" t="s">
        <v>2427</v>
      </c>
    </row>
    <row r="517" spans="1:20" ht="15.75" x14ac:dyDescent="0.25">
      <c r="A517" s="1" t="s">
        <v>2428</v>
      </c>
      <c r="B517" s="1" t="s">
        <v>2429</v>
      </c>
      <c r="C517" s="1">
        <v>6</v>
      </c>
      <c r="D517" s="1">
        <v>124</v>
      </c>
      <c r="E517" s="1">
        <f t="shared" si="8"/>
        <v>4.8387096774193547E-2</v>
      </c>
      <c r="F517" s="1">
        <v>5</v>
      </c>
      <c r="G517" s="1">
        <v>230</v>
      </c>
      <c r="H517" s="1">
        <v>8.5387689999999999E-3</v>
      </c>
      <c r="I517" s="1">
        <v>0.97763824799999999</v>
      </c>
      <c r="J517" s="1">
        <v>0.97763824799999999</v>
      </c>
      <c r="K517" s="1">
        <v>6</v>
      </c>
      <c r="L517" s="1">
        <v>24</v>
      </c>
      <c r="M517" s="1">
        <v>1.7875759999999999E-3</v>
      </c>
      <c r="N517" s="1">
        <v>9606</v>
      </c>
      <c r="O517" s="1" t="s">
        <v>22</v>
      </c>
      <c r="P517" s="1" t="s">
        <v>2430</v>
      </c>
      <c r="Q517" s="1" t="s">
        <v>2431</v>
      </c>
      <c r="R517" s="1" t="s">
        <v>2432</v>
      </c>
      <c r="S517" s="1" t="s">
        <v>2433</v>
      </c>
      <c r="T517" s="1" t="s">
        <v>2434</v>
      </c>
    </row>
    <row r="518" spans="1:20" ht="15.75" x14ac:dyDescent="0.25">
      <c r="A518" s="1" t="s">
        <v>2435</v>
      </c>
      <c r="B518" s="1" t="s">
        <v>2436</v>
      </c>
      <c r="C518" s="1">
        <v>7</v>
      </c>
      <c r="D518" s="1">
        <v>145</v>
      </c>
      <c r="E518" s="1">
        <f t="shared" si="8"/>
        <v>4.8275862068965517E-2</v>
      </c>
      <c r="F518" s="1">
        <v>7</v>
      </c>
      <c r="G518" s="1">
        <v>299</v>
      </c>
      <c r="H518" s="1">
        <v>9.9848509999999994E-3</v>
      </c>
      <c r="I518" s="1">
        <v>0.99491967699999995</v>
      </c>
      <c r="J518" s="1">
        <v>0.99491967699999995</v>
      </c>
      <c r="K518" s="1">
        <v>18</v>
      </c>
      <c r="L518" s="1">
        <v>62</v>
      </c>
      <c r="M518" s="1">
        <v>4.6179059999999997E-3</v>
      </c>
      <c r="N518" s="1">
        <v>9606</v>
      </c>
      <c r="O518" s="1" t="s">
        <v>22</v>
      </c>
      <c r="P518" s="1" t="s">
        <v>2437</v>
      </c>
      <c r="Q518" s="1" t="s">
        <v>2438</v>
      </c>
      <c r="R518" s="1" t="s">
        <v>2439</v>
      </c>
      <c r="S518" s="1" t="s">
        <v>2440</v>
      </c>
      <c r="T518" s="1" t="s">
        <v>2441</v>
      </c>
    </row>
    <row r="519" spans="1:20" ht="15.75" x14ac:dyDescent="0.25">
      <c r="A519" s="1" t="s">
        <v>2442</v>
      </c>
      <c r="B519" s="1" t="s">
        <v>2443</v>
      </c>
      <c r="C519" s="1">
        <v>20</v>
      </c>
      <c r="D519" s="1">
        <v>416</v>
      </c>
      <c r="E519" s="1">
        <f t="shared" si="8"/>
        <v>4.807692307692308E-2</v>
      </c>
      <c r="F519" s="1">
        <v>12</v>
      </c>
      <c r="G519" s="1">
        <v>464</v>
      </c>
      <c r="H519" s="1">
        <v>2.8646192000000001E-2</v>
      </c>
      <c r="I519" s="1">
        <v>0.97684482500000003</v>
      </c>
      <c r="J519" s="1">
        <v>0.97684482500000003</v>
      </c>
      <c r="K519" s="1">
        <v>36</v>
      </c>
      <c r="L519" s="1">
        <v>91</v>
      </c>
      <c r="M519" s="1">
        <v>6.7778939999999996E-3</v>
      </c>
      <c r="N519" s="1">
        <v>9606</v>
      </c>
      <c r="O519" s="1" t="s">
        <v>22</v>
      </c>
      <c r="P519" s="1" t="s">
        <v>2444</v>
      </c>
      <c r="Q519" s="1" t="s">
        <v>2445</v>
      </c>
      <c r="R519" s="1" t="s">
        <v>2446</v>
      </c>
      <c r="S519" s="1" t="s">
        <v>2447</v>
      </c>
      <c r="T519" s="1" t="s">
        <v>2448</v>
      </c>
    </row>
    <row r="520" spans="1:20" ht="15.75" x14ac:dyDescent="0.25">
      <c r="A520" s="1" t="s">
        <v>2449</v>
      </c>
      <c r="B520" s="1" t="s">
        <v>2450</v>
      </c>
      <c r="C520" s="1">
        <v>1</v>
      </c>
      <c r="D520" s="1">
        <v>21</v>
      </c>
      <c r="E520" s="1">
        <f t="shared" si="8"/>
        <v>4.7619047619047616E-2</v>
      </c>
      <c r="F520" s="1">
        <v>0</v>
      </c>
      <c r="G520" s="1">
        <v>0</v>
      </c>
      <c r="H520" s="1">
        <v>1.446082E-3</v>
      </c>
      <c r="I520" s="1">
        <v>0.52703511599999997</v>
      </c>
      <c r="J520" s="1">
        <v>0.96525825200000004</v>
      </c>
      <c r="K520" s="1">
        <v>1</v>
      </c>
      <c r="L520" s="1">
        <v>1</v>
      </c>
      <c r="M520" s="2">
        <v>7.4499999999999995E-5</v>
      </c>
      <c r="N520" s="1">
        <v>9606</v>
      </c>
      <c r="O520" s="1" t="s">
        <v>22</v>
      </c>
      <c r="P520" s="1" t="s">
        <v>1790</v>
      </c>
      <c r="Q520" s="1"/>
      <c r="R520" s="1"/>
      <c r="S520" s="1"/>
      <c r="T520" s="1" t="s">
        <v>2451</v>
      </c>
    </row>
    <row r="521" spans="1:20" ht="15.75" x14ac:dyDescent="0.25">
      <c r="A521" s="1" t="s">
        <v>2452</v>
      </c>
      <c r="B521" s="1" t="s">
        <v>2453</v>
      </c>
      <c r="C521" s="1">
        <v>1</v>
      </c>
      <c r="D521" s="1">
        <v>21</v>
      </c>
      <c r="E521" s="1">
        <f t="shared" si="8"/>
        <v>4.7619047619047616E-2</v>
      </c>
      <c r="F521" s="1">
        <v>0</v>
      </c>
      <c r="G521" s="1">
        <v>0</v>
      </c>
      <c r="H521" s="1">
        <v>1.446082E-3</v>
      </c>
      <c r="I521" s="1">
        <v>0.52703511599999997</v>
      </c>
      <c r="J521" s="1">
        <v>0.96525825200000004</v>
      </c>
      <c r="K521" s="1">
        <v>1</v>
      </c>
      <c r="L521" s="1">
        <v>1</v>
      </c>
      <c r="M521" s="2">
        <v>7.4499999999999995E-5</v>
      </c>
      <c r="N521" s="1">
        <v>9606</v>
      </c>
      <c r="O521" s="1" t="s">
        <v>22</v>
      </c>
      <c r="P521" s="1" t="s">
        <v>1790</v>
      </c>
      <c r="Q521" s="1"/>
      <c r="R521" s="1"/>
      <c r="S521" s="1"/>
      <c r="T521" s="1" t="s">
        <v>2454</v>
      </c>
    </row>
    <row r="522" spans="1:20" ht="15.75" x14ac:dyDescent="0.25">
      <c r="A522" s="1" t="s">
        <v>2455</v>
      </c>
      <c r="B522" s="1" t="s">
        <v>2456</v>
      </c>
      <c r="C522" s="1">
        <v>2</v>
      </c>
      <c r="D522" s="1">
        <v>42</v>
      </c>
      <c r="E522" s="1">
        <f t="shared" si="8"/>
        <v>4.7619047619047616E-2</v>
      </c>
      <c r="F522" s="1">
        <v>1</v>
      </c>
      <c r="G522" s="1">
        <v>12</v>
      </c>
      <c r="H522" s="1">
        <v>2.892164E-3</v>
      </c>
      <c r="I522" s="1">
        <v>0.56335544999999998</v>
      </c>
      <c r="J522" s="1">
        <v>0.96525825200000004</v>
      </c>
      <c r="K522" s="1">
        <v>4</v>
      </c>
      <c r="L522" s="1">
        <v>22</v>
      </c>
      <c r="M522" s="1">
        <v>1.638612E-3</v>
      </c>
      <c r="N522" s="1">
        <v>9606</v>
      </c>
      <c r="O522" s="1" t="s">
        <v>22</v>
      </c>
      <c r="P522" s="1" t="s">
        <v>2457</v>
      </c>
      <c r="Q522" s="1" t="s">
        <v>2458</v>
      </c>
      <c r="R522" s="1" t="s">
        <v>93</v>
      </c>
      <c r="S522" s="1">
        <v>18408</v>
      </c>
      <c r="T522" s="1" t="s">
        <v>2459</v>
      </c>
    </row>
    <row r="523" spans="1:20" ht="15.75" x14ac:dyDescent="0.25">
      <c r="A523" s="1" t="s">
        <v>2460</v>
      </c>
      <c r="B523" s="1" t="s">
        <v>2461</v>
      </c>
      <c r="C523" s="1">
        <v>1</v>
      </c>
      <c r="D523" s="1">
        <v>21</v>
      </c>
      <c r="E523" s="1">
        <f t="shared" si="8"/>
        <v>4.7619047619047616E-2</v>
      </c>
      <c r="F523" s="1">
        <v>0</v>
      </c>
      <c r="G523" s="1">
        <v>3</v>
      </c>
      <c r="H523" s="1">
        <v>1.446082E-3</v>
      </c>
      <c r="I523" s="1">
        <v>0.57503800299999996</v>
      </c>
      <c r="J523" s="1">
        <v>0.96525825200000004</v>
      </c>
      <c r="K523" s="1">
        <v>1</v>
      </c>
      <c r="L523" s="1">
        <v>7</v>
      </c>
      <c r="M523" s="2">
        <v>5.2099999999999998E-4</v>
      </c>
      <c r="N523" s="1">
        <v>9606</v>
      </c>
      <c r="O523" s="1" t="s">
        <v>22</v>
      </c>
      <c r="P523" s="1" t="s">
        <v>2462</v>
      </c>
      <c r="Q523" s="1"/>
      <c r="R523" s="1"/>
      <c r="S523" s="1"/>
      <c r="T523" s="1" t="s">
        <v>2463</v>
      </c>
    </row>
    <row r="524" spans="1:20" ht="15.75" x14ac:dyDescent="0.25">
      <c r="A524" s="1" t="s">
        <v>2464</v>
      </c>
      <c r="B524" s="1" t="s">
        <v>2465</v>
      </c>
      <c r="C524" s="1">
        <v>1</v>
      </c>
      <c r="D524" s="1">
        <v>21</v>
      </c>
      <c r="E524" s="1">
        <f t="shared" si="8"/>
        <v>4.7619047619047616E-2</v>
      </c>
      <c r="F524" s="1">
        <v>0</v>
      </c>
      <c r="G524" s="1">
        <v>7</v>
      </c>
      <c r="H524" s="1">
        <v>1.446082E-3</v>
      </c>
      <c r="I524" s="1">
        <v>0.63155868900000001</v>
      </c>
      <c r="J524" s="1">
        <v>0.96525825200000004</v>
      </c>
      <c r="K524" s="1">
        <v>2</v>
      </c>
      <c r="L524" s="1">
        <v>6</v>
      </c>
      <c r="M524" s="2">
        <v>4.4700000000000002E-4</v>
      </c>
      <c r="N524" s="1">
        <v>9606</v>
      </c>
      <c r="O524" s="1" t="s">
        <v>22</v>
      </c>
      <c r="P524" s="1" t="s">
        <v>679</v>
      </c>
      <c r="Q524" s="1"/>
      <c r="R524" s="1"/>
      <c r="S524" s="1"/>
      <c r="T524" s="1" t="s">
        <v>2466</v>
      </c>
    </row>
    <row r="525" spans="1:20" ht="15.75" x14ac:dyDescent="0.25">
      <c r="A525" s="1" t="s">
        <v>2467</v>
      </c>
      <c r="B525" s="1" t="s">
        <v>2468</v>
      </c>
      <c r="C525" s="1">
        <v>2</v>
      </c>
      <c r="D525" s="1">
        <v>42</v>
      </c>
      <c r="E525" s="1">
        <f t="shared" si="8"/>
        <v>4.7619047619047616E-2</v>
      </c>
      <c r="F525" s="1">
        <v>3</v>
      </c>
      <c r="G525" s="1">
        <v>60</v>
      </c>
      <c r="H525" s="1">
        <v>2.892164E-3</v>
      </c>
      <c r="I525" s="1">
        <v>0.84796612400000004</v>
      </c>
      <c r="J525" s="1">
        <v>0.96525825200000004</v>
      </c>
      <c r="K525" s="1">
        <v>14</v>
      </c>
      <c r="L525" s="1">
        <v>35</v>
      </c>
      <c r="M525" s="1">
        <v>2.606882E-3</v>
      </c>
      <c r="N525" s="1">
        <v>9606</v>
      </c>
      <c r="O525" s="1" t="s">
        <v>22</v>
      </c>
      <c r="P525" s="1" t="s">
        <v>1538</v>
      </c>
      <c r="Q525" s="1" t="s">
        <v>1539</v>
      </c>
      <c r="R525" s="1" t="s">
        <v>2469</v>
      </c>
      <c r="S525" s="1" t="s">
        <v>2470</v>
      </c>
      <c r="T525" s="1" t="s">
        <v>2471</v>
      </c>
    </row>
    <row r="526" spans="1:20" ht="15.75" x14ac:dyDescent="0.25">
      <c r="A526" s="1" t="s">
        <v>2472</v>
      </c>
      <c r="B526" s="1" t="s">
        <v>2473</v>
      </c>
      <c r="C526" s="1">
        <v>2</v>
      </c>
      <c r="D526" s="1">
        <v>42</v>
      </c>
      <c r="E526" s="1">
        <f t="shared" si="8"/>
        <v>4.7619047619047616E-2</v>
      </c>
      <c r="F526" s="1">
        <v>4</v>
      </c>
      <c r="G526" s="1">
        <v>129</v>
      </c>
      <c r="H526" s="1">
        <v>2.892164E-3</v>
      </c>
      <c r="I526" s="1">
        <v>0.97656058899999998</v>
      </c>
      <c r="J526" s="1">
        <v>0.97656058899999998</v>
      </c>
      <c r="K526" s="1">
        <v>4</v>
      </c>
      <c r="L526" s="1">
        <v>13</v>
      </c>
      <c r="M526" s="2">
        <v>9.68E-4</v>
      </c>
      <c r="N526" s="1">
        <v>9606</v>
      </c>
      <c r="O526" s="1" t="s">
        <v>22</v>
      </c>
      <c r="P526" s="1" t="s">
        <v>2474</v>
      </c>
      <c r="Q526" s="1" t="s">
        <v>2475</v>
      </c>
      <c r="R526" s="1" t="s">
        <v>2476</v>
      </c>
      <c r="S526" s="1" t="s">
        <v>2477</v>
      </c>
      <c r="T526" s="1" t="s">
        <v>2478</v>
      </c>
    </row>
    <row r="527" spans="1:20" ht="15.75" x14ac:dyDescent="0.25">
      <c r="A527" s="1" t="s">
        <v>2479</v>
      </c>
      <c r="B527" s="1" t="s">
        <v>2480</v>
      </c>
      <c r="C527" s="1">
        <v>1</v>
      </c>
      <c r="D527" s="1">
        <v>21</v>
      </c>
      <c r="E527" s="1">
        <f t="shared" si="8"/>
        <v>4.7619047619047616E-2</v>
      </c>
      <c r="F527" s="1">
        <v>1</v>
      </c>
      <c r="G527" s="1">
        <v>111</v>
      </c>
      <c r="H527" s="1">
        <v>1.446082E-3</v>
      </c>
      <c r="I527" s="1">
        <v>0.99005707799999998</v>
      </c>
      <c r="J527" s="1">
        <v>0.99005707799999998</v>
      </c>
      <c r="K527" s="1">
        <v>5</v>
      </c>
      <c r="L527" s="1">
        <v>6</v>
      </c>
      <c r="M527" s="2">
        <v>4.4700000000000002E-4</v>
      </c>
      <c r="N527" s="1">
        <v>9606</v>
      </c>
      <c r="O527" s="1" t="s">
        <v>22</v>
      </c>
      <c r="P527" s="1" t="s">
        <v>2248</v>
      </c>
      <c r="Q527" s="1" t="s">
        <v>2249</v>
      </c>
      <c r="R527" s="1" t="s">
        <v>835</v>
      </c>
      <c r="S527" s="1" t="s">
        <v>2481</v>
      </c>
      <c r="T527" s="1" t="s">
        <v>2482</v>
      </c>
    </row>
    <row r="528" spans="1:20" ht="15.75" x14ac:dyDescent="0.25">
      <c r="A528" s="1" t="s">
        <v>2483</v>
      </c>
      <c r="B528" s="1" t="s">
        <v>2484</v>
      </c>
      <c r="C528" s="1">
        <v>3</v>
      </c>
      <c r="D528" s="1">
        <v>63</v>
      </c>
      <c r="E528" s="1">
        <f t="shared" si="8"/>
        <v>4.7619047619047616E-2</v>
      </c>
      <c r="F528" s="1">
        <v>8</v>
      </c>
      <c r="G528" s="1">
        <v>197</v>
      </c>
      <c r="H528" s="1">
        <v>4.3382450000000001E-3</v>
      </c>
      <c r="I528" s="1">
        <v>0.99404855999999997</v>
      </c>
      <c r="J528" s="1">
        <v>0.99404855999999997</v>
      </c>
      <c r="K528" s="1">
        <v>7</v>
      </c>
      <c r="L528" s="1">
        <v>7</v>
      </c>
      <c r="M528" s="2">
        <v>5.2099999999999998E-4</v>
      </c>
      <c r="N528" s="1">
        <v>9606</v>
      </c>
      <c r="O528" s="1" t="s">
        <v>22</v>
      </c>
      <c r="P528" s="1" t="s">
        <v>2485</v>
      </c>
      <c r="Q528" s="1" t="s">
        <v>2486</v>
      </c>
      <c r="R528" s="1" t="s">
        <v>2487</v>
      </c>
      <c r="S528" s="1" t="s">
        <v>2488</v>
      </c>
      <c r="T528" s="1" t="s">
        <v>2489</v>
      </c>
    </row>
    <row r="529" spans="1:20" ht="15.75" x14ac:dyDescent="0.25">
      <c r="A529" s="1" t="s">
        <v>2490</v>
      </c>
      <c r="B529" s="1" t="s">
        <v>2491</v>
      </c>
      <c r="C529" s="1">
        <v>1</v>
      </c>
      <c r="D529" s="1">
        <v>21</v>
      </c>
      <c r="E529" s="1">
        <f t="shared" si="8"/>
        <v>4.7619047619047616E-2</v>
      </c>
      <c r="F529" s="1">
        <v>3</v>
      </c>
      <c r="G529" s="1">
        <v>187</v>
      </c>
      <c r="H529" s="1">
        <v>1.446082E-3</v>
      </c>
      <c r="I529" s="1">
        <v>0.99930277599999995</v>
      </c>
      <c r="J529" s="1">
        <v>0.99930277599999995</v>
      </c>
      <c r="K529" s="1">
        <v>2</v>
      </c>
      <c r="L529" s="1">
        <v>11</v>
      </c>
      <c r="M529" s="2">
        <v>8.1899999999999996E-4</v>
      </c>
      <c r="N529" s="1">
        <v>9606</v>
      </c>
      <c r="O529" s="1" t="s">
        <v>22</v>
      </c>
      <c r="P529" s="1" t="s">
        <v>60</v>
      </c>
      <c r="Q529" s="1" t="s">
        <v>108</v>
      </c>
      <c r="R529" s="1" t="s">
        <v>1400</v>
      </c>
      <c r="S529" s="1" t="s">
        <v>2492</v>
      </c>
      <c r="T529" s="1" t="s">
        <v>2493</v>
      </c>
    </row>
    <row r="530" spans="1:20" ht="15.75" x14ac:dyDescent="0.25">
      <c r="A530" s="1" t="s">
        <v>2494</v>
      </c>
      <c r="B530" s="1" t="s">
        <v>2495</v>
      </c>
      <c r="C530" s="1">
        <v>7</v>
      </c>
      <c r="D530" s="1">
        <v>147</v>
      </c>
      <c r="E530" s="1">
        <f t="shared" si="8"/>
        <v>4.7619047619047616E-2</v>
      </c>
      <c r="F530" s="1">
        <v>10</v>
      </c>
      <c r="G530" s="1">
        <v>562</v>
      </c>
      <c r="H530" s="1">
        <v>1.0122572999999999E-2</v>
      </c>
      <c r="I530" s="1">
        <v>0.99999214199999997</v>
      </c>
      <c r="J530" s="1">
        <v>0.99999214199999997</v>
      </c>
      <c r="K530" s="1">
        <v>16</v>
      </c>
      <c r="L530" s="1">
        <v>84</v>
      </c>
      <c r="M530" s="1">
        <v>6.2565169999999996E-3</v>
      </c>
      <c r="N530" s="1">
        <v>9606</v>
      </c>
      <c r="O530" s="1" t="s">
        <v>22</v>
      </c>
      <c r="P530" s="1" t="s">
        <v>2496</v>
      </c>
      <c r="Q530" s="1" t="s">
        <v>2497</v>
      </c>
      <c r="R530" s="1" t="s">
        <v>2498</v>
      </c>
      <c r="S530" s="1" t="s">
        <v>2499</v>
      </c>
      <c r="T530" s="1" t="s">
        <v>2500</v>
      </c>
    </row>
    <row r="531" spans="1:20" ht="15.75" x14ac:dyDescent="0.25">
      <c r="A531" s="1" t="s">
        <v>2501</v>
      </c>
      <c r="B531" s="1" t="s">
        <v>2502</v>
      </c>
      <c r="C531" s="1">
        <v>7</v>
      </c>
      <c r="D531" s="1">
        <v>148</v>
      </c>
      <c r="E531" s="1">
        <f t="shared" si="8"/>
        <v>4.72972972972973E-2</v>
      </c>
      <c r="F531" s="1">
        <v>4</v>
      </c>
      <c r="G531" s="1">
        <v>92</v>
      </c>
      <c r="H531" s="1">
        <v>1.0191433999999999E-2</v>
      </c>
      <c r="I531" s="1">
        <v>0.73164625800000005</v>
      </c>
      <c r="J531" s="1">
        <v>0.96525825200000004</v>
      </c>
      <c r="K531" s="1">
        <v>7</v>
      </c>
      <c r="L531" s="1">
        <v>26</v>
      </c>
      <c r="M531" s="1">
        <v>1.936541E-3</v>
      </c>
      <c r="N531" s="1">
        <v>9606</v>
      </c>
      <c r="O531" s="1" t="s">
        <v>22</v>
      </c>
      <c r="P531" s="1" t="s">
        <v>2503</v>
      </c>
      <c r="Q531" s="1" t="s">
        <v>2504</v>
      </c>
      <c r="R531" s="1" t="s">
        <v>2505</v>
      </c>
      <c r="S531" s="1" t="s">
        <v>2506</v>
      </c>
      <c r="T531" s="1" t="s">
        <v>2507</v>
      </c>
    </row>
    <row r="532" spans="1:20" ht="15.75" x14ac:dyDescent="0.25">
      <c r="A532" s="1" t="s">
        <v>2508</v>
      </c>
      <c r="B532" s="1" t="s">
        <v>2509</v>
      </c>
      <c r="C532" s="1">
        <v>7</v>
      </c>
      <c r="D532" s="1">
        <v>148</v>
      </c>
      <c r="E532" s="1">
        <f t="shared" si="8"/>
        <v>4.72972972972973E-2</v>
      </c>
      <c r="F532" s="1">
        <v>2</v>
      </c>
      <c r="G532" s="1">
        <v>146</v>
      </c>
      <c r="H532" s="1">
        <v>1.0191433999999999E-2</v>
      </c>
      <c r="I532" s="1">
        <v>0.86784637200000003</v>
      </c>
      <c r="J532" s="1">
        <v>0.96525825200000004</v>
      </c>
      <c r="K532" s="1">
        <v>12</v>
      </c>
      <c r="L532" s="1">
        <v>18</v>
      </c>
      <c r="M532" s="1">
        <v>1.3406819999999999E-3</v>
      </c>
      <c r="N532" s="1">
        <v>9606</v>
      </c>
      <c r="O532" s="1" t="s">
        <v>22</v>
      </c>
      <c r="P532" s="1" t="s">
        <v>2510</v>
      </c>
      <c r="Q532" s="1" t="s">
        <v>2511</v>
      </c>
      <c r="R532" s="1" t="s">
        <v>920</v>
      </c>
      <c r="S532" s="1" t="s">
        <v>2512</v>
      </c>
      <c r="T532" s="1" t="s">
        <v>2513</v>
      </c>
    </row>
    <row r="533" spans="1:20" ht="15.75" x14ac:dyDescent="0.25">
      <c r="A533" s="1" t="s">
        <v>2514</v>
      </c>
      <c r="B533" s="1" t="s">
        <v>2515</v>
      </c>
      <c r="C533" s="1">
        <v>5</v>
      </c>
      <c r="D533" s="1">
        <v>106</v>
      </c>
      <c r="E533" s="1">
        <f t="shared" si="8"/>
        <v>4.716981132075472E-2</v>
      </c>
      <c r="F533" s="1">
        <v>16</v>
      </c>
      <c r="G533" s="1">
        <v>593</v>
      </c>
      <c r="H533" s="1">
        <v>7.2992700000000001E-3</v>
      </c>
      <c r="I533" s="1">
        <v>0.99999957399999995</v>
      </c>
      <c r="J533" s="1">
        <v>0.99999957399999995</v>
      </c>
      <c r="K533" s="1">
        <v>20</v>
      </c>
      <c r="L533" s="1">
        <v>40</v>
      </c>
      <c r="M533" s="1">
        <v>2.979294E-3</v>
      </c>
      <c r="N533" s="1">
        <v>9606</v>
      </c>
      <c r="O533" s="1" t="s">
        <v>22</v>
      </c>
      <c r="P533" s="1" t="s">
        <v>798</v>
      </c>
      <c r="Q533" s="1" t="s">
        <v>799</v>
      </c>
      <c r="R533" s="1" t="s">
        <v>2516</v>
      </c>
      <c r="S533" s="1" t="s">
        <v>2517</v>
      </c>
      <c r="T533" s="1" t="s">
        <v>2518</v>
      </c>
    </row>
    <row r="534" spans="1:20" ht="15.75" x14ac:dyDescent="0.25">
      <c r="A534" s="1" t="s">
        <v>2519</v>
      </c>
      <c r="B534" s="1" t="s">
        <v>2520</v>
      </c>
      <c r="C534" s="1">
        <v>4</v>
      </c>
      <c r="D534" s="1">
        <v>85</v>
      </c>
      <c r="E534" s="1">
        <f t="shared" si="8"/>
        <v>4.7058823529411764E-2</v>
      </c>
      <c r="F534" s="1">
        <v>1</v>
      </c>
      <c r="G534" s="1">
        <v>63</v>
      </c>
      <c r="H534" s="1">
        <v>5.8531879999999996E-3</v>
      </c>
      <c r="I534" s="1">
        <v>0.74913665500000004</v>
      </c>
      <c r="J534" s="1">
        <v>0.96525825200000004</v>
      </c>
      <c r="K534" s="1">
        <v>6</v>
      </c>
      <c r="L534" s="1">
        <v>15</v>
      </c>
      <c r="M534" s="1">
        <v>1.1172350000000001E-3</v>
      </c>
      <c r="N534" s="1">
        <v>9606</v>
      </c>
      <c r="O534" s="1" t="s">
        <v>22</v>
      </c>
      <c r="P534" s="1" t="s">
        <v>2521</v>
      </c>
      <c r="Q534" s="1" t="s">
        <v>2522</v>
      </c>
      <c r="R534" s="1" t="s">
        <v>93</v>
      </c>
      <c r="S534" s="1">
        <v>15996</v>
      </c>
      <c r="T534" s="1" t="s">
        <v>2523</v>
      </c>
    </row>
    <row r="535" spans="1:20" ht="15.75" x14ac:dyDescent="0.25">
      <c r="A535" s="1" t="s">
        <v>2524</v>
      </c>
      <c r="B535" s="1" t="s">
        <v>2525</v>
      </c>
      <c r="C535" s="1">
        <v>10</v>
      </c>
      <c r="D535" s="1">
        <v>213</v>
      </c>
      <c r="E535" s="1">
        <f t="shared" si="8"/>
        <v>4.6948356807511735E-2</v>
      </c>
      <c r="F535" s="1">
        <v>4</v>
      </c>
      <c r="G535" s="1">
        <v>198</v>
      </c>
      <c r="H535" s="1">
        <v>1.4667401E-2</v>
      </c>
      <c r="I535" s="1">
        <v>0.90724495500000002</v>
      </c>
      <c r="J535" s="1">
        <v>0.96525825200000004</v>
      </c>
      <c r="K535" s="1">
        <v>15</v>
      </c>
      <c r="L535" s="1">
        <v>42</v>
      </c>
      <c r="M535" s="1">
        <v>3.128259E-3</v>
      </c>
      <c r="N535" s="1">
        <v>9606</v>
      </c>
      <c r="O535" s="1" t="s">
        <v>22</v>
      </c>
      <c r="P535" s="1" t="s">
        <v>2526</v>
      </c>
      <c r="Q535" s="1" t="s">
        <v>2527</v>
      </c>
      <c r="R535" s="1" t="s">
        <v>2528</v>
      </c>
      <c r="S535" s="1" t="s">
        <v>2529</v>
      </c>
      <c r="T535" s="1" t="s">
        <v>2530</v>
      </c>
    </row>
    <row r="536" spans="1:20" ht="15.75" x14ac:dyDescent="0.25">
      <c r="A536" s="1" t="s">
        <v>2531</v>
      </c>
      <c r="B536" s="1" t="s">
        <v>2532</v>
      </c>
      <c r="C536" s="1">
        <v>7</v>
      </c>
      <c r="D536" s="1">
        <v>150</v>
      </c>
      <c r="E536" s="1">
        <f t="shared" si="8"/>
        <v>4.6666666666666669E-2</v>
      </c>
      <c r="F536" s="1">
        <v>11</v>
      </c>
      <c r="G536" s="1">
        <v>535</v>
      </c>
      <c r="H536" s="1">
        <v>1.0329156000000001E-2</v>
      </c>
      <c r="I536" s="1">
        <v>0.99997466199999996</v>
      </c>
      <c r="J536" s="1">
        <v>0.99997466199999996</v>
      </c>
      <c r="K536" s="1">
        <v>28</v>
      </c>
      <c r="L536" s="1">
        <v>87</v>
      </c>
      <c r="M536" s="1">
        <v>6.4799640000000004E-3</v>
      </c>
      <c r="N536" s="1">
        <v>9606</v>
      </c>
      <c r="O536" s="1" t="s">
        <v>22</v>
      </c>
      <c r="P536" s="1" t="s">
        <v>2533</v>
      </c>
      <c r="Q536" s="1" t="s">
        <v>2534</v>
      </c>
      <c r="R536" s="1" t="s">
        <v>2535</v>
      </c>
      <c r="S536" s="1" t="s">
        <v>2536</v>
      </c>
      <c r="T536" s="1" t="s">
        <v>2537</v>
      </c>
    </row>
    <row r="537" spans="1:20" ht="15.75" x14ac:dyDescent="0.25">
      <c r="A537" s="1" t="s">
        <v>2538</v>
      </c>
      <c r="B537" s="1" t="s">
        <v>2539</v>
      </c>
      <c r="C537" s="1">
        <v>15</v>
      </c>
      <c r="D537" s="1">
        <v>322</v>
      </c>
      <c r="E537" s="1">
        <f t="shared" si="8"/>
        <v>4.6583850931677016E-2</v>
      </c>
      <c r="F537" s="1">
        <v>8</v>
      </c>
      <c r="G537" s="1">
        <v>216</v>
      </c>
      <c r="H537" s="1">
        <v>2.2173254E-2</v>
      </c>
      <c r="I537" s="1">
        <v>0.804013003</v>
      </c>
      <c r="J537" s="1">
        <v>0.96525825200000004</v>
      </c>
      <c r="K537" s="1">
        <v>14</v>
      </c>
      <c r="L537" s="1">
        <v>75</v>
      </c>
      <c r="M537" s="1">
        <v>5.586176E-3</v>
      </c>
      <c r="N537" s="1">
        <v>9606</v>
      </c>
      <c r="O537" s="1" t="s">
        <v>22</v>
      </c>
      <c r="P537" s="1" t="s">
        <v>2540</v>
      </c>
      <c r="Q537" s="1" t="s">
        <v>2541</v>
      </c>
      <c r="R537" s="1" t="s">
        <v>2542</v>
      </c>
      <c r="S537" s="1" t="s">
        <v>2543</v>
      </c>
      <c r="T537" s="1" t="s">
        <v>2544</v>
      </c>
    </row>
    <row r="538" spans="1:20" ht="15.75" x14ac:dyDescent="0.25">
      <c r="A538" s="1" t="s">
        <v>2545</v>
      </c>
      <c r="B538" s="1" t="s">
        <v>2546</v>
      </c>
      <c r="C538" s="1">
        <v>2</v>
      </c>
      <c r="D538" s="1">
        <v>43</v>
      </c>
      <c r="E538" s="1">
        <f t="shared" si="8"/>
        <v>4.6511627906976744E-2</v>
      </c>
      <c r="F538" s="1">
        <v>1</v>
      </c>
      <c r="G538" s="1">
        <v>37</v>
      </c>
      <c r="H538" s="1">
        <v>2.9610249999999999E-3</v>
      </c>
      <c r="I538" s="1">
        <v>0.77207350399999997</v>
      </c>
      <c r="J538" s="1">
        <v>0.96525825200000004</v>
      </c>
      <c r="K538" s="1">
        <v>2</v>
      </c>
      <c r="L538" s="1">
        <v>2</v>
      </c>
      <c r="M538" s="2">
        <v>1.4899999999999999E-4</v>
      </c>
      <c r="N538" s="1">
        <v>9606</v>
      </c>
      <c r="O538" s="1" t="s">
        <v>22</v>
      </c>
      <c r="P538" s="1" t="s">
        <v>2547</v>
      </c>
      <c r="Q538" s="1" t="s">
        <v>2548</v>
      </c>
      <c r="R538" s="1" t="s">
        <v>93</v>
      </c>
      <c r="S538" s="1">
        <v>15996</v>
      </c>
      <c r="T538" s="1" t="s">
        <v>2549</v>
      </c>
    </row>
    <row r="539" spans="1:20" ht="15.75" x14ac:dyDescent="0.25">
      <c r="A539" s="1" t="s">
        <v>2550</v>
      </c>
      <c r="B539" s="1" t="s">
        <v>2551</v>
      </c>
      <c r="C539" s="1">
        <v>2</v>
      </c>
      <c r="D539" s="1">
        <v>43</v>
      </c>
      <c r="E539" s="1">
        <f t="shared" si="8"/>
        <v>4.6511627906976744E-2</v>
      </c>
      <c r="F539" s="1">
        <v>7</v>
      </c>
      <c r="G539" s="1">
        <v>105</v>
      </c>
      <c r="H539" s="1">
        <v>2.9610249999999999E-3</v>
      </c>
      <c r="I539" s="1">
        <v>0.95586668900000005</v>
      </c>
      <c r="J539" s="1">
        <v>0.96525825200000004</v>
      </c>
      <c r="K539" s="1">
        <v>7</v>
      </c>
      <c r="L539" s="1">
        <v>24</v>
      </c>
      <c r="M539" s="1">
        <v>1.7875759999999999E-3</v>
      </c>
      <c r="N539" s="1">
        <v>9606</v>
      </c>
      <c r="O539" s="1" t="s">
        <v>22</v>
      </c>
      <c r="P539" s="1" t="s">
        <v>717</v>
      </c>
      <c r="Q539" s="1" t="s">
        <v>718</v>
      </c>
      <c r="R539" s="1" t="s">
        <v>2552</v>
      </c>
      <c r="S539" s="1" t="s">
        <v>2553</v>
      </c>
      <c r="T539" s="1" t="s">
        <v>2554</v>
      </c>
    </row>
    <row r="540" spans="1:20" ht="15.75" x14ac:dyDescent="0.25">
      <c r="A540" s="1" t="s">
        <v>2555</v>
      </c>
      <c r="B540" s="1" t="s">
        <v>2556</v>
      </c>
      <c r="C540" s="1">
        <v>2</v>
      </c>
      <c r="D540" s="1">
        <v>43</v>
      </c>
      <c r="E540" s="1">
        <f t="shared" si="8"/>
        <v>4.6511627906976744E-2</v>
      </c>
      <c r="F540" s="1">
        <v>3</v>
      </c>
      <c r="G540" s="1">
        <v>112</v>
      </c>
      <c r="H540" s="1">
        <v>2.9610249999999999E-3</v>
      </c>
      <c r="I540" s="1">
        <v>0.97271262000000003</v>
      </c>
      <c r="J540" s="1">
        <v>0.97271262000000003</v>
      </c>
      <c r="K540" s="1">
        <v>3</v>
      </c>
      <c r="L540" s="1">
        <v>7</v>
      </c>
      <c r="M540" s="2">
        <v>5.2099999999999998E-4</v>
      </c>
      <c r="N540" s="1">
        <v>9606</v>
      </c>
      <c r="O540" s="1" t="s">
        <v>22</v>
      </c>
      <c r="P540" s="1" t="s">
        <v>2557</v>
      </c>
      <c r="Q540" s="1" t="s">
        <v>2558</v>
      </c>
      <c r="R540" s="1" t="s">
        <v>2559</v>
      </c>
      <c r="S540" s="1" t="s">
        <v>2560</v>
      </c>
      <c r="T540" s="1" t="s">
        <v>2561</v>
      </c>
    </row>
    <row r="541" spans="1:20" ht="15.75" x14ac:dyDescent="0.25">
      <c r="A541" s="1" t="s">
        <v>2562</v>
      </c>
      <c r="B541" s="1" t="s">
        <v>2563</v>
      </c>
      <c r="C541" s="1">
        <v>3</v>
      </c>
      <c r="D541" s="1">
        <v>65</v>
      </c>
      <c r="E541" s="1">
        <f t="shared" si="8"/>
        <v>4.6153846153846156E-2</v>
      </c>
      <c r="F541" s="1">
        <v>1</v>
      </c>
      <c r="G541" s="1">
        <v>11</v>
      </c>
      <c r="H541" s="1">
        <v>4.475967E-3</v>
      </c>
      <c r="I541" s="1">
        <v>0.50873298700000003</v>
      </c>
      <c r="J541" s="1">
        <v>0.96525825200000004</v>
      </c>
      <c r="K541" s="1">
        <v>2</v>
      </c>
      <c r="L541" s="1">
        <v>17</v>
      </c>
      <c r="M541" s="1">
        <v>1.2662000000000001E-3</v>
      </c>
      <c r="N541" s="1">
        <v>9606</v>
      </c>
      <c r="O541" s="1" t="s">
        <v>22</v>
      </c>
      <c r="P541" s="1" t="s">
        <v>2564</v>
      </c>
      <c r="Q541" s="1" t="s">
        <v>2565</v>
      </c>
      <c r="R541" s="1" t="s">
        <v>679</v>
      </c>
      <c r="S541" s="1">
        <v>28494</v>
      </c>
      <c r="T541" s="1" t="s">
        <v>2566</v>
      </c>
    </row>
    <row r="542" spans="1:20" ht="15.75" x14ac:dyDescent="0.25">
      <c r="A542" s="1" t="s">
        <v>2567</v>
      </c>
      <c r="B542" s="1" t="s">
        <v>2568</v>
      </c>
      <c r="C542" s="1">
        <v>3</v>
      </c>
      <c r="D542" s="1">
        <v>65</v>
      </c>
      <c r="E542" s="1">
        <f t="shared" si="8"/>
        <v>4.6153846153846156E-2</v>
      </c>
      <c r="F542" s="1">
        <v>5</v>
      </c>
      <c r="G542" s="1">
        <v>218</v>
      </c>
      <c r="H542" s="1">
        <v>4.475967E-3</v>
      </c>
      <c r="I542" s="1">
        <v>0.99737743899999998</v>
      </c>
      <c r="J542" s="1">
        <v>0.99737743899999998</v>
      </c>
      <c r="K542" s="1">
        <v>8</v>
      </c>
      <c r="L542" s="1">
        <v>34</v>
      </c>
      <c r="M542" s="1">
        <v>2.5324000000000002E-3</v>
      </c>
      <c r="N542" s="1">
        <v>9606</v>
      </c>
      <c r="O542" s="1" t="s">
        <v>22</v>
      </c>
      <c r="P542" s="1" t="s">
        <v>2569</v>
      </c>
      <c r="Q542" s="1" t="s">
        <v>2570</v>
      </c>
      <c r="R542" s="1" t="s">
        <v>2571</v>
      </c>
      <c r="S542" s="1" t="s">
        <v>2572</v>
      </c>
      <c r="T542" s="1" t="s">
        <v>2573</v>
      </c>
    </row>
    <row r="543" spans="1:20" ht="15.75" x14ac:dyDescent="0.25">
      <c r="A543" s="1" t="s">
        <v>2574</v>
      </c>
      <c r="B543" s="1" t="s">
        <v>2575</v>
      </c>
      <c r="C543" s="1">
        <v>8</v>
      </c>
      <c r="D543" s="1">
        <v>175</v>
      </c>
      <c r="E543" s="1">
        <f t="shared" si="8"/>
        <v>4.5714285714285714E-2</v>
      </c>
      <c r="F543" s="1">
        <v>6</v>
      </c>
      <c r="G543" s="1">
        <v>399</v>
      </c>
      <c r="H543" s="1">
        <v>1.2050682E-2</v>
      </c>
      <c r="I543" s="1">
        <v>0.99933617100000005</v>
      </c>
      <c r="J543" s="1">
        <v>0.99933617100000005</v>
      </c>
      <c r="K543" s="1">
        <v>12</v>
      </c>
      <c r="L543" s="1">
        <v>41</v>
      </c>
      <c r="M543" s="1">
        <v>3.0537759999999998E-3</v>
      </c>
      <c r="N543" s="1">
        <v>9606</v>
      </c>
      <c r="O543" s="1" t="s">
        <v>22</v>
      </c>
      <c r="P543" s="1" t="s">
        <v>2576</v>
      </c>
      <c r="Q543" s="1" t="s">
        <v>2577</v>
      </c>
      <c r="R543" s="1" t="s">
        <v>2578</v>
      </c>
      <c r="S543" s="1" t="s">
        <v>2579</v>
      </c>
      <c r="T543" s="1" t="s">
        <v>2580</v>
      </c>
    </row>
    <row r="544" spans="1:20" ht="15.75" x14ac:dyDescent="0.25">
      <c r="A544" s="1" t="s">
        <v>2581</v>
      </c>
      <c r="B544" s="1" t="s">
        <v>2582</v>
      </c>
      <c r="C544" s="1">
        <v>11</v>
      </c>
      <c r="D544" s="1">
        <v>241</v>
      </c>
      <c r="E544" s="1">
        <f t="shared" si="8"/>
        <v>4.5643153526970952E-2</v>
      </c>
      <c r="F544" s="1">
        <v>0</v>
      </c>
      <c r="G544" s="1">
        <v>107</v>
      </c>
      <c r="H544" s="1">
        <v>1.6595510000000001E-2</v>
      </c>
      <c r="I544" s="1">
        <v>0.61281087599999995</v>
      </c>
      <c r="J544" s="1">
        <v>0.96525825200000004</v>
      </c>
      <c r="K544" s="1">
        <v>15</v>
      </c>
      <c r="L544" s="1">
        <v>31</v>
      </c>
      <c r="M544" s="1">
        <v>2.3089529999999999E-3</v>
      </c>
      <c r="N544" s="1">
        <v>9606</v>
      </c>
      <c r="O544" s="1" t="s">
        <v>22</v>
      </c>
      <c r="P544" s="1" t="s">
        <v>2583</v>
      </c>
      <c r="Q544" s="1"/>
      <c r="R544" s="1"/>
      <c r="S544" s="1"/>
      <c r="T544" s="1" t="s">
        <v>2584</v>
      </c>
    </row>
    <row r="545" spans="1:20" ht="15.75" x14ac:dyDescent="0.25">
      <c r="A545" s="1" t="s">
        <v>2585</v>
      </c>
      <c r="B545" s="1" t="s">
        <v>2586</v>
      </c>
      <c r="C545" s="1">
        <v>15</v>
      </c>
      <c r="D545" s="1">
        <v>329</v>
      </c>
      <c r="E545" s="1">
        <f t="shared" si="8"/>
        <v>4.5592705167173252E-2</v>
      </c>
      <c r="F545" s="1">
        <v>9</v>
      </c>
      <c r="G545" s="1">
        <v>319</v>
      </c>
      <c r="H545" s="1">
        <v>2.2655281999999999E-2</v>
      </c>
      <c r="I545" s="1">
        <v>0.94689548099999998</v>
      </c>
      <c r="J545" s="1">
        <v>0.96525825200000004</v>
      </c>
      <c r="K545" s="1">
        <v>15</v>
      </c>
      <c r="L545" s="1">
        <v>82</v>
      </c>
      <c r="M545" s="1">
        <v>6.1075529999999999E-3</v>
      </c>
      <c r="N545" s="1">
        <v>9606</v>
      </c>
      <c r="O545" s="1" t="s">
        <v>22</v>
      </c>
      <c r="P545" s="1" t="s">
        <v>2540</v>
      </c>
      <c r="Q545" s="1" t="s">
        <v>2541</v>
      </c>
      <c r="R545" s="1" t="s">
        <v>2587</v>
      </c>
      <c r="S545" s="1" t="s">
        <v>2588</v>
      </c>
      <c r="T545" s="1" t="s">
        <v>2589</v>
      </c>
    </row>
    <row r="546" spans="1:20" ht="15.75" x14ac:dyDescent="0.25">
      <c r="A546" s="1" t="s">
        <v>2590</v>
      </c>
      <c r="B546" s="1" t="s">
        <v>2591</v>
      </c>
      <c r="C546" s="1">
        <v>5</v>
      </c>
      <c r="D546" s="1">
        <v>110</v>
      </c>
      <c r="E546" s="1">
        <f t="shared" si="8"/>
        <v>4.5454545454545456E-2</v>
      </c>
      <c r="F546" s="1">
        <v>0</v>
      </c>
      <c r="G546" s="1">
        <v>18</v>
      </c>
      <c r="H546" s="1">
        <v>7.5747139999999998E-3</v>
      </c>
      <c r="I546" s="1">
        <v>0.45267685000000002</v>
      </c>
      <c r="J546" s="1">
        <v>0.96525825200000004</v>
      </c>
      <c r="K546" s="1">
        <v>3</v>
      </c>
      <c r="L546" s="1">
        <v>24</v>
      </c>
      <c r="M546" s="1">
        <v>1.7875759999999999E-3</v>
      </c>
      <c r="N546" s="1">
        <v>9606</v>
      </c>
      <c r="O546" s="1" t="s">
        <v>22</v>
      </c>
      <c r="P546" s="1" t="s">
        <v>2592</v>
      </c>
      <c r="Q546" s="1"/>
      <c r="R546" s="1"/>
      <c r="S546" s="1"/>
      <c r="T546" s="1" t="s">
        <v>2593</v>
      </c>
    </row>
    <row r="547" spans="1:20" ht="15.75" x14ac:dyDescent="0.25">
      <c r="A547" s="1" t="s">
        <v>2594</v>
      </c>
      <c r="B547" s="1" t="s">
        <v>2595</v>
      </c>
      <c r="C547" s="1">
        <v>2</v>
      </c>
      <c r="D547" s="1">
        <v>44</v>
      </c>
      <c r="E547" s="1">
        <f t="shared" si="8"/>
        <v>4.5454545454545456E-2</v>
      </c>
      <c r="F547" s="1">
        <v>0</v>
      </c>
      <c r="G547" s="1">
        <v>0</v>
      </c>
      <c r="H547" s="1">
        <v>3.0298859999999999E-3</v>
      </c>
      <c r="I547" s="1">
        <v>0.46486419899999998</v>
      </c>
      <c r="J547" s="1">
        <v>0.96525825200000004</v>
      </c>
      <c r="K547" s="1">
        <v>1</v>
      </c>
      <c r="L547" s="1">
        <v>1</v>
      </c>
      <c r="M547" s="2">
        <v>7.4499999999999995E-5</v>
      </c>
      <c r="N547" s="1">
        <v>9606</v>
      </c>
      <c r="O547" s="1" t="s">
        <v>22</v>
      </c>
      <c r="P547" s="1" t="s">
        <v>2596</v>
      </c>
      <c r="Q547" s="1"/>
      <c r="R547" s="1"/>
      <c r="S547" s="1"/>
      <c r="T547" s="1" t="s">
        <v>2597</v>
      </c>
    </row>
    <row r="548" spans="1:20" ht="15.75" x14ac:dyDescent="0.25">
      <c r="A548" s="1" t="s">
        <v>2598</v>
      </c>
      <c r="B548" s="1" t="s">
        <v>2599</v>
      </c>
      <c r="C548" s="1">
        <v>2</v>
      </c>
      <c r="D548" s="1">
        <v>44</v>
      </c>
      <c r="E548" s="1">
        <f t="shared" si="8"/>
        <v>4.5454545454545456E-2</v>
      </c>
      <c r="F548" s="1">
        <v>0</v>
      </c>
      <c r="G548" s="1">
        <v>0</v>
      </c>
      <c r="H548" s="1">
        <v>3.0298859999999999E-3</v>
      </c>
      <c r="I548" s="1">
        <v>0.46486419899999998</v>
      </c>
      <c r="J548" s="1">
        <v>0.96525825200000004</v>
      </c>
      <c r="K548" s="1">
        <v>2</v>
      </c>
      <c r="L548" s="1">
        <v>30</v>
      </c>
      <c r="M548" s="1">
        <v>2.2344700000000001E-3</v>
      </c>
      <c r="N548" s="1">
        <v>9606</v>
      </c>
      <c r="O548" s="1" t="s">
        <v>22</v>
      </c>
      <c r="P548" s="1" t="s">
        <v>2600</v>
      </c>
      <c r="Q548" s="1"/>
      <c r="R548" s="1"/>
      <c r="S548" s="1"/>
      <c r="T548" s="1" t="s">
        <v>2601</v>
      </c>
    </row>
    <row r="549" spans="1:20" ht="15.75" x14ac:dyDescent="0.25">
      <c r="A549" s="1" t="s">
        <v>2602</v>
      </c>
      <c r="B549" s="1" t="s">
        <v>2603</v>
      </c>
      <c r="C549" s="1">
        <v>1</v>
      </c>
      <c r="D549" s="1">
        <v>22</v>
      </c>
      <c r="E549" s="1">
        <f t="shared" si="8"/>
        <v>4.5454545454545456E-2</v>
      </c>
      <c r="F549" s="1">
        <v>0</v>
      </c>
      <c r="G549" s="1">
        <v>0</v>
      </c>
      <c r="H549" s="1">
        <v>1.5149429999999999E-3</v>
      </c>
      <c r="I549" s="1">
        <v>0.54360941200000001</v>
      </c>
      <c r="J549" s="1">
        <v>0.96525825200000004</v>
      </c>
      <c r="K549" s="1">
        <v>1</v>
      </c>
      <c r="L549" s="1">
        <v>1</v>
      </c>
      <c r="M549" s="2">
        <v>7.4499999999999995E-5</v>
      </c>
      <c r="N549" s="1">
        <v>9606</v>
      </c>
      <c r="O549" s="1" t="s">
        <v>22</v>
      </c>
      <c r="P549" s="1" t="s">
        <v>1790</v>
      </c>
      <c r="Q549" s="1"/>
      <c r="R549" s="1"/>
      <c r="S549" s="1"/>
      <c r="T549" s="1" t="s">
        <v>2604</v>
      </c>
    </row>
    <row r="550" spans="1:20" ht="15.75" x14ac:dyDescent="0.25">
      <c r="A550" s="1" t="s">
        <v>2605</v>
      </c>
      <c r="B550" s="1" t="s">
        <v>2606</v>
      </c>
      <c r="C550" s="1">
        <v>1</v>
      </c>
      <c r="D550" s="1">
        <v>22</v>
      </c>
      <c r="E550" s="1">
        <f t="shared" si="8"/>
        <v>4.5454545454545456E-2</v>
      </c>
      <c r="F550" s="1">
        <v>0</v>
      </c>
      <c r="G550" s="1">
        <v>0</v>
      </c>
      <c r="H550" s="1">
        <v>1.5149429999999999E-3</v>
      </c>
      <c r="I550" s="1">
        <v>0.54360941200000001</v>
      </c>
      <c r="J550" s="1">
        <v>0.96525825200000004</v>
      </c>
      <c r="K550" s="1">
        <v>1</v>
      </c>
      <c r="L550" s="1">
        <v>6</v>
      </c>
      <c r="M550" s="2">
        <v>4.4700000000000002E-4</v>
      </c>
      <c r="N550" s="1">
        <v>9606</v>
      </c>
      <c r="O550" s="1" t="s">
        <v>22</v>
      </c>
      <c r="P550" s="1" t="s">
        <v>1351</v>
      </c>
      <c r="Q550" s="1"/>
      <c r="R550" s="1"/>
      <c r="S550" s="1"/>
      <c r="T550" s="1" t="s">
        <v>1352</v>
      </c>
    </row>
    <row r="551" spans="1:20" ht="15.75" x14ac:dyDescent="0.25">
      <c r="A551" s="1" t="s">
        <v>2607</v>
      </c>
      <c r="B551" s="1" t="s">
        <v>2608</v>
      </c>
      <c r="C551" s="1">
        <v>1</v>
      </c>
      <c r="D551" s="1">
        <v>22</v>
      </c>
      <c r="E551" s="1">
        <f t="shared" si="8"/>
        <v>4.5454545454545456E-2</v>
      </c>
      <c r="F551" s="1">
        <v>0</v>
      </c>
      <c r="G551" s="1">
        <v>4</v>
      </c>
      <c r="H551" s="1">
        <v>1.5149429999999999E-3</v>
      </c>
      <c r="I551" s="1">
        <v>0.60430492899999999</v>
      </c>
      <c r="J551" s="1">
        <v>0.96525825200000004</v>
      </c>
      <c r="K551" s="1">
        <v>1</v>
      </c>
      <c r="L551" s="1">
        <v>7</v>
      </c>
      <c r="M551" s="2">
        <v>5.2099999999999998E-4</v>
      </c>
      <c r="N551" s="1">
        <v>9606</v>
      </c>
      <c r="O551" s="1" t="s">
        <v>22</v>
      </c>
      <c r="P551" s="1" t="s">
        <v>686</v>
      </c>
      <c r="Q551" s="1"/>
      <c r="R551" s="1"/>
      <c r="S551" s="1"/>
      <c r="T551" s="1" t="s">
        <v>2609</v>
      </c>
    </row>
    <row r="552" spans="1:20" ht="15.75" x14ac:dyDescent="0.25">
      <c r="A552" s="1" t="s">
        <v>2610</v>
      </c>
      <c r="B552" s="1" t="s">
        <v>2611</v>
      </c>
      <c r="C552" s="1">
        <v>1</v>
      </c>
      <c r="D552" s="1">
        <v>22</v>
      </c>
      <c r="E552" s="1">
        <f t="shared" si="8"/>
        <v>4.5454545454545456E-2</v>
      </c>
      <c r="F552" s="1">
        <v>0</v>
      </c>
      <c r="G552" s="1">
        <v>6</v>
      </c>
      <c r="H552" s="1">
        <v>1.5149429999999999E-3</v>
      </c>
      <c r="I552" s="1">
        <v>0.63155868900000001</v>
      </c>
      <c r="J552" s="1">
        <v>0.96525825200000004</v>
      </c>
      <c r="K552" s="1">
        <v>1</v>
      </c>
      <c r="L552" s="1">
        <v>6</v>
      </c>
      <c r="M552" s="2">
        <v>4.4700000000000002E-4</v>
      </c>
      <c r="N552" s="1">
        <v>9606</v>
      </c>
      <c r="O552" s="1" t="s">
        <v>22</v>
      </c>
      <c r="P552" s="1" t="s">
        <v>1923</v>
      </c>
      <c r="Q552" s="1"/>
      <c r="R552" s="1"/>
      <c r="S552" s="1"/>
      <c r="T552" s="1" t="s">
        <v>2612</v>
      </c>
    </row>
    <row r="553" spans="1:20" ht="15.75" x14ac:dyDescent="0.25">
      <c r="A553" s="1" t="s">
        <v>2613</v>
      </c>
      <c r="B553" s="1" t="s">
        <v>2614</v>
      </c>
      <c r="C553" s="1">
        <v>1</v>
      </c>
      <c r="D553" s="1">
        <v>22</v>
      </c>
      <c r="E553" s="1">
        <f t="shared" si="8"/>
        <v>4.5454545454545456E-2</v>
      </c>
      <c r="F553" s="1">
        <v>0</v>
      </c>
      <c r="G553" s="1">
        <v>8</v>
      </c>
      <c r="H553" s="1">
        <v>1.5149429999999999E-3</v>
      </c>
      <c r="I553" s="1">
        <v>0.65693759500000004</v>
      </c>
      <c r="J553" s="1">
        <v>0.96525825200000004</v>
      </c>
      <c r="K553" s="1">
        <v>2</v>
      </c>
      <c r="L553" s="1">
        <v>5</v>
      </c>
      <c r="M553" s="2">
        <v>3.7199999999999999E-4</v>
      </c>
      <c r="N553" s="1">
        <v>9606</v>
      </c>
      <c r="O553" s="1" t="s">
        <v>22</v>
      </c>
      <c r="P553" s="1" t="s">
        <v>2615</v>
      </c>
      <c r="Q553" s="1"/>
      <c r="R553" s="1"/>
      <c r="S553" s="1"/>
      <c r="T553" s="1" t="s">
        <v>2616</v>
      </c>
    </row>
    <row r="554" spans="1:20" ht="15.75" x14ac:dyDescent="0.25">
      <c r="A554" s="1" t="s">
        <v>2617</v>
      </c>
      <c r="B554" s="1" t="s">
        <v>2618</v>
      </c>
      <c r="C554" s="1">
        <v>1</v>
      </c>
      <c r="D554" s="1">
        <v>22</v>
      </c>
      <c r="E554" s="1">
        <f t="shared" si="8"/>
        <v>4.5454545454545456E-2</v>
      </c>
      <c r="F554" s="1">
        <v>0</v>
      </c>
      <c r="G554" s="1">
        <v>13</v>
      </c>
      <c r="H554" s="1">
        <v>1.5149429999999999E-3</v>
      </c>
      <c r="I554" s="1">
        <v>0.71300614600000001</v>
      </c>
      <c r="J554" s="1">
        <v>0.96525825200000004</v>
      </c>
      <c r="K554" s="1">
        <v>3</v>
      </c>
      <c r="L554" s="1">
        <v>6</v>
      </c>
      <c r="M554" s="2">
        <v>4.4700000000000002E-4</v>
      </c>
      <c r="N554" s="1">
        <v>9606</v>
      </c>
      <c r="O554" s="1" t="s">
        <v>22</v>
      </c>
      <c r="P554" s="1" t="s">
        <v>2619</v>
      </c>
      <c r="Q554" s="1"/>
      <c r="R554" s="1"/>
      <c r="S554" s="1"/>
      <c r="T554" s="1" t="s">
        <v>2620</v>
      </c>
    </row>
    <row r="555" spans="1:20" ht="15.75" x14ac:dyDescent="0.25">
      <c r="A555" s="1" t="s">
        <v>2621</v>
      </c>
      <c r="B555" s="1" t="s">
        <v>2622</v>
      </c>
      <c r="C555" s="1">
        <v>1</v>
      </c>
      <c r="D555" s="1">
        <v>22</v>
      </c>
      <c r="E555" s="1">
        <f t="shared" si="8"/>
        <v>4.5454545454545456E-2</v>
      </c>
      <c r="F555" s="1">
        <v>3</v>
      </c>
      <c r="G555" s="1">
        <v>20</v>
      </c>
      <c r="H555" s="1">
        <v>1.5149429999999999E-3</v>
      </c>
      <c r="I555" s="1">
        <v>0.71300614600000001</v>
      </c>
      <c r="J555" s="1">
        <v>0.96525825200000004</v>
      </c>
      <c r="K555" s="1">
        <v>1</v>
      </c>
      <c r="L555" s="1">
        <v>4</v>
      </c>
      <c r="M555" s="2">
        <v>2.9799999999999998E-4</v>
      </c>
      <c r="N555" s="1">
        <v>9606</v>
      </c>
      <c r="O555" s="1" t="s">
        <v>22</v>
      </c>
      <c r="P555" s="1" t="s">
        <v>2623</v>
      </c>
      <c r="Q555" s="1" t="s">
        <v>2624</v>
      </c>
      <c r="R555" s="1" t="s">
        <v>291</v>
      </c>
      <c r="S555" s="1" t="s">
        <v>2625</v>
      </c>
      <c r="T555" s="1" t="s">
        <v>2626</v>
      </c>
    </row>
    <row r="556" spans="1:20" ht="15.75" x14ac:dyDescent="0.25">
      <c r="A556" s="1" t="s">
        <v>2627</v>
      </c>
      <c r="B556" s="1" t="s">
        <v>2628</v>
      </c>
      <c r="C556" s="1">
        <v>1</v>
      </c>
      <c r="D556" s="1">
        <v>22</v>
      </c>
      <c r="E556" s="1">
        <f t="shared" si="8"/>
        <v>4.5454545454545456E-2</v>
      </c>
      <c r="F556" s="1">
        <v>1</v>
      </c>
      <c r="G556" s="1">
        <v>18</v>
      </c>
      <c r="H556" s="1">
        <v>1.5149429999999999E-3</v>
      </c>
      <c r="I556" s="1">
        <v>0.72306978899999996</v>
      </c>
      <c r="J556" s="1">
        <v>0.96525825200000004</v>
      </c>
      <c r="K556" s="1">
        <v>7</v>
      </c>
      <c r="L556" s="1">
        <v>9</v>
      </c>
      <c r="M556" s="2">
        <v>6.7000000000000002E-4</v>
      </c>
      <c r="N556" s="1">
        <v>9606</v>
      </c>
      <c r="O556" s="1" t="s">
        <v>22</v>
      </c>
      <c r="P556" s="1" t="s">
        <v>54</v>
      </c>
      <c r="Q556" s="1" t="s">
        <v>55</v>
      </c>
      <c r="R556" s="1" t="s">
        <v>54</v>
      </c>
      <c r="S556" s="1" t="s">
        <v>56</v>
      </c>
      <c r="T556" s="1" t="s">
        <v>2629</v>
      </c>
    </row>
    <row r="557" spans="1:20" ht="15.75" x14ac:dyDescent="0.25">
      <c r="A557" s="1" t="s">
        <v>2630</v>
      </c>
      <c r="B557" s="1" t="s">
        <v>2631</v>
      </c>
      <c r="C557" s="1">
        <v>3</v>
      </c>
      <c r="D557" s="1">
        <v>66</v>
      </c>
      <c r="E557" s="1">
        <f t="shared" si="8"/>
        <v>4.5454545454545456E-2</v>
      </c>
      <c r="F557" s="1">
        <v>2</v>
      </c>
      <c r="G557" s="1">
        <v>64</v>
      </c>
      <c r="H557" s="1">
        <v>4.5448290000000002E-3</v>
      </c>
      <c r="I557" s="1">
        <v>0.77671716499999999</v>
      </c>
      <c r="J557" s="1">
        <v>0.96525825200000004</v>
      </c>
      <c r="K557" s="1">
        <v>5</v>
      </c>
      <c r="L557" s="1">
        <v>6</v>
      </c>
      <c r="M557" s="2">
        <v>4.4700000000000002E-4</v>
      </c>
      <c r="N557" s="1">
        <v>9606</v>
      </c>
      <c r="O557" s="1" t="s">
        <v>22</v>
      </c>
      <c r="P557" s="1" t="s">
        <v>2632</v>
      </c>
      <c r="Q557" s="1" t="s">
        <v>2633</v>
      </c>
      <c r="R557" s="1" t="s">
        <v>2634</v>
      </c>
      <c r="S557" s="1" t="s">
        <v>2635</v>
      </c>
      <c r="T557" s="1" t="s">
        <v>2636</v>
      </c>
    </row>
    <row r="558" spans="1:20" ht="15.75" x14ac:dyDescent="0.25">
      <c r="A558" s="1" t="s">
        <v>2637</v>
      </c>
      <c r="B558" s="1" t="s">
        <v>2638</v>
      </c>
      <c r="C558" s="1">
        <v>3</v>
      </c>
      <c r="D558" s="1">
        <v>66</v>
      </c>
      <c r="E558" s="1">
        <f t="shared" si="8"/>
        <v>4.5454545454545456E-2</v>
      </c>
      <c r="F558" s="1">
        <v>2</v>
      </c>
      <c r="G558" s="1">
        <v>64</v>
      </c>
      <c r="H558" s="1">
        <v>4.5448290000000002E-3</v>
      </c>
      <c r="I558" s="1">
        <v>0.77671716499999999</v>
      </c>
      <c r="J558" s="1">
        <v>0.96525825200000004</v>
      </c>
      <c r="K558" s="1">
        <v>5</v>
      </c>
      <c r="L558" s="1">
        <v>6</v>
      </c>
      <c r="M558" s="2">
        <v>4.4700000000000002E-4</v>
      </c>
      <c r="N558" s="1">
        <v>9606</v>
      </c>
      <c r="O558" s="1" t="s">
        <v>22</v>
      </c>
      <c r="P558" s="1" t="s">
        <v>2632</v>
      </c>
      <c r="Q558" s="1" t="s">
        <v>2633</v>
      </c>
      <c r="R558" s="1" t="s">
        <v>2634</v>
      </c>
      <c r="S558" s="1" t="s">
        <v>2635</v>
      </c>
      <c r="T558" s="1" t="s">
        <v>2636</v>
      </c>
    </row>
    <row r="559" spans="1:20" ht="15.75" x14ac:dyDescent="0.25">
      <c r="A559" s="1" t="s">
        <v>2639</v>
      </c>
      <c r="B559" s="1" t="s">
        <v>2640</v>
      </c>
      <c r="C559" s="1">
        <v>1</v>
      </c>
      <c r="D559" s="1">
        <v>22</v>
      </c>
      <c r="E559" s="1">
        <f t="shared" si="8"/>
        <v>4.5454545454545456E-2</v>
      </c>
      <c r="F559" s="1">
        <v>2</v>
      </c>
      <c r="G559" s="1">
        <v>62</v>
      </c>
      <c r="H559" s="1">
        <v>1.5149429999999999E-3</v>
      </c>
      <c r="I559" s="1">
        <v>0.95017852300000005</v>
      </c>
      <c r="J559" s="1">
        <v>0.96525825200000004</v>
      </c>
      <c r="K559" s="1">
        <v>3</v>
      </c>
      <c r="L559" s="1">
        <v>10</v>
      </c>
      <c r="M559" s="2">
        <v>7.45E-4</v>
      </c>
      <c r="N559" s="1">
        <v>9606</v>
      </c>
      <c r="O559" s="1" t="s">
        <v>22</v>
      </c>
      <c r="P559" s="1" t="s">
        <v>101</v>
      </c>
      <c r="Q559" s="1" t="s">
        <v>102</v>
      </c>
      <c r="R559" s="1" t="s">
        <v>2641</v>
      </c>
      <c r="S559" s="1" t="s">
        <v>2642</v>
      </c>
      <c r="T559" s="1" t="s">
        <v>2643</v>
      </c>
    </row>
    <row r="560" spans="1:20" ht="15.75" x14ac:dyDescent="0.25">
      <c r="A560" s="1" t="s">
        <v>2644</v>
      </c>
      <c r="B560" s="1" t="s">
        <v>2645</v>
      </c>
      <c r="C560" s="1">
        <v>1</v>
      </c>
      <c r="D560" s="1">
        <v>22</v>
      </c>
      <c r="E560" s="1">
        <f t="shared" si="8"/>
        <v>4.5454545454545456E-2</v>
      </c>
      <c r="F560" s="1">
        <v>1</v>
      </c>
      <c r="G560" s="1">
        <v>87</v>
      </c>
      <c r="H560" s="1">
        <v>1.5149429999999999E-3</v>
      </c>
      <c r="I560" s="1">
        <v>0.97564829399999997</v>
      </c>
      <c r="J560" s="1">
        <v>0.97564829399999997</v>
      </c>
      <c r="K560" s="1">
        <v>3</v>
      </c>
      <c r="L560" s="1">
        <v>20</v>
      </c>
      <c r="M560" s="1">
        <v>1.489647E-3</v>
      </c>
      <c r="N560" s="1">
        <v>9606</v>
      </c>
      <c r="O560" s="1" t="s">
        <v>22</v>
      </c>
      <c r="P560" s="1" t="s">
        <v>2646</v>
      </c>
      <c r="Q560" s="1" t="s">
        <v>2647</v>
      </c>
      <c r="R560" s="1" t="s">
        <v>835</v>
      </c>
      <c r="S560" s="1" t="s">
        <v>2648</v>
      </c>
      <c r="T560" s="1" t="s">
        <v>2649</v>
      </c>
    </row>
    <row r="561" spans="1:20" ht="15.75" x14ac:dyDescent="0.25">
      <c r="A561" s="1" t="s">
        <v>2650</v>
      </c>
      <c r="B561" s="1" t="s">
        <v>2651</v>
      </c>
      <c r="C561" s="1">
        <v>1</v>
      </c>
      <c r="D561" s="1">
        <v>22</v>
      </c>
      <c r="E561" s="1">
        <f t="shared" si="8"/>
        <v>4.5454545454545456E-2</v>
      </c>
      <c r="F561" s="1">
        <v>3</v>
      </c>
      <c r="G561" s="1">
        <v>92</v>
      </c>
      <c r="H561" s="1">
        <v>1.5149429999999999E-3</v>
      </c>
      <c r="I561" s="1">
        <v>0.98104819200000004</v>
      </c>
      <c r="J561" s="1">
        <v>0.98104819200000004</v>
      </c>
      <c r="K561" s="1">
        <v>6</v>
      </c>
      <c r="L561" s="1">
        <v>7</v>
      </c>
      <c r="M561" s="2">
        <v>5.2099999999999998E-4</v>
      </c>
      <c r="N561" s="1">
        <v>9606</v>
      </c>
      <c r="O561" s="1" t="s">
        <v>22</v>
      </c>
      <c r="P561" s="1" t="s">
        <v>2652</v>
      </c>
      <c r="Q561" s="1" t="s">
        <v>2653</v>
      </c>
      <c r="R561" s="1" t="s">
        <v>2654</v>
      </c>
      <c r="S561" s="1" t="s">
        <v>2655</v>
      </c>
      <c r="T561" s="1" t="s">
        <v>2656</v>
      </c>
    </row>
    <row r="562" spans="1:20" ht="15.75" x14ac:dyDescent="0.25">
      <c r="A562" s="1" t="s">
        <v>2657</v>
      </c>
      <c r="B562" s="1" t="s">
        <v>2658</v>
      </c>
      <c r="C562" s="1">
        <v>1</v>
      </c>
      <c r="D562" s="1">
        <v>22</v>
      </c>
      <c r="E562" s="1">
        <f t="shared" si="8"/>
        <v>4.5454545454545456E-2</v>
      </c>
      <c r="F562" s="1">
        <v>3</v>
      </c>
      <c r="G562" s="1">
        <v>90</v>
      </c>
      <c r="H562" s="1">
        <v>1.5149429999999999E-3</v>
      </c>
      <c r="I562" s="1">
        <v>0.98171505599999997</v>
      </c>
      <c r="J562" s="1">
        <v>0.98171505599999997</v>
      </c>
      <c r="K562" s="1">
        <v>6</v>
      </c>
      <c r="L562" s="1">
        <v>7</v>
      </c>
      <c r="M562" s="2">
        <v>5.2099999999999998E-4</v>
      </c>
      <c r="N562" s="1">
        <v>9606</v>
      </c>
      <c r="O562" s="1" t="s">
        <v>22</v>
      </c>
      <c r="P562" s="1" t="s">
        <v>835</v>
      </c>
      <c r="Q562" s="1" t="s">
        <v>836</v>
      </c>
      <c r="R562" s="1" t="s">
        <v>1034</v>
      </c>
      <c r="S562" s="1" t="s">
        <v>1035</v>
      </c>
      <c r="T562" s="1" t="s">
        <v>2659</v>
      </c>
    </row>
    <row r="563" spans="1:20" ht="15.75" x14ac:dyDescent="0.25">
      <c r="A563" s="1" t="s">
        <v>2660</v>
      </c>
      <c r="B563" s="1" t="s">
        <v>2661</v>
      </c>
      <c r="C563" s="1">
        <v>1</v>
      </c>
      <c r="D563" s="1">
        <v>22</v>
      </c>
      <c r="E563" s="1">
        <f t="shared" si="8"/>
        <v>4.5454545454545456E-2</v>
      </c>
      <c r="F563" s="1">
        <v>2</v>
      </c>
      <c r="G563" s="1">
        <v>117</v>
      </c>
      <c r="H563" s="1">
        <v>1.5149429999999999E-3</v>
      </c>
      <c r="I563" s="1">
        <v>0.99279958099999999</v>
      </c>
      <c r="J563" s="1">
        <v>0.99279958099999999</v>
      </c>
      <c r="K563" s="1">
        <v>2</v>
      </c>
      <c r="L563" s="1">
        <v>7</v>
      </c>
      <c r="M563" s="2">
        <v>5.2099999999999998E-4</v>
      </c>
      <c r="N563" s="1">
        <v>9606</v>
      </c>
      <c r="O563" s="1" t="s">
        <v>22</v>
      </c>
      <c r="P563" s="1" t="s">
        <v>2662</v>
      </c>
      <c r="Q563" s="1" t="s">
        <v>2663</v>
      </c>
      <c r="R563" s="1" t="s">
        <v>2664</v>
      </c>
      <c r="S563" s="1" t="s">
        <v>2665</v>
      </c>
      <c r="T563" s="1" t="s">
        <v>2666</v>
      </c>
    </row>
    <row r="564" spans="1:20" ht="15.75" x14ac:dyDescent="0.25">
      <c r="A564" s="1" t="s">
        <v>2667</v>
      </c>
      <c r="B564" s="1" t="s">
        <v>2668</v>
      </c>
      <c r="C564" s="1">
        <v>2</v>
      </c>
      <c r="D564" s="1">
        <v>44</v>
      </c>
      <c r="E564" s="1">
        <f t="shared" si="8"/>
        <v>4.5454545454545456E-2</v>
      </c>
      <c r="F564" s="1">
        <v>9</v>
      </c>
      <c r="G564" s="1">
        <v>190</v>
      </c>
      <c r="H564" s="1">
        <v>3.0298859999999999E-3</v>
      </c>
      <c r="I564" s="1">
        <v>0.99721557400000005</v>
      </c>
      <c r="J564" s="1">
        <v>0.99721557400000005</v>
      </c>
      <c r="K564" s="1">
        <v>7</v>
      </c>
      <c r="L564" s="1">
        <v>15</v>
      </c>
      <c r="M564" s="1">
        <v>1.1172350000000001E-3</v>
      </c>
      <c r="N564" s="1">
        <v>9606</v>
      </c>
      <c r="O564" s="1" t="s">
        <v>22</v>
      </c>
      <c r="P564" s="1" t="s">
        <v>2669</v>
      </c>
      <c r="Q564" s="1" t="s">
        <v>2670</v>
      </c>
      <c r="R564" s="1" t="s">
        <v>2671</v>
      </c>
      <c r="S564" s="1" t="s">
        <v>2672</v>
      </c>
      <c r="T564" s="1" t="s">
        <v>2673</v>
      </c>
    </row>
    <row r="565" spans="1:20" ht="15.75" x14ac:dyDescent="0.25">
      <c r="A565" s="1" t="s">
        <v>2674</v>
      </c>
      <c r="B565" s="1" t="s">
        <v>2675</v>
      </c>
      <c r="C565" s="1">
        <v>4</v>
      </c>
      <c r="D565" s="1">
        <v>88</v>
      </c>
      <c r="E565" s="1">
        <f t="shared" si="8"/>
        <v>4.5454545454545456E-2</v>
      </c>
      <c r="F565" s="1">
        <v>3</v>
      </c>
      <c r="G565" s="1">
        <v>256</v>
      </c>
      <c r="H565" s="1">
        <v>6.0597710000000003E-3</v>
      </c>
      <c r="I565" s="1">
        <v>0.99745436499999995</v>
      </c>
      <c r="J565" s="1">
        <v>0.99745436499999995</v>
      </c>
      <c r="K565" s="1">
        <v>15</v>
      </c>
      <c r="L565" s="1">
        <v>32</v>
      </c>
      <c r="M565" s="1">
        <v>2.3834350000000002E-3</v>
      </c>
      <c r="N565" s="1">
        <v>9606</v>
      </c>
      <c r="O565" s="1" t="s">
        <v>22</v>
      </c>
      <c r="P565" s="1" t="s">
        <v>2676</v>
      </c>
      <c r="Q565" s="1" t="s">
        <v>2677</v>
      </c>
      <c r="R565" s="1" t="s">
        <v>2678</v>
      </c>
      <c r="S565" s="1" t="s">
        <v>2679</v>
      </c>
      <c r="T565" s="1" t="s">
        <v>2680</v>
      </c>
    </row>
    <row r="566" spans="1:20" ht="15.75" x14ac:dyDescent="0.25">
      <c r="A566" s="1" t="s">
        <v>2681</v>
      </c>
      <c r="B566" s="1" t="s">
        <v>2682</v>
      </c>
      <c r="C566" s="1">
        <v>8</v>
      </c>
      <c r="D566" s="1">
        <v>177</v>
      </c>
      <c r="E566" s="1">
        <f t="shared" si="8"/>
        <v>4.519774011299435E-2</v>
      </c>
      <c r="F566" s="1">
        <v>8</v>
      </c>
      <c r="G566" s="1">
        <v>432</v>
      </c>
      <c r="H566" s="1">
        <v>1.2188404E-2</v>
      </c>
      <c r="I566" s="1">
        <v>0.99967762199999999</v>
      </c>
      <c r="J566" s="1">
        <v>0.99967762199999999</v>
      </c>
      <c r="K566" s="1">
        <v>14</v>
      </c>
      <c r="L566" s="1">
        <v>44</v>
      </c>
      <c r="M566" s="1">
        <v>3.2772230000000001E-3</v>
      </c>
      <c r="N566" s="1">
        <v>9606</v>
      </c>
      <c r="O566" s="1" t="s">
        <v>22</v>
      </c>
      <c r="P566" s="1" t="s">
        <v>2576</v>
      </c>
      <c r="Q566" s="1" t="s">
        <v>2577</v>
      </c>
      <c r="R566" s="1" t="s">
        <v>2683</v>
      </c>
      <c r="S566" s="1" t="s">
        <v>2684</v>
      </c>
      <c r="T566" s="1" t="s">
        <v>2685</v>
      </c>
    </row>
    <row r="567" spans="1:20" ht="15.75" x14ac:dyDescent="0.25">
      <c r="A567" s="1" t="s">
        <v>2686</v>
      </c>
      <c r="B567" s="1" t="s">
        <v>2687</v>
      </c>
      <c r="C567" s="1">
        <v>15</v>
      </c>
      <c r="D567" s="1">
        <v>332</v>
      </c>
      <c r="E567" s="1">
        <f t="shared" si="8"/>
        <v>4.5180722891566265E-2</v>
      </c>
      <c r="F567" s="1">
        <v>30</v>
      </c>
      <c r="G567" s="1">
        <v>1680</v>
      </c>
      <c r="H567" s="1">
        <v>2.2861864999999999E-2</v>
      </c>
      <c r="I567" s="1">
        <v>1</v>
      </c>
      <c r="J567" s="1">
        <v>1</v>
      </c>
      <c r="K567" s="1">
        <v>37</v>
      </c>
      <c r="L567" s="1">
        <v>157</v>
      </c>
      <c r="M567" s="1">
        <v>1.1693729E-2</v>
      </c>
      <c r="N567" s="1">
        <v>9606</v>
      </c>
      <c r="O567" s="1" t="s">
        <v>22</v>
      </c>
      <c r="P567" s="1" t="s">
        <v>2688</v>
      </c>
      <c r="Q567" s="1" t="s">
        <v>2689</v>
      </c>
      <c r="R567" s="1" t="s">
        <v>2690</v>
      </c>
      <c r="S567" s="1" t="s">
        <v>2691</v>
      </c>
      <c r="T567" s="1" t="s">
        <v>2692</v>
      </c>
    </row>
    <row r="568" spans="1:20" ht="15.75" x14ac:dyDescent="0.25">
      <c r="A568" s="1" t="s">
        <v>2693</v>
      </c>
      <c r="B568" s="1" t="s">
        <v>2694</v>
      </c>
      <c r="C568" s="1">
        <v>4</v>
      </c>
      <c r="D568" s="1">
        <v>89</v>
      </c>
      <c r="E568" s="1">
        <f t="shared" si="8"/>
        <v>4.49438202247191E-2</v>
      </c>
      <c r="F568" s="1">
        <v>3</v>
      </c>
      <c r="G568" s="1">
        <v>120</v>
      </c>
      <c r="H568" s="1">
        <v>6.1286320000000002E-3</v>
      </c>
      <c r="I568" s="1">
        <v>0.92726308000000002</v>
      </c>
      <c r="J568" s="1">
        <v>0.96525825200000004</v>
      </c>
      <c r="K568" s="1">
        <v>7</v>
      </c>
      <c r="L568" s="1">
        <v>17</v>
      </c>
      <c r="M568" s="1">
        <v>1.2662000000000001E-3</v>
      </c>
      <c r="N568" s="1">
        <v>9606</v>
      </c>
      <c r="O568" s="1" t="s">
        <v>22</v>
      </c>
      <c r="P568" s="1" t="s">
        <v>2695</v>
      </c>
      <c r="Q568" s="1" t="s">
        <v>2696</v>
      </c>
      <c r="R568" s="1" t="s">
        <v>258</v>
      </c>
      <c r="S568" s="1" t="s">
        <v>259</v>
      </c>
      <c r="T568" s="1" t="s">
        <v>2697</v>
      </c>
    </row>
    <row r="569" spans="1:20" ht="15.75" x14ac:dyDescent="0.25">
      <c r="A569" s="1" t="s">
        <v>2698</v>
      </c>
      <c r="B569" s="1" t="s">
        <v>2699</v>
      </c>
      <c r="C569" s="1">
        <v>3</v>
      </c>
      <c r="D569" s="1">
        <v>67</v>
      </c>
      <c r="E569" s="1">
        <f t="shared" si="8"/>
        <v>4.4776119402985072E-2</v>
      </c>
      <c r="F569" s="1">
        <v>0</v>
      </c>
      <c r="G569" s="1">
        <v>0</v>
      </c>
      <c r="H569" s="1">
        <v>4.6136900000000002E-3</v>
      </c>
      <c r="I569" s="1">
        <v>0.42722095199999999</v>
      </c>
      <c r="J569" s="1">
        <v>0.96525825200000004</v>
      </c>
      <c r="K569" s="1">
        <v>1</v>
      </c>
      <c r="L569" s="1">
        <v>4</v>
      </c>
      <c r="M569" s="2">
        <v>2.9799999999999998E-4</v>
      </c>
      <c r="N569" s="1">
        <v>9606</v>
      </c>
      <c r="O569" s="1" t="s">
        <v>22</v>
      </c>
      <c r="P569" s="1" t="s">
        <v>2305</v>
      </c>
      <c r="Q569" s="1"/>
      <c r="R569" s="1"/>
      <c r="S569" s="1"/>
      <c r="T569" s="1" t="s">
        <v>2700</v>
      </c>
    </row>
    <row r="570" spans="1:20" ht="15.75" x14ac:dyDescent="0.25">
      <c r="A570" s="1" t="s">
        <v>2701</v>
      </c>
      <c r="B570" s="1" t="s">
        <v>2702</v>
      </c>
      <c r="C570" s="1">
        <v>6</v>
      </c>
      <c r="D570" s="1">
        <v>134</v>
      </c>
      <c r="E570" s="1">
        <f t="shared" si="8"/>
        <v>4.4776119402985072E-2</v>
      </c>
      <c r="F570" s="1">
        <v>0</v>
      </c>
      <c r="G570" s="1">
        <v>68</v>
      </c>
      <c r="H570" s="1">
        <v>9.2273790000000008E-3</v>
      </c>
      <c r="I570" s="1">
        <v>0.69389463799999995</v>
      </c>
      <c r="J570" s="1">
        <v>0.96525825200000004</v>
      </c>
      <c r="K570" s="1">
        <v>4</v>
      </c>
      <c r="L570" s="1">
        <v>8</v>
      </c>
      <c r="M570" s="2">
        <v>5.9599999999999996E-4</v>
      </c>
      <c r="N570" s="1">
        <v>9606</v>
      </c>
      <c r="O570" s="1" t="s">
        <v>22</v>
      </c>
      <c r="P570" s="1" t="s">
        <v>2388</v>
      </c>
      <c r="Q570" s="1"/>
      <c r="R570" s="1"/>
      <c r="S570" s="1"/>
      <c r="T570" s="1" t="s">
        <v>2703</v>
      </c>
    </row>
    <row r="571" spans="1:20" ht="15.75" x14ac:dyDescent="0.25">
      <c r="A571" s="1" t="s">
        <v>2704</v>
      </c>
      <c r="B571" s="1" t="s">
        <v>2705</v>
      </c>
      <c r="C571" s="1">
        <v>12</v>
      </c>
      <c r="D571" s="1">
        <v>270</v>
      </c>
      <c r="E571" s="1">
        <f t="shared" si="8"/>
        <v>4.4444444444444446E-2</v>
      </c>
      <c r="F571" s="1">
        <v>5</v>
      </c>
      <c r="G571" s="1">
        <v>221</v>
      </c>
      <c r="H571" s="1">
        <v>1.8592480000000002E-2</v>
      </c>
      <c r="I571" s="1">
        <v>0.92254343299999997</v>
      </c>
      <c r="J571" s="1">
        <v>0.96525825200000004</v>
      </c>
      <c r="K571" s="1">
        <v>8</v>
      </c>
      <c r="L571" s="1">
        <v>31</v>
      </c>
      <c r="M571" s="1">
        <v>2.3089529999999999E-3</v>
      </c>
      <c r="N571" s="1">
        <v>9606</v>
      </c>
      <c r="O571" s="1" t="s">
        <v>22</v>
      </c>
      <c r="P571" s="1" t="s">
        <v>2059</v>
      </c>
      <c r="Q571" s="1" t="s">
        <v>2060</v>
      </c>
      <c r="R571" s="1" t="s">
        <v>2061</v>
      </c>
      <c r="S571" s="1" t="s">
        <v>2062</v>
      </c>
      <c r="T571" s="1" t="s">
        <v>2706</v>
      </c>
    </row>
    <row r="572" spans="1:20" ht="15.75" x14ac:dyDescent="0.25">
      <c r="A572" s="1" t="s">
        <v>2707</v>
      </c>
      <c r="B572" s="1" t="s">
        <v>2708</v>
      </c>
      <c r="C572" s="1">
        <v>4</v>
      </c>
      <c r="D572" s="1">
        <v>90</v>
      </c>
      <c r="E572" s="1">
        <f t="shared" si="8"/>
        <v>4.4444444444444446E-2</v>
      </c>
      <c r="F572" s="1">
        <v>3</v>
      </c>
      <c r="G572" s="1">
        <v>133</v>
      </c>
      <c r="H572" s="1">
        <v>6.1974930000000001E-3</v>
      </c>
      <c r="I572" s="1">
        <v>0.95683055299999997</v>
      </c>
      <c r="J572" s="1">
        <v>0.96525825200000004</v>
      </c>
      <c r="K572" s="1">
        <v>9</v>
      </c>
      <c r="L572" s="1">
        <v>35</v>
      </c>
      <c r="M572" s="1">
        <v>2.606882E-3</v>
      </c>
      <c r="N572" s="1">
        <v>9606</v>
      </c>
      <c r="O572" s="1" t="s">
        <v>22</v>
      </c>
      <c r="P572" s="1" t="s">
        <v>1884</v>
      </c>
      <c r="Q572" s="1" t="s">
        <v>2709</v>
      </c>
      <c r="R572" s="1" t="s">
        <v>2710</v>
      </c>
      <c r="S572" s="1" t="s">
        <v>2711</v>
      </c>
      <c r="T572" s="1" t="s">
        <v>2712</v>
      </c>
    </row>
    <row r="573" spans="1:20" ht="15.75" x14ac:dyDescent="0.25">
      <c r="A573" s="1" t="s">
        <v>2713</v>
      </c>
      <c r="B573" s="1" t="s">
        <v>2714</v>
      </c>
      <c r="C573" s="1">
        <v>2</v>
      </c>
      <c r="D573" s="1">
        <v>45</v>
      </c>
      <c r="E573" s="1">
        <f t="shared" si="8"/>
        <v>4.4444444444444446E-2</v>
      </c>
      <c r="F573" s="1">
        <v>5</v>
      </c>
      <c r="G573" s="1">
        <v>230</v>
      </c>
      <c r="H573" s="1">
        <v>3.0987469999999998E-3</v>
      </c>
      <c r="I573" s="1">
        <v>0.99935149700000003</v>
      </c>
      <c r="J573" s="1">
        <v>0.99935149700000003</v>
      </c>
      <c r="K573" s="1">
        <v>5</v>
      </c>
      <c r="L573" s="1">
        <v>35</v>
      </c>
      <c r="M573" s="1">
        <v>2.606882E-3</v>
      </c>
      <c r="N573" s="1">
        <v>9606</v>
      </c>
      <c r="O573" s="1" t="s">
        <v>22</v>
      </c>
      <c r="P573" s="1" t="s">
        <v>693</v>
      </c>
      <c r="Q573" s="1" t="s">
        <v>925</v>
      </c>
      <c r="R573" s="1" t="s">
        <v>2715</v>
      </c>
      <c r="S573" s="1" t="s">
        <v>2716</v>
      </c>
      <c r="T573" s="1" t="s">
        <v>2717</v>
      </c>
    </row>
    <row r="574" spans="1:20" ht="15.75" x14ac:dyDescent="0.25">
      <c r="A574" s="1" t="s">
        <v>2718</v>
      </c>
      <c r="B574" s="1" t="s">
        <v>2719</v>
      </c>
      <c r="C574" s="1">
        <v>11</v>
      </c>
      <c r="D574" s="1">
        <v>249</v>
      </c>
      <c r="E574" s="1">
        <f t="shared" si="8"/>
        <v>4.4176706827309238E-2</v>
      </c>
      <c r="F574" s="1">
        <v>8</v>
      </c>
      <c r="G574" s="1">
        <v>280</v>
      </c>
      <c r="H574" s="1">
        <v>1.7146399E-2</v>
      </c>
      <c r="I574" s="1">
        <v>0.96470312400000002</v>
      </c>
      <c r="J574" s="1">
        <v>0.96525825200000004</v>
      </c>
      <c r="K574" s="1">
        <v>9</v>
      </c>
      <c r="L574" s="1">
        <v>32</v>
      </c>
      <c r="M574" s="1">
        <v>2.3834350000000002E-3</v>
      </c>
      <c r="N574" s="1">
        <v>9606</v>
      </c>
      <c r="O574" s="1" t="s">
        <v>22</v>
      </c>
      <c r="P574" s="1" t="s">
        <v>2043</v>
      </c>
      <c r="Q574" s="1" t="s">
        <v>2720</v>
      </c>
      <c r="R574" s="1" t="s">
        <v>2033</v>
      </c>
      <c r="S574" s="1" t="s">
        <v>2034</v>
      </c>
      <c r="T574" s="1" t="s">
        <v>2721</v>
      </c>
    </row>
    <row r="575" spans="1:20" ht="15.75" x14ac:dyDescent="0.25">
      <c r="A575" s="1" t="s">
        <v>2722</v>
      </c>
      <c r="B575" s="1" t="s">
        <v>2723</v>
      </c>
      <c r="C575" s="1">
        <v>11</v>
      </c>
      <c r="D575" s="1">
        <v>250</v>
      </c>
      <c r="E575" s="1">
        <f t="shared" si="8"/>
        <v>4.3999999999999997E-2</v>
      </c>
      <c r="F575" s="1">
        <v>8</v>
      </c>
      <c r="G575" s="1">
        <v>342</v>
      </c>
      <c r="H575" s="1">
        <v>1.721526E-2</v>
      </c>
      <c r="I575" s="1">
        <v>0.98840557100000004</v>
      </c>
      <c r="J575" s="1">
        <v>0.98840557100000004</v>
      </c>
      <c r="K575" s="1">
        <v>9</v>
      </c>
      <c r="L575" s="1">
        <v>33</v>
      </c>
      <c r="M575" s="1">
        <v>2.457917E-3</v>
      </c>
      <c r="N575" s="1">
        <v>9606</v>
      </c>
      <c r="O575" s="1" t="s">
        <v>22</v>
      </c>
      <c r="P575" s="1" t="s">
        <v>2043</v>
      </c>
      <c r="Q575" s="1" t="s">
        <v>2720</v>
      </c>
      <c r="R575" s="1" t="s">
        <v>2033</v>
      </c>
      <c r="S575" s="1" t="s">
        <v>2034</v>
      </c>
      <c r="T575" s="1" t="s">
        <v>2721</v>
      </c>
    </row>
    <row r="576" spans="1:20" ht="15.75" x14ac:dyDescent="0.25">
      <c r="A576" s="1" t="s">
        <v>2724</v>
      </c>
      <c r="B576" s="1" t="s">
        <v>2725</v>
      </c>
      <c r="C576" s="1">
        <v>1</v>
      </c>
      <c r="D576" s="1">
        <v>23</v>
      </c>
      <c r="E576" s="1">
        <f t="shared" si="8"/>
        <v>4.3478260869565216E-2</v>
      </c>
      <c r="F576" s="1">
        <v>0</v>
      </c>
      <c r="G576" s="1">
        <v>0</v>
      </c>
      <c r="H576" s="1">
        <v>1.5838040000000001E-3</v>
      </c>
      <c r="I576" s="1">
        <v>0.559603615</v>
      </c>
      <c r="J576" s="1">
        <v>0.96525825200000004</v>
      </c>
      <c r="K576" s="1">
        <v>3</v>
      </c>
      <c r="L576" s="1">
        <v>3</v>
      </c>
      <c r="M576" s="2">
        <v>2.23E-4</v>
      </c>
      <c r="N576" s="1">
        <v>9606</v>
      </c>
      <c r="O576" s="1" t="s">
        <v>22</v>
      </c>
      <c r="P576" s="1" t="s">
        <v>2726</v>
      </c>
      <c r="Q576" s="1"/>
      <c r="R576" s="1"/>
      <c r="S576" s="1"/>
      <c r="T576" s="1" t="s">
        <v>2727</v>
      </c>
    </row>
    <row r="577" spans="1:20" ht="15.75" x14ac:dyDescent="0.25">
      <c r="A577" s="1" t="s">
        <v>2728</v>
      </c>
      <c r="B577" s="1" t="s">
        <v>2729</v>
      </c>
      <c r="C577" s="1">
        <v>1</v>
      </c>
      <c r="D577" s="1">
        <v>23</v>
      </c>
      <c r="E577" s="1">
        <f t="shared" si="8"/>
        <v>4.3478260869565216E-2</v>
      </c>
      <c r="F577" s="1">
        <v>0</v>
      </c>
      <c r="G577" s="1">
        <v>0</v>
      </c>
      <c r="H577" s="1">
        <v>1.5838040000000001E-3</v>
      </c>
      <c r="I577" s="1">
        <v>0.559603615</v>
      </c>
      <c r="J577" s="1">
        <v>0.96525825200000004</v>
      </c>
      <c r="K577" s="1">
        <v>1</v>
      </c>
      <c r="L577" s="1">
        <v>2</v>
      </c>
      <c r="M577" s="2">
        <v>1.4899999999999999E-4</v>
      </c>
      <c r="N577" s="1">
        <v>9606</v>
      </c>
      <c r="O577" s="1" t="s">
        <v>22</v>
      </c>
      <c r="P577" s="1" t="s">
        <v>2248</v>
      </c>
      <c r="Q577" s="1"/>
      <c r="R577" s="1"/>
      <c r="S577" s="1"/>
      <c r="T577" s="1" t="s">
        <v>2730</v>
      </c>
    </row>
    <row r="578" spans="1:20" ht="15.75" x14ac:dyDescent="0.25">
      <c r="A578" s="1" t="s">
        <v>2731</v>
      </c>
      <c r="B578" s="1" t="s">
        <v>2732</v>
      </c>
      <c r="C578" s="1">
        <v>2</v>
      </c>
      <c r="D578" s="1">
        <v>46</v>
      </c>
      <c r="E578" s="1">
        <f t="shared" ref="E578:E641" si="9">C578/D578</f>
        <v>4.3478260869565216E-2</v>
      </c>
      <c r="F578" s="1">
        <v>0</v>
      </c>
      <c r="G578" s="1">
        <v>11</v>
      </c>
      <c r="H578" s="1">
        <v>3.1676080000000001E-3</v>
      </c>
      <c r="I578" s="1">
        <v>0.59316685099999999</v>
      </c>
      <c r="J578" s="1">
        <v>0.96525825200000004</v>
      </c>
      <c r="K578" s="1">
        <v>2</v>
      </c>
      <c r="L578" s="1">
        <v>20</v>
      </c>
      <c r="M578" s="1">
        <v>1.489647E-3</v>
      </c>
      <c r="N578" s="1">
        <v>9606</v>
      </c>
      <c r="O578" s="1" t="s">
        <v>22</v>
      </c>
      <c r="P578" s="1" t="s">
        <v>2733</v>
      </c>
      <c r="Q578" s="1"/>
      <c r="R578" s="1"/>
      <c r="S578" s="1"/>
      <c r="T578" s="1" t="s">
        <v>2734</v>
      </c>
    </row>
    <row r="579" spans="1:20" ht="15.75" x14ac:dyDescent="0.25">
      <c r="A579" s="1" t="s">
        <v>2735</v>
      </c>
      <c r="B579" s="1" t="s">
        <v>2736</v>
      </c>
      <c r="C579" s="1">
        <v>1</v>
      </c>
      <c r="D579" s="1">
        <v>23</v>
      </c>
      <c r="E579" s="1">
        <f t="shared" si="9"/>
        <v>4.3478260869565216E-2</v>
      </c>
      <c r="F579" s="1">
        <v>0</v>
      </c>
      <c r="G579" s="1">
        <v>3</v>
      </c>
      <c r="H579" s="1">
        <v>1.5838040000000001E-3</v>
      </c>
      <c r="I579" s="1">
        <v>0.60430492899999999</v>
      </c>
      <c r="J579" s="1">
        <v>0.96525825200000004</v>
      </c>
      <c r="K579" s="1">
        <v>6</v>
      </c>
      <c r="L579" s="1">
        <v>10</v>
      </c>
      <c r="M579" s="2">
        <v>7.45E-4</v>
      </c>
      <c r="N579" s="1">
        <v>9606</v>
      </c>
      <c r="O579" s="1" t="s">
        <v>22</v>
      </c>
      <c r="P579" s="1" t="s">
        <v>693</v>
      </c>
      <c r="Q579" s="1"/>
      <c r="R579" s="1"/>
      <c r="S579" s="1"/>
      <c r="T579" s="1" t="s">
        <v>2737</v>
      </c>
    </row>
    <row r="580" spans="1:20" ht="15.75" x14ac:dyDescent="0.25">
      <c r="A580" s="1" t="s">
        <v>2738</v>
      </c>
      <c r="B580" s="1" t="s">
        <v>2739</v>
      </c>
      <c r="C580" s="1">
        <v>1</v>
      </c>
      <c r="D580" s="1">
        <v>23</v>
      </c>
      <c r="E580" s="1">
        <f t="shared" si="9"/>
        <v>4.3478260869565216E-2</v>
      </c>
      <c r="F580" s="1">
        <v>0</v>
      </c>
      <c r="G580" s="1">
        <v>8</v>
      </c>
      <c r="H580" s="1">
        <v>1.5838040000000001E-3</v>
      </c>
      <c r="I580" s="1">
        <v>0.66896458599999997</v>
      </c>
      <c r="J580" s="1">
        <v>0.96525825200000004</v>
      </c>
      <c r="K580" s="1">
        <v>11</v>
      </c>
      <c r="L580" s="1">
        <v>11</v>
      </c>
      <c r="M580" s="2">
        <v>8.1899999999999996E-4</v>
      </c>
      <c r="N580" s="1">
        <v>9606</v>
      </c>
      <c r="O580" s="1" t="s">
        <v>22</v>
      </c>
      <c r="P580" s="1" t="s">
        <v>327</v>
      </c>
      <c r="Q580" s="1"/>
      <c r="R580" s="1"/>
      <c r="S580" s="1"/>
      <c r="T580" s="1" t="s">
        <v>2740</v>
      </c>
    </row>
    <row r="581" spans="1:20" ht="15.75" x14ac:dyDescent="0.25">
      <c r="A581" s="1" t="s">
        <v>2741</v>
      </c>
      <c r="B581" s="1" t="s">
        <v>2742</v>
      </c>
      <c r="C581" s="1">
        <v>1</v>
      </c>
      <c r="D581" s="1">
        <v>23</v>
      </c>
      <c r="E581" s="1">
        <f t="shared" si="9"/>
        <v>4.3478260869565216E-2</v>
      </c>
      <c r="F581" s="1">
        <v>0</v>
      </c>
      <c r="G581" s="1">
        <v>8</v>
      </c>
      <c r="H581" s="1">
        <v>1.5838040000000001E-3</v>
      </c>
      <c r="I581" s="1">
        <v>0.66896458599999997</v>
      </c>
      <c r="J581" s="1">
        <v>0.96525825200000004</v>
      </c>
      <c r="K581" s="1">
        <v>3</v>
      </c>
      <c r="L581" s="1">
        <v>6</v>
      </c>
      <c r="M581" s="2">
        <v>4.4700000000000002E-4</v>
      </c>
      <c r="N581" s="1">
        <v>9606</v>
      </c>
      <c r="O581" s="1" t="s">
        <v>22</v>
      </c>
      <c r="P581" s="1" t="s">
        <v>2743</v>
      </c>
      <c r="Q581" s="1"/>
      <c r="R581" s="1"/>
      <c r="S581" s="1"/>
      <c r="T581" s="1" t="s">
        <v>2744</v>
      </c>
    </row>
    <row r="582" spans="1:20" ht="15.75" x14ac:dyDescent="0.25">
      <c r="A582" s="1" t="s">
        <v>2745</v>
      </c>
      <c r="B582" s="1" t="s">
        <v>2746</v>
      </c>
      <c r="C582" s="1">
        <v>1</v>
      </c>
      <c r="D582" s="1">
        <v>23</v>
      </c>
      <c r="E582" s="1">
        <f t="shared" si="9"/>
        <v>4.3478260869565216E-2</v>
      </c>
      <c r="F582" s="1">
        <v>1</v>
      </c>
      <c r="G582" s="1">
        <v>11</v>
      </c>
      <c r="H582" s="1">
        <v>1.5838040000000001E-3</v>
      </c>
      <c r="I582" s="1">
        <v>0.70257728200000003</v>
      </c>
      <c r="J582" s="1">
        <v>0.96525825200000004</v>
      </c>
      <c r="K582" s="1">
        <v>2</v>
      </c>
      <c r="L582" s="1">
        <v>3</v>
      </c>
      <c r="M582" s="2">
        <v>2.23E-4</v>
      </c>
      <c r="N582" s="1">
        <v>9606</v>
      </c>
      <c r="O582" s="1" t="s">
        <v>22</v>
      </c>
      <c r="P582" s="1" t="s">
        <v>2747</v>
      </c>
      <c r="Q582" s="1" t="s">
        <v>2748</v>
      </c>
      <c r="R582" s="1" t="s">
        <v>2749</v>
      </c>
      <c r="S582" s="1" t="s">
        <v>2750</v>
      </c>
      <c r="T582" s="1" t="s">
        <v>2751</v>
      </c>
    </row>
    <row r="583" spans="1:20" ht="15.75" x14ac:dyDescent="0.25">
      <c r="A583" s="1" t="s">
        <v>2752</v>
      </c>
      <c r="B583" s="1" t="s">
        <v>2753</v>
      </c>
      <c r="C583" s="1">
        <v>1</v>
      </c>
      <c r="D583" s="1">
        <v>23</v>
      </c>
      <c r="E583" s="1">
        <f t="shared" si="9"/>
        <v>4.3478260869565216E-2</v>
      </c>
      <c r="F583" s="1">
        <v>0</v>
      </c>
      <c r="G583" s="1">
        <v>33</v>
      </c>
      <c r="H583" s="1">
        <v>1.5838040000000001E-3</v>
      </c>
      <c r="I583" s="1">
        <v>0.86442664599999997</v>
      </c>
      <c r="J583" s="1">
        <v>0.96525825200000004</v>
      </c>
      <c r="K583" s="1">
        <v>8</v>
      </c>
      <c r="L583" s="1">
        <v>8</v>
      </c>
      <c r="M583" s="2">
        <v>5.9599999999999996E-4</v>
      </c>
      <c r="N583" s="1">
        <v>9606</v>
      </c>
      <c r="O583" s="1" t="s">
        <v>22</v>
      </c>
      <c r="P583" s="1" t="s">
        <v>327</v>
      </c>
      <c r="Q583" s="1"/>
      <c r="R583" s="1"/>
      <c r="S583" s="1"/>
      <c r="T583" s="1" t="s">
        <v>2754</v>
      </c>
    </row>
    <row r="584" spans="1:20" ht="15.75" x14ac:dyDescent="0.25">
      <c r="A584" s="1" t="s">
        <v>2755</v>
      </c>
      <c r="B584" s="1" t="s">
        <v>2756</v>
      </c>
      <c r="C584" s="1">
        <v>1</v>
      </c>
      <c r="D584" s="1">
        <v>23</v>
      </c>
      <c r="E584" s="1">
        <f t="shared" si="9"/>
        <v>4.3478260869565216E-2</v>
      </c>
      <c r="F584" s="1">
        <v>1</v>
      </c>
      <c r="G584" s="1">
        <v>35</v>
      </c>
      <c r="H584" s="1">
        <v>1.5838040000000001E-3</v>
      </c>
      <c r="I584" s="1">
        <v>0.86442664599999997</v>
      </c>
      <c r="J584" s="1">
        <v>0.96525825200000004</v>
      </c>
      <c r="K584" s="1">
        <v>3</v>
      </c>
      <c r="L584" s="1">
        <v>4</v>
      </c>
      <c r="M584" s="2">
        <v>2.9799999999999998E-4</v>
      </c>
      <c r="N584" s="1">
        <v>9606</v>
      </c>
      <c r="O584" s="1" t="s">
        <v>22</v>
      </c>
      <c r="P584" s="1" t="s">
        <v>2248</v>
      </c>
      <c r="Q584" s="1" t="s">
        <v>2249</v>
      </c>
      <c r="R584" s="1" t="s">
        <v>93</v>
      </c>
      <c r="S584" s="1">
        <v>15996</v>
      </c>
      <c r="T584" s="1" t="s">
        <v>2757</v>
      </c>
    </row>
    <row r="585" spans="1:20" ht="15.75" x14ac:dyDescent="0.25">
      <c r="A585" s="1" t="s">
        <v>2758</v>
      </c>
      <c r="B585" s="1" t="s">
        <v>2759</v>
      </c>
      <c r="C585" s="1">
        <v>1</v>
      </c>
      <c r="D585" s="1">
        <v>23</v>
      </c>
      <c r="E585" s="1">
        <f t="shared" si="9"/>
        <v>4.3478260869565216E-2</v>
      </c>
      <c r="F585" s="1">
        <v>2</v>
      </c>
      <c r="G585" s="1">
        <v>68</v>
      </c>
      <c r="H585" s="1">
        <v>1.5838040000000001E-3</v>
      </c>
      <c r="I585" s="1">
        <v>0.96121722200000004</v>
      </c>
      <c r="J585" s="1">
        <v>0.96525825200000004</v>
      </c>
      <c r="K585" s="1">
        <v>2</v>
      </c>
      <c r="L585" s="1">
        <v>2</v>
      </c>
      <c r="M585" s="2">
        <v>1.4899999999999999E-4</v>
      </c>
      <c r="N585" s="1">
        <v>9606</v>
      </c>
      <c r="O585" s="1" t="s">
        <v>22</v>
      </c>
      <c r="P585" s="1" t="s">
        <v>2248</v>
      </c>
      <c r="Q585" s="1" t="s">
        <v>2249</v>
      </c>
      <c r="R585" s="1" t="s">
        <v>1375</v>
      </c>
      <c r="S585" s="1">
        <v>18348</v>
      </c>
      <c r="T585" s="1" t="s">
        <v>2760</v>
      </c>
    </row>
    <row r="586" spans="1:20" ht="15.75" x14ac:dyDescent="0.25">
      <c r="A586" s="1" t="s">
        <v>2761</v>
      </c>
      <c r="B586" s="1" t="s">
        <v>2762</v>
      </c>
      <c r="C586" s="1">
        <v>1</v>
      </c>
      <c r="D586" s="1">
        <v>23</v>
      </c>
      <c r="E586" s="1">
        <f t="shared" si="9"/>
        <v>4.3478260869565216E-2</v>
      </c>
      <c r="F586" s="1">
        <v>3</v>
      </c>
      <c r="G586" s="1">
        <v>92</v>
      </c>
      <c r="H586" s="1">
        <v>1.5838040000000001E-3</v>
      </c>
      <c r="I586" s="1">
        <v>0.97964071799999997</v>
      </c>
      <c r="J586" s="1">
        <v>0.97964071799999997</v>
      </c>
      <c r="K586" s="1">
        <v>9</v>
      </c>
      <c r="L586" s="1">
        <v>17</v>
      </c>
      <c r="M586" s="1">
        <v>1.2662000000000001E-3</v>
      </c>
      <c r="N586" s="1">
        <v>9606</v>
      </c>
      <c r="O586" s="1" t="s">
        <v>22</v>
      </c>
      <c r="P586" s="1" t="s">
        <v>54</v>
      </c>
      <c r="Q586" s="1" t="s">
        <v>55</v>
      </c>
      <c r="R586" s="1" t="s">
        <v>258</v>
      </c>
      <c r="S586" s="1" t="s">
        <v>259</v>
      </c>
      <c r="T586" s="1" t="s">
        <v>2763</v>
      </c>
    </row>
    <row r="587" spans="1:20" ht="15.75" x14ac:dyDescent="0.25">
      <c r="A587" s="1" t="s">
        <v>2764</v>
      </c>
      <c r="B587" s="1" t="s">
        <v>2765</v>
      </c>
      <c r="C587" s="1">
        <v>3</v>
      </c>
      <c r="D587" s="1">
        <v>69</v>
      </c>
      <c r="E587" s="1">
        <f t="shared" si="9"/>
        <v>4.3478260869565216E-2</v>
      </c>
      <c r="F587" s="1">
        <v>7</v>
      </c>
      <c r="G587" s="1">
        <v>172</v>
      </c>
      <c r="H587" s="1">
        <v>4.751412E-3</v>
      </c>
      <c r="I587" s="1">
        <v>0.99057957699999999</v>
      </c>
      <c r="J587" s="1">
        <v>0.99057957699999999</v>
      </c>
      <c r="K587" s="1">
        <v>23</v>
      </c>
      <c r="L587" s="1">
        <v>33</v>
      </c>
      <c r="M587" s="1">
        <v>2.457917E-3</v>
      </c>
      <c r="N587" s="1">
        <v>9606</v>
      </c>
      <c r="O587" s="1" t="s">
        <v>22</v>
      </c>
      <c r="P587" s="1" t="s">
        <v>2766</v>
      </c>
      <c r="Q587" s="1" t="s">
        <v>2767</v>
      </c>
      <c r="R587" s="1" t="s">
        <v>2768</v>
      </c>
      <c r="S587" s="1" t="s">
        <v>2769</v>
      </c>
      <c r="T587" s="1" t="s">
        <v>2770</v>
      </c>
    </row>
    <row r="588" spans="1:20" ht="15.75" x14ac:dyDescent="0.25">
      <c r="A588" s="1" t="s">
        <v>2771</v>
      </c>
      <c r="B588" s="1" t="s">
        <v>2772</v>
      </c>
      <c r="C588" s="1">
        <v>1</v>
      </c>
      <c r="D588" s="1">
        <v>23</v>
      </c>
      <c r="E588" s="1">
        <f t="shared" si="9"/>
        <v>4.3478260869565216E-2</v>
      </c>
      <c r="F588" s="1">
        <v>0</v>
      </c>
      <c r="G588" s="1">
        <v>144</v>
      </c>
      <c r="H588" s="1">
        <v>1.5838040000000001E-3</v>
      </c>
      <c r="I588" s="1">
        <v>0.99726764800000001</v>
      </c>
      <c r="J588" s="1">
        <v>0.99726764800000001</v>
      </c>
      <c r="K588" s="1">
        <v>2</v>
      </c>
      <c r="L588" s="1">
        <v>4</v>
      </c>
      <c r="M588" s="2">
        <v>2.9799999999999998E-4</v>
      </c>
      <c r="N588" s="1">
        <v>9606</v>
      </c>
      <c r="O588" s="1" t="s">
        <v>22</v>
      </c>
      <c r="P588" s="1" t="s">
        <v>2773</v>
      </c>
      <c r="Q588" s="1"/>
      <c r="R588" s="1"/>
      <c r="S588" s="1"/>
      <c r="T588" s="1" t="s">
        <v>2774</v>
      </c>
    </row>
    <row r="589" spans="1:20" ht="15.75" x14ac:dyDescent="0.25">
      <c r="A589" s="1" t="s">
        <v>2775</v>
      </c>
      <c r="B589" s="1" t="s">
        <v>2776</v>
      </c>
      <c r="C589" s="1">
        <v>1</v>
      </c>
      <c r="D589" s="1">
        <v>23</v>
      </c>
      <c r="E589" s="1">
        <f t="shared" si="9"/>
        <v>4.3478260869565216E-2</v>
      </c>
      <c r="F589" s="1">
        <v>4</v>
      </c>
      <c r="G589" s="1">
        <v>152</v>
      </c>
      <c r="H589" s="1">
        <v>1.5838040000000001E-3</v>
      </c>
      <c r="I589" s="1">
        <v>0.99736402899999999</v>
      </c>
      <c r="J589" s="1">
        <v>0.99736402899999999</v>
      </c>
      <c r="K589" s="1">
        <v>5</v>
      </c>
      <c r="L589" s="1">
        <v>14</v>
      </c>
      <c r="M589" s="1">
        <v>1.042753E-3</v>
      </c>
      <c r="N589" s="1">
        <v>9606</v>
      </c>
      <c r="O589" s="1" t="s">
        <v>22</v>
      </c>
      <c r="P589" s="1" t="s">
        <v>835</v>
      </c>
      <c r="Q589" s="1" t="s">
        <v>836</v>
      </c>
      <c r="R589" s="1" t="s">
        <v>2777</v>
      </c>
      <c r="S589" s="1" t="s">
        <v>2778</v>
      </c>
      <c r="T589" s="1" t="s">
        <v>2779</v>
      </c>
    </row>
    <row r="590" spans="1:20" ht="15.75" x14ac:dyDescent="0.25">
      <c r="A590" s="1" t="s">
        <v>2780</v>
      </c>
      <c r="B590" s="1" t="s">
        <v>2781</v>
      </c>
      <c r="C590" s="1">
        <v>1</v>
      </c>
      <c r="D590" s="1">
        <v>23</v>
      </c>
      <c r="E590" s="1">
        <f t="shared" si="9"/>
        <v>4.3478260869565216E-2</v>
      </c>
      <c r="F590" s="1">
        <v>5</v>
      </c>
      <c r="G590" s="1">
        <v>157</v>
      </c>
      <c r="H590" s="1">
        <v>1.5838040000000001E-3</v>
      </c>
      <c r="I590" s="1">
        <v>0.99795003100000002</v>
      </c>
      <c r="J590" s="1">
        <v>0.99795003100000002</v>
      </c>
      <c r="K590" s="1">
        <v>4</v>
      </c>
      <c r="L590" s="1">
        <v>11</v>
      </c>
      <c r="M590" s="2">
        <v>8.1899999999999996E-4</v>
      </c>
      <c r="N590" s="1">
        <v>9606</v>
      </c>
      <c r="O590" s="1" t="s">
        <v>22</v>
      </c>
      <c r="P590" s="1" t="s">
        <v>835</v>
      </c>
      <c r="Q590" s="1" t="s">
        <v>836</v>
      </c>
      <c r="R590" s="1" t="s">
        <v>837</v>
      </c>
      <c r="S590" s="1" t="s">
        <v>838</v>
      </c>
      <c r="T590" s="1" t="s">
        <v>2782</v>
      </c>
    </row>
    <row r="591" spans="1:20" ht="15.75" x14ac:dyDescent="0.25">
      <c r="A591" s="1" t="s">
        <v>2783</v>
      </c>
      <c r="B591" s="1" t="s">
        <v>2784</v>
      </c>
      <c r="C591" s="1">
        <v>1</v>
      </c>
      <c r="D591" s="1">
        <v>23</v>
      </c>
      <c r="E591" s="1">
        <f t="shared" si="9"/>
        <v>4.3478260869565216E-2</v>
      </c>
      <c r="F591" s="1">
        <v>5</v>
      </c>
      <c r="G591" s="1">
        <v>164</v>
      </c>
      <c r="H591" s="1">
        <v>1.5838040000000001E-3</v>
      </c>
      <c r="I591" s="1">
        <v>0.99828710600000004</v>
      </c>
      <c r="J591" s="1">
        <v>0.99828710600000004</v>
      </c>
      <c r="K591" s="1">
        <v>12</v>
      </c>
      <c r="L591" s="1">
        <v>28</v>
      </c>
      <c r="M591" s="1">
        <v>2.085506E-3</v>
      </c>
      <c r="N591" s="1">
        <v>9606</v>
      </c>
      <c r="O591" s="1" t="s">
        <v>22</v>
      </c>
      <c r="P591" s="1" t="s">
        <v>60</v>
      </c>
      <c r="Q591" s="1" t="s">
        <v>108</v>
      </c>
      <c r="R591" s="1" t="s">
        <v>2785</v>
      </c>
      <c r="S591" s="1" t="s">
        <v>2786</v>
      </c>
      <c r="T591" s="1" t="s">
        <v>2787</v>
      </c>
    </row>
    <row r="592" spans="1:20" ht="15.75" x14ac:dyDescent="0.25">
      <c r="A592" s="1" t="s">
        <v>2788</v>
      </c>
      <c r="B592" s="1" t="s">
        <v>2789</v>
      </c>
      <c r="C592" s="1">
        <v>1</v>
      </c>
      <c r="D592" s="1">
        <v>23</v>
      </c>
      <c r="E592" s="1">
        <f t="shared" si="9"/>
        <v>4.3478260869565216E-2</v>
      </c>
      <c r="F592" s="1">
        <v>6</v>
      </c>
      <c r="G592" s="1">
        <v>166</v>
      </c>
      <c r="H592" s="1">
        <v>1.5838040000000001E-3</v>
      </c>
      <c r="I592" s="1">
        <v>0.99871511199999996</v>
      </c>
      <c r="J592" s="1">
        <v>0.99871511199999996</v>
      </c>
      <c r="K592" s="1">
        <v>6</v>
      </c>
      <c r="L592" s="1">
        <v>14</v>
      </c>
      <c r="M592" s="1">
        <v>1.042753E-3</v>
      </c>
      <c r="N592" s="1">
        <v>9606</v>
      </c>
      <c r="O592" s="1" t="s">
        <v>22</v>
      </c>
      <c r="P592" s="1" t="s">
        <v>835</v>
      </c>
      <c r="Q592" s="1" t="s">
        <v>836</v>
      </c>
      <c r="R592" s="1" t="s">
        <v>466</v>
      </c>
      <c r="S592" s="1" t="s">
        <v>467</v>
      </c>
      <c r="T592" s="1" t="s">
        <v>2790</v>
      </c>
    </row>
    <row r="593" spans="1:20" ht="15.75" x14ac:dyDescent="0.25">
      <c r="A593" s="1" t="s">
        <v>2791</v>
      </c>
      <c r="B593" s="1" t="s">
        <v>2792</v>
      </c>
      <c r="C593" s="1">
        <v>1</v>
      </c>
      <c r="D593" s="1">
        <v>23</v>
      </c>
      <c r="E593" s="1">
        <f t="shared" si="9"/>
        <v>4.3478260869565216E-2</v>
      </c>
      <c r="F593" s="1">
        <v>5</v>
      </c>
      <c r="G593" s="1">
        <v>333</v>
      </c>
      <c r="H593" s="1">
        <v>1.5838040000000001E-3</v>
      </c>
      <c r="I593" s="1">
        <v>0.99999689800000002</v>
      </c>
      <c r="J593" s="1">
        <v>0.99999689800000002</v>
      </c>
      <c r="K593" s="1">
        <v>13</v>
      </c>
      <c r="L593" s="1">
        <v>19</v>
      </c>
      <c r="M593" s="1">
        <v>1.4151649999999999E-3</v>
      </c>
      <c r="N593" s="1">
        <v>9606</v>
      </c>
      <c r="O593" s="1" t="s">
        <v>22</v>
      </c>
      <c r="P593" s="1" t="s">
        <v>151</v>
      </c>
      <c r="Q593" s="1" t="s">
        <v>283</v>
      </c>
      <c r="R593" s="1" t="s">
        <v>2793</v>
      </c>
      <c r="S593" s="1" t="s">
        <v>2794</v>
      </c>
      <c r="T593" s="1" t="s">
        <v>2795</v>
      </c>
    </row>
    <row r="594" spans="1:20" ht="15.75" x14ac:dyDescent="0.25">
      <c r="A594" s="1" t="s">
        <v>2796</v>
      </c>
      <c r="B594" s="1" t="s">
        <v>2797</v>
      </c>
      <c r="C594" s="1">
        <v>2</v>
      </c>
      <c r="D594" s="1">
        <v>46</v>
      </c>
      <c r="E594" s="1">
        <f t="shared" si="9"/>
        <v>4.3478260869565216E-2</v>
      </c>
      <c r="F594" s="1">
        <v>2</v>
      </c>
      <c r="G594" s="1">
        <v>415</v>
      </c>
      <c r="H594" s="1">
        <v>3.1676080000000001E-3</v>
      </c>
      <c r="I594" s="1">
        <v>0.999998045</v>
      </c>
      <c r="J594" s="1">
        <v>0.999998045</v>
      </c>
      <c r="K594" s="1">
        <v>4</v>
      </c>
      <c r="L594" s="1">
        <v>34</v>
      </c>
      <c r="M594" s="1">
        <v>2.5324000000000002E-3</v>
      </c>
      <c r="N594" s="1">
        <v>9606</v>
      </c>
      <c r="O594" s="1" t="s">
        <v>22</v>
      </c>
      <c r="P594" s="1" t="s">
        <v>2278</v>
      </c>
      <c r="Q594" s="1" t="s">
        <v>2279</v>
      </c>
      <c r="R594" s="1" t="s">
        <v>2280</v>
      </c>
      <c r="S594" s="1" t="s">
        <v>2281</v>
      </c>
      <c r="T594" s="1" t="s">
        <v>2798</v>
      </c>
    </row>
    <row r="595" spans="1:20" ht="15.75" x14ac:dyDescent="0.25">
      <c r="A595" s="1" t="s">
        <v>2799</v>
      </c>
      <c r="B595" s="1" t="s">
        <v>2800</v>
      </c>
      <c r="C595" s="1">
        <v>9</v>
      </c>
      <c r="D595" s="1">
        <v>208</v>
      </c>
      <c r="E595" s="1">
        <f t="shared" si="9"/>
        <v>4.3269230769230768E-2</v>
      </c>
      <c r="F595" s="1">
        <v>9</v>
      </c>
      <c r="G595" s="1">
        <v>417</v>
      </c>
      <c r="H595" s="1">
        <v>1.4323096E-2</v>
      </c>
      <c r="I595" s="1">
        <v>0.99942646599999996</v>
      </c>
      <c r="J595" s="1">
        <v>0.99942646599999996</v>
      </c>
      <c r="K595" s="1">
        <v>12</v>
      </c>
      <c r="L595" s="1">
        <v>71</v>
      </c>
      <c r="M595" s="1">
        <v>5.2882470000000003E-3</v>
      </c>
      <c r="N595" s="1">
        <v>9606</v>
      </c>
      <c r="O595" s="1" t="s">
        <v>22</v>
      </c>
      <c r="P595" s="1" t="s">
        <v>2801</v>
      </c>
      <c r="Q595" s="1" t="s">
        <v>2802</v>
      </c>
      <c r="R595" s="1" t="s">
        <v>2803</v>
      </c>
      <c r="S595" s="1" t="s">
        <v>2804</v>
      </c>
      <c r="T595" s="1" t="s">
        <v>2805</v>
      </c>
    </row>
    <row r="596" spans="1:20" ht="15.75" x14ac:dyDescent="0.25">
      <c r="A596" s="1" t="s">
        <v>2806</v>
      </c>
      <c r="B596" s="1" t="s">
        <v>2807</v>
      </c>
      <c r="C596" s="1">
        <v>7</v>
      </c>
      <c r="D596" s="1">
        <v>162</v>
      </c>
      <c r="E596" s="1">
        <f t="shared" si="9"/>
        <v>4.3209876543209874E-2</v>
      </c>
      <c r="F596" s="1">
        <v>10</v>
      </c>
      <c r="G596" s="1">
        <v>385</v>
      </c>
      <c r="H596" s="1">
        <v>1.1155488E-2</v>
      </c>
      <c r="I596" s="1">
        <v>0.99959112900000002</v>
      </c>
      <c r="J596" s="1">
        <v>0.99959112900000002</v>
      </c>
      <c r="K596" s="1">
        <v>16</v>
      </c>
      <c r="L596" s="1">
        <v>67</v>
      </c>
      <c r="M596" s="1">
        <v>4.9903170000000002E-3</v>
      </c>
      <c r="N596" s="1">
        <v>9606</v>
      </c>
      <c r="O596" s="1" t="s">
        <v>22</v>
      </c>
      <c r="P596" s="1" t="s">
        <v>2808</v>
      </c>
      <c r="Q596" s="1" t="s">
        <v>2809</v>
      </c>
      <c r="R596" s="1" t="s">
        <v>2810</v>
      </c>
      <c r="S596" s="1" t="s">
        <v>2811</v>
      </c>
      <c r="T596" s="1" t="s">
        <v>2812</v>
      </c>
    </row>
    <row r="597" spans="1:20" ht="15.75" x14ac:dyDescent="0.25">
      <c r="A597" s="1" t="s">
        <v>2813</v>
      </c>
      <c r="B597" s="1" t="s">
        <v>2814</v>
      </c>
      <c r="C597" s="1">
        <v>14</v>
      </c>
      <c r="D597" s="1">
        <v>326</v>
      </c>
      <c r="E597" s="1">
        <f t="shared" si="9"/>
        <v>4.2944785276073622E-2</v>
      </c>
      <c r="F597" s="1">
        <v>11</v>
      </c>
      <c r="G597" s="1">
        <v>738</v>
      </c>
      <c r="H597" s="1">
        <v>2.2448698999999999E-2</v>
      </c>
      <c r="I597" s="1">
        <v>0.99999454499999996</v>
      </c>
      <c r="J597" s="1">
        <v>0.99999454499999996</v>
      </c>
      <c r="K597" s="1">
        <v>33</v>
      </c>
      <c r="L597" s="1">
        <v>113</v>
      </c>
      <c r="M597" s="1">
        <v>8.4165049999999995E-3</v>
      </c>
      <c r="N597" s="1">
        <v>9606</v>
      </c>
      <c r="O597" s="1" t="s">
        <v>22</v>
      </c>
      <c r="P597" s="1" t="s">
        <v>2815</v>
      </c>
      <c r="Q597" s="1" t="s">
        <v>2816</v>
      </c>
      <c r="R597" s="1" t="s">
        <v>2817</v>
      </c>
      <c r="S597" s="1" t="s">
        <v>2818</v>
      </c>
      <c r="T597" s="1" t="s">
        <v>2819</v>
      </c>
    </row>
    <row r="598" spans="1:20" ht="15.75" x14ac:dyDescent="0.25">
      <c r="A598" s="1" t="s">
        <v>2820</v>
      </c>
      <c r="B598" s="1" t="s">
        <v>2821</v>
      </c>
      <c r="C598" s="1">
        <v>115</v>
      </c>
      <c r="D598" s="1">
        <v>2681</v>
      </c>
      <c r="E598" s="1">
        <f t="shared" si="9"/>
        <v>4.289444237224916E-2</v>
      </c>
      <c r="F598" s="1">
        <v>86</v>
      </c>
      <c r="G598" s="1">
        <v>4123</v>
      </c>
      <c r="H598" s="1">
        <v>0.18461644399999999</v>
      </c>
      <c r="I598" s="1">
        <v>1</v>
      </c>
      <c r="J598" s="1">
        <v>1</v>
      </c>
      <c r="K598" s="1">
        <v>405</v>
      </c>
      <c r="L598" s="1">
        <v>1621</v>
      </c>
      <c r="M598" s="1">
        <v>0.120735886</v>
      </c>
      <c r="N598" s="1">
        <v>9606</v>
      </c>
      <c r="O598" s="1" t="s">
        <v>22</v>
      </c>
      <c r="P598" s="1" t="s">
        <v>2822</v>
      </c>
      <c r="Q598" s="1" t="s">
        <v>2823</v>
      </c>
      <c r="R598" s="1" t="s">
        <v>2824</v>
      </c>
      <c r="S598" s="1" t="s">
        <v>2825</v>
      </c>
      <c r="T598" s="1" t="s">
        <v>2826</v>
      </c>
    </row>
    <row r="599" spans="1:20" ht="15.75" x14ac:dyDescent="0.25">
      <c r="A599" s="1" t="s">
        <v>2827</v>
      </c>
      <c r="B599" s="1" t="s">
        <v>2828</v>
      </c>
      <c r="C599" s="1">
        <v>6</v>
      </c>
      <c r="D599" s="1">
        <v>140</v>
      </c>
      <c r="E599" s="1">
        <f t="shared" si="9"/>
        <v>4.2857142857142858E-2</v>
      </c>
      <c r="F599" s="1">
        <v>2</v>
      </c>
      <c r="G599" s="1">
        <v>68</v>
      </c>
      <c r="H599" s="1">
        <v>9.6405450000000004E-3</v>
      </c>
      <c r="I599" s="1">
        <v>0.72517754899999998</v>
      </c>
      <c r="J599" s="1">
        <v>0.96525825200000004</v>
      </c>
      <c r="K599" s="1">
        <v>7</v>
      </c>
      <c r="L599" s="1">
        <v>50</v>
      </c>
      <c r="M599" s="1">
        <v>3.7241169999999999E-3</v>
      </c>
      <c r="N599" s="1">
        <v>9606</v>
      </c>
      <c r="O599" s="1" t="s">
        <v>22</v>
      </c>
      <c r="P599" s="1" t="s">
        <v>2829</v>
      </c>
      <c r="Q599" s="1" t="s">
        <v>2830</v>
      </c>
      <c r="R599" s="1" t="s">
        <v>2831</v>
      </c>
      <c r="S599" s="1" t="s">
        <v>2832</v>
      </c>
      <c r="T599" s="1" t="s">
        <v>2833</v>
      </c>
    </row>
    <row r="600" spans="1:20" ht="15.75" x14ac:dyDescent="0.25">
      <c r="A600" s="1" t="s">
        <v>2834</v>
      </c>
      <c r="B600" s="1" t="s">
        <v>2835</v>
      </c>
      <c r="C600" s="1">
        <v>2</v>
      </c>
      <c r="D600" s="1">
        <v>47</v>
      </c>
      <c r="E600" s="1">
        <f t="shared" si="9"/>
        <v>4.2553191489361701E-2</v>
      </c>
      <c r="F600" s="1">
        <v>3</v>
      </c>
      <c r="G600" s="1">
        <v>123</v>
      </c>
      <c r="H600" s="1">
        <v>3.2364690000000001E-3</v>
      </c>
      <c r="I600" s="1">
        <v>0.98274410999999995</v>
      </c>
      <c r="J600" s="1">
        <v>0.98274410999999995</v>
      </c>
      <c r="K600" s="1">
        <v>5</v>
      </c>
      <c r="L600" s="1">
        <v>14</v>
      </c>
      <c r="M600" s="1">
        <v>1.042753E-3</v>
      </c>
      <c r="N600" s="1">
        <v>9606</v>
      </c>
      <c r="O600" s="1" t="s">
        <v>22</v>
      </c>
      <c r="P600" s="1" t="s">
        <v>2557</v>
      </c>
      <c r="Q600" s="1" t="s">
        <v>2558</v>
      </c>
      <c r="R600" s="1" t="s">
        <v>2559</v>
      </c>
      <c r="S600" s="1" t="s">
        <v>2560</v>
      </c>
      <c r="T600" s="1" t="s">
        <v>2836</v>
      </c>
    </row>
    <row r="601" spans="1:20" ht="15.75" x14ac:dyDescent="0.25">
      <c r="A601" s="1" t="s">
        <v>2837</v>
      </c>
      <c r="B601" s="1" t="s">
        <v>2838</v>
      </c>
      <c r="C601" s="1">
        <v>10</v>
      </c>
      <c r="D601" s="1">
        <v>235</v>
      </c>
      <c r="E601" s="1">
        <f t="shared" si="9"/>
        <v>4.2553191489361701E-2</v>
      </c>
      <c r="F601" s="1">
        <v>9</v>
      </c>
      <c r="G601" s="1">
        <v>362</v>
      </c>
      <c r="H601" s="1">
        <v>1.6182344000000001E-2</v>
      </c>
      <c r="I601" s="1">
        <v>0.99405983200000003</v>
      </c>
      <c r="J601" s="1">
        <v>0.99405983200000003</v>
      </c>
      <c r="K601" s="1">
        <v>22</v>
      </c>
      <c r="L601" s="1">
        <v>67</v>
      </c>
      <c r="M601" s="1">
        <v>4.9903170000000002E-3</v>
      </c>
      <c r="N601" s="1">
        <v>9606</v>
      </c>
      <c r="O601" s="1" t="s">
        <v>22</v>
      </c>
      <c r="P601" s="1" t="s">
        <v>2839</v>
      </c>
      <c r="Q601" s="1" t="s">
        <v>2840</v>
      </c>
      <c r="R601" s="1" t="s">
        <v>2841</v>
      </c>
      <c r="S601" s="1" t="s">
        <v>2842</v>
      </c>
      <c r="T601" s="1" t="s">
        <v>2843</v>
      </c>
    </row>
    <row r="602" spans="1:20" ht="15.75" x14ac:dyDescent="0.25">
      <c r="A602" s="1" t="s">
        <v>2844</v>
      </c>
      <c r="B602" s="1" t="s">
        <v>2845</v>
      </c>
      <c r="C602" s="1">
        <v>10</v>
      </c>
      <c r="D602" s="1">
        <v>235</v>
      </c>
      <c r="E602" s="1">
        <f t="shared" si="9"/>
        <v>4.2553191489361701E-2</v>
      </c>
      <c r="F602" s="1">
        <v>17</v>
      </c>
      <c r="G602" s="1">
        <v>507</v>
      </c>
      <c r="H602" s="1">
        <v>1.6182344000000001E-2</v>
      </c>
      <c r="I602" s="1">
        <v>0.999816284</v>
      </c>
      <c r="J602" s="1">
        <v>0.999816284</v>
      </c>
      <c r="K602" s="1">
        <v>29</v>
      </c>
      <c r="L602" s="1">
        <v>63</v>
      </c>
      <c r="M602" s="1">
        <v>4.6923879999999996E-3</v>
      </c>
      <c r="N602" s="1">
        <v>9606</v>
      </c>
      <c r="O602" s="1" t="s">
        <v>22</v>
      </c>
      <c r="P602" s="1" t="s">
        <v>2846</v>
      </c>
      <c r="Q602" s="1" t="s">
        <v>2847</v>
      </c>
      <c r="R602" s="1" t="s">
        <v>2848</v>
      </c>
      <c r="S602" s="1" t="s">
        <v>2849</v>
      </c>
      <c r="T602" s="1" t="s">
        <v>2850</v>
      </c>
    </row>
    <row r="603" spans="1:20" ht="15.75" x14ac:dyDescent="0.25">
      <c r="A603" s="1" t="s">
        <v>2851</v>
      </c>
      <c r="B603" s="1" t="s">
        <v>2852</v>
      </c>
      <c r="C603" s="1">
        <v>5</v>
      </c>
      <c r="D603" s="1">
        <v>118</v>
      </c>
      <c r="E603" s="1">
        <f t="shared" si="9"/>
        <v>4.2372881355932202E-2</v>
      </c>
      <c r="F603" s="1">
        <v>11</v>
      </c>
      <c r="G603" s="1">
        <v>414</v>
      </c>
      <c r="H603" s="1">
        <v>8.1256030000000003E-3</v>
      </c>
      <c r="I603" s="1">
        <v>0.99992810099999996</v>
      </c>
      <c r="J603" s="1">
        <v>0.99992810099999996</v>
      </c>
      <c r="K603" s="1">
        <v>14</v>
      </c>
      <c r="L603" s="1">
        <v>47</v>
      </c>
      <c r="M603" s="1">
        <v>3.50067E-3</v>
      </c>
      <c r="N603" s="1">
        <v>9606</v>
      </c>
      <c r="O603" s="1" t="s">
        <v>22</v>
      </c>
      <c r="P603" s="1" t="s">
        <v>798</v>
      </c>
      <c r="Q603" s="1" t="s">
        <v>799</v>
      </c>
      <c r="R603" s="1" t="s">
        <v>2853</v>
      </c>
      <c r="S603" s="1" t="s">
        <v>2854</v>
      </c>
      <c r="T603" s="1" t="s">
        <v>2855</v>
      </c>
    </row>
    <row r="604" spans="1:20" ht="15.75" x14ac:dyDescent="0.25">
      <c r="A604" s="1" t="s">
        <v>2856</v>
      </c>
      <c r="B604" s="1" t="s">
        <v>2857</v>
      </c>
      <c r="C604" s="1">
        <v>8</v>
      </c>
      <c r="D604" s="1">
        <v>189</v>
      </c>
      <c r="E604" s="1">
        <f t="shared" si="9"/>
        <v>4.2328042328042326E-2</v>
      </c>
      <c r="F604" s="1">
        <v>10</v>
      </c>
      <c r="G604" s="1">
        <v>310</v>
      </c>
      <c r="H604" s="1">
        <v>1.3014736000000001E-2</v>
      </c>
      <c r="I604" s="1">
        <v>0.99536711200000005</v>
      </c>
      <c r="J604" s="1">
        <v>0.99536711200000005</v>
      </c>
      <c r="K604" s="1">
        <v>18</v>
      </c>
      <c r="L604" s="1">
        <v>44</v>
      </c>
      <c r="M604" s="1">
        <v>3.2772230000000001E-3</v>
      </c>
      <c r="N604" s="1">
        <v>9606</v>
      </c>
      <c r="O604" s="1" t="s">
        <v>22</v>
      </c>
      <c r="P604" s="1" t="s">
        <v>2858</v>
      </c>
      <c r="Q604" s="1" t="s">
        <v>2859</v>
      </c>
      <c r="R604" s="1" t="s">
        <v>2860</v>
      </c>
      <c r="S604" s="1" t="s">
        <v>2861</v>
      </c>
      <c r="T604" s="1" t="s">
        <v>2862</v>
      </c>
    </row>
    <row r="605" spans="1:20" ht="15.75" x14ac:dyDescent="0.25">
      <c r="A605" s="1" t="s">
        <v>2863</v>
      </c>
      <c r="B605" s="1" t="s">
        <v>2864</v>
      </c>
      <c r="C605" s="1">
        <v>3</v>
      </c>
      <c r="D605" s="1">
        <v>71</v>
      </c>
      <c r="E605" s="1">
        <f t="shared" si="9"/>
        <v>4.2253521126760563E-2</v>
      </c>
      <c r="F605" s="1">
        <v>0</v>
      </c>
      <c r="G605" s="1">
        <v>14</v>
      </c>
      <c r="H605" s="1">
        <v>4.8891339999999998E-3</v>
      </c>
      <c r="I605" s="1">
        <v>0.58375157799999999</v>
      </c>
      <c r="J605" s="1">
        <v>0.96525825200000004</v>
      </c>
      <c r="K605" s="1">
        <v>1</v>
      </c>
      <c r="L605" s="1">
        <v>8</v>
      </c>
      <c r="M605" s="2">
        <v>5.9599999999999996E-4</v>
      </c>
      <c r="N605" s="1">
        <v>9606</v>
      </c>
      <c r="O605" s="1" t="s">
        <v>22</v>
      </c>
      <c r="P605" s="1" t="s">
        <v>2865</v>
      </c>
      <c r="Q605" s="1"/>
      <c r="R605" s="1"/>
      <c r="S605" s="1"/>
      <c r="T605" s="1" t="s">
        <v>2866</v>
      </c>
    </row>
    <row r="606" spans="1:20" ht="15.75" x14ac:dyDescent="0.25">
      <c r="A606" s="1" t="s">
        <v>2867</v>
      </c>
      <c r="B606" s="1" t="s">
        <v>2868</v>
      </c>
      <c r="C606" s="1">
        <v>3</v>
      </c>
      <c r="D606" s="1">
        <v>71</v>
      </c>
      <c r="E606" s="1">
        <f t="shared" si="9"/>
        <v>4.2253521126760563E-2</v>
      </c>
      <c r="F606" s="1">
        <v>0</v>
      </c>
      <c r="G606" s="1">
        <v>33</v>
      </c>
      <c r="H606" s="1">
        <v>4.8891339999999998E-3</v>
      </c>
      <c r="I606" s="1">
        <v>0.71023800000000004</v>
      </c>
      <c r="J606" s="1">
        <v>0.96525825200000004</v>
      </c>
      <c r="K606" s="1">
        <v>3</v>
      </c>
      <c r="L606" s="1">
        <v>15</v>
      </c>
      <c r="M606" s="1">
        <v>1.1172350000000001E-3</v>
      </c>
      <c r="N606" s="1">
        <v>9606</v>
      </c>
      <c r="O606" s="1" t="s">
        <v>22</v>
      </c>
      <c r="P606" s="1" t="s">
        <v>2869</v>
      </c>
      <c r="Q606" s="1"/>
      <c r="R606" s="1"/>
      <c r="S606" s="1"/>
      <c r="T606" s="1" t="s">
        <v>2870</v>
      </c>
    </row>
    <row r="607" spans="1:20" ht="15.75" x14ac:dyDescent="0.25">
      <c r="A607" s="1" t="s">
        <v>2871</v>
      </c>
      <c r="B607" s="1" t="s">
        <v>2872</v>
      </c>
      <c r="C607" s="1">
        <v>3</v>
      </c>
      <c r="D607" s="1">
        <v>71</v>
      </c>
      <c r="E607" s="1">
        <f t="shared" si="9"/>
        <v>4.2253521126760563E-2</v>
      </c>
      <c r="F607" s="1">
        <v>0</v>
      </c>
      <c r="G607" s="1">
        <v>72</v>
      </c>
      <c r="H607" s="1">
        <v>4.8891339999999998E-3</v>
      </c>
      <c r="I607" s="1">
        <v>0.87525125299999995</v>
      </c>
      <c r="J607" s="1">
        <v>0.96525825200000004</v>
      </c>
      <c r="K607" s="1">
        <v>2</v>
      </c>
      <c r="L607" s="1">
        <v>2</v>
      </c>
      <c r="M607" s="2">
        <v>1.4899999999999999E-4</v>
      </c>
      <c r="N607" s="1">
        <v>9606</v>
      </c>
      <c r="O607" s="1" t="s">
        <v>22</v>
      </c>
      <c r="P607" s="1" t="s">
        <v>2873</v>
      </c>
      <c r="Q607" s="1"/>
      <c r="R607" s="1"/>
      <c r="S607" s="1"/>
      <c r="T607" s="1" t="s">
        <v>2874</v>
      </c>
    </row>
    <row r="608" spans="1:20" ht="15.75" x14ac:dyDescent="0.25">
      <c r="A608" s="1" t="s">
        <v>2875</v>
      </c>
      <c r="B608" s="1" t="s">
        <v>2876</v>
      </c>
      <c r="C608" s="1">
        <v>3</v>
      </c>
      <c r="D608" s="1">
        <v>71</v>
      </c>
      <c r="E608" s="1">
        <f t="shared" si="9"/>
        <v>4.2253521126760563E-2</v>
      </c>
      <c r="F608" s="1">
        <v>0</v>
      </c>
      <c r="G608" s="1">
        <v>75</v>
      </c>
      <c r="H608" s="1">
        <v>4.8891339999999998E-3</v>
      </c>
      <c r="I608" s="1">
        <v>0.88402227799999999</v>
      </c>
      <c r="J608" s="1">
        <v>0.96525825200000004</v>
      </c>
      <c r="K608" s="1">
        <v>3</v>
      </c>
      <c r="L608" s="1">
        <v>3</v>
      </c>
      <c r="M608" s="2">
        <v>2.23E-4</v>
      </c>
      <c r="N608" s="1">
        <v>9606</v>
      </c>
      <c r="O608" s="1" t="s">
        <v>22</v>
      </c>
      <c r="P608" s="1" t="s">
        <v>2873</v>
      </c>
      <c r="Q608" s="1"/>
      <c r="R608" s="1"/>
      <c r="S608" s="1"/>
      <c r="T608" s="1" t="s">
        <v>2877</v>
      </c>
    </row>
    <row r="609" spans="1:20" ht="15.75" x14ac:dyDescent="0.25">
      <c r="A609" s="1" t="s">
        <v>2878</v>
      </c>
      <c r="B609" s="1" t="s">
        <v>2879</v>
      </c>
      <c r="C609" s="1">
        <v>7</v>
      </c>
      <c r="D609" s="1">
        <v>166</v>
      </c>
      <c r="E609" s="1">
        <f t="shared" si="9"/>
        <v>4.2168674698795178E-2</v>
      </c>
      <c r="F609" s="1">
        <v>16</v>
      </c>
      <c r="G609" s="1">
        <v>792</v>
      </c>
      <c r="H609" s="1">
        <v>1.1430932E-2</v>
      </c>
      <c r="I609" s="1">
        <v>0.99999998999999995</v>
      </c>
      <c r="J609" s="1">
        <v>0.99999998999999995</v>
      </c>
      <c r="K609" s="1">
        <v>43</v>
      </c>
      <c r="L609" s="1">
        <v>108</v>
      </c>
      <c r="M609" s="1">
        <v>8.0440939999999999E-3</v>
      </c>
      <c r="N609" s="1">
        <v>9606</v>
      </c>
      <c r="O609" s="1" t="s">
        <v>22</v>
      </c>
      <c r="P609" s="1" t="s">
        <v>2533</v>
      </c>
      <c r="Q609" s="1" t="s">
        <v>2534</v>
      </c>
      <c r="R609" s="1" t="s">
        <v>2880</v>
      </c>
      <c r="S609" s="1" t="s">
        <v>2881</v>
      </c>
      <c r="T609" s="1" t="s">
        <v>2882</v>
      </c>
    </row>
    <row r="610" spans="1:20" ht="15.75" x14ac:dyDescent="0.25">
      <c r="A610" s="1" t="s">
        <v>2883</v>
      </c>
      <c r="B610" s="1" t="s">
        <v>2884</v>
      </c>
      <c r="C610" s="1">
        <v>4</v>
      </c>
      <c r="D610" s="1">
        <v>95</v>
      </c>
      <c r="E610" s="1">
        <f t="shared" si="9"/>
        <v>4.2105263157894736E-2</v>
      </c>
      <c r="F610" s="1">
        <v>21</v>
      </c>
      <c r="G610" s="1">
        <v>913</v>
      </c>
      <c r="H610" s="1">
        <v>6.5417990000000001E-3</v>
      </c>
      <c r="I610" s="1">
        <v>1</v>
      </c>
      <c r="J610" s="1">
        <v>1</v>
      </c>
      <c r="K610" s="1">
        <v>13</v>
      </c>
      <c r="L610" s="1">
        <v>47</v>
      </c>
      <c r="M610" s="1">
        <v>3.50067E-3</v>
      </c>
      <c r="N610" s="1">
        <v>9606</v>
      </c>
      <c r="O610" s="1" t="s">
        <v>22</v>
      </c>
      <c r="P610" s="1" t="s">
        <v>2885</v>
      </c>
      <c r="Q610" s="1" t="s">
        <v>2886</v>
      </c>
      <c r="R610" s="1" t="s">
        <v>2887</v>
      </c>
      <c r="S610" s="1" t="s">
        <v>2888</v>
      </c>
      <c r="T610" s="1" t="s">
        <v>2889</v>
      </c>
    </row>
    <row r="611" spans="1:20" ht="15.75" x14ac:dyDescent="0.25">
      <c r="A611" s="1" t="s">
        <v>2890</v>
      </c>
      <c r="B611" s="1" t="s">
        <v>2891</v>
      </c>
      <c r="C611" s="1">
        <v>10</v>
      </c>
      <c r="D611" s="1">
        <v>238</v>
      </c>
      <c r="E611" s="1">
        <f t="shared" si="9"/>
        <v>4.2016806722689079E-2</v>
      </c>
      <c r="F611" s="1">
        <v>29</v>
      </c>
      <c r="G611" s="1">
        <v>1476</v>
      </c>
      <c r="H611" s="1">
        <v>1.6388927000000001E-2</v>
      </c>
      <c r="I611" s="1">
        <v>1</v>
      </c>
      <c r="J611" s="1">
        <v>1</v>
      </c>
      <c r="K611" s="1">
        <v>78</v>
      </c>
      <c r="L611" s="1">
        <v>197</v>
      </c>
      <c r="M611" s="1">
        <v>1.4673022000000001E-2</v>
      </c>
      <c r="N611" s="1">
        <v>9606</v>
      </c>
      <c r="O611" s="1" t="s">
        <v>22</v>
      </c>
      <c r="P611" s="1" t="s">
        <v>2892</v>
      </c>
      <c r="Q611" s="1" t="s">
        <v>2893</v>
      </c>
      <c r="R611" s="1" t="s">
        <v>2894</v>
      </c>
      <c r="S611" s="1" t="s">
        <v>2895</v>
      </c>
      <c r="T611" s="1" t="s">
        <v>2896</v>
      </c>
    </row>
    <row r="612" spans="1:20" ht="15.75" x14ac:dyDescent="0.25">
      <c r="A612" s="1" t="s">
        <v>2897</v>
      </c>
      <c r="B612" s="1" t="s">
        <v>2898</v>
      </c>
      <c r="C612" s="1">
        <v>1</v>
      </c>
      <c r="D612" s="1">
        <v>24</v>
      </c>
      <c r="E612" s="1">
        <f t="shared" si="9"/>
        <v>4.1666666666666664E-2</v>
      </c>
      <c r="F612" s="1">
        <v>0</v>
      </c>
      <c r="G612" s="1">
        <v>0</v>
      </c>
      <c r="H612" s="1">
        <v>1.652665E-3</v>
      </c>
      <c r="I612" s="1">
        <v>0.57503800299999996</v>
      </c>
      <c r="J612" s="1">
        <v>0.96525825200000004</v>
      </c>
      <c r="K612" s="1">
        <v>3</v>
      </c>
      <c r="L612" s="1">
        <v>6</v>
      </c>
      <c r="M612" s="2">
        <v>4.4700000000000002E-4</v>
      </c>
      <c r="N612" s="1">
        <v>9606</v>
      </c>
      <c r="O612" s="1" t="s">
        <v>22</v>
      </c>
      <c r="P612" s="1" t="s">
        <v>393</v>
      </c>
      <c r="Q612" s="1"/>
      <c r="R612" s="1"/>
      <c r="S612" s="1"/>
      <c r="T612" s="1" t="s">
        <v>2899</v>
      </c>
    </row>
    <row r="613" spans="1:20" ht="15.75" x14ac:dyDescent="0.25">
      <c r="A613" s="1" t="s">
        <v>2900</v>
      </c>
      <c r="B613" s="1" t="s">
        <v>2901</v>
      </c>
      <c r="C613" s="1">
        <v>1</v>
      </c>
      <c r="D613" s="1">
        <v>24</v>
      </c>
      <c r="E613" s="1">
        <f t="shared" si="9"/>
        <v>4.1666666666666664E-2</v>
      </c>
      <c r="F613" s="1">
        <v>0</v>
      </c>
      <c r="G613" s="1">
        <v>4</v>
      </c>
      <c r="H613" s="1">
        <v>1.652665E-3</v>
      </c>
      <c r="I613" s="1">
        <v>0.61817458000000003</v>
      </c>
      <c r="J613" s="1">
        <v>0.96525825200000004</v>
      </c>
      <c r="K613" s="1">
        <v>1</v>
      </c>
      <c r="L613" s="1">
        <v>3</v>
      </c>
      <c r="M613" s="2">
        <v>2.23E-4</v>
      </c>
      <c r="N613" s="1">
        <v>9606</v>
      </c>
      <c r="O613" s="1" t="s">
        <v>22</v>
      </c>
      <c r="P613" s="1" t="s">
        <v>2902</v>
      </c>
      <c r="Q613" s="1"/>
      <c r="R613" s="1"/>
      <c r="S613" s="1"/>
      <c r="T613" s="1" t="s">
        <v>2903</v>
      </c>
    </row>
    <row r="614" spans="1:20" ht="15.75" x14ac:dyDescent="0.25">
      <c r="A614" s="1" t="s">
        <v>2904</v>
      </c>
      <c r="B614" s="1" t="s">
        <v>2905</v>
      </c>
      <c r="C614" s="1">
        <v>1</v>
      </c>
      <c r="D614" s="1">
        <v>24</v>
      </c>
      <c r="E614" s="1">
        <f t="shared" si="9"/>
        <v>4.1666666666666664E-2</v>
      </c>
      <c r="F614" s="1">
        <v>0</v>
      </c>
      <c r="G614" s="1">
        <v>3</v>
      </c>
      <c r="H614" s="1">
        <v>1.652665E-3</v>
      </c>
      <c r="I614" s="1">
        <v>0.61817458000000003</v>
      </c>
      <c r="J614" s="1">
        <v>0.96525825200000004</v>
      </c>
      <c r="K614" s="1">
        <v>1</v>
      </c>
      <c r="L614" s="1">
        <v>8</v>
      </c>
      <c r="M614" s="2">
        <v>5.9599999999999996E-4</v>
      </c>
      <c r="N614" s="1">
        <v>9606</v>
      </c>
      <c r="O614" s="1" t="s">
        <v>22</v>
      </c>
      <c r="P614" s="1" t="s">
        <v>2906</v>
      </c>
      <c r="Q614" s="1"/>
      <c r="R614" s="1"/>
      <c r="S614" s="1"/>
      <c r="T614" s="1" t="s">
        <v>2907</v>
      </c>
    </row>
    <row r="615" spans="1:20" ht="15.75" x14ac:dyDescent="0.25">
      <c r="A615" s="1" t="s">
        <v>2908</v>
      </c>
      <c r="B615" s="1" t="s">
        <v>2909</v>
      </c>
      <c r="C615" s="1">
        <v>2</v>
      </c>
      <c r="D615" s="1">
        <v>48</v>
      </c>
      <c r="E615" s="1">
        <f t="shared" si="9"/>
        <v>4.1666666666666664E-2</v>
      </c>
      <c r="F615" s="1">
        <v>1</v>
      </c>
      <c r="G615" s="1">
        <v>12</v>
      </c>
      <c r="H615" s="1">
        <v>3.30533E-3</v>
      </c>
      <c r="I615" s="1">
        <v>0.63050916899999998</v>
      </c>
      <c r="J615" s="1">
        <v>0.96525825200000004</v>
      </c>
      <c r="K615" s="1">
        <v>3</v>
      </c>
      <c r="L615" s="1">
        <v>12</v>
      </c>
      <c r="M615" s="2">
        <v>8.9400000000000005E-4</v>
      </c>
      <c r="N615" s="1">
        <v>9606</v>
      </c>
      <c r="O615" s="1" t="s">
        <v>22</v>
      </c>
      <c r="P615" s="1" t="s">
        <v>2066</v>
      </c>
      <c r="Q615" s="1" t="s">
        <v>2067</v>
      </c>
      <c r="R615" s="1" t="s">
        <v>711</v>
      </c>
      <c r="S615" s="1" t="s">
        <v>2068</v>
      </c>
      <c r="T615" s="1" t="s">
        <v>2069</v>
      </c>
    </row>
    <row r="616" spans="1:20" ht="15.75" x14ac:dyDescent="0.25">
      <c r="A616" s="1" t="s">
        <v>2910</v>
      </c>
      <c r="B616" s="1" t="s">
        <v>2911</v>
      </c>
      <c r="C616" s="1">
        <v>1</v>
      </c>
      <c r="D616" s="1">
        <v>24</v>
      </c>
      <c r="E616" s="1">
        <f t="shared" si="9"/>
        <v>4.1666666666666664E-2</v>
      </c>
      <c r="F616" s="1">
        <v>1</v>
      </c>
      <c r="G616" s="1">
        <v>9</v>
      </c>
      <c r="H616" s="1">
        <v>1.652665E-3</v>
      </c>
      <c r="I616" s="1">
        <v>0.66896458599999997</v>
      </c>
      <c r="J616" s="1">
        <v>0.96525825200000004</v>
      </c>
      <c r="K616" s="1">
        <v>2</v>
      </c>
      <c r="L616" s="1">
        <v>2</v>
      </c>
      <c r="M616" s="2">
        <v>1.4899999999999999E-4</v>
      </c>
      <c r="N616" s="1">
        <v>9606</v>
      </c>
      <c r="O616" s="1" t="s">
        <v>22</v>
      </c>
      <c r="P616" s="1" t="s">
        <v>693</v>
      </c>
      <c r="Q616" s="1" t="s">
        <v>2075</v>
      </c>
      <c r="R616" s="1" t="s">
        <v>693</v>
      </c>
      <c r="S616" s="1" t="s">
        <v>2912</v>
      </c>
      <c r="T616" s="1" t="s">
        <v>2913</v>
      </c>
    </row>
    <row r="617" spans="1:20" ht="15.75" x14ac:dyDescent="0.25">
      <c r="A617" s="1" t="s">
        <v>2914</v>
      </c>
      <c r="B617" s="1" t="s">
        <v>2915</v>
      </c>
      <c r="C617" s="1">
        <v>1</v>
      </c>
      <c r="D617" s="1">
        <v>24</v>
      </c>
      <c r="E617" s="1">
        <f t="shared" si="9"/>
        <v>4.1666666666666664E-2</v>
      </c>
      <c r="F617" s="1">
        <v>0</v>
      </c>
      <c r="G617" s="1">
        <v>26</v>
      </c>
      <c r="H617" s="1">
        <v>1.652665E-3</v>
      </c>
      <c r="I617" s="1">
        <v>0.79917503599999995</v>
      </c>
      <c r="J617" s="1">
        <v>0.96525825200000004</v>
      </c>
      <c r="K617" s="1">
        <v>1</v>
      </c>
      <c r="L617" s="1">
        <v>3</v>
      </c>
      <c r="M617" s="2">
        <v>2.23E-4</v>
      </c>
      <c r="N617" s="1">
        <v>9606</v>
      </c>
      <c r="O617" s="1" t="s">
        <v>22</v>
      </c>
      <c r="P617" s="1" t="s">
        <v>1923</v>
      </c>
      <c r="Q617" s="1"/>
      <c r="R617" s="1"/>
      <c r="S617" s="1"/>
      <c r="T617" s="1" t="s">
        <v>2916</v>
      </c>
    </row>
    <row r="618" spans="1:20" ht="15.75" x14ac:dyDescent="0.25">
      <c r="A618" s="1" t="s">
        <v>2917</v>
      </c>
      <c r="B618" s="1" t="s">
        <v>2918</v>
      </c>
      <c r="C618" s="1">
        <v>3</v>
      </c>
      <c r="D618" s="1">
        <v>72</v>
      </c>
      <c r="E618" s="1">
        <f t="shared" si="9"/>
        <v>4.1666666666666664E-2</v>
      </c>
      <c r="F618" s="1">
        <v>1</v>
      </c>
      <c r="G618" s="1">
        <v>57</v>
      </c>
      <c r="H618" s="1">
        <v>4.9579949999999998E-3</v>
      </c>
      <c r="I618" s="1">
        <v>0.83788257099999996</v>
      </c>
      <c r="J618" s="1">
        <v>0.96525825200000004</v>
      </c>
      <c r="K618" s="1">
        <v>4</v>
      </c>
      <c r="L618" s="1">
        <v>23</v>
      </c>
      <c r="M618" s="1">
        <v>1.7130940000000001E-3</v>
      </c>
      <c r="N618" s="1">
        <v>9606</v>
      </c>
      <c r="O618" s="1" t="s">
        <v>22</v>
      </c>
      <c r="P618" s="1" t="s">
        <v>2919</v>
      </c>
      <c r="Q618" s="1" t="s">
        <v>2920</v>
      </c>
      <c r="R618" s="1" t="s">
        <v>1986</v>
      </c>
      <c r="S618" s="1" t="s">
        <v>1987</v>
      </c>
      <c r="T618" s="1" t="s">
        <v>2921</v>
      </c>
    </row>
    <row r="619" spans="1:20" ht="15.75" x14ac:dyDescent="0.25">
      <c r="A619" s="1" t="s">
        <v>2922</v>
      </c>
      <c r="B619" s="1" t="s">
        <v>2923</v>
      </c>
      <c r="C619" s="1">
        <v>1</v>
      </c>
      <c r="D619" s="1">
        <v>24</v>
      </c>
      <c r="E619" s="1">
        <f t="shared" si="9"/>
        <v>4.1666666666666664E-2</v>
      </c>
      <c r="F619" s="1">
        <v>1</v>
      </c>
      <c r="G619" s="1">
        <v>32</v>
      </c>
      <c r="H619" s="1">
        <v>1.652665E-3</v>
      </c>
      <c r="I619" s="1">
        <v>0.86442664599999997</v>
      </c>
      <c r="J619" s="1">
        <v>0.96525825200000004</v>
      </c>
      <c r="K619" s="1">
        <v>2</v>
      </c>
      <c r="L619" s="1">
        <v>2</v>
      </c>
      <c r="M619" s="2">
        <v>1.4899999999999999E-4</v>
      </c>
      <c r="N619" s="1">
        <v>9606</v>
      </c>
      <c r="O619" s="1" t="s">
        <v>22</v>
      </c>
      <c r="P619" s="1" t="s">
        <v>2924</v>
      </c>
      <c r="Q619" s="1" t="s">
        <v>2925</v>
      </c>
      <c r="R619" s="1" t="s">
        <v>93</v>
      </c>
      <c r="S619" s="1">
        <v>15996</v>
      </c>
      <c r="T619" s="1" t="s">
        <v>2926</v>
      </c>
    </row>
    <row r="620" spans="1:20" ht="15.75" x14ac:dyDescent="0.25">
      <c r="A620" s="1" t="s">
        <v>2927</v>
      </c>
      <c r="B620" s="1" t="s">
        <v>2928</v>
      </c>
      <c r="C620" s="1">
        <v>1</v>
      </c>
      <c r="D620" s="1">
        <v>24</v>
      </c>
      <c r="E620" s="1">
        <f t="shared" si="9"/>
        <v>4.1666666666666664E-2</v>
      </c>
      <c r="F620" s="1">
        <v>1</v>
      </c>
      <c r="G620" s="1">
        <v>39</v>
      </c>
      <c r="H620" s="1">
        <v>1.652665E-3</v>
      </c>
      <c r="I620" s="1">
        <v>0.89443065799999999</v>
      </c>
      <c r="J620" s="1">
        <v>0.96525825200000004</v>
      </c>
      <c r="K620" s="1">
        <v>2</v>
      </c>
      <c r="L620" s="1">
        <v>2</v>
      </c>
      <c r="M620" s="2">
        <v>1.4899999999999999E-4</v>
      </c>
      <c r="N620" s="1">
        <v>9606</v>
      </c>
      <c r="O620" s="1" t="s">
        <v>22</v>
      </c>
      <c r="P620" s="1" t="s">
        <v>574</v>
      </c>
      <c r="Q620" s="1" t="s">
        <v>2929</v>
      </c>
      <c r="R620" s="1" t="s">
        <v>93</v>
      </c>
      <c r="S620" s="1">
        <v>15996</v>
      </c>
      <c r="T620" s="1" t="s">
        <v>2930</v>
      </c>
    </row>
    <row r="621" spans="1:20" ht="15.75" x14ac:dyDescent="0.25">
      <c r="A621" s="1" t="s">
        <v>2931</v>
      </c>
      <c r="B621" s="1" t="s">
        <v>2932</v>
      </c>
      <c r="C621" s="1">
        <v>1</v>
      </c>
      <c r="D621" s="1">
        <v>24</v>
      </c>
      <c r="E621" s="1">
        <f t="shared" si="9"/>
        <v>4.1666666666666664E-2</v>
      </c>
      <c r="F621" s="1">
        <v>6</v>
      </c>
      <c r="G621" s="1">
        <v>67</v>
      </c>
      <c r="H621" s="1">
        <v>1.652665E-3</v>
      </c>
      <c r="I621" s="1">
        <v>0.95017852300000005</v>
      </c>
      <c r="J621" s="1">
        <v>0.96525825200000004</v>
      </c>
      <c r="K621" s="1">
        <v>6</v>
      </c>
      <c r="L621" s="1">
        <v>7</v>
      </c>
      <c r="M621" s="2">
        <v>5.2099999999999998E-4</v>
      </c>
      <c r="N621" s="1">
        <v>9606</v>
      </c>
      <c r="O621" s="1" t="s">
        <v>22</v>
      </c>
      <c r="P621" s="1" t="s">
        <v>835</v>
      </c>
      <c r="Q621" s="1" t="s">
        <v>836</v>
      </c>
      <c r="R621" s="1" t="s">
        <v>1379</v>
      </c>
      <c r="S621" s="1" t="s">
        <v>2933</v>
      </c>
      <c r="T621" s="1" t="s">
        <v>2934</v>
      </c>
    </row>
    <row r="622" spans="1:20" ht="15.75" x14ac:dyDescent="0.25">
      <c r="A622" s="1" t="s">
        <v>2935</v>
      </c>
      <c r="B622" s="1" t="s">
        <v>2936</v>
      </c>
      <c r="C622" s="1">
        <v>5</v>
      </c>
      <c r="D622" s="1">
        <v>120</v>
      </c>
      <c r="E622" s="1">
        <f t="shared" si="9"/>
        <v>4.1666666666666664E-2</v>
      </c>
      <c r="F622" s="1">
        <v>8</v>
      </c>
      <c r="G622" s="1">
        <v>343</v>
      </c>
      <c r="H622" s="1">
        <v>8.2633250000000002E-3</v>
      </c>
      <c r="I622" s="1">
        <v>0.99938490099999999</v>
      </c>
      <c r="J622" s="1">
        <v>0.99938490099999999</v>
      </c>
      <c r="K622" s="1">
        <v>10</v>
      </c>
      <c r="L622" s="1">
        <v>45</v>
      </c>
      <c r="M622" s="1">
        <v>3.3517059999999999E-3</v>
      </c>
      <c r="N622" s="1">
        <v>9606</v>
      </c>
      <c r="O622" s="1" t="s">
        <v>22</v>
      </c>
      <c r="P622" s="1" t="s">
        <v>798</v>
      </c>
      <c r="Q622" s="1" t="s">
        <v>799</v>
      </c>
      <c r="R622" s="1" t="s">
        <v>2937</v>
      </c>
      <c r="S622" s="1" t="s">
        <v>2938</v>
      </c>
      <c r="T622" s="1" t="s">
        <v>2939</v>
      </c>
    </row>
    <row r="623" spans="1:20" ht="15.75" x14ac:dyDescent="0.25">
      <c r="A623" s="1" t="s">
        <v>2940</v>
      </c>
      <c r="B623" s="1" t="s">
        <v>2941</v>
      </c>
      <c r="C623" s="1">
        <v>8</v>
      </c>
      <c r="D623" s="1">
        <v>192</v>
      </c>
      <c r="E623" s="1">
        <f t="shared" si="9"/>
        <v>4.1666666666666664E-2</v>
      </c>
      <c r="F623" s="1">
        <v>25</v>
      </c>
      <c r="G623" s="1">
        <v>1125</v>
      </c>
      <c r="H623" s="1">
        <v>1.3221319E-2</v>
      </c>
      <c r="I623" s="1">
        <v>1</v>
      </c>
      <c r="J623" s="1">
        <v>1</v>
      </c>
      <c r="K623" s="1">
        <v>60</v>
      </c>
      <c r="L623" s="1">
        <v>141</v>
      </c>
      <c r="M623" s="1">
        <v>1.0502011E-2</v>
      </c>
      <c r="N623" s="1">
        <v>9606</v>
      </c>
      <c r="O623" s="1" t="s">
        <v>22</v>
      </c>
      <c r="P623" s="1" t="s">
        <v>2942</v>
      </c>
      <c r="Q623" s="1" t="s">
        <v>2943</v>
      </c>
      <c r="R623" s="1" t="s">
        <v>2944</v>
      </c>
      <c r="S623" s="1" t="s">
        <v>2945</v>
      </c>
      <c r="T623" s="1" t="s">
        <v>2946</v>
      </c>
    </row>
    <row r="624" spans="1:20" ht="15.75" x14ac:dyDescent="0.25">
      <c r="A624" s="1" t="s">
        <v>2947</v>
      </c>
      <c r="B624" s="1" t="s">
        <v>2948</v>
      </c>
      <c r="C624" s="1">
        <v>14</v>
      </c>
      <c r="D624" s="1">
        <v>339</v>
      </c>
      <c r="E624" s="1">
        <f t="shared" si="9"/>
        <v>4.1297935103244837E-2</v>
      </c>
      <c r="F624" s="1">
        <v>11</v>
      </c>
      <c r="G624" s="1">
        <v>438</v>
      </c>
      <c r="H624" s="1">
        <v>2.3343892000000002E-2</v>
      </c>
      <c r="I624" s="1">
        <v>0.99785889900000002</v>
      </c>
      <c r="J624" s="1">
        <v>0.99785889900000002</v>
      </c>
      <c r="K624" s="1">
        <v>66</v>
      </c>
      <c r="L624" s="1">
        <v>99</v>
      </c>
      <c r="M624" s="1">
        <v>7.3737519999999999E-3</v>
      </c>
      <c r="N624" s="1">
        <v>9606</v>
      </c>
      <c r="O624" s="1" t="s">
        <v>22</v>
      </c>
      <c r="P624" s="1" t="s">
        <v>2949</v>
      </c>
      <c r="Q624" s="1" t="s">
        <v>2950</v>
      </c>
      <c r="R624" s="1" t="s">
        <v>2951</v>
      </c>
      <c r="S624" s="1" t="s">
        <v>2952</v>
      </c>
      <c r="T624" s="1" t="s">
        <v>2953</v>
      </c>
    </row>
    <row r="625" spans="1:20" ht="15.75" x14ac:dyDescent="0.25">
      <c r="A625" s="1" t="s">
        <v>2954</v>
      </c>
      <c r="B625" s="1" t="s">
        <v>2955</v>
      </c>
      <c r="C625" s="1">
        <v>9</v>
      </c>
      <c r="D625" s="1">
        <v>218</v>
      </c>
      <c r="E625" s="1">
        <f t="shared" si="9"/>
        <v>4.1284403669724773E-2</v>
      </c>
      <c r="F625" s="1">
        <v>6</v>
      </c>
      <c r="G625" s="1">
        <v>318</v>
      </c>
      <c r="H625" s="1">
        <v>1.5011706E-2</v>
      </c>
      <c r="I625" s="1">
        <v>0.99445457400000004</v>
      </c>
      <c r="J625" s="1">
        <v>0.99445457400000004</v>
      </c>
      <c r="K625" s="1">
        <v>22</v>
      </c>
      <c r="L625" s="1">
        <v>48</v>
      </c>
      <c r="M625" s="1">
        <v>3.5751530000000002E-3</v>
      </c>
      <c r="N625" s="1">
        <v>9606</v>
      </c>
      <c r="O625" s="1" t="s">
        <v>22</v>
      </c>
      <c r="P625" s="1" t="s">
        <v>2956</v>
      </c>
      <c r="Q625" s="1" t="s">
        <v>2957</v>
      </c>
      <c r="R625" s="1" t="s">
        <v>2958</v>
      </c>
      <c r="S625" s="1" t="s">
        <v>2959</v>
      </c>
      <c r="T625" s="1" t="s">
        <v>2960</v>
      </c>
    </row>
    <row r="626" spans="1:20" ht="15.75" x14ac:dyDescent="0.25">
      <c r="A626" s="1" t="s">
        <v>2961</v>
      </c>
      <c r="B626" s="1" t="s">
        <v>2962</v>
      </c>
      <c r="C626" s="1">
        <v>7</v>
      </c>
      <c r="D626" s="1">
        <v>170</v>
      </c>
      <c r="E626" s="1">
        <f t="shared" si="9"/>
        <v>4.1176470588235294E-2</v>
      </c>
      <c r="F626" s="1">
        <v>3</v>
      </c>
      <c r="G626" s="1">
        <v>99</v>
      </c>
      <c r="H626" s="1">
        <v>1.1706377E-2</v>
      </c>
      <c r="I626" s="1">
        <v>0.799501829</v>
      </c>
      <c r="J626" s="1">
        <v>0.96525825200000004</v>
      </c>
      <c r="K626" s="1">
        <v>17</v>
      </c>
      <c r="L626" s="1">
        <v>53</v>
      </c>
      <c r="M626" s="1">
        <v>3.9475639999999998E-3</v>
      </c>
      <c r="N626" s="1">
        <v>9606</v>
      </c>
      <c r="O626" s="1" t="s">
        <v>22</v>
      </c>
      <c r="P626" s="1" t="s">
        <v>2963</v>
      </c>
      <c r="Q626" s="1" t="s">
        <v>2964</v>
      </c>
      <c r="R626" s="1" t="s">
        <v>2965</v>
      </c>
      <c r="S626" s="1" t="s">
        <v>2966</v>
      </c>
      <c r="T626" s="1" t="s">
        <v>2967</v>
      </c>
    </row>
    <row r="627" spans="1:20" ht="15.75" x14ac:dyDescent="0.25">
      <c r="A627" s="1" t="s">
        <v>2968</v>
      </c>
      <c r="B627" s="1" t="s">
        <v>2969</v>
      </c>
      <c r="C627" s="1">
        <v>9</v>
      </c>
      <c r="D627" s="1">
        <v>219</v>
      </c>
      <c r="E627" s="1">
        <f t="shared" si="9"/>
        <v>4.1095890410958902E-2</v>
      </c>
      <c r="F627" s="1">
        <v>6</v>
      </c>
      <c r="G627" s="1">
        <v>275</v>
      </c>
      <c r="H627" s="1">
        <v>1.5080567E-2</v>
      </c>
      <c r="I627" s="1">
        <v>0.98759621099999995</v>
      </c>
      <c r="J627" s="1">
        <v>0.98759621099999995</v>
      </c>
      <c r="K627" s="1">
        <v>15</v>
      </c>
      <c r="L627" s="1">
        <v>60</v>
      </c>
      <c r="M627" s="1">
        <v>4.4689409999999997E-3</v>
      </c>
      <c r="N627" s="1">
        <v>9606</v>
      </c>
      <c r="O627" s="1" t="s">
        <v>22</v>
      </c>
      <c r="P627" s="1" t="s">
        <v>2970</v>
      </c>
      <c r="Q627" s="1" t="s">
        <v>2971</v>
      </c>
      <c r="R627" s="1" t="s">
        <v>2420</v>
      </c>
      <c r="S627" s="1" t="s">
        <v>2421</v>
      </c>
      <c r="T627" s="1" t="s">
        <v>2972</v>
      </c>
    </row>
    <row r="628" spans="1:20" ht="15.75" x14ac:dyDescent="0.25">
      <c r="A628" s="1" t="s">
        <v>2973</v>
      </c>
      <c r="B628" s="1" t="s">
        <v>2974</v>
      </c>
      <c r="C628" s="1">
        <v>2</v>
      </c>
      <c r="D628" s="1">
        <v>49</v>
      </c>
      <c r="E628" s="1">
        <f t="shared" si="9"/>
        <v>4.0816326530612242E-2</v>
      </c>
      <c r="F628" s="1">
        <v>0</v>
      </c>
      <c r="G628" s="1">
        <v>0</v>
      </c>
      <c r="H628" s="1">
        <v>3.3741909999999999E-3</v>
      </c>
      <c r="I628" s="1">
        <v>0.52122228400000004</v>
      </c>
      <c r="J628" s="1">
        <v>0.96525825200000004</v>
      </c>
      <c r="K628" s="1">
        <v>3</v>
      </c>
      <c r="L628" s="1">
        <v>8</v>
      </c>
      <c r="M628" s="2">
        <v>5.9599999999999996E-4</v>
      </c>
      <c r="N628" s="1">
        <v>9606</v>
      </c>
      <c r="O628" s="1" t="s">
        <v>22</v>
      </c>
      <c r="P628" s="1" t="s">
        <v>1749</v>
      </c>
      <c r="Q628" s="1"/>
      <c r="R628" s="1"/>
      <c r="S628" s="1"/>
      <c r="T628" s="1" t="s">
        <v>1750</v>
      </c>
    </row>
    <row r="629" spans="1:20" ht="15.75" x14ac:dyDescent="0.25">
      <c r="A629" s="1" t="s">
        <v>2975</v>
      </c>
      <c r="B629" s="1" t="s">
        <v>2976</v>
      </c>
      <c r="C629" s="1">
        <v>2</v>
      </c>
      <c r="D629" s="1">
        <v>49</v>
      </c>
      <c r="E629" s="1">
        <f t="shared" si="9"/>
        <v>4.0816326530612242E-2</v>
      </c>
      <c r="F629" s="1">
        <v>0</v>
      </c>
      <c r="G629" s="1">
        <v>0</v>
      </c>
      <c r="H629" s="1">
        <v>3.3741909999999999E-3</v>
      </c>
      <c r="I629" s="1">
        <v>0.52122228400000004</v>
      </c>
      <c r="J629" s="1">
        <v>0.96525825200000004</v>
      </c>
      <c r="K629" s="1">
        <v>3</v>
      </c>
      <c r="L629" s="1">
        <v>9</v>
      </c>
      <c r="M629" s="2">
        <v>6.7000000000000002E-4</v>
      </c>
      <c r="N629" s="1">
        <v>9606</v>
      </c>
      <c r="O629" s="1" t="s">
        <v>22</v>
      </c>
      <c r="P629" s="1" t="s">
        <v>1749</v>
      </c>
      <c r="Q629" s="1"/>
      <c r="R629" s="1"/>
      <c r="S629" s="1"/>
      <c r="T629" s="1" t="s">
        <v>1750</v>
      </c>
    </row>
    <row r="630" spans="1:20" ht="15.75" x14ac:dyDescent="0.25">
      <c r="A630" s="1" t="s">
        <v>2977</v>
      </c>
      <c r="B630" s="1" t="s">
        <v>2978</v>
      </c>
      <c r="C630" s="1">
        <v>2</v>
      </c>
      <c r="D630" s="1">
        <v>49</v>
      </c>
      <c r="E630" s="1">
        <f t="shared" si="9"/>
        <v>4.0816326530612242E-2</v>
      </c>
      <c r="F630" s="1">
        <v>1</v>
      </c>
      <c r="G630" s="1">
        <v>33</v>
      </c>
      <c r="H630" s="1">
        <v>3.3741909999999999E-3</v>
      </c>
      <c r="I630" s="1">
        <v>0.77207350399999997</v>
      </c>
      <c r="J630" s="1">
        <v>0.96525825200000004</v>
      </c>
      <c r="K630" s="1">
        <v>5</v>
      </c>
      <c r="L630" s="1">
        <v>5</v>
      </c>
      <c r="M630" s="2">
        <v>3.7199999999999999E-4</v>
      </c>
      <c r="N630" s="1">
        <v>9606</v>
      </c>
      <c r="O630" s="1" t="s">
        <v>22</v>
      </c>
      <c r="P630" s="1" t="s">
        <v>2170</v>
      </c>
      <c r="Q630" s="1" t="s">
        <v>2979</v>
      </c>
      <c r="R630" s="1" t="s">
        <v>307</v>
      </c>
      <c r="S630" s="1" t="s">
        <v>2980</v>
      </c>
      <c r="T630" s="1" t="s">
        <v>2981</v>
      </c>
    </row>
    <row r="631" spans="1:20" ht="15.75" x14ac:dyDescent="0.25">
      <c r="A631" s="1" t="s">
        <v>2982</v>
      </c>
      <c r="B631" s="1" t="s">
        <v>2983</v>
      </c>
      <c r="C631" s="1">
        <v>2</v>
      </c>
      <c r="D631" s="1">
        <v>49</v>
      </c>
      <c r="E631" s="1">
        <f t="shared" si="9"/>
        <v>4.0816326530612242E-2</v>
      </c>
      <c r="F631" s="1">
        <v>1</v>
      </c>
      <c r="G631" s="1">
        <v>35</v>
      </c>
      <c r="H631" s="1">
        <v>3.3741909999999999E-3</v>
      </c>
      <c r="I631" s="1">
        <v>0.78950124899999996</v>
      </c>
      <c r="J631" s="1">
        <v>0.96525825200000004</v>
      </c>
      <c r="K631" s="1">
        <v>4</v>
      </c>
      <c r="L631" s="1">
        <v>30</v>
      </c>
      <c r="M631" s="1">
        <v>2.2344700000000001E-3</v>
      </c>
      <c r="N631" s="1">
        <v>9606</v>
      </c>
      <c r="O631" s="1" t="s">
        <v>22</v>
      </c>
      <c r="P631" s="1" t="s">
        <v>2984</v>
      </c>
      <c r="Q631" s="1" t="s">
        <v>2985</v>
      </c>
      <c r="R631" s="1" t="s">
        <v>93</v>
      </c>
      <c r="S631" s="1">
        <v>18408</v>
      </c>
      <c r="T631" s="1" t="s">
        <v>2986</v>
      </c>
    </row>
    <row r="632" spans="1:20" ht="15.75" x14ac:dyDescent="0.25">
      <c r="A632" s="1" t="s">
        <v>2987</v>
      </c>
      <c r="B632" s="1" t="s">
        <v>2988</v>
      </c>
      <c r="C632" s="1">
        <v>2</v>
      </c>
      <c r="D632" s="1">
        <v>49</v>
      </c>
      <c r="E632" s="1">
        <f t="shared" si="9"/>
        <v>4.0816326530612242E-2</v>
      </c>
      <c r="F632" s="1">
        <v>1</v>
      </c>
      <c r="G632" s="1">
        <v>38</v>
      </c>
      <c r="H632" s="1">
        <v>3.3741909999999999E-3</v>
      </c>
      <c r="I632" s="1">
        <v>0.80574367099999999</v>
      </c>
      <c r="J632" s="1">
        <v>0.96525825200000004</v>
      </c>
      <c r="K632" s="1">
        <v>5</v>
      </c>
      <c r="L632" s="1">
        <v>18</v>
      </c>
      <c r="M632" s="1">
        <v>1.3406819999999999E-3</v>
      </c>
      <c r="N632" s="1">
        <v>9606</v>
      </c>
      <c r="O632" s="1" t="s">
        <v>22</v>
      </c>
      <c r="P632" s="1" t="s">
        <v>2989</v>
      </c>
      <c r="Q632" s="1" t="s">
        <v>2990</v>
      </c>
      <c r="R632" s="1" t="s">
        <v>93</v>
      </c>
      <c r="S632" s="1">
        <v>15996</v>
      </c>
      <c r="T632" s="1" t="s">
        <v>2991</v>
      </c>
    </row>
    <row r="633" spans="1:20" ht="15.75" x14ac:dyDescent="0.25">
      <c r="A633" s="1" t="s">
        <v>2992</v>
      </c>
      <c r="B633" s="1" t="s">
        <v>2993</v>
      </c>
      <c r="C633" s="1">
        <v>2</v>
      </c>
      <c r="D633" s="1">
        <v>49</v>
      </c>
      <c r="E633" s="1">
        <f t="shared" si="9"/>
        <v>4.0816326530612242E-2</v>
      </c>
      <c r="F633" s="1">
        <v>3</v>
      </c>
      <c r="G633" s="1">
        <v>91</v>
      </c>
      <c r="H633" s="1">
        <v>3.3741909999999999E-3</v>
      </c>
      <c r="I633" s="1">
        <v>0.951753611</v>
      </c>
      <c r="J633" s="1">
        <v>0.96525825200000004</v>
      </c>
      <c r="K633" s="1">
        <v>20</v>
      </c>
      <c r="L633" s="1">
        <v>22</v>
      </c>
      <c r="M633" s="1">
        <v>1.638612E-3</v>
      </c>
      <c r="N633" s="1">
        <v>9606</v>
      </c>
      <c r="O633" s="1" t="s">
        <v>22</v>
      </c>
      <c r="P633" s="1" t="s">
        <v>2994</v>
      </c>
      <c r="Q633" s="1" t="s">
        <v>2995</v>
      </c>
      <c r="R633" s="1" t="s">
        <v>2996</v>
      </c>
      <c r="S633" s="1" t="s">
        <v>2997</v>
      </c>
      <c r="T633" s="1" t="s">
        <v>2998</v>
      </c>
    </row>
    <row r="634" spans="1:20" ht="15.75" x14ac:dyDescent="0.25">
      <c r="A634" s="1" t="s">
        <v>2999</v>
      </c>
      <c r="B634" s="1" t="s">
        <v>3000</v>
      </c>
      <c r="C634" s="1">
        <v>2</v>
      </c>
      <c r="D634" s="1">
        <v>49</v>
      </c>
      <c r="E634" s="1">
        <f t="shared" si="9"/>
        <v>4.0816326530612242E-2</v>
      </c>
      <c r="F634" s="1">
        <v>2</v>
      </c>
      <c r="G634" s="1">
        <v>104</v>
      </c>
      <c r="H634" s="1">
        <v>3.3741909999999999E-3</v>
      </c>
      <c r="I634" s="1">
        <v>0.97100847099999998</v>
      </c>
      <c r="J634" s="1">
        <v>0.97100847099999998</v>
      </c>
      <c r="K634" s="1">
        <v>6</v>
      </c>
      <c r="L634" s="1">
        <v>11</v>
      </c>
      <c r="M634" s="2">
        <v>8.1899999999999996E-4</v>
      </c>
      <c r="N634" s="1">
        <v>9606</v>
      </c>
      <c r="O634" s="1" t="s">
        <v>22</v>
      </c>
      <c r="P634" s="1" t="s">
        <v>3001</v>
      </c>
      <c r="Q634" s="1" t="s">
        <v>3002</v>
      </c>
      <c r="R634" s="1" t="s">
        <v>3003</v>
      </c>
      <c r="S634" s="1" t="s">
        <v>3004</v>
      </c>
      <c r="T634" s="1" t="s">
        <v>3005</v>
      </c>
    </row>
    <row r="635" spans="1:20" ht="15.75" x14ac:dyDescent="0.25">
      <c r="A635" s="1" t="s">
        <v>3006</v>
      </c>
      <c r="B635" s="1" t="s">
        <v>3007</v>
      </c>
      <c r="C635" s="1">
        <v>3</v>
      </c>
      <c r="D635" s="1">
        <v>74</v>
      </c>
      <c r="E635" s="1">
        <f t="shared" si="9"/>
        <v>4.0540540540540543E-2</v>
      </c>
      <c r="F635" s="1">
        <v>0</v>
      </c>
      <c r="G635" s="1">
        <v>11</v>
      </c>
      <c r="H635" s="1">
        <v>5.0957169999999996E-3</v>
      </c>
      <c r="I635" s="1">
        <v>0.55956004100000001</v>
      </c>
      <c r="J635" s="1">
        <v>0.96525825200000004</v>
      </c>
      <c r="K635" s="1">
        <v>2</v>
      </c>
      <c r="L635" s="1">
        <v>2</v>
      </c>
      <c r="M635" s="2">
        <v>1.4899999999999999E-4</v>
      </c>
      <c r="N635" s="1">
        <v>9606</v>
      </c>
      <c r="O635" s="1" t="s">
        <v>22</v>
      </c>
      <c r="P635" s="1" t="s">
        <v>2873</v>
      </c>
      <c r="Q635" s="1"/>
      <c r="R635" s="1"/>
      <c r="S635" s="1"/>
      <c r="T635" s="1" t="s">
        <v>3008</v>
      </c>
    </row>
    <row r="636" spans="1:20" ht="15.75" x14ac:dyDescent="0.25">
      <c r="A636" s="1" t="s">
        <v>3009</v>
      </c>
      <c r="B636" s="1" t="s">
        <v>3010</v>
      </c>
      <c r="C636" s="1">
        <v>5</v>
      </c>
      <c r="D636" s="1">
        <v>124</v>
      </c>
      <c r="E636" s="1">
        <f t="shared" si="9"/>
        <v>4.0322580645161289E-2</v>
      </c>
      <c r="F636" s="1">
        <v>7</v>
      </c>
      <c r="G636" s="1">
        <v>313</v>
      </c>
      <c r="H636" s="1">
        <v>8.5387689999999999E-3</v>
      </c>
      <c r="I636" s="1">
        <v>0.99927460899999998</v>
      </c>
      <c r="J636" s="1">
        <v>0.99927460899999998</v>
      </c>
      <c r="K636" s="1">
        <v>18</v>
      </c>
      <c r="L636" s="1">
        <v>21</v>
      </c>
      <c r="M636" s="1">
        <v>1.564129E-3</v>
      </c>
      <c r="N636" s="1">
        <v>9606</v>
      </c>
      <c r="O636" s="1" t="s">
        <v>22</v>
      </c>
      <c r="P636" s="1" t="s">
        <v>464</v>
      </c>
      <c r="Q636" s="1" t="s">
        <v>1145</v>
      </c>
      <c r="R636" s="1" t="s">
        <v>3011</v>
      </c>
      <c r="S636" s="1" t="s">
        <v>3012</v>
      </c>
      <c r="T636" s="1" t="s">
        <v>3013</v>
      </c>
    </row>
    <row r="637" spans="1:20" ht="15.75" x14ac:dyDescent="0.25">
      <c r="A637" s="1" t="s">
        <v>3014</v>
      </c>
      <c r="B637" s="1" t="s">
        <v>3015</v>
      </c>
      <c r="C637" s="1">
        <v>6</v>
      </c>
      <c r="D637" s="1">
        <v>149</v>
      </c>
      <c r="E637" s="1">
        <f t="shared" si="9"/>
        <v>4.0268456375838924E-2</v>
      </c>
      <c r="F637" s="1">
        <v>2</v>
      </c>
      <c r="G637" s="1">
        <v>54</v>
      </c>
      <c r="H637" s="1">
        <v>1.0260294999999999E-2</v>
      </c>
      <c r="I637" s="1">
        <v>0.698504083</v>
      </c>
      <c r="J637" s="1">
        <v>0.96525825200000004</v>
      </c>
      <c r="K637" s="1">
        <v>5</v>
      </c>
      <c r="L637" s="1">
        <v>27</v>
      </c>
      <c r="M637" s="1">
        <v>2.0110229999999998E-3</v>
      </c>
      <c r="N637" s="1">
        <v>9606</v>
      </c>
      <c r="O637" s="1" t="s">
        <v>22</v>
      </c>
      <c r="P637" s="1" t="s">
        <v>2388</v>
      </c>
      <c r="Q637" s="1" t="s">
        <v>2389</v>
      </c>
      <c r="R637" s="1" t="s">
        <v>3016</v>
      </c>
      <c r="S637" s="1" t="s">
        <v>3017</v>
      </c>
      <c r="T637" s="1" t="s">
        <v>3018</v>
      </c>
    </row>
    <row r="638" spans="1:20" ht="15.75" x14ac:dyDescent="0.25">
      <c r="A638" s="1" t="s">
        <v>3019</v>
      </c>
      <c r="B638" s="1" t="s">
        <v>3020</v>
      </c>
      <c r="C638" s="1">
        <v>24</v>
      </c>
      <c r="D638" s="1">
        <v>596</v>
      </c>
      <c r="E638" s="1">
        <f t="shared" si="9"/>
        <v>4.0268456375838924E-2</v>
      </c>
      <c r="F638" s="1">
        <v>30</v>
      </c>
      <c r="G638" s="1">
        <v>1401</v>
      </c>
      <c r="H638" s="1">
        <v>4.1041178999999997E-2</v>
      </c>
      <c r="I638" s="1">
        <v>0.99999999900000003</v>
      </c>
      <c r="J638" s="1">
        <v>0.99999999900000003</v>
      </c>
      <c r="K638" s="1">
        <v>99</v>
      </c>
      <c r="L638" s="1">
        <v>350</v>
      </c>
      <c r="M638" s="1">
        <v>2.6068821999999998E-2</v>
      </c>
      <c r="N638" s="1">
        <v>9606</v>
      </c>
      <c r="O638" s="1" t="s">
        <v>22</v>
      </c>
      <c r="P638" s="1" t="s">
        <v>3021</v>
      </c>
      <c r="Q638" s="1" t="s">
        <v>3022</v>
      </c>
      <c r="R638" s="1" t="s">
        <v>3023</v>
      </c>
      <c r="S638" s="1" t="s">
        <v>3024</v>
      </c>
      <c r="T638" s="1" t="s">
        <v>3025</v>
      </c>
    </row>
    <row r="639" spans="1:20" ht="15.75" x14ac:dyDescent="0.25">
      <c r="A639" s="1" t="s">
        <v>3026</v>
      </c>
      <c r="B639" s="1" t="s">
        <v>3027</v>
      </c>
      <c r="C639" s="1">
        <v>1</v>
      </c>
      <c r="D639" s="1">
        <v>25</v>
      </c>
      <c r="E639" s="1">
        <f t="shared" si="9"/>
        <v>0.04</v>
      </c>
      <c r="F639" s="1">
        <v>0</v>
      </c>
      <c r="G639" s="1">
        <v>0</v>
      </c>
      <c r="H639" s="1">
        <v>1.7215259999999999E-3</v>
      </c>
      <c r="I639" s="1">
        <v>0.58993214599999999</v>
      </c>
      <c r="J639" s="1">
        <v>0.96525825200000004</v>
      </c>
      <c r="K639" s="1">
        <v>2</v>
      </c>
      <c r="L639" s="1">
        <v>7</v>
      </c>
      <c r="M639" s="2">
        <v>5.2099999999999998E-4</v>
      </c>
      <c r="N639" s="1">
        <v>9606</v>
      </c>
      <c r="O639" s="1" t="s">
        <v>22</v>
      </c>
      <c r="P639" s="1" t="s">
        <v>3028</v>
      </c>
      <c r="Q639" s="1"/>
      <c r="R639" s="1"/>
      <c r="S639" s="1"/>
      <c r="T639" s="1" t="s">
        <v>3029</v>
      </c>
    </row>
    <row r="640" spans="1:20" ht="15.75" x14ac:dyDescent="0.25">
      <c r="A640" s="1" t="s">
        <v>3030</v>
      </c>
      <c r="B640" s="1" t="s">
        <v>3031</v>
      </c>
      <c r="C640" s="1">
        <v>1</v>
      </c>
      <c r="D640" s="1">
        <v>25</v>
      </c>
      <c r="E640" s="1">
        <f t="shared" si="9"/>
        <v>0.04</v>
      </c>
      <c r="F640" s="1">
        <v>0</v>
      </c>
      <c r="G640" s="1">
        <v>1</v>
      </c>
      <c r="H640" s="1">
        <v>1.7215259999999999E-3</v>
      </c>
      <c r="I640" s="1">
        <v>0.60430492899999999</v>
      </c>
      <c r="J640" s="1">
        <v>0.96525825200000004</v>
      </c>
      <c r="K640" s="1">
        <v>1</v>
      </c>
      <c r="L640" s="1">
        <v>8</v>
      </c>
      <c r="M640" s="2">
        <v>5.9599999999999996E-4</v>
      </c>
      <c r="N640" s="1">
        <v>9606</v>
      </c>
      <c r="O640" s="1" t="s">
        <v>22</v>
      </c>
      <c r="P640" s="1" t="s">
        <v>532</v>
      </c>
      <c r="Q640" s="1"/>
      <c r="R640" s="1"/>
      <c r="S640" s="1"/>
      <c r="T640" s="1" t="s">
        <v>3032</v>
      </c>
    </row>
    <row r="641" spans="1:20" ht="15.75" x14ac:dyDescent="0.25">
      <c r="A641" s="1" t="s">
        <v>3033</v>
      </c>
      <c r="B641" s="1" t="s">
        <v>3034</v>
      </c>
      <c r="C641" s="1">
        <v>2</v>
      </c>
      <c r="D641" s="1">
        <v>50</v>
      </c>
      <c r="E641" s="1">
        <f t="shared" si="9"/>
        <v>0.04</v>
      </c>
      <c r="F641" s="1">
        <v>0</v>
      </c>
      <c r="G641" s="1">
        <v>9</v>
      </c>
      <c r="H641" s="1">
        <v>3.4430519999999998E-3</v>
      </c>
      <c r="I641" s="1">
        <v>0.61218139299999996</v>
      </c>
      <c r="J641" s="1">
        <v>0.96525825200000004</v>
      </c>
      <c r="K641" s="1">
        <v>2</v>
      </c>
      <c r="L641" s="1">
        <v>2</v>
      </c>
      <c r="M641" s="2">
        <v>1.4899999999999999E-4</v>
      </c>
      <c r="N641" s="1">
        <v>9606</v>
      </c>
      <c r="O641" s="1" t="s">
        <v>22</v>
      </c>
      <c r="P641" s="1" t="s">
        <v>2170</v>
      </c>
      <c r="Q641" s="1"/>
      <c r="R641" s="1"/>
      <c r="S641" s="1"/>
      <c r="T641" s="1" t="s">
        <v>3035</v>
      </c>
    </row>
    <row r="642" spans="1:20" ht="15.75" x14ac:dyDescent="0.25">
      <c r="A642" s="1" t="s">
        <v>3036</v>
      </c>
      <c r="B642" s="1" t="s">
        <v>3037</v>
      </c>
      <c r="C642" s="1">
        <v>1</v>
      </c>
      <c r="D642" s="1">
        <v>25</v>
      </c>
      <c r="E642" s="1">
        <f t="shared" ref="E642:E705" si="10">C642/D642</f>
        <v>0.04</v>
      </c>
      <c r="F642" s="1">
        <v>0</v>
      </c>
      <c r="G642" s="1">
        <v>3</v>
      </c>
      <c r="H642" s="1">
        <v>1.7215259999999999E-3</v>
      </c>
      <c r="I642" s="1">
        <v>0.63155868900000001</v>
      </c>
      <c r="J642" s="1">
        <v>0.96525825200000004</v>
      </c>
      <c r="K642" s="1">
        <v>1</v>
      </c>
      <c r="L642" s="1">
        <v>7</v>
      </c>
      <c r="M642" s="2">
        <v>5.2099999999999998E-4</v>
      </c>
      <c r="N642" s="1">
        <v>9606</v>
      </c>
      <c r="O642" s="1" t="s">
        <v>22</v>
      </c>
      <c r="P642" s="1" t="s">
        <v>3038</v>
      </c>
      <c r="Q642" s="1"/>
      <c r="R642" s="1"/>
      <c r="S642" s="1"/>
      <c r="T642" s="1" t="s">
        <v>3039</v>
      </c>
    </row>
    <row r="643" spans="1:20" ht="15.75" x14ac:dyDescent="0.25">
      <c r="A643" s="1" t="s">
        <v>3040</v>
      </c>
      <c r="B643" s="1" t="s">
        <v>3041</v>
      </c>
      <c r="C643" s="1">
        <v>1</v>
      </c>
      <c r="D643" s="1">
        <v>25</v>
      </c>
      <c r="E643" s="1">
        <f t="shared" si="10"/>
        <v>0.04</v>
      </c>
      <c r="F643" s="1">
        <v>0</v>
      </c>
      <c r="G643" s="1">
        <v>9</v>
      </c>
      <c r="H643" s="1">
        <v>1.7215259999999999E-3</v>
      </c>
      <c r="I643" s="1">
        <v>0.70257728200000003</v>
      </c>
      <c r="J643" s="1">
        <v>0.96525825200000004</v>
      </c>
      <c r="K643" s="1">
        <v>1</v>
      </c>
      <c r="L643" s="1">
        <v>9</v>
      </c>
      <c r="M643" s="2">
        <v>6.7000000000000002E-4</v>
      </c>
      <c r="N643" s="1">
        <v>9606</v>
      </c>
      <c r="O643" s="1" t="s">
        <v>22</v>
      </c>
      <c r="P643" s="1" t="s">
        <v>3042</v>
      </c>
      <c r="Q643" s="1"/>
      <c r="R643" s="1"/>
      <c r="S643" s="1"/>
      <c r="T643" s="1" t="s">
        <v>3043</v>
      </c>
    </row>
    <row r="644" spans="1:20" ht="15.75" x14ac:dyDescent="0.25">
      <c r="A644" s="1" t="s">
        <v>3044</v>
      </c>
      <c r="B644" s="1" t="s">
        <v>3045</v>
      </c>
      <c r="C644" s="1">
        <v>3</v>
      </c>
      <c r="D644" s="1">
        <v>75</v>
      </c>
      <c r="E644" s="1">
        <f t="shared" si="10"/>
        <v>0.04</v>
      </c>
      <c r="F644" s="1">
        <v>1</v>
      </c>
      <c r="G644" s="1">
        <v>35</v>
      </c>
      <c r="H644" s="1">
        <v>5.1645780000000004E-3</v>
      </c>
      <c r="I644" s="1">
        <v>0.73961855799999998</v>
      </c>
      <c r="J644" s="1">
        <v>0.96525825200000004</v>
      </c>
      <c r="K644" s="1">
        <v>3</v>
      </c>
      <c r="L644" s="1">
        <v>6</v>
      </c>
      <c r="M644" s="2">
        <v>4.4700000000000002E-4</v>
      </c>
      <c r="N644" s="1">
        <v>9606</v>
      </c>
      <c r="O644" s="1" t="s">
        <v>22</v>
      </c>
      <c r="P644" s="1" t="s">
        <v>3046</v>
      </c>
      <c r="Q644" s="1" t="s">
        <v>3047</v>
      </c>
      <c r="R644" s="1" t="s">
        <v>93</v>
      </c>
      <c r="S644" s="1">
        <v>15996</v>
      </c>
      <c r="T644" s="1" t="s">
        <v>3048</v>
      </c>
    </row>
    <row r="645" spans="1:20" ht="15.75" x14ac:dyDescent="0.25">
      <c r="A645" s="1" t="s">
        <v>3049</v>
      </c>
      <c r="B645" s="1" t="s">
        <v>3050</v>
      </c>
      <c r="C645" s="1">
        <v>1</v>
      </c>
      <c r="D645" s="1">
        <v>25</v>
      </c>
      <c r="E645" s="1">
        <f t="shared" si="10"/>
        <v>0.04</v>
      </c>
      <c r="F645" s="1">
        <v>1</v>
      </c>
      <c r="G645" s="1">
        <v>35</v>
      </c>
      <c r="H645" s="1">
        <v>1.7215259999999999E-3</v>
      </c>
      <c r="I645" s="1">
        <v>0.87377687500000001</v>
      </c>
      <c r="J645" s="1">
        <v>0.96525825200000004</v>
      </c>
      <c r="K645" s="1">
        <v>3</v>
      </c>
      <c r="L645" s="1">
        <v>4</v>
      </c>
      <c r="M645" s="2">
        <v>2.9799999999999998E-4</v>
      </c>
      <c r="N645" s="1">
        <v>9606</v>
      </c>
      <c r="O645" s="1" t="s">
        <v>22</v>
      </c>
      <c r="P645" s="1" t="s">
        <v>2248</v>
      </c>
      <c r="Q645" s="1" t="s">
        <v>2249</v>
      </c>
      <c r="R645" s="1" t="s">
        <v>93</v>
      </c>
      <c r="S645" s="1">
        <v>15996</v>
      </c>
      <c r="T645" s="1" t="s">
        <v>3051</v>
      </c>
    </row>
    <row r="646" spans="1:20" ht="15.75" x14ac:dyDescent="0.25">
      <c r="A646" s="1" t="s">
        <v>3052</v>
      </c>
      <c r="B646" s="1" t="s">
        <v>3053</v>
      </c>
      <c r="C646" s="1">
        <v>1</v>
      </c>
      <c r="D646" s="1">
        <v>25</v>
      </c>
      <c r="E646" s="1">
        <f t="shared" si="10"/>
        <v>0.04</v>
      </c>
      <c r="F646" s="1">
        <v>1</v>
      </c>
      <c r="G646" s="1">
        <v>49</v>
      </c>
      <c r="H646" s="1">
        <v>1.7215259999999999E-3</v>
      </c>
      <c r="I646" s="1">
        <v>0.91480919299999996</v>
      </c>
      <c r="J646" s="1">
        <v>0.96525825200000004</v>
      </c>
      <c r="K646" s="1">
        <v>2</v>
      </c>
      <c r="L646" s="1">
        <v>10</v>
      </c>
      <c r="M646" s="2">
        <v>7.45E-4</v>
      </c>
      <c r="N646" s="1">
        <v>9606</v>
      </c>
      <c r="O646" s="1" t="s">
        <v>22</v>
      </c>
      <c r="P646" s="1" t="s">
        <v>114</v>
      </c>
      <c r="Q646" s="1" t="s">
        <v>115</v>
      </c>
      <c r="R646" s="1" t="s">
        <v>2233</v>
      </c>
      <c r="S646" s="1" t="s">
        <v>2234</v>
      </c>
      <c r="T646" s="1" t="s">
        <v>3054</v>
      </c>
    </row>
    <row r="647" spans="1:20" ht="15.75" x14ac:dyDescent="0.25">
      <c r="A647" s="1" t="s">
        <v>3055</v>
      </c>
      <c r="B647" s="1" t="s">
        <v>3056</v>
      </c>
      <c r="C647" s="1">
        <v>1</v>
      </c>
      <c r="D647" s="1">
        <v>25</v>
      </c>
      <c r="E647" s="1">
        <f t="shared" si="10"/>
        <v>0.04</v>
      </c>
      <c r="F647" s="1">
        <v>16</v>
      </c>
      <c r="G647" s="1">
        <v>376</v>
      </c>
      <c r="H647" s="1">
        <v>1.7215259999999999E-3</v>
      </c>
      <c r="I647" s="1">
        <v>0.99999932400000002</v>
      </c>
      <c r="J647" s="1">
        <v>0.99999932400000002</v>
      </c>
      <c r="K647" s="1">
        <v>3</v>
      </c>
      <c r="L647" s="1">
        <v>11</v>
      </c>
      <c r="M647" s="2">
        <v>8.1899999999999996E-4</v>
      </c>
      <c r="N647" s="1">
        <v>9606</v>
      </c>
      <c r="O647" s="1" t="s">
        <v>22</v>
      </c>
      <c r="P647" s="1" t="s">
        <v>3057</v>
      </c>
      <c r="Q647" s="1" t="s">
        <v>3058</v>
      </c>
      <c r="R647" s="1" t="s">
        <v>3059</v>
      </c>
      <c r="S647" s="1" t="s">
        <v>3060</v>
      </c>
      <c r="T647" s="1" t="s">
        <v>3061</v>
      </c>
    </row>
    <row r="648" spans="1:20" ht="15.75" x14ac:dyDescent="0.25">
      <c r="A648" s="1" t="s">
        <v>3062</v>
      </c>
      <c r="B648" s="1" t="s">
        <v>3063</v>
      </c>
      <c r="C648" s="1">
        <v>5</v>
      </c>
      <c r="D648" s="1">
        <v>126</v>
      </c>
      <c r="E648" s="1">
        <f t="shared" si="10"/>
        <v>3.968253968253968E-2</v>
      </c>
      <c r="F648" s="1">
        <v>9</v>
      </c>
      <c r="G648" s="1">
        <v>480</v>
      </c>
      <c r="H648" s="1">
        <v>8.6764909999999997E-3</v>
      </c>
      <c r="I648" s="1">
        <v>0.99999376900000003</v>
      </c>
      <c r="J648" s="1">
        <v>0.99999376900000003</v>
      </c>
      <c r="K648" s="1">
        <v>26</v>
      </c>
      <c r="L648" s="1">
        <v>63</v>
      </c>
      <c r="M648" s="1">
        <v>4.6923879999999996E-3</v>
      </c>
      <c r="N648" s="1">
        <v>9606</v>
      </c>
      <c r="O648" s="1" t="s">
        <v>22</v>
      </c>
      <c r="P648" s="1" t="s">
        <v>3064</v>
      </c>
      <c r="Q648" s="1" t="s">
        <v>3065</v>
      </c>
      <c r="R648" s="1" t="s">
        <v>3066</v>
      </c>
      <c r="S648" s="1" t="s">
        <v>3067</v>
      </c>
      <c r="T648" s="1" t="s">
        <v>3068</v>
      </c>
    </row>
    <row r="649" spans="1:20" ht="15.75" x14ac:dyDescent="0.25">
      <c r="A649" s="1" t="s">
        <v>3069</v>
      </c>
      <c r="B649" s="1" t="s">
        <v>3070</v>
      </c>
      <c r="C649" s="1">
        <v>4</v>
      </c>
      <c r="D649" s="1">
        <v>101</v>
      </c>
      <c r="E649" s="1">
        <f t="shared" si="10"/>
        <v>3.9603960396039604E-2</v>
      </c>
      <c r="F649" s="1">
        <v>21</v>
      </c>
      <c r="G649" s="1">
        <v>917</v>
      </c>
      <c r="H649" s="1">
        <v>6.9549649999999996E-3</v>
      </c>
      <c r="I649" s="1">
        <v>1</v>
      </c>
      <c r="J649" s="1">
        <v>1</v>
      </c>
      <c r="K649" s="1">
        <v>13</v>
      </c>
      <c r="L649" s="1">
        <v>53</v>
      </c>
      <c r="M649" s="1">
        <v>3.9475639999999998E-3</v>
      </c>
      <c r="N649" s="1">
        <v>9606</v>
      </c>
      <c r="O649" s="1" t="s">
        <v>22</v>
      </c>
      <c r="P649" s="1" t="s">
        <v>2885</v>
      </c>
      <c r="Q649" s="1" t="s">
        <v>2886</v>
      </c>
      <c r="R649" s="1" t="s">
        <v>2887</v>
      </c>
      <c r="S649" s="1" t="s">
        <v>2888</v>
      </c>
      <c r="T649" s="1" t="s">
        <v>2889</v>
      </c>
    </row>
    <row r="650" spans="1:20" ht="15.75" x14ac:dyDescent="0.25">
      <c r="A650" s="1" t="s">
        <v>3071</v>
      </c>
      <c r="B650" s="1" t="s">
        <v>3072</v>
      </c>
      <c r="C650" s="1">
        <v>15</v>
      </c>
      <c r="D650" s="1">
        <v>380</v>
      </c>
      <c r="E650" s="1">
        <f t="shared" si="10"/>
        <v>3.9473684210526314E-2</v>
      </c>
      <c r="F650" s="1">
        <v>24</v>
      </c>
      <c r="G650" s="1">
        <v>852</v>
      </c>
      <c r="H650" s="1">
        <v>2.6167195000000001E-2</v>
      </c>
      <c r="I650" s="1">
        <v>0.99999957399999995</v>
      </c>
      <c r="J650" s="1">
        <v>0.99999957399999995</v>
      </c>
      <c r="K650" s="1">
        <v>35</v>
      </c>
      <c r="L650" s="1">
        <v>122</v>
      </c>
      <c r="M650" s="1">
        <v>9.0868460000000009E-3</v>
      </c>
      <c r="N650" s="1">
        <v>9606</v>
      </c>
      <c r="O650" s="1" t="s">
        <v>22</v>
      </c>
      <c r="P650" s="1" t="s">
        <v>2540</v>
      </c>
      <c r="Q650" s="1" t="s">
        <v>2541</v>
      </c>
      <c r="R650" s="1" t="s">
        <v>3073</v>
      </c>
      <c r="S650" s="1" t="s">
        <v>3074</v>
      </c>
      <c r="T650" s="1" t="s">
        <v>3075</v>
      </c>
    </row>
    <row r="651" spans="1:20" ht="15.75" x14ac:dyDescent="0.25">
      <c r="A651" s="1" t="s">
        <v>3076</v>
      </c>
      <c r="B651" s="1" t="s">
        <v>3077</v>
      </c>
      <c r="C651" s="1">
        <v>2</v>
      </c>
      <c r="D651" s="1">
        <v>51</v>
      </c>
      <c r="E651" s="1">
        <f t="shared" si="10"/>
        <v>3.9215686274509803E-2</v>
      </c>
      <c r="F651" s="1">
        <v>15</v>
      </c>
      <c r="G651" s="1">
        <v>346</v>
      </c>
      <c r="H651" s="1">
        <v>3.5119130000000002E-3</v>
      </c>
      <c r="I651" s="1">
        <v>0.99998276799999997</v>
      </c>
      <c r="J651" s="1">
        <v>0.99998276799999997</v>
      </c>
      <c r="K651" s="1">
        <v>18</v>
      </c>
      <c r="L651" s="1">
        <v>39</v>
      </c>
      <c r="M651" s="1">
        <v>2.9048120000000001E-3</v>
      </c>
      <c r="N651" s="1">
        <v>9606</v>
      </c>
      <c r="O651" s="1" t="s">
        <v>22</v>
      </c>
      <c r="P651" s="1" t="s">
        <v>3078</v>
      </c>
      <c r="Q651" s="1" t="s">
        <v>3079</v>
      </c>
      <c r="R651" s="1" t="s">
        <v>3080</v>
      </c>
      <c r="S651" s="1" t="s">
        <v>3081</v>
      </c>
      <c r="T651" s="1" t="s">
        <v>3082</v>
      </c>
    </row>
    <row r="652" spans="1:20" ht="15.75" x14ac:dyDescent="0.25">
      <c r="A652" s="1" t="s">
        <v>3083</v>
      </c>
      <c r="B652" s="1" t="s">
        <v>3084</v>
      </c>
      <c r="C652" s="1">
        <v>5</v>
      </c>
      <c r="D652" s="1">
        <v>128</v>
      </c>
      <c r="E652" s="1">
        <f t="shared" si="10"/>
        <v>3.90625E-2</v>
      </c>
      <c r="F652" s="1">
        <v>7</v>
      </c>
      <c r="G652" s="1">
        <v>388</v>
      </c>
      <c r="H652" s="1">
        <v>8.8142129999999996E-3</v>
      </c>
      <c r="I652" s="1">
        <v>0.99990681800000003</v>
      </c>
      <c r="J652" s="1">
        <v>0.99990681800000003</v>
      </c>
      <c r="K652" s="1">
        <v>17</v>
      </c>
      <c r="L652" s="1">
        <v>36</v>
      </c>
      <c r="M652" s="1">
        <v>2.6813649999999998E-3</v>
      </c>
      <c r="N652" s="1">
        <v>9606</v>
      </c>
      <c r="O652" s="1" t="s">
        <v>22</v>
      </c>
      <c r="P652" s="1" t="s">
        <v>3085</v>
      </c>
      <c r="Q652" s="1" t="s">
        <v>3086</v>
      </c>
      <c r="R652" s="1" t="s">
        <v>3087</v>
      </c>
      <c r="S652" s="1" t="s">
        <v>3088</v>
      </c>
      <c r="T652" s="1" t="s">
        <v>3089</v>
      </c>
    </row>
    <row r="653" spans="1:20" ht="15.75" x14ac:dyDescent="0.25">
      <c r="A653" s="1" t="s">
        <v>3090</v>
      </c>
      <c r="B653" s="1" t="s">
        <v>3091</v>
      </c>
      <c r="C653" s="1">
        <v>3</v>
      </c>
      <c r="D653" s="1">
        <v>77</v>
      </c>
      <c r="E653" s="1">
        <f t="shared" si="10"/>
        <v>3.896103896103896E-2</v>
      </c>
      <c r="F653" s="1">
        <v>5</v>
      </c>
      <c r="G653" s="1">
        <v>462</v>
      </c>
      <c r="H653" s="1">
        <v>5.3023000000000002E-3</v>
      </c>
      <c r="I653" s="1">
        <v>0.99999837199999997</v>
      </c>
      <c r="J653" s="1">
        <v>0.99999837199999997</v>
      </c>
      <c r="K653" s="1">
        <v>19</v>
      </c>
      <c r="L653" s="1">
        <v>57</v>
      </c>
      <c r="M653" s="1">
        <v>4.2454939999999998E-3</v>
      </c>
      <c r="N653" s="1">
        <v>9606</v>
      </c>
      <c r="O653" s="1" t="s">
        <v>22</v>
      </c>
      <c r="P653" s="1" t="s">
        <v>3092</v>
      </c>
      <c r="Q653" s="1" t="s">
        <v>3093</v>
      </c>
      <c r="R653" s="1" t="s">
        <v>3094</v>
      </c>
      <c r="S653" s="1" t="s">
        <v>3095</v>
      </c>
      <c r="T653" s="1" t="s">
        <v>3096</v>
      </c>
    </row>
    <row r="654" spans="1:20" ht="15.75" x14ac:dyDescent="0.25">
      <c r="A654" s="1" t="s">
        <v>3097</v>
      </c>
      <c r="B654" s="1" t="s">
        <v>3098</v>
      </c>
      <c r="C654" s="1">
        <v>6</v>
      </c>
      <c r="D654" s="1">
        <v>154</v>
      </c>
      <c r="E654" s="1">
        <f t="shared" si="10"/>
        <v>3.896103896103896E-2</v>
      </c>
      <c r="F654" s="1">
        <v>16</v>
      </c>
      <c r="G654" s="1">
        <v>896</v>
      </c>
      <c r="H654" s="1">
        <v>1.06046E-2</v>
      </c>
      <c r="I654" s="1">
        <v>1</v>
      </c>
      <c r="J654" s="1">
        <v>1</v>
      </c>
      <c r="K654" s="1">
        <v>26</v>
      </c>
      <c r="L654" s="1">
        <v>66</v>
      </c>
      <c r="M654" s="1">
        <v>4.9158350000000003E-3</v>
      </c>
      <c r="N654" s="1">
        <v>9606</v>
      </c>
      <c r="O654" s="1" t="s">
        <v>22</v>
      </c>
      <c r="P654" s="1" t="s">
        <v>287</v>
      </c>
      <c r="Q654" s="1" t="s">
        <v>306</v>
      </c>
      <c r="R654" s="1" t="s">
        <v>3099</v>
      </c>
      <c r="S654" s="1" t="s">
        <v>3100</v>
      </c>
      <c r="T654" s="1" t="s">
        <v>3101</v>
      </c>
    </row>
    <row r="655" spans="1:20" ht="15.75" x14ac:dyDescent="0.25">
      <c r="A655" s="1" t="s">
        <v>3102</v>
      </c>
      <c r="B655" s="1" t="s">
        <v>3103</v>
      </c>
      <c r="C655" s="1">
        <v>8</v>
      </c>
      <c r="D655" s="1">
        <v>206</v>
      </c>
      <c r="E655" s="1">
        <f t="shared" si="10"/>
        <v>3.8834951456310676E-2</v>
      </c>
      <c r="F655" s="1">
        <v>1</v>
      </c>
      <c r="G655" s="1">
        <v>41</v>
      </c>
      <c r="H655" s="1">
        <v>1.4185374000000001E-2</v>
      </c>
      <c r="I655" s="1">
        <v>0.64931685800000005</v>
      </c>
      <c r="J655" s="1">
        <v>0.96525825200000004</v>
      </c>
      <c r="K655" s="1">
        <v>10</v>
      </c>
      <c r="L655" s="1">
        <v>44</v>
      </c>
      <c r="M655" s="1">
        <v>3.2772230000000001E-3</v>
      </c>
      <c r="N655" s="1">
        <v>9606</v>
      </c>
      <c r="O655" s="1" t="s">
        <v>22</v>
      </c>
      <c r="P655" s="1" t="s">
        <v>3104</v>
      </c>
      <c r="Q655" s="1" t="s">
        <v>3105</v>
      </c>
      <c r="R655" s="1" t="s">
        <v>151</v>
      </c>
      <c r="S655" s="1" t="s">
        <v>3106</v>
      </c>
      <c r="T655" s="1" t="s">
        <v>3107</v>
      </c>
    </row>
    <row r="656" spans="1:20" ht="15.75" x14ac:dyDescent="0.25">
      <c r="A656" s="1" t="s">
        <v>3108</v>
      </c>
      <c r="B656" s="1" t="s">
        <v>3109</v>
      </c>
      <c r="C656" s="1">
        <v>5</v>
      </c>
      <c r="D656" s="1">
        <v>129</v>
      </c>
      <c r="E656" s="1">
        <f t="shared" si="10"/>
        <v>3.875968992248062E-2</v>
      </c>
      <c r="F656" s="1">
        <v>5</v>
      </c>
      <c r="G656" s="1">
        <v>172</v>
      </c>
      <c r="H656" s="1">
        <v>8.8830739999999995E-3</v>
      </c>
      <c r="I656" s="1">
        <v>0.979696236</v>
      </c>
      <c r="J656" s="1">
        <v>0.979696236</v>
      </c>
      <c r="K656" s="1">
        <v>4</v>
      </c>
      <c r="L656" s="1">
        <v>7</v>
      </c>
      <c r="M656" s="2">
        <v>5.2099999999999998E-4</v>
      </c>
      <c r="N656" s="1">
        <v>9606</v>
      </c>
      <c r="O656" s="1" t="s">
        <v>22</v>
      </c>
      <c r="P656" s="1" t="s">
        <v>464</v>
      </c>
      <c r="Q656" s="1" t="s">
        <v>1145</v>
      </c>
      <c r="R656" s="1" t="s">
        <v>3110</v>
      </c>
      <c r="S656" s="1" t="s">
        <v>3111</v>
      </c>
      <c r="T656" s="1" t="s">
        <v>3112</v>
      </c>
    </row>
    <row r="657" spans="1:20" ht="15.75" x14ac:dyDescent="0.25">
      <c r="A657" s="1" t="s">
        <v>3113</v>
      </c>
      <c r="B657" s="1" t="s">
        <v>3114</v>
      </c>
      <c r="C657" s="1">
        <v>1</v>
      </c>
      <c r="D657" s="1">
        <v>26</v>
      </c>
      <c r="E657" s="1">
        <f t="shared" si="10"/>
        <v>3.8461538461538464E-2</v>
      </c>
      <c r="F657" s="1">
        <v>0</v>
      </c>
      <c r="G657" s="1">
        <v>0</v>
      </c>
      <c r="H657" s="1">
        <v>1.7903870000000001E-3</v>
      </c>
      <c r="I657" s="1">
        <v>0.60430492899999999</v>
      </c>
      <c r="J657" s="1">
        <v>0.96525825200000004</v>
      </c>
      <c r="K657" s="1">
        <v>2</v>
      </c>
      <c r="L657" s="1">
        <v>10</v>
      </c>
      <c r="M657" s="2">
        <v>7.45E-4</v>
      </c>
      <c r="N657" s="1">
        <v>9606</v>
      </c>
      <c r="O657" s="1" t="s">
        <v>22</v>
      </c>
      <c r="P657" s="1" t="s">
        <v>3115</v>
      </c>
      <c r="Q657" s="1"/>
      <c r="R657" s="1"/>
      <c r="S657" s="1"/>
      <c r="T657" s="1" t="s">
        <v>3116</v>
      </c>
    </row>
    <row r="658" spans="1:20" ht="15.75" x14ac:dyDescent="0.25">
      <c r="A658" s="1" t="s">
        <v>3117</v>
      </c>
      <c r="B658" s="1" t="s">
        <v>3118</v>
      </c>
      <c r="C658" s="1">
        <v>1</v>
      </c>
      <c r="D658" s="1">
        <v>26</v>
      </c>
      <c r="E658" s="1">
        <f t="shared" si="10"/>
        <v>3.8461538461538464E-2</v>
      </c>
      <c r="F658" s="1">
        <v>0</v>
      </c>
      <c r="G658" s="1">
        <v>3</v>
      </c>
      <c r="H658" s="1">
        <v>1.7903870000000001E-3</v>
      </c>
      <c r="I658" s="1">
        <v>0.64447423299999995</v>
      </c>
      <c r="J658" s="1">
        <v>0.96525825200000004</v>
      </c>
      <c r="K658" s="1">
        <v>4</v>
      </c>
      <c r="L658" s="1">
        <v>5</v>
      </c>
      <c r="M658" s="2">
        <v>3.7199999999999999E-4</v>
      </c>
      <c r="N658" s="1">
        <v>9606</v>
      </c>
      <c r="O658" s="1" t="s">
        <v>22</v>
      </c>
      <c r="P658" s="1" t="s">
        <v>693</v>
      </c>
      <c r="Q658" s="1"/>
      <c r="R658" s="1"/>
      <c r="S658" s="1"/>
      <c r="T658" s="1" t="s">
        <v>3119</v>
      </c>
    </row>
    <row r="659" spans="1:20" ht="15.75" x14ac:dyDescent="0.25">
      <c r="A659" s="1" t="s">
        <v>3120</v>
      </c>
      <c r="B659" s="1" t="s">
        <v>3121</v>
      </c>
      <c r="C659" s="1">
        <v>1</v>
      </c>
      <c r="D659" s="1">
        <v>26</v>
      </c>
      <c r="E659" s="1">
        <f t="shared" si="10"/>
        <v>3.8461538461538464E-2</v>
      </c>
      <c r="F659" s="1">
        <v>1</v>
      </c>
      <c r="G659" s="1">
        <v>18</v>
      </c>
      <c r="H659" s="1">
        <v>1.7903870000000001E-3</v>
      </c>
      <c r="I659" s="1">
        <v>0.78430780899999997</v>
      </c>
      <c r="J659" s="1">
        <v>0.96525825200000004</v>
      </c>
      <c r="K659" s="1">
        <v>2</v>
      </c>
      <c r="L659" s="1">
        <v>8</v>
      </c>
      <c r="M659" s="2">
        <v>5.9599999999999996E-4</v>
      </c>
      <c r="N659" s="1">
        <v>9606</v>
      </c>
      <c r="O659" s="1" t="s">
        <v>22</v>
      </c>
      <c r="P659" s="1" t="s">
        <v>2662</v>
      </c>
      <c r="Q659" s="1" t="s">
        <v>2663</v>
      </c>
      <c r="R659" s="1" t="s">
        <v>114</v>
      </c>
      <c r="S659" s="1" t="s">
        <v>3122</v>
      </c>
      <c r="T659" s="1" t="s">
        <v>3123</v>
      </c>
    </row>
    <row r="660" spans="1:20" ht="15.75" x14ac:dyDescent="0.25">
      <c r="A660" s="1" t="s">
        <v>3124</v>
      </c>
      <c r="B660" s="1" t="s">
        <v>3125</v>
      </c>
      <c r="C660" s="1">
        <v>2</v>
      </c>
      <c r="D660" s="1">
        <v>52</v>
      </c>
      <c r="E660" s="1">
        <f t="shared" si="10"/>
        <v>3.8461538461538464E-2</v>
      </c>
      <c r="F660" s="1">
        <v>1</v>
      </c>
      <c r="G660" s="1">
        <v>33</v>
      </c>
      <c r="H660" s="1">
        <v>3.5807740000000001E-3</v>
      </c>
      <c r="I660" s="1">
        <v>0.78950124899999996</v>
      </c>
      <c r="J660" s="1">
        <v>0.96525825200000004</v>
      </c>
      <c r="K660" s="1">
        <v>8</v>
      </c>
      <c r="L660" s="1">
        <v>8</v>
      </c>
      <c r="M660" s="2">
        <v>5.9599999999999996E-4</v>
      </c>
      <c r="N660" s="1">
        <v>9606</v>
      </c>
      <c r="O660" s="1" t="s">
        <v>22</v>
      </c>
      <c r="P660" s="1" t="s">
        <v>2170</v>
      </c>
      <c r="Q660" s="1" t="s">
        <v>2979</v>
      </c>
      <c r="R660" s="1" t="s">
        <v>307</v>
      </c>
      <c r="S660" s="1" t="s">
        <v>2980</v>
      </c>
      <c r="T660" s="1" t="s">
        <v>3126</v>
      </c>
    </row>
    <row r="661" spans="1:20" ht="15.75" x14ac:dyDescent="0.25">
      <c r="A661" s="1" t="s">
        <v>3127</v>
      </c>
      <c r="B661" s="1" t="s">
        <v>3128</v>
      </c>
      <c r="C661" s="1">
        <v>2</v>
      </c>
      <c r="D661" s="1">
        <v>52</v>
      </c>
      <c r="E661" s="1">
        <f t="shared" si="10"/>
        <v>3.8461538461538464E-2</v>
      </c>
      <c r="F661" s="1">
        <v>1</v>
      </c>
      <c r="G661" s="1">
        <v>38</v>
      </c>
      <c r="H661" s="1">
        <v>3.5807740000000001E-3</v>
      </c>
      <c r="I661" s="1">
        <v>0.80574367099999999</v>
      </c>
      <c r="J661" s="1">
        <v>0.96525825200000004</v>
      </c>
      <c r="K661" s="1">
        <v>13</v>
      </c>
      <c r="L661" s="1">
        <v>15</v>
      </c>
      <c r="M661" s="1">
        <v>1.1172350000000001E-3</v>
      </c>
      <c r="N661" s="1">
        <v>9606</v>
      </c>
      <c r="O661" s="1" t="s">
        <v>22</v>
      </c>
      <c r="P661" s="1" t="s">
        <v>2170</v>
      </c>
      <c r="Q661" s="1" t="s">
        <v>2979</v>
      </c>
      <c r="R661" s="1" t="s">
        <v>307</v>
      </c>
      <c r="S661" s="1" t="s">
        <v>2980</v>
      </c>
      <c r="T661" s="1" t="s">
        <v>3129</v>
      </c>
    </row>
    <row r="662" spans="1:20" ht="15.75" x14ac:dyDescent="0.25">
      <c r="A662" s="1" t="s">
        <v>3130</v>
      </c>
      <c r="B662" s="1" t="s">
        <v>3131</v>
      </c>
      <c r="C662" s="1">
        <v>1</v>
      </c>
      <c r="D662" s="1">
        <v>26</v>
      </c>
      <c r="E662" s="1">
        <f t="shared" si="10"/>
        <v>3.8461538461538464E-2</v>
      </c>
      <c r="F662" s="1">
        <v>1</v>
      </c>
      <c r="G662" s="1">
        <v>35</v>
      </c>
      <c r="H662" s="1">
        <v>1.7903870000000001E-3</v>
      </c>
      <c r="I662" s="1">
        <v>0.87820761199999997</v>
      </c>
      <c r="J662" s="1">
        <v>0.96525825200000004</v>
      </c>
      <c r="K662" s="1">
        <v>6</v>
      </c>
      <c r="L662" s="1">
        <v>6</v>
      </c>
      <c r="M662" s="2">
        <v>4.4700000000000002E-4</v>
      </c>
      <c r="N662" s="1">
        <v>9606</v>
      </c>
      <c r="O662" s="1" t="s">
        <v>22</v>
      </c>
      <c r="P662" s="1" t="s">
        <v>2248</v>
      </c>
      <c r="Q662" s="1" t="s">
        <v>2249</v>
      </c>
      <c r="R662" s="1" t="s">
        <v>93</v>
      </c>
      <c r="S662" s="1">
        <v>15996</v>
      </c>
      <c r="T662" s="1" t="s">
        <v>3132</v>
      </c>
    </row>
    <row r="663" spans="1:20" ht="15.75" x14ac:dyDescent="0.25">
      <c r="A663" s="1" t="s">
        <v>3133</v>
      </c>
      <c r="B663" s="1" t="s">
        <v>3134</v>
      </c>
      <c r="C663" s="1">
        <v>1</v>
      </c>
      <c r="D663" s="1">
        <v>26</v>
      </c>
      <c r="E663" s="1">
        <f t="shared" si="10"/>
        <v>3.8461538461538464E-2</v>
      </c>
      <c r="F663" s="1">
        <v>1</v>
      </c>
      <c r="G663" s="1">
        <v>35</v>
      </c>
      <c r="H663" s="1">
        <v>1.7903870000000001E-3</v>
      </c>
      <c r="I663" s="1">
        <v>0.87820761199999997</v>
      </c>
      <c r="J663" s="1">
        <v>0.96525825200000004</v>
      </c>
      <c r="K663" s="1">
        <v>4</v>
      </c>
      <c r="L663" s="1">
        <v>4</v>
      </c>
      <c r="M663" s="2">
        <v>2.9799999999999998E-4</v>
      </c>
      <c r="N663" s="1">
        <v>9606</v>
      </c>
      <c r="O663" s="1" t="s">
        <v>22</v>
      </c>
      <c r="P663" s="1" t="s">
        <v>693</v>
      </c>
      <c r="Q663" s="1" t="s">
        <v>2075</v>
      </c>
      <c r="R663" s="1" t="s">
        <v>93</v>
      </c>
      <c r="S663" s="1">
        <v>15996</v>
      </c>
      <c r="T663" s="1" t="s">
        <v>3135</v>
      </c>
    </row>
    <row r="664" spans="1:20" ht="15.75" x14ac:dyDescent="0.25">
      <c r="A664" s="1" t="s">
        <v>3136</v>
      </c>
      <c r="B664" s="1" t="s">
        <v>3137</v>
      </c>
      <c r="C664" s="1">
        <v>1</v>
      </c>
      <c r="D664" s="1">
        <v>26</v>
      </c>
      <c r="E664" s="1">
        <f t="shared" si="10"/>
        <v>3.8461538461538464E-2</v>
      </c>
      <c r="F664" s="1">
        <v>3</v>
      </c>
      <c r="G664" s="1">
        <v>112</v>
      </c>
      <c r="H664" s="1">
        <v>1.7903870000000001E-3</v>
      </c>
      <c r="I664" s="1">
        <v>0.991385509</v>
      </c>
      <c r="J664" s="1">
        <v>0.991385509</v>
      </c>
      <c r="K664" s="1">
        <v>5</v>
      </c>
      <c r="L664" s="1">
        <v>9</v>
      </c>
      <c r="M664" s="2">
        <v>6.7000000000000002E-4</v>
      </c>
      <c r="N664" s="1">
        <v>9606</v>
      </c>
      <c r="O664" s="1" t="s">
        <v>22</v>
      </c>
      <c r="P664" s="1" t="s">
        <v>327</v>
      </c>
      <c r="Q664" s="1" t="s">
        <v>1821</v>
      </c>
      <c r="R664" s="1" t="s">
        <v>3138</v>
      </c>
      <c r="S664" s="1" t="s">
        <v>3139</v>
      </c>
      <c r="T664" s="1" t="s">
        <v>3140</v>
      </c>
    </row>
    <row r="665" spans="1:20" ht="15.75" x14ac:dyDescent="0.25">
      <c r="A665" s="1" t="s">
        <v>3141</v>
      </c>
      <c r="B665" s="1" t="s">
        <v>3142</v>
      </c>
      <c r="C665" s="1">
        <v>1</v>
      </c>
      <c r="D665" s="1">
        <v>26</v>
      </c>
      <c r="E665" s="1">
        <f t="shared" si="10"/>
        <v>3.8461538461538464E-2</v>
      </c>
      <c r="F665" s="1">
        <v>0</v>
      </c>
      <c r="G665" s="1">
        <v>139</v>
      </c>
      <c r="H665" s="1">
        <v>1.7903870000000001E-3</v>
      </c>
      <c r="I665" s="1">
        <v>0.99706419800000001</v>
      </c>
      <c r="J665" s="1">
        <v>0.99706419800000001</v>
      </c>
      <c r="K665" s="1">
        <v>3</v>
      </c>
      <c r="L665" s="1">
        <v>6</v>
      </c>
      <c r="M665" s="2">
        <v>4.4700000000000002E-4</v>
      </c>
      <c r="N665" s="1">
        <v>9606</v>
      </c>
      <c r="O665" s="1" t="s">
        <v>22</v>
      </c>
      <c r="P665" s="1" t="s">
        <v>2773</v>
      </c>
      <c r="Q665" s="1"/>
      <c r="R665" s="1"/>
      <c r="S665" s="1"/>
      <c r="T665" s="1" t="s">
        <v>3143</v>
      </c>
    </row>
    <row r="666" spans="1:20" ht="15.75" x14ac:dyDescent="0.25">
      <c r="A666" s="1" t="s">
        <v>3144</v>
      </c>
      <c r="B666" s="1" t="s">
        <v>3145</v>
      </c>
      <c r="C666" s="1">
        <v>1</v>
      </c>
      <c r="D666" s="1">
        <v>26</v>
      </c>
      <c r="E666" s="1">
        <f t="shared" si="10"/>
        <v>3.8461538461538464E-2</v>
      </c>
      <c r="F666" s="1">
        <v>4</v>
      </c>
      <c r="G666" s="1">
        <v>141</v>
      </c>
      <c r="H666" s="1">
        <v>1.7903870000000001E-3</v>
      </c>
      <c r="I666" s="1">
        <v>0.99736402899999999</v>
      </c>
      <c r="J666" s="1">
        <v>0.99736402899999999</v>
      </c>
      <c r="K666" s="1">
        <v>5</v>
      </c>
      <c r="L666" s="1">
        <v>9</v>
      </c>
      <c r="M666" s="2">
        <v>6.7000000000000002E-4</v>
      </c>
      <c r="N666" s="1">
        <v>9606</v>
      </c>
      <c r="O666" s="1" t="s">
        <v>22</v>
      </c>
      <c r="P666" s="1" t="s">
        <v>835</v>
      </c>
      <c r="Q666" s="1" t="s">
        <v>836</v>
      </c>
      <c r="R666" s="1" t="s">
        <v>3146</v>
      </c>
      <c r="S666" s="1" t="s">
        <v>3147</v>
      </c>
      <c r="T666" s="1" t="s">
        <v>3148</v>
      </c>
    </row>
    <row r="667" spans="1:20" ht="15.75" x14ac:dyDescent="0.25">
      <c r="A667" s="1" t="s">
        <v>3149</v>
      </c>
      <c r="B667" s="1" t="s">
        <v>3150</v>
      </c>
      <c r="C667" s="1">
        <v>1</v>
      </c>
      <c r="D667" s="1">
        <v>26</v>
      </c>
      <c r="E667" s="1">
        <f t="shared" si="10"/>
        <v>3.8461538461538464E-2</v>
      </c>
      <c r="F667" s="1">
        <v>5</v>
      </c>
      <c r="G667" s="1">
        <v>255</v>
      </c>
      <c r="H667" s="1">
        <v>1.7903870000000001E-3</v>
      </c>
      <c r="I667" s="1">
        <v>0.99995652899999998</v>
      </c>
      <c r="J667" s="1">
        <v>0.99995652899999998</v>
      </c>
      <c r="K667" s="1">
        <v>1</v>
      </c>
      <c r="L667" s="1">
        <v>11</v>
      </c>
      <c r="M667" s="2">
        <v>8.1899999999999996E-4</v>
      </c>
      <c r="N667" s="1">
        <v>9606</v>
      </c>
      <c r="O667" s="1" t="s">
        <v>22</v>
      </c>
      <c r="P667" s="1" t="s">
        <v>114</v>
      </c>
      <c r="Q667" s="1" t="s">
        <v>115</v>
      </c>
      <c r="R667" s="1" t="s">
        <v>116</v>
      </c>
      <c r="S667" s="1" t="s">
        <v>115</v>
      </c>
      <c r="T667" s="1" t="s">
        <v>117</v>
      </c>
    </row>
    <row r="668" spans="1:20" ht="15.75" x14ac:dyDescent="0.25">
      <c r="A668" s="1" t="s">
        <v>3151</v>
      </c>
      <c r="B668" s="1" t="s">
        <v>3152</v>
      </c>
      <c r="C668" s="1">
        <v>2</v>
      </c>
      <c r="D668" s="1">
        <v>52</v>
      </c>
      <c r="E668" s="1">
        <f t="shared" si="10"/>
        <v>3.8461538461538464E-2</v>
      </c>
      <c r="F668" s="1">
        <v>40</v>
      </c>
      <c r="G668" s="1">
        <v>1109</v>
      </c>
      <c r="H668" s="1">
        <v>3.5807740000000001E-3</v>
      </c>
      <c r="I668" s="1">
        <v>1</v>
      </c>
      <c r="J668" s="1">
        <v>1</v>
      </c>
      <c r="K668" s="1">
        <v>13</v>
      </c>
      <c r="L668" s="1">
        <v>44</v>
      </c>
      <c r="M668" s="1">
        <v>3.2772230000000001E-3</v>
      </c>
      <c r="N668" s="1">
        <v>9606</v>
      </c>
      <c r="O668" s="1" t="s">
        <v>22</v>
      </c>
      <c r="P668" s="1" t="s">
        <v>181</v>
      </c>
      <c r="Q668" s="1" t="s">
        <v>182</v>
      </c>
      <c r="R668" s="1" t="s">
        <v>3153</v>
      </c>
      <c r="S668" s="1" t="s">
        <v>3154</v>
      </c>
      <c r="T668" s="1" t="s">
        <v>3155</v>
      </c>
    </row>
    <row r="669" spans="1:20" ht="15.75" x14ac:dyDescent="0.25">
      <c r="A669" s="1" t="s">
        <v>3156</v>
      </c>
      <c r="B669" s="1" t="s">
        <v>3157</v>
      </c>
      <c r="C669" s="1">
        <v>7</v>
      </c>
      <c r="D669" s="1">
        <v>183</v>
      </c>
      <c r="E669" s="1">
        <f t="shared" si="10"/>
        <v>3.825136612021858E-2</v>
      </c>
      <c r="F669" s="1">
        <v>2</v>
      </c>
      <c r="G669" s="1">
        <v>86</v>
      </c>
      <c r="H669" s="1">
        <v>1.2601569999999999E-2</v>
      </c>
      <c r="I669" s="1">
        <v>0.82093646799999997</v>
      </c>
      <c r="J669" s="1">
        <v>0.96525825200000004</v>
      </c>
      <c r="K669" s="1">
        <v>5</v>
      </c>
      <c r="L669" s="1">
        <v>20</v>
      </c>
      <c r="M669" s="1">
        <v>1.489647E-3</v>
      </c>
      <c r="N669" s="1">
        <v>9606</v>
      </c>
      <c r="O669" s="1" t="s">
        <v>22</v>
      </c>
      <c r="P669" s="1" t="s">
        <v>3158</v>
      </c>
      <c r="Q669" s="1" t="s">
        <v>3159</v>
      </c>
      <c r="R669" s="1" t="s">
        <v>3160</v>
      </c>
      <c r="S669" s="1" t="s">
        <v>3161</v>
      </c>
      <c r="T669" s="1" t="s">
        <v>3162</v>
      </c>
    </row>
    <row r="670" spans="1:20" ht="15.75" x14ac:dyDescent="0.25">
      <c r="A670" s="1" t="s">
        <v>3163</v>
      </c>
      <c r="B670" s="1" t="s">
        <v>3164</v>
      </c>
      <c r="C670" s="1">
        <v>6</v>
      </c>
      <c r="D670" s="1">
        <v>158</v>
      </c>
      <c r="E670" s="1">
        <f t="shared" si="10"/>
        <v>3.7974683544303799E-2</v>
      </c>
      <c r="F670" s="1">
        <v>4</v>
      </c>
      <c r="G670" s="1">
        <v>204</v>
      </c>
      <c r="H670" s="1">
        <v>1.0880044E-2</v>
      </c>
      <c r="I670" s="1">
        <v>0.98708436300000002</v>
      </c>
      <c r="J670" s="1">
        <v>0.98708436300000002</v>
      </c>
      <c r="K670" s="1">
        <v>4</v>
      </c>
      <c r="L670" s="1">
        <v>37</v>
      </c>
      <c r="M670" s="1">
        <v>2.7558470000000001E-3</v>
      </c>
      <c r="N670" s="1">
        <v>9606</v>
      </c>
      <c r="O670" s="1" t="s">
        <v>22</v>
      </c>
      <c r="P670" s="1" t="s">
        <v>3165</v>
      </c>
      <c r="Q670" s="1" t="s">
        <v>3166</v>
      </c>
      <c r="R670" s="1" t="s">
        <v>3167</v>
      </c>
      <c r="S670" s="1" t="s">
        <v>3168</v>
      </c>
      <c r="T670" s="1" t="s">
        <v>3169</v>
      </c>
    </row>
    <row r="671" spans="1:20" ht="15.75" x14ac:dyDescent="0.25">
      <c r="A671" s="1" t="s">
        <v>3170</v>
      </c>
      <c r="B671" s="1" t="s">
        <v>3171</v>
      </c>
      <c r="C671" s="1">
        <v>8</v>
      </c>
      <c r="D671" s="1">
        <v>211</v>
      </c>
      <c r="E671" s="1">
        <f t="shared" si="10"/>
        <v>3.7914691943127965E-2</v>
      </c>
      <c r="F671" s="1">
        <v>2</v>
      </c>
      <c r="G671" s="1">
        <v>84</v>
      </c>
      <c r="H671" s="1">
        <v>1.4529679E-2</v>
      </c>
      <c r="I671" s="1">
        <v>0.79533944499999998</v>
      </c>
      <c r="J671" s="1">
        <v>0.96525825200000004</v>
      </c>
      <c r="K671" s="1">
        <v>14</v>
      </c>
      <c r="L671" s="1">
        <v>20</v>
      </c>
      <c r="M671" s="1">
        <v>1.489647E-3</v>
      </c>
      <c r="N671" s="1">
        <v>9606</v>
      </c>
      <c r="O671" s="1" t="s">
        <v>22</v>
      </c>
      <c r="P671" s="1" t="s">
        <v>3172</v>
      </c>
      <c r="Q671" s="1" t="s">
        <v>3173</v>
      </c>
      <c r="R671" s="1" t="s">
        <v>2390</v>
      </c>
      <c r="S671" s="1" t="s">
        <v>2391</v>
      </c>
      <c r="T671" s="1" t="s">
        <v>3174</v>
      </c>
    </row>
    <row r="672" spans="1:20" ht="15.75" x14ac:dyDescent="0.25">
      <c r="A672" s="1" t="s">
        <v>3175</v>
      </c>
      <c r="B672" s="1" t="s">
        <v>3176</v>
      </c>
      <c r="C672" s="1">
        <v>4</v>
      </c>
      <c r="D672" s="1">
        <v>106</v>
      </c>
      <c r="E672" s="1">
        <f t="shared" si="10"/>
        <v>3.7735849056603772E-2</v>
      </c>
      <c r="F672" s="1">
        <v>6</v>
      </c>
      <c r="G672" s="1">
        <v>266</v>
      </c>
      <c r="H672" s="1">
        <v>7.2992700000000001E-3</v>
      </c>
      <c r="I672" s="1">
        <v>0.99907805500000002</v>
      </c>
      <c r="J672" s="1">
        <v>0.99907805500000002</v>
      </c>
      <c r="K672" s="1">
        <v>14</v>
      </c>
      <c r="L672" s="1">
        <v>34</v>
      </c>
      <c r="M672" s="1">
        <v>2.5324000000000002E-3</v>
      </c>
      <c r="N672" s="1">
        <v>9606</v>
      </c>
      <c r="O672" s="1" t="s">
        <v>22</v>
      </c>
      <c r="P672" s="1" t="s">
        <v>3177</v>
      </c>
      <c r="Q672" s="1" t="s">
        <v>3178</v>
      </c>
      <c r="R672" s="1" t="s">
        <v>3179</v>
      </c>
      <c r="S672" s="1" t="s">
        <v>3180</v>
      </c>
      <c r="T672" s="1" t="s">
        <v>3181</v>
      </c>
    </row>
    <row r="673" spans="1:20" ht="15.75" x14ac:dyDescent="0.25">
      <c r="A673" s="1" t="s">
        <v>3182</v>
      </c>
      <c r="B673" s="1" t="s">
        <v>3183</v>
      </c>
      <c r="C673" s="1">
        <v>18</v>
      </c>
      <c r="D673" s="1">
        <v>480</v>
      </c>
      <c r="E673" s="1">
        <f t="shared" si="10"/>
        <v>3.7499999999999999E-2</v>
      </c>
      <c r="F673" s="1">
        <v>0</v>
      </c>
      <c r="G673" s="1">
        <v>0</v>
      </c>
      <c r="H673" s="1">
        <v>3.3053298000000002E-2</v>
      </c>
      <c r="I673" s="1">
        <v>0.44625583600000002</v>
      </c>
      <c r="J673" s="1">
        <v>0.96525825200000004</v>
      </c>
      <c r="K673" s="1">
        <v>9</v>
      </c>
      <c r="L673" s="1">
        <v>10</v>
      </c>
      <c r="M673" s="2">
        <v>7.45E-4</v>
      </c>
      <c r="N673" s="1">
        <v>9606</v>
      </c>
      <c r="O673" s="1" t="s">
        <v>22</v>
      </c>
      <c r="P673" s="1" t="s">
        <v>3184</v>
      </c>
      <c r="Q673" s="1"/>
      <c r="R673" s="1"/>
      <c r="S673" s="1"/>
      <c r="T673" s="1" t="s">
        <v>3185</v>
      </c>
    </row>
    <row r="674" spans="1:20" ht="15.75" x14ac:dyDescent="0.25">
      <c r="A674" s="1" t="s">
        <v>3186</v>
      </c>
      <c r="B674" s="1" t="s">
        <v>3187</v>
      </c>
      <c r="C674" s="1">
        <v>3</v>
      </c>
      <c r="D674" s="1">
        <v>80</v>
      </c>
      <c r="E674" s="1">
        <f t="shared" si="10"/>
        <v>3.7499999999999999E-2</v>
      </c>
      <c r="F674" s="1">
        <v>10</v>
      </c>
      <c r="G674" s="1">
        <v>304</v>
      </c>
      <c r="H674" s="1">
        <v>5.508883E-3</v>
      </c>
      <c r="I674" s="1">
        <v>0.99983588000000001</v>
      </c>
      <c r="J674" s="1">
        <v>0.99983588000000001</v>
      </c>
      <c r="K674" s="1">
        <v>9</v>
      </c>
      <c r="L674" s="1">
        <v>17</v>
      </c>
      <c r="M674" s="1">
        <v>1.2662000000000001E-3</v>
      </c>
      <c r="N674" s="1">
        <v>9606</v>
      </c>
      <c r="O674" s="1" t="s">
        <v>22</v>
      </c>
      <c r="P674" s="1" t="s">
        <v>2485</v>
      </c>
      <c r="Q674" s="1" t="s">
        <v>2486</v>
      </c>
      <c r="R674" s="1" t="s">
        <v>3188</v>
      </c>
      <c r="S674" s="1" t="s">
        <v>3189</v>
      </c>
      <c r="T674" s="1" t="s">
        <v>3190</v>
      </c>
    </row>
    <row r="675" spans="1:20" ht="15.75" x14ac:dyDescent="0.25">
      <c r="A675" s="1" t="s">
        <v>3191</v>
      </c>
      <c r="B675" s="1" t="s">
        <v>3192</v>
      </c>
      <c r="C675" s="1">
        <v>29</v>
      </c>
      <c r="D675" s="1">
        <v>782</v>
      </c>
      <c r="E675" s="1">
        <f t="shared" si="10"/>
        <v>3.7084398976982097E-2</v>
      </c>
      <c r="F675" s="1">
        <v>38</v>
      </c>
      <c r="G675" s="1">
        <v>2032</v>
      </c>
      <c r="H675" s="1">
        <v>5.3849332E-2</v>
      </c>
      <c r="I675" s="1">
        <v>1</v>
      </c>
      <c r="J675" s="1">
        <v>1</v>
      </c>
      <c r="K675" s="1">
        <v>77</v>
      </c>
      <c r="L675" s="1">
        <v>187</v>
      </c>
      <c r="M675" s="1">
        <v>1.3928199E-2</v>
      </c>
      <c r="N675" s="1">
        <v>9606</v>
      </c>
      <c r="O675" s="1" t="s">
        <v>22</v>
      </c>
      <c r="P675" s="1" t="s">
        <v>3193</v>
      </c>
      <c r="Q675" s="1" t="s">
        <v>3194</v>
      </c>
      <c r="R675" s="1" t="s">
        <v>3195</v>
      </c>
      <c r="S675" s="1" t="s">
        <v>3196</v>
      </c>
      <c r="T675" s="1" t="s">
        <v>3197</v>
      </c>
    </row>
    <row r="676" spans="1:20" ht="15.75" x14ac:dyDescent="0.25">
      <c r="A676" s="1" t="s">
        <v>3198</v>
      </c>
      <c r="B676" s="1" t="s">
        <v>3199</v>
      </c>
      <c r="C676" s="1">
        <v>1</v>
      </c>
      <c r="D676" s="1">
        <v>27</v>
      </c>
      <c r="E676" s="1">
        <f t="shared" si="10"/>
        <v>3.7037037037037035E-2</v>
      </c>
      <c r="F676" s="1">
        <v>0</v>
      </c>
      <c r="G676" s="1">
        <v>0</v>
      </c>
      <c r="H676" s="1">
        <v>1.859248E-3</v>
      </c>
      <c r="I676" s="1">
        <v>0.61817458000000003</v>
      </c>
      <c r="J676" s="1">
        <v>0.96525825200000004</v>
      </c>
      <c r="K676" s="1">
        <v>2</v>
      </c>
      <c r="L676" s="1">
        <v>2</v>
      </c>
      <c r="M676" s="2">
        <v>1.4899999999999999E-4</v>
      </c>
      <c r="N676" s="1">
        <v>9606</v>
      </c>
      <c r="O676" s="1" t="s">
        <v>22</v>
      </c>
      <c r="P676" s="1" t="s">
        <v>109</v>
      </c>
      <c r="Q676" s="1"/>
      <c r="R676" s="1"/>
      <c r="S676" s="1"/>
      <c r="T676" s="1" t="s">
        <v>3200</v>
      </c>
    </row>
    <row r="677" spans="1:20" ht="15.75" x14ac:dyDescent="0.25">
      <c r="A677" s="1" t="s">
        <v>3201</v>
      </c>
      <c r="B677" s="1" t="s">
        <v>3202</v>
      </c>
      <c r="C677" s="1">
        <v>1</v>
      </c>
      <c r="D677" s="1">
        <v>27</v>
      </c>
      <c r="E677" s="1">
        <f t="shared" si="10"/>
        <v>3.7037037037037035E-2</v>
      </c>
      <c r="F677" s="1">
        <v>0</v>
      </c>
      <c r="G677" s="1">
        <v>0</v>
      </c>
      <c r="H677" s="1">
        <v>1.859248E-3</v>
      </c>
      <c r="I677" s="1">
        <v>0.61817458000000003</v>
      </c>
      <c r="J677" s="1">
        <v>0.96525825200000004</v>
      </c>
      <c r="K677" s="1">
        <v>1</v>
      </c>
      <c r="L677" s="1">
        <v>6</v>
      </c>
      <c r="M677" s="2">
        <v>4.4700000000000002E-4</v>
      </c>
      <c r="N677" s="1">
        <v>9606</v>
      </c>
      <c r="O677" s="1" t="s">
        <v>22</v>
      </c>
      <c r="P677" s="1" t="s">
        <v>3203</v>
      </c>
      <c r="Q677" s="1"/>
      <c r="R677" s="1"/>
      <c r="S677" s="1"/>
      <c r="T677" s="1" t="s">
        <v>3204</v>
      </c>
    </row>
    <row r="678" spans="1:20" ht="15.75" x14ac:dyDescent="0.25">
      <c r="A678" s="1" t="s">
        <v>3205</v>
      </c>
      <c r="B678" s="1" t="s">
        <v>3206</v>
      </c>
      <c r="C678" s="1">
        <v>1</v>
      </c>
      <c r="D678" s="1">
        <v>27</v>
      </c>
      <c r="E678" s="1">
        <f t="shared" si="10"/>
        <v>3.7037037037037035E-2</v>
      </c>
      <c r="F678" s="1">
        <v>0</v>
      </c>
      <c r="G678" s="1">
        <v>14</v>
      </c>
      <c r="H678" s="1">
        <v>1.859248E-3</v>
      </c>
      <c r="I678" s="1">
        <v>0.73278098400000002</v>
      </c>
      <c r="J678" s="1">
        <v>0.96525825200000004</v>
      </c>
      <c r="K678" s="1">
        <v>3</v>
      </c>
      <c r="L678" s="1">
        <v>10</v>
      </c>
      <c r="M678" s="2">
        <v>7.45E-4</v>
      </c>
      <c r="N678" s="1">
        <v>9606</v>
      </c>
      <c r="O678" s="1" t="s">
        <v>22</v>
      </c>
      <c r="P678" s="1" t="s">
        <v>1913</v>
      </c>
      <c r="Q678" s="1"/>
      <c r="R678" s="1"/>
      <c r="S678" s="1"/>
      <c r="T678" s="1" t="s">
        <v>1914</v>
      </c>
    </row>
    <row r="679" spans="1:20" ht="15.75" x14ac:dyDescent="0.25">
      <c r="A679" s="1" t="s">
        <v>3207</v>
      </c>
      <c r="B679" s="1" t="s">
        <v>3208</v>
      </c>
      <c r="C679" s="1">
        <v>3</v>
      </c>
      <c r="D679" s="1">
        <v>81</v>
      </c>
      <c r="E679" s="1">
        <f t="shared" si="10"/>
        <v>3.7037037037037035E-2</v>
      </c>
      <c r="F679" s="1">
        <v>0</v>
      </c>
      <c r="G679" s="1">
        <v>59</v>
      </c>
      <c r="H679" s="1">
        <v>5.5777439999999999E-3</v>
      </c>
      <c r="I679" s="1">
        <v>0.86908197099999995</v>
      </c>
      <c r="J679" s="1">
        <v>0.96525825200000004</v>
      </c>
      <c r="K679" s="1">
        <v>3</v>
      </c>
      <c r="L679" s="1">
        <v>3</v>
      </c>
      <c r="M679" s="2">
        <v>2.23E-4</v>
      </c>
      <c r="N679" s="1">
        <v>9606</v>
      </c>
      <c r="O679" s="1" t="s">
        <v>22</v>
      </c>
      <c r="P679" s="1" t="s">
        <v>2873</v>
      </c>
      <c r="Q679" s="1"/>
      <c r="R679" s="1"/>
      <c r="S679" s="1"/>
      <c r="T679" s="1" t="s">
        <v>3209</v>
      </c>
    </row>
    <row r="680" spans="1:20" ht="15.75" x14ac:dyDescent="0.25">
      <c r="A680" s="1" t="s">
        <v>3210</v>
      </c>
      <c r="B680" s="1" t="s">
        <v>3211</v>
      </c>
      <c r="C680" s="1">
        <v>1</v>
      </c>
      <c r="D680" s="1">
        <v>27</v>
      </c>
      <c r="E680" s="1">
        <f t="shared" si="10"/>
        <v>3.7037037037037035E-2</v>
      </c>
      <c r="F680" s="1">
        <v>2</v>
      </c>
      <c r="G680" s="1">
        <v>60</v>
      </c>
      <c r="H680" s="1">
        <v>1.859248E-3</v>
      </c>
      <c r="I680" s="1">
        <v>0.95524908500000005</v>
      </c>
      <c r="J680" s="1">
        <v>0.96525825200000004</v>
      </c>
      <c r="K680" s="1">
        <v>2</v>
      </c>
      <c r="L680" s="1">
        <v>7</v>
      </c>
      <c r="M680" s="2">
        <v>5.2099999999999998E-4</v>
      </c>
      <c r="N680" s="1">
        <v>9606</v>
      </c>
      <c r="O680" s="1" t="s">
        <v>22</v>
      </c>
      <c r="P680" s="1" t="s">
        <v>81</v>
      </c>
      <c r="Q680" s="1" t="s">
        <v>2363</v>
      </c>
      <c r="R680" s="1" t="s">
        <v>2364</v>
      </c>
      <c r="S680" s="1" t="s">
        <v>2365</v>
      </c>
      <c r="T680" s="1" t="s">
        <v>2366</v>
      </c>
    </row>
    <row r="681" spans="1:20" ht="15.75" x14ac:dyDescent="0.25">
      <c r="A681" s="1" t="s">
        <v>3212</v>
      </c>
      <c r="B681" s="1" t="s">
        <v>3213</v>
      </c>
      <c r="C681" s="1">
        <v>1</v>
      </c>
      <c r="D681" s="1">
        <v>27</v>
      </c>
      <c r="E681" s="1">
        <f t="shared" si="10"/>
        <v>3.7037037037037035E-2</v>
      </c>
      <c r="F681" s="1">
        <v>4</v>
      </c>
      <c r="G681" s="1">
        <v>91</v>
      </c>
      <c r="H681" s="1">
        <v>1.859248E-3</v>
      </c>
      <c r="I681" s="1">
        <v>0.98171505599999997</v>
      </c>
      <c r="J681" s="1">
        <v>0.98171505599999997</v>
      </c>
      <c r="K681" s="1">
        <v>4</v>
      </c>
      <c r="L681" s="1">
        <v>13</v>
      </c>
      <c r="M681" s="2">
        <v>9.68E-4</v>
      </c>
      <c r="N681" s="1">
        <v>9606</v>
      </c>
      <c r="O681" s="1" t="s">
        <v>22</v>
      </c>
      <c r="P681" s="1" t="s">
        <v>114</v>
      </c>
      <c r="Q681" s="1" t="s">
        <v>115</v>
      </c>
      <c r="R681" s="1" t="s">
        <v>3214</v>
      </c>
      <c r="S681" s="1" t="s">
        <v>3215</v>
      </c>
      <c r="T681" s="1" t="s">
        <v>3216</v>
      </c>
    </row>
    <row r="682" spans="1:20" ht="15.75" x14ac:dyDescent="0.25">
      <c r="A682" s="1" t="s">
        <v>3217</v>
      </c>
      <c r="B682" s="1" t="s">
        <v>3218</v>
      </c>
      <c r="C682" s="1">
        <v>3</v>
      </c>
      <c r="D682" s="1">
        <v>81</v>
      </c>
      <c r="E682" s="1">
        <f t="shared" si="10"/>
        <v>3.7037037037037035E-2</v>
      </c>
      <c r="F682" s="1">
        <v>3</v>
      </c>
      <c r="G682" s="1">
        <v>223</v>
      </c>
      <c r="H682" s="1">
        <v>5.5777439999999999E-3</v>
      </c>
      <c r="I682" s="1">
        <v>0.99786929199999996</v>
      </c>
      <c r="J682" s="1">
        <v>0.99786929199999996</v>
      </c>
      <c r="K682" s="1">
        <v>4</v>
      </c>
      <c r="L682" s="1">
        <v>4</v>
      </c>
      <c r="M682" s="2">
        <v>2.9799999999999998E-4</v>
      </c>
      <c r="N682" s="1">
        <v>9606</v>
      </c>
      <c r="O682" s="1" t="s">
        <v>22</v>
      </c>
      <c r="P682" s="1" t="s">
        <v>2305</v>
      </c>
      <c r="Q682" s="1" t="s">
        <v>2306</v>
      </c>
      <c r="R682" s="1" t="s">
        <v>2307</v>
      </c>
      <c r="S682" s="1" t="s">
        <v>3219</v>
      </c>
      <c r="T682" s="1" t="s">
        <v>3220</v>
      </c>
    </row>
    <row r="683" spans="1:20" ht="15.75" x14ac:dyDescent="0.25">
      <c r="A683" s="1" t="s">
        <v>3221</v>
      </c>
      <c r="B683" s="1" t="s">
        <v>3222</v>
      </c>
      <c r="C683" s="1">
        <v>1</v>
      </c>
      <c r="D683" s="1">
        <v>27</v>
      </c>
      <c r="E683" s="1">
        <f t="shared" si="10"/>
        <v>3.7037037037037035E-2</v>
      </c>
      <c r="F683" s="1">
        <v>2</v>
      </c>
      <c r="G683" s="1">
        <v>178</v>
      </c>
      <c r="H683" s="1">
        <v>1.859248E-3</v>
      </c>
      <c r="I683" s="1">
        <v>0.999223325</v>
      </c>
      <c r="J683" s="1">
        <v>0.999223325</v>
      </c>
      <c r="K683" s="1">
        <v>9</v>
      </c>
      <c r="L683" s="1">
        <v>9</v>
      </c>
      <c r="M683" s="2">
        <v>6.7000000000000002E-4</v>
      </c>
      <c r="N683" s="1">
        <v>9606</v>
      </c>
      <c r="O683" s="1" t="s">
        <v>22</v>
      </c>
      <c r="P683" s="1" t="s">
        <v>693</v>
      </c>
      <c r="Q683" s="1" t="s">
        <v>2075</v>
      </c>
      <c r="R683" s="1" t="s">
        <v>904</v>
      </c>
      <c r="S683" s="1" t="s">
        <v>905</v>
      </c>
      <c r="T683" s="1" t="s">
        <v>3223</v>
      </c>
    </row>
    <row r="684" spans="1:20" ht="15.75" x14ac:dyDescent="0.25">
      <c r="A684" s="1" t="s">
        <v>3224</v>
      </c>
      <c r="B684" s="1" t="s">
        <v>3225</v>
      </c>
      <c r="C684" s="1">
        <v>1</v>
      </c>
      <c r="D684" s="1">
        <v>27</v>
      </c>
      <c r="E684" s="1">
        <f t="shared" si="10"/>
        <v>3.7037037037037035E-2</v>
      </c>
      <c r="F684" s="1">
        <v>3</v>
      </c>
      <c r="G684" s="1">
        <v>240</v>
      </c>
      <c r="H684" s="1">
        <v>1.859248E-3</v>
      </c>
      <c r="I684" s="1">
        <v>0.99989665100000003</v>
      </c>
      <c r="J684" s="1">
        <v>0.99989665100000003</v>
      </c>
      <c r="K684" s="1">
        <v>3</v>
      </c>
      <c r="L684" s="1">
        <v>21</v>
      </c>
      <c r="M684" s="1">
        <v>1.564129E-3</v>
      </c>
      <c r="N684" s="1">
        <v>9606</v>
      </c>
      <c r="O684" s="1" t="s">
        <v>22</v>
      </c>
      <c r="P684" s="1" t="s">
        <v>1351</v>
      </c>
      <c r="Q684" s="1" t="s">
        <v>3226</v>
      </c>
      <c r="R684" s="1" t="s">
        <v>3227</v>
      </c>
      <c r="S684" s="1" t="s">
        <v>3228</v>
      </c>
      <c r="T684" s="1" t="s">
        <v>3229</v>
      </c>
    </row>
    <row r="685" spans="1:20" ht="15.75" x14ac:dyDescent="0.25">
      <c r="A685" s="1" t="s">
        <v>3230</v>
      </c>
      <c r="B685" s="1" t="s">
        <v>3231</v>
      </c>
      <c r="C685" s="1">
        <v>12</v>
      </c>
      <c r="D685" s="1">
        <v>324</v>
      </c>
      <c r="E685" s="1">
        <f t="shared" si="10"/>
        <v>3.7037037037037035E-2</v>
      </c>
      <c r="F685" s="1">
        <v>15</v>
      </c>
      <c r="G685" s="1">
        <v>737</v>
      </c>
      <c r="H685" s="1">
        <v>2.2310976E-2</v>
      </c>
      <c r="I685" s="1">
        <v>0.99999966200000001</v>
      </c>
      <c r="J685" s="1">
        <v>0.99999966200000001</v>
      </c>
      <c r="K685" s="1">
        <v>34</v>
      </c>
      <c r="L685" s="1">
        <v>237</v>
      </c>
      <c r="M685" s="1">
        <v>1.7652316000000001E-2</v>
      </c>
      <c r="N685" s="1">
        <v>9606</v>
      </c>
      <c r="O685" s="1" t="s">
        <v>22</v>
      </c>
      <c r="P685" s="1" t="s">
        <v>3232</v>
      </c>
      <c r="Q685" s="1" t="s">
        <v>3233</v>
      </c>
      <c r="R685" s="1" t="s">
        <v>3234</v>
      </c>
      <c r="S685" s="1" t="s">
        <v>3235</v>
      </c>
      <c r="T685" s="1" t="s">
        <v>3236</v>
      </c>
    </row>
    <row r="686" spans="1:20" ht="15.75" x14ac:dyDescent="0.25">
      <c r="A686" s="1" t="s">
        <v>3237</v>
      </c>
      <c r="B686" s="1" t="s">
        <v>3238</v>
      </c>
      <c r="C686" s="1">
        <v>2</v>
      </c>
      <c r="D686" s="1">
        <v>54</v>
      </c>
      <c r="E686" s="1">
        <f t="shared" si="10"/>
        <v>3.7037037037037035E-2</v>
      </c>
      <c r="F686" s="1">
        <v>15</v>
      </c>
      <c r="G686" s="1">
        <v>745</v>
      </c>
      <c r="H686" s="1">
        <v>3.718496E-3</v>
      </c>
      <c r="I686" s="1">
        <v>1</v>
      </c>
      <c r="J686" s="1">
        <v>1</v>
      </c>
      <c r="K686" s="1">
        <v>29</v>
      </c>
      <c r="L686" s="1">
        <v>57</v>
      </c>
      <c r="M686" s="1">
        <v>4.2454939999999998E-3</v>
      </c>
      <c r="N686" s="1">
        <v>9606</v>
      </c>
      <c r="O686" s="1" t="s">
        <v>22</v>
      </c>
      <c r="P686" s="1" t="s">
        <v>391</v>
      </c>
      <c r="Q686" s="1" t="s">
        <v>392</v>
      </c>
      <c r="R686" s="1" t="s">
        <v>3239</v>
      </c>
      <c r="S686" s="1" t="s">
        <v>3240</v>
      </c>
      <c r="T686" s="1" t="s">
        <v>3241</v>
      </c>
    </row>
    <row r="687" spans="1:20" ht="15.75" x14ac:dyDescent="0.25">
      <c r="A687" s="1" t="s">
        <v>3242</v>
      </c>
      <c r="B687" s="1" t="s">
        <v>3243</v>
      </c>
      <c r="C687" s="1">
        <v>18</v>
      </c>
      <c r="D687" s="1">
        <v>487</v>
      </c>
      <c r="E687" s="1">
        <f t="shared" si="10"/>
        <v>3.6960985626283367E-2</v>
      </c>
      <c r="F687" s="1">
        <v>17</v>
      </c>
      <c r="G687" s="1">
        <v>1187</v>
      </c>
      <c r="H687" s="1">
        <v>3.3535325999999997E-2</v>
      </c>
      <c r="I687" s="1">
        <v>1</v>
      </c>
      <c r="J687" s="1">
        <v>1</v>
      </c>
      <c r="K687" s="1">
        <v>48</v>
      </c>
      <c r="L687" s="1">
        <v>216</v>
      </c>
      <c r="M687" s="1">
        <v>1.6088187E-2</v>
      </c>
      <c r="N687" s="1">
        <v>9606</v>
      </c>
      <c r="O687" s="1" t="s">
        <v>22</v>
      </c>
      <c r="P687" s="1" t="s">
        <v>3244</v>
      </c>
      <c r="Q687" s="1" t="s">
        <v>3245</v>
      </c>
      <c r="R687" s="1" t="s">
        <v>3246</v>
      </c>
      <c r="S687" s="1" t="s">
        <v>3247</v>
      </c>
      <c r="T687" s="1" t="s">
        <v>3248</v>
      </c>
    </row>
    <row r="688" spans="1:20" ht="15.75" x14ac:dyDescent="0.25">
      <c r="A688" s="1" t="s">
        <v>3249</v>
      </c>
      <c r="B688" s="1" t="s">
        <v>3250</v>
      </c>
      <c r="C688" s="1">
        <v>134</v>
      </c>
      <c r="D688" s="1">
        <v>3634</v>
      </c>
      <c r="E688" s="1">
        <f t="shared" si="10"/>
        <v>3.6873968079251515E-2</v>
      </c>
      <c r="F688" s="1">
        <v>72</v>
      </c>
      <c r="G688" s="1">
        <v>2680</v>
      </c>
      <c r="H688" s="1">
        <v>0.25024101399999998</v>
      </c>
      <c r="I688" s="1">
        <v>1</v>
      </c>
      <c r="J688" s="1">
        <v>1</v>
      </c>
      <c r="K688" s="1">
        <v>375</v>
      </c>
      <c r="L688" s="1">
        <v>2247</v>
      </c>
      <c r="M688" s="1">
        <v>0.16736183499999999</v>
      </c>
      <c r="N688" s="1">
        <v>9606</v>
      </c>
      <c r="O688" s="1" t="s">
        <v>22</v>
      </c>
      <c r="P688" s="1" t="s">
        <v>3251</v>
      </c>
      <c r="Q688" s="1" t="s">
        <v>3252</v>
      </c>
      <c r="R688" s="1" t="s">
        <v>3253</v>
      </c>
      <c r="S688" s="1" t="s">
        <v>3254</v>
      </c>
      <c r="T688" s="1" t="s">
        <v>3255</v>
      </c>
    </row>
    <row r="689" spans="1:20" ht="15.75" x14ac:dyDescent="0.25">
      <c r="A689" s="1" t="s">
        <v>3256</v>
      </c>
      <c r="B689" s="1" t="s">
        <v>3257</v>
      </c>
      <c r="C689" s="1">
        <v>6</v>
      </c>
      <c r="D689" s="1">
        <v>164</v>
      </c>
      <c r="E689" s="1">
        <f t="shared" si="10"/>
        <v>3.6585365853658534E-2</v>
      </c>
      <c r="F689" s="1">
        <v>4</v>
      </c>
      <c r="G689" s="1">
        <v>139</v>
      </c>
      <c r="H689" s="1">
        <v>1.129321E-2</v>
      </c>
      <c r="I689" s="1">
        <v>0.95781704400000001</v>
      </c>
      <c r="J689" s="1">
        <v>0.96525825200000004</v>
      </c>
      <c r="K689" s="1">
        <v>8</v>
      </c>
      <c r="L689" s="1">
        <v>75</v>
      </c>
      <c r="M689" s="1">
        <v>5.586176E-3</v>
      </c>
      <c r="N689" s="1">
        <v>9606</v>
      </c>
      <c r="O689" s="1" t="s">
        <v>22</v>
      </c>
      <c r="P689" s="1" t="s">
        <v>3258</v>
      </c>
      <c r="Q689" s="1" t="s">
        <v>3259</v>
      </c>
      <c r="R689" s="1" t="s">
        <v>3260</v>
      </c>
      <c r="S689" s="1" t="s">
        <v>3261</v>
      </c>
      <c r="T689" s="1" t="s">
        <v>3262</v>
      </c>
    </row>
    <row r="690" spans="1:20" ht="15.75" x14ac:dyDescent="0.25">
      <c r="A690" s="1" t="s">
        <v>3263</v>
      </c>
      <c r="B690" s="1" t="s">
        <v>3264</v>
      </c>
      <c r="C690" s="1">
        <v>3</v>
      </c>
      <c r="D690" s="1">
        <v>82</v>
      </c>
      <c r="E690" s="1">
        <f t="shared" si="10"/>
        <v>3.6585365853658534E-2</v>
      </c>
      <c r="F690" s="1">
        <v>9</v>
      </c>
      <c r="G690" s="1">
        <v>230</v>
      </c>
      <c r="H690" s="1">
        <v>5.6466049999999999E-3</v>
      </c>
      <c r="I690" s="1">
        <v>0.99851115199999996</v>
      </c>
      <c r="J690" s="1">
        <v>0.99851115199999996</v>
      </c>
      <c r="K690" s="1">
        <v>60</v>
      </c>
      <c r="L690" s="1">
        <v>106</v>
      </c>
      <c r="M690" s="1">
        <v>7.8951290000000007E-3</v>
      </c>
      <c r="N690" s="1">
        <v>9606</v>
      </c>
      <c r="O690" s="1" t="s">
        <v>22</v>
      </c>
      <c r="P690" s="1" t="s">
        <v>1039</v>
      </c>
      <c r="Q690" s="1" t="s">
        <v>1040</v>
      </c>
      <c r="R690" s="1" t="s">
        <v>2312</v>
      </c>
      <c r="S690" s="1" t="s">
        <v>3265</v>
      </c>
      <c r="T690" s="1" t="s">
        <v>3266</v>
      </c>
    </row>
    <row r="691" spans="1:20" ht="15.75" x14ac:dyDescent="0.25">
      <c r="A691" s="1" t="s">
        <v>3267</v>
      </c>
      <c r="B691" s="1" t="s">
        <v>3268</v>
      </c>
      <c r="C691" s="1">
        <v>5</v>
      </c>
      <c r="D691" s="1">
        <v>137</v>
      </c>
      <c r="E691" s="1">
        <f t="shared" si="10"/>
        <v>3.6496350364963501E-2</v>
      </c>
      <c r="F691" s="1">
        <v>5</v>
      </c>
      <c r="G691" s="1">
        <v>196</v>
      </c>
      <c r="H691" s="1">
        <v>9.4339620000000006E-3</v>
      </c>
      <c r="I691" s="1">
        <v>0.98999144500000003</v>
      </c>
      <c r="J691" s="1">
        <v>0.98999144500000003</v>
      </c>
      <c r="K691" s="1">
        <v>5</v>
      </c>
      <c r="L691" s="1">
        <v>10</v>
      </c>
      <c r="M691" s="2">
        <v>7.45E-4</v>
      </c>
      <c r="N691" s="1">
        <v>9606</v>
      </c>
      <c r="O691" s="1" t="s">
        <v>22</v>
      </c>
      <c r="P691" s="1" t="s">
        <v>464</v>
      </c>
      <c r="Q691" s="1" t="s">
        <v>1145</v>
      </c>
      <c r="R691" s="1" t="s">
        <v>3110</v>
      </c>
      <c r="S691" s="1" t="s">
        <v>3111</v>
      </c>
      <c r="T691" s="1" t="s">
        <v>3269</v>
      </c>
    </row>
    <row r="692" spans="1:20" ht="15.75" x14ac:dyDescent="0.25">
      <c r="A692" s="1" t="s">
        <v>3270</v>
      </c>
      <c r="B692" s="1" t="s">
        <v>3271</v>
      </c>
      <c r="C692" s="1">
        <v>2</v>
      </c>
      <c r="D692" s="1">
        <v>55</v>
      </c>
      <c r="E692" s="1">
        <f t="shared" si="10"/>
        <v>3.6363636363636362E-2</v>
      </c>
      <c r="F692" s="1">
        <v>0</v>
      </c>
      <c r="G692" s="1">
        <v>9</v>
      </c>
      <c r="H692" s="1">
        <v>3.7873569999999999E-3</v>
      </c>
      <c r="I692" s="1">
        <v>0.66512458699999999</v>
      </c>
      <c r="J692" s="1">
        <v>0.96525825200000004</v>
      </c>
      <c r="K692" s="1">
        <v>3</v>
      </c>
      <c r="L692" s="1">
        <v>18</v>
      </c>
      <c r="M692" s="1">
        <v>1.3406819999999999E-3</v>
      </c>
      <c r="N692" s="1">
        <v>9606</v>
      </c>
      <c r="O692" s="1" t="s">
        <v>22</v>
      </c>
      <c r="P692" s="1" t="s">
        <v>3272</v>
      </c>
      <c r="Q692" s="1"/>
      <c r="R692" s="1"/>
      <c r="S692" s="1"/>
      <c r="T692" s="1" t="s">
        <v>3273</v>
      </c>
    </row>
    <row r="693" spans="1:20" ht="15.75" x14ac:dyDescent="0.25">
      <c r="A693" s="1" t="s">
        <v>3274</v>
      </c>
      <c r="B693" s="1" t="s">
        <v>3275</v>
      </c>
      <c r="C693" s="1">
        <v>2</v>
      </c>
      <c r="D693" s="1">
        <v>55</v>
      </c>
      <c r="E693" s="1">
        <f t="shared" si="10"/>
        <v>3.6363636363636362E-2</v>
      </c>
      <c r="F693" s="1">
        <v>2</v>
      </c>
      <c r="G693" s="1">
        <v>73</v>
      </c>
      <c r="H693" s="1">
        <v>3.7873569999999999E-3</v>
      </c>
      <c r="I693" s="1">
        <v>0.93710660999999995</v>
      </c>
      <c r="J693" s="1">
        <v>0.96525825200000004</v>
      </c>
      <c r="K693" s="1">
        <v>5</v>
      </c>
      <c r="L693" s="1">
        <v>9</v>
      </c>
      <c r="M693" s="2">
        <v>6.7000000000000002E-4</v>
      </c>
      <c r="N693" s="1">
        <v>9606</v>
      </c>
      <c r="O693" s="1" t="s">
        <v>22</v>
      </c>
      <c r="P693" s="1" t="s">
        <v>2669</v>
      </c>
      <c r="Q693" s="1" t="s">
        <v>2670</v>
      </c>
      <c r="R693" s="1" t="s">
        <v>3276</v>
      </c>
      <c r="S693" s="1" t="s">
        <v>3277</v>
      </c>
      <c r="T693" s="1" t="s">
        <v>3278</v>
      </c>
    </row>
    <row r="694" spans="1:20" ht="15.75" x14ac:dyDescent="0.25">
      <c r="A694" s="1" t="s">
        <v>3279</v>
      </c>
      <c r="B694" s="1" t="s">
        <v>3280</v>
      </c>
      <c r="C694" s="1">
        <v>4</v>
      </c>
      <c r="D694" s="1">
        <v>110</v>
      </c>
      <c r="E694" s="1">
        <f t="shared" si="10"/>
        <v>3.6363636363636362E-2</v>
      </c>
      <c r="F694" s="1">
        <v>20</v>
      </c>
      <c r="G694" s="1">
        <v>626</v>
      </c>
      <c r="H694" s="1">
        <v>7.5747139999999998E-3</v>
      </c>
      <c r="I694" s="1">
        <v>0.99999998099999998</v>
      </c>
      <c r="J694" s="1">
        <v>0.99999998099999998</v>
      </c>
      <c r="K694" s="1">
        <v>39</v>
      </c>
      <c r="L694" s="1">
        <v>85</v>
      </c>
      <c r="M694" s="1">
        <v>6.3309999999999998E-3</v>
      </c>
      <c r="N694" s="1">
        <v>9606</v>
      </c>
      <c r="O694" s="1" t="s">
        <v>22</v>
      </c>
      <c r="P694" s="1" t="s">
        <v>3281</v>
      </c>
      <c r="Q694" s="1" t="s">
        <v>3282</v>
      </c>
      <c r="R694" s="1" t="s">
        <v>3283</v>
      </c>
      <c r="S694" s="1" t="s">
        <v>3284</v>
      </c>
      <c r="T694" s="1" t="s">
        <v>3285</v>
      </c>
    </row>
    <row r="695" spans="1:20" ht="15.75" x14ac:dyDescent="0.25">
      <c r="A695" s="1" t="s">
        <v>3286</v>
      </c>
      <c r="B695" s="1" t="s">
        <v>3287</v>
      </c>
      <c r="C695" s="1">
        <v>24</v>
      </c>
      <c r="D695" s="1">
        <v>661</v>
      </c>
      <c r="E695" s="1">
        <f t="shared" si="10"/>
        <v>3.6308623298033284E-2</v>
      </c>
      <c r="F695" s="1">
        <v>5</v>
      </c>
      <c r="G695" s="1">
        <v>300</v>
      </c>
      <c r="H695" s="1">
        <v>4.5517146000000001E-2</v>
      </c>
      <c r="I695" s="1">
        <v>0.96842039099999999</v>
      </c>
      <c r="J695" s="1">
        <v>0.96842039099999999</v>
      </c>
      <c r="K695" s="1">
        <v>34</v>
      </c>
      <c r="L695" s="1">
        <v>285</v>
      </c>
      <c r="M695" s="1">
        <v>2.1227468999999999E-2</v>
      </c>
      <c r="N695" s="1">
        <v>9606</v>
      </c>
      <c r="O695" s="1" t="s">
        <v>22</v>
      </c>
      <c r="P695" s="1" t="s">
        <v>3288</v>
      </c>
      <c r="Q695" s="1" t="s">
        <v>3289</v>
      </c>
      <c r="R695" s="1" t="s">
        <v>3290</v>
      </c>
      <c r="S695" s="1" t="s">
        <v>3291</v>
      </c>
      <c r="T695" s="1" t="s">
        <v>3292</v>
      </c>
    </row>
    <row r="696" spans="1:20" ht="15.75" x14ac:dyDescent="0.25">
      <c r="A696" s="1" t="s">
        <v>3293</v>
      </c>
      <c r="B696" s="1" t="s">
        <v>3294</v>
      </c>
      <c r="C696" s="1">
        <v>52</v>
      </c>
      <c r="D696" s="1">
        <v>1437</v>
      </c>
      <c r="E696" s="1">
        <f t="shared" si="10"/>
        <v>3.6186499652052888E-2</v>
      </c>
      <c r="F696" s="1">
        <v>41</v>
      </c>
      <c r="G696" s="1">
        <v>1743</v>
      </c>
      <c r="H696" s="1">
        <v>9.8953312000000002E-2</v>
      </c>
      <c r="I696" s="1">
        <v>1</v>
      </c>
      <c r="J696" s="1">
        <v>1</v>
      </c>
      <c r="K696" s="1">
        <v>188</v>
      </c>
      <c r="L696" s="1">
        <v>947</v>
      </c>
      <c r="M696" s="1">
        <v>7.0534783000000004E-2</v>
      </c>
      <c r="N696" s="1">
        <v>9606</v>
      </c>
      <c r="O696" s="1" t="s">
        <v>22</v>
      </c>
      <c r="P696" s="1" t="s">
        <v>3295</v>
      </c>
      <c r="Q696" s="1" t="s">
        <v>3296</v>
      </c>
      <c r="R696" s="1" t="s">
        <v>3297</v>
      </c>
      <c r="S696" s="1" t="s">
        <v>3298</v>
      </c>
      <c r="T696" s="1" t="s">
        <v>3299</v>
      </c>
    </row>
    <row r="697" spans="1:20" ht="15.75" x14ac:dyDescent="0.25">
      <c r="A697" s="1" t="s">
        <v>3300</v>
      </c>
      <c r="B697" s="1" t="s">
        <v>3301</v>
      </c>
      <c r="C697" s="1">
        <v>3</v>
      </c>
      <c r="D697" s="1">
        <v>83</v>
      </c>
      <c r="E697" s="1">
        <f t="shared" si="10"/>
        <v>3.614457831325301E-2</v>
      </c>
      <c r="F697" s="1">
        <v>0</v>
      </c>
      <c r="G697" s="1">
        <v>75</v>
      </c>
      <c r="H697" s="1">
        <v>5.7154659999999998E-3</v>
      </c>
      <c r="I697" s="1">
        <v>0.91384599899999996</v>
      </c>
      <c r="J697" s="1">
        <v>0.96525825200000004</v>
      </c>
      <c r="K697" s="1">
        <v>6</v>
      </c>
      <c r="L697" s="1">
        <v>6</v>
      </c>
      <c r="M697" s="2">
        <v>4.4700000000000002E-4</v>
      </c>
      <c r="N697" s="1">
        <v>9606</v>
      </c>
      <c r="O697" s="1" t="s">
        <v>22</v>
      </c>
      <c r="P697" s="1" t="s">
        <v>2873</v>
      </c>
      <c r="Q697" s="1"/>
      <c r="R697" s="1"/>
      <c r="S697" s="1"/>
      <c r="T697" s="1" t="s">
        <v>3302</v>
      </c>
    </row>
    <row r="698" spans="1:20" ht="15.75" x14ac:dyDescent="0.25">
      <c r="A698" s="1" t="s">
        <v>3303</v>
      </c>
      <c r="B698" s="1" t="s">
        <v>3304</v>
      </c>
      <c r="C698" s="1">
        <v>3</v>
      </c>
      <c r="D698" s="1">
        <v>83</v>
      </c>
      <c r="E698" s="1">
        <f t="shared" si="10"/>
        <v>3.614457831325301E-2</v>
      </c>
      <c r="F698" s="1">
        <v>0</v>
      </c>
      <c r="G698" s="1">
        <v>255</v>
      </c>
      <c r="H698" s="1">
        <v>5.7154659999999998E-3</v>
      </c>
      <c r="I698" s="1">
        <v>0.99938104800000005</v>
      </c>
      <c r="J698" s="1">
        <v>0.99938104800000005</v>
      </c>
      <c r="K698" s="1">
        <v>3</v>
      </c>
      <c r="L698" s="1">
        <v>16</v>
      </c>
      <c r="M698" s="1">
        <v>1.191718E-3</v>
      </c>
      <c r="N698" s="1">
        <v>9606</v>
      </c>
      <c r="O698" s="1" t="s">
        <v>22</v>
      </c>
      <c r="P698" s="1" t="s">
        <v>3305</v>
      </c>
      <c r="Q698" s="1"/>
      <c r="R698" s="1"/>
      <c r="S698" s="1"/>
      <c r="T698" s="1" t="s">
        <v>3306</v>
      </c>
    </row>
    <row r="699" spans="1:20" ht="15.75" x14ac:dyDescent="0.25">
      <c r="A699" s="1" t="s">
        <v>3307</v>
      </c>
      <c r="B699" s="1" t="s">
        <v>3308</v>
      </c>
      <c r="C699" s="1">
        <v>15</v>
      </c>
      <c r="D699" s="1">
        <v>415</v>
      </c>
      <c r="E699" s="1">
        <f t="shared" si="10"/>
        <v>3.614457831325301E-2</v>
      </c>
      <c r="F699" s="1">
        <v>13</v>
      </c>
      <c r="G699" s="1">
        <v>509</v>
      </c>
      <c r="H699" s="1">
        <v>2.8577331000000001E-2</v>
      </c>
      <c r="I699" s="1">
        <v>0.99979857400000005</v>
      </c>
      <c r="J699" s="1">
        <v>0.99979857400000005</v>
      </c>
      <c r="K699" s="1">
        <v>31</v>
      </c>
      <c r="L699" s="1">
        <v>191</v>
      </c>
      <c r="M699" s="1">
        <v>1.4226127999999999E-2</v>
      </c>
      <c r="N699" s="1">
        <v>9606</v>
      </c>
      <c r="O699" s="1" t="s">
        <v>22</v>
      </c>
      <c r="P699" s="1" t="s">
        <v>3309</v>
      </c>
      <c r="Q699" s="1" t="s">
        <v>3310</v>
      </c>
      <c r="R699" s="1" t="s">
        <v>3311</v>
      </c>
      <c r="S699" s="1" t="s">
        <v>3312</v>
      </c>
      <c r="T699" s="1" t="s">
        <v>3313</v>
      </c>
    </row>
    <row r="700" spans="1:20" ht="15.75" x14ac:dyDescent="0.25">
      <c r="A700" s="1" t="s">
        <v>3314</v>
      </c>
      <c r="B700" s="1" t="s">
        <v>3315</v>
      </c>
      <c r="C700" s="1">
        <v>3</v>
      </c>
      <c r="D700" s="1">
        <v>83</v>
      </c>
      <c r="E700" s="1">
        <f t="shared" si="10"/>
        <v>3.614457831325301E-2</v>
      </c>
      <c r="F700" s="1">
        <v>5</v>
      </c>
      <c r="G700" s="1">
        <v>292</v>
      </c>
      <c r="H700" s="1">
        <v>5.7154659999999998E-3</v>
      </c>
      <c r="I700" s="1">
        <v>0.99980215299999997</v>
      </c>
      <c r="J700" s="1">
        <v>0.99980215299999997</v>
      </c>
      <c r="K700" s="1">
        <v>11</v>
      </c>
      <c r="L700" s="1">
        <v>34</v>
      </c>
      <c r="M700" s="1">
        <v>2.5324000000000002E-3</v>
      </c>
      <c r="N700" s="1">
        <v>9606</v>
      </c>
      <c r="O700" s="1" t="s">
        <v>22</v>
      </c>
      <c r="P700" s="1" t="s">
        <v>3316</v>
      </c>
      <c r="Q700" s="1" t="s">
        <v>3317</v>
      </c>
      <c r="R700" s="1" t="s">
        <v>3318</v>
      </c>
      <c r="S700" s="1" t="s">
        <v>3319</v>
      </c>
      <c r="T700" s="1" t="s">
        <v>3320</v>
      </c>
    </row>
    <row r="701" spans="1:20" ht="15.75" x14ac:dyDescent="0.25">
      <c r="A701" s="1" t="s">
        <v>3321</v>
      </c>
      <c r="B701" s="1" t="s">
        <v>3322</v>
      </c>
      <c r="C701" s="1">
        <v>6</v>
      </c>
      <c r="D701" s="1">
        <v>166</v>
      </c>
      <c r="E701" s="1">
        <f t="shared" si="10"/>
        <v>3.614457831325301E-2</v>
      </c>
      <c r="F701" s="1">
        <v>6</v>
      </c>
      <c r="G701" s="1">
        <v>428</v>
      </c>
      <c r="H701" s="1">
        <v>1.1430932E-2</v>
      </c>
      <c r="I701" s="1">
        <v>0.99996354399999998</v>
      </c>
      <c r="J701" s="1">
        <v>0.99996354399999998</v>
      </c>
      <c r="K701" s="1">
        <v>8</v>
      </c>
      <c r="L701" s="1">
        <v>51</v>
      </c>
      <c r="M701" s="1">
        <v>3.7986000000000001E-3</v>
      </c>
      <c r="N701" s="1">
        <v>9606</v>
      </c>
      <c r="O701" s="1" t="s">
        <v>22</v>
      </c>
      <c r="P701" s="1" t="s">
        <v>3323</v>
      </c>
      <c r="Q701" s="1" t="s">
        <v>3324</v>
      </c>
      <c r="R701" s="1" t="s">
        <v>3325</v>
      </c>
      <c r="S701" s="1" t="s">
        <v>3326</v>
      </c>
      <c r="T701" s="1" t="s">
        <v>3327</v>
      </c>
    </row>
    <row r="702" spans="1:20" ht="15.75" x14ac:dyDescent="0.25">
      <c r="A702" s="1" t="s">
        <v>3328</v>
      </c>
      <c r="B702" s="1" t="s">
        <v>3329</v>
      </c>
      <c r="C702" s="1">
        <v>3</v>
      </c>
      <c r="D702" s="1">
        <v>83</v>
      </c>
      <c r="E702" s="1">
        <f t="shared" si="10"/>
        <v>3.614457831325301E-2</v>
      </c>
      <c r="F702" s="1">
        <v>7</v>
      </c>
      <c r="G702" s="1">
        <v>519</v>
      </c>
      <c r="H702" s="1">
        <v>5.7154659999999998E-3</v>
      </c>
      <c r="I702" s="1">
        <v>0.99999982200000004</v>
      </c>
      <c r="J702" s="1">
        <v>0.99999982200000004</v>
      </c>
      <c r="K702" s="1">
        <v>8</v>
      </c>
      <c r="L702" s="1">
        <v>68</v>
      </c>
      <c r="M702" s="1">
        <v>5.0648000000000004E-3</v>
      </c>
      <c r="N702" s="1">
        <v>9606</v>
      </c>
      <c r="O702" s="1" t="s">
        <v>22</v>
      </c>
      <c r="P702" s="1" t="s">
        <v>1027</v>
      </c>
      <c r="Q702" s="1" t="s">
        <v>1028</v>
      </c>
      <c r="R702" s="1" t="s">
        <v>3330</v>
      </c>
      <c r="S702" s="1" t="s">
        <v>3331</v>
      </c>
      <c r="T702" s="1" t="s">
        <v>3332</v>
      </c>
    </row>
    <row r="703" spans="1:20" ht="15.75" x14ac:dyDescent="0.25">
      <c r="A703" s="1" t="s">
        <v>3333</v>
      </c>
      <c r="B703" s="1" t="s">
        <v>3334</v>
      </c>
      <c r="C703" s="1">
        <v>26</v>
      </c>
      <c r="D703" s="1">
        <v>720</v>
      </c>
      <c r="E703" s="1">
        <f t="shared" si="10"/>
        <v>3.6111111111111108E-2</v>
      </c>
      <c r="F703" s="1">
        <v>12</v>
      </c>
      <c r="G703" s="1">
        <v>813</v>
      </c>
      <c r="H703" s="1">
        <v>4.9579947999999999E-2</v>
      </c>
      <c r="I703" s="1">
        <v>0.99998619799999999</v>
      </c>
      <c r="J703" s="1">
        <v>0.99998619799999999</v>
      </c>
      <c r="K703" s="1">
        <v>84</v>
      </c>
      <c r="L703" s="1">
        <v>210</v>
      </c>
      <c r="M703" s="1">
        <v>1.5641293000000001E-2</v>
      </c>
      <c r="N703" s="1">
        <v>9606</v>
      </c>
      <c r="O703" s="1" t="s">
        <v>22</v>
      </c>
      <c r="P703" s="1" t="s">
        <v>3335</v>
      </c>
      <c r="Q703" s="1" t="s">
        <v>3336</v>
      </c>
      <c r="R703" s="1" t="s">
        <v>3337</v>
      </c>
      <c r="S703" s="1" t="s">
        <v>3338</v>
      </c>
      <c r="T703" s="1" t="s">
        <v>3339</v>
      </c>
    </row>
    <row r="704" spans="1:20" ht="15.75" x14ac:dyDescent="0.25">
      <c r="A704" s="1" t="s">
        <v>3340</v>
      </c>
      <c r="B704" s="1" t="s">
        <v>3341</v>
      </c>
      <c r="C704" s="1">
        <v>7</v>
      </c>
      <c r="D704" s="1">
        <v>194</v>
      </c>
      <c r="E704" s="1">
        <f t="shared" si="10"/>
        <v>3.608247422680412E-2</v>
      </c>
      <c r="F704" s="1">
        <v>11</v>
      </c>
      <c r="G704" s="1">
        <v>430</v>
      </c>
      <c r="H704" s="1">
        <v>1.3359041E-2</v>
      </c>
      <c r="I704" s="1">
        <v>0.99992038500000002</v>
      </c>
      <c r="J704" s="1">
        <v>0.99992038500000002</v>
      </c>
      <c r="K704" s="1">
        <v>11</v>
      </c>
      <c r="L704" s="1">
        <v>43</v>
      </c>
      <c r="M704" s="1">
        <v>3.2027409999999998E-3</v>
      </c>
      <c r="N704" s="1">
        <v>9606</v>
      </c>
      <c r="O704" s="1" t="s">
        <v>22</v>
      </c>
      <c r="P704" s="1" t="s">
        <v>3342</v>
      </c>
      <c r="Q704" s="1" t="s">
        <v>3343</v>
      </c>
      <c r="R704" s="1" t="s">
        <v>3344</v>
      </c>
      <c r="S704" s="1" t="s">
        <v>3345</v>
      </c>
      <c r="T704" s="1" t="s">
        <v>3346</v>
      </c>
    </row>
    <row r="705" spans="1:20" ht="15.75" x14ac:dyDescent="0.25">
      <c r="A705" s="1" t="s">
        <v>3347</v>
      </c>
      <c r="B705" s="1" t="s">
        <v>3348</v>
      </c>
      <c r="C705" s="1">
        <v>8</v>
      </c>
      <c r="D705" s="1">
        <v>222</v>
      </c>
      <c r="E705" s="1">
        <f t="shared" si="10"/>
        <v>3.6036036036036036E-2</v>
      </c>
      <c r="F705" s="1">
        <v>5</v>
      </c>
      <c r="G705" s="1">
        <v>224</v>
      </c>
      <c r="H705" s="1">
        <v>1.5287151000000001E-2</v>
      </c>
      <c r="I705" s="1">
        <v>0.98924542500000001</v>
      </c>
      <c r="J705" s="1">
        <v>0.98924542500000001</v>
      </c>
      <c r="K705" s="1">
        <v>22</v>
      </c>
      <c r="L705" s="1">
        <v>133</v>
      </c>
      <c r="M705" s="1">
        <v>9.9061519999999997E-3</v>
      </c>
      <c r="N705" s="1">
        <v>9606</v>
      </c>
      <c r="O705" s="1" t="s">
        <v>22</v>
      </c>
      <c r="P705" s="1" t="s">
        <v>3349</v>
      </c>
      <c r="Q705" s="1" t="s">
        <v>3350</v>
      </c>
      <c r="R705" s="1" t="s">
        <v>3351</v>
      </c>
      <c r="S705" s="1" t="s">
        <v>3352</v>
      </c>
      <c r="T705" s="1" t="s">
        <v>3353</v>
      </c>
    </row>
    <row r="706" spans="1:20" ht="15.75" x14ac:dyDescent="0.25">
      <c r="A706" s="1" t="s">
        <v>3354</v>
      </c>
      <c r="B706" s="1" t="s">
        <v>3355</v>
      </c>
      <c r="C706" s="1">
        <v>6</v>
      </c>
      <c r="D706" s="1">
        <v>167</v>
      </c>
      <c r="E706" s="1">
        <f t="shared" ref="E706:E769" si="11">C706/D706</f>
        <v>3.5928143712574849E-2</v>
      </c>
      <c r="F706" s="1">
        <v>8</v>
      </c>
      <c r="G706" s="1">
        <v>500</v>
      </c>
      <c r="H706" s="1">
        <v>1.1499792999999999E-2</v>
      </c>
      <c r="I706" s="1">
        <v>0.99998655000000003</v>
      </c>
      <c r="J706" s="1">
        <v>0.99998655000000003</v>
      </c>
      <c r="K706" s="1">
        <v>11</v>
      </c>
      <c r="L706" s="1">
        <v>80</v>
      </c>
      <c r="M706" s="1">
        <v>5.9585879999999999E-3</v>
      </c>
      <c r="N706" s="1">
        <v>9606</v>
      </c>
      <c r="O706" s="1" t="s">
        <v>22</v>
      </c>
      <c r="P706" s="1" t="s">
        <v>2115</v>
      </c>
      <c r="Q706" s="1" t="s">
        <v>2116</v>
      </c>
      <c r="R706" s="1" t="s">
        <v>3356</v>
      </c>
      <c r="S706" s="1" t="s">
        <v>3357</v>
      </c>
      <c r="T706" s="1" t="s">
        <v>3358</v>
      </c>
    </row>
    <row r="707" spans="1:20" ht="15.75" x14ac:dyDescent="0.25">
      <c r="A707" s="1" t="s">
        <v>3359</v>
      </c>
      <c r="B707" s="1" t="s">
        <v>3360</v>
      </c>
      <c r="C707" s="1">
        <v>1</v>
      </c>
      <c r="D707" s="1">
        <v>28</v>
      </c>
      <c r="E707" s="1">
        <f t="shared" si="11"/>
        <v>3.5714285714285712E-2</v>
      </c>
      <c r="F707" s="1">
        <v>0</v>
      </c>
      <c r="G707" s="1">
        <v>3</v>
      </c>
      <c r="H707" s="1">
        <v>1.9281089999999999E-3</v>
      </c>
      <c r="I707" s="1">
        <v>0.66896458599999997</v>
      </c>
      <c r="J707" s="1">
        <v>0.96525825200000004</v>
      </c>
      <c r="K707" s="1">
        <v>2</v>
      </c>
      <c r="L707" s="1">
        <v>6</v>
      </c>
      <c r="M707" s="2">
        <v>4.4700000000000002E-4</v>
      </c>
      <c r="N707" s="1">
        <v>9606</v>
      </c>
      <c r="O707" s="1" t="s">
        <v>22</v>
      </c>
      <c r="P707" s="1" t="s">
        <v>3361</v>
      </c>
      <c r="Q707" s="1"/>
      <c r="R707" s="1"/>
      <c r="S707" s="1"/>
      <c r="T707" s="1" t="s">
        <v>3362</v>
      </c>
    </row>
    <row r="708" spans="1:20" ht="15.75" x14ac:dyDescent="0.25">
      <c r="A708" s="1" t="s">
        <v>3363</v>
      </c>
      <c r="B708" s="1" t="s">
        <v>3364</v>
      </c>
      <c r="C708" s="1">
        <v>1</v>
      </c>
      <c r="D708" s="1">
        <v>28</v>
      </c>
      <c r="E708" s="1">
        <f t="shared" si="11"/>
        <v>3.5714285714285712E-2</v>
      </c>
      <c r="F708" s="1">
        <v>0</v>
      </c>
      <c r="G708" s="1">
        <v>3</v>
      </c>
      <c r="H708" s="1">
        <v>1.9281089999999999E-3</v>
      </c>
      <c r="I708" s="1">
        <v>0.66896458599999997</v>
      </c>
      <c r="J708" s="1">
        <v>0.96525825200000004</v>
      </c>
      <c r="K708" s="1">
        <v>1</v>
      </c>
      <c r="L708" s="1">
        <v>11</v>
      </c>
      <c r="M708" s="2">
        <v>8.1899999999999996E-4</v>
      </c>
      <c r="N708" s="1">
        <v>9606</v>
      </c>
      <c r="O708" s="1" t="s">
        <v>22</v>
      </c>
      <c r="P708" s="1" t="s">
        <v>2906</v>
      </c>
      <c r="Q708" s="1"/>
      <c r="R708" s="1"/>
      <c r="S708" s="1"/>
      <c r="T708" s="1" t="s">
        <v>2907</v>
      </c>
    </row>
    <row r="709" spans="1:20" ht="15.75" x14ac:dyDescent="0.25">
      <c r="A709" s="1" t="s">
        <v>3365</v>
      </c>
      <c r="B709" s="1" t="s">
        <v>3366</v>
      </c>
      <c r="C709" s="1">
        <v>1</v>
      </c>
      <c r="D709" s="1">
        <v>28</v>
      </c>
      <c r="E709" s="1">
        <f t="shared" si="11"/>
        <v>3.5714285714285712E-2</v>
      </c>
      <c r="F709" s="1">
        <v>0</v>
      </c>
      <c r="G709" s="1">
        <v>3</v>
      </c>
      <c r="H709" s="1">
        <v>1.9281089999999999E-3</v>
      </c>
      <c r="I709" s="1">
        <v>0.66896458599999997</v>
      </c>
      <c r="J709" s="1">
        <v>0.96525825200000004</v>
      </c>
      <c r="K709" s="1">
        <v>1</v>
      </c>
      <c r="L709" s="1">
        <v>13</v>
      </c>
      <c r="M709" s="2">
        <v>9.68E-4</v>
      </c>
      <c r="N709" s="1">
        <v>9606</v>
      </c>
      <c r="O709" s="1" t="s">
        <v>22</v>
      </c>
      <c r="P709" s="1" t="s">
        <v>528</v>
      </c>
      <c r="Q709" s="1"/>
      <c r="R709" s="1"/>
      <c r="S709" s="1"/>
      <c r="T709" s="1" t="s">
        <v>3367</v>
      </c>
    </row>
    <row r="710" spans="1:20" ht="15.75" x14ac:dyDescent="0.25">
      <c r="A710" s="1" t="s">
        <v>3368</v>
      </c>
      <c r="B710" s="1" t="s">
        <v>3369</v>
      </c>
      <c r="C710" s="1">
        <v>1</v>
      </c>
      <c r="D710" s="1">
        <v>28</v>
      </c>
      <c r="E710" s="1">
        <f t="shared" si="11"/>
        <v>3.5714285714285712E-2</v>
      </c>
      <c r="F710" s="1">
        <v>0</v>
      </c>
      <c r="G710" s="1">
        <v>16</v>
      </c>
      <c r="H710" s="1">
        <v>1.9281089999999999E-3</v>
      </c>
      <c r="I710" s="1">
        <v>0.79187396099999996</v>
      </c>
      <c r="J710" s="1">
        <v>0.96525825200000004</v>
      </c>
      <c r="K710" s="1">
        <v>1</v>
      </c>
      <c r="L710" s="1">
        <v>7</v>
      </c>
      <c r="M710" s="2">
        <v>5.2099999999999998E-4</v>
      </c>
      <c r="N710" s="1">
        <v>9606</v>
      </c>
      <c r="O710" s="1" t="s">
        <v>22</v>
      </c>
      <c r="P710" s="1" t="s">
        <v>3370</v>
      </c>
      <c r="Q710" s="1"/>
      <c r="R710" s="1"/>
      <c r="S710" s="1"/>
      <c r="T710" s="1" t="s">
        <v>3371</v>
      </c>
    </row>
    <row r="711" spans="1:20" ht="15.75" x14ac:dyDescent="0.25">
      <c r="A711" s="1" t="s">
        <v>3372</v>
      </c>
      <c r="B711" s="1" t="s">
        <v>3373</v>
      </c>
      <c r="C711" s="1">
        <v>2</v>
      </c>
      <c r="D711" s="1">
        <v>56</v>
      </c>
      <c r="E711" s="1">
        <f t="shared" si="11"/>
        <v>3.5714285714285712E-2</v>
      </c>
      <c r="F711" s="1">
        <v>0</v>
      </c>
      <c r="G711" s="1">
        <v>52</v>
      </c>
      <c r="H711" s="1">
        <v>3.8562179999999998E-3</v>
      </c>
      <c r="I711" s="1">
        <v>0.89127935400000002</v>
      </c>
      <c r="J711" s="1">
        <v>0.96525825200000004</v>
      </c>
      <c r="K711" s="1">
        <v>3</v>
      </c>
      <c r="L711" s="1">
        <v>15</v>
      </c>
      <c r="M711" s="1">
        <v>1.1172350000000001E-3</v>
      </c>
      <c r="N711" s="1">
        <v>9606</v>
      </c>
      <c r="O711" s="1" t="s">
        <v>22</v>
      </c>
      <c r="P711" s="1" t="s">
        <v>3374</v>
      </c>
      <c r="Q711" s="1"/>
      <c r="R711" s="1"/>
      <c r="S711" s="1"/>
      <c r="T711" s="1" t="s">
        <v>3375</v>
      </c>
    </row>
    <row r="712" spans="1:20" ht="15.75" x14ac:dyDescent="0.25">
      <c r="A712" s="1" t="s">
        <v>3376</v>
      </c>
      <c r="B712" s="1" t="s">
        <v>3377</v>
      </c>
      <c r="C712" s="1">
        <v>2</v>
      </c>
      <c r="D712" s="1">
        <v>56</v>
      </c>
      <c r="E712" s="1">
        <f t="shared" si="11"/>
        <v>3.5714285714285712E-2</v>
      </c>
      <c r="F712" s="1">
        <v>3</v>
      </c>
      <c r="G712" s="1">
        <v>78</v>
      </c>
      <c r="H712" s="1">
        <v>3.8562179999999998E-3</v>
      </c>
      <c r="I712" s="1">
        <v>0.947276063</v>
      </c>
      <c r="J712" s="1">
        <v>0.96525825200000004</v>
      </c>
      <c r="K712" s="1">
        <v>7</v>
      </c>
      <c r="L712" s="1">
        <v>7</v>
      </c>
      <c r="M712" s="2">
        <v>5.2099999999999998E-4</v>
      </c>
      <c r="N712" s="1">
        <v>9606</v>
      </c>
      <c r="O712" s="1" t="s">
        <v>22</v>
      </c>
      <c r="P712" s="1" t="s">
        <v>3378</v>
      </c>
      <c r="Q712" s="1" t="s">
        <v>3379</v>
      </c>
      <c r="R712" s="1" t="s">
        <v>265</v>
      </c>
      <c r="S712" s="1" t="s">
        <v>937</v>
      </c>
      <c r="T712" s="1" t="s">
        <v>3380</v>
      </c>
    </row>
    <row r="713" spans="1:20" ht="15.75" x14ac:dyDescent="0.25">
      <c r="A713" s="1" t="s">
        <v>3381</v>
      </c>
      <c r="B713" s="1" t="s">
        <v>3382</v>
      </c>
      <c r="C713" s="1">
        <v>1</v>
      </c>
      <c r="D713" s="1">
        <v>28</v>
      </c>
      <c r="E713" s="1">
        <f t="shared" si="11"/>
        <v>3.5714285714285712E-2</v>
      </c>
      <c r="F713" s="1">
        <v>1</v>
      </c>
      <c r="G713" s="1">
        <v>71</v>
      </c>
      <c r="H713" s="1">
        <v>1.9281089999999999E-3</v>
      </c>
      <c r="I713" s="1">
        <v>0.96258063999999999</v>
      </c>
      <c r="J713" s="1">
        <v>0.96525825200000004</v>
      </c>
      <c r="K713" s="1">
        <v>4</v>
      </c>
      <c r="L713" s="1">
        <v>4</v>
      </c>
      <c r="M713" s="2">
        <v>2.9799999999999998E-4</v>
      </c>
      <c r="N713" s="1">
        <v>9606</v>
      </c>
      <c r="O713" s="1" t="s">
        <v>22</v>
      </c>
      <c r="P713" s="1" t="s">
        <v>2215</v>
      </c>
      <c r="Q713" s="1" t="s">
        <v>3383</v>
      </c>
      <c r="R713" s="1" t="s">
        <v>3384</v>
      </c>
      <c r="S713" s="1" t="s">
        <v>3385</v>
      </c>
      <c r="T713" s="1" t="s">
        <v>3386</v>
      </c>
    </row>
    <row r="714" spans="1:20" ht="15.75" x14ac:dyDescent="0.25">
      <c r="A714" s="1" t="s">
        <v>3387</v>
      </c>
      <c r="B714" s="1" t="s">
        <v>3388</v>
      </c>
      <c r="C714" s="1">
        <v>1</v>
      </c>
      <c r="D714" s="1">
        <v>28</v>
      </c>
      <c r="E714" s="1">
        <f t="shared" si="11"/>
        <v>3.5714285714285712E-2</v>
      </c>
      <c r="F714" s="1">
        <v>5</v>
      </c>
      <c r="G714" s="1">
        <v>129</v>
      </c>
      <c r="H714" s="1">
        <v>1.9281089999999999E-3</v>
      </c>
      <c r="I714" s="1">
        <v>0.99594448300000005</v>
      </c>
      <c r="J714" s="1">
        <v>0.99594448300000005</v>
      </c>
      <c r="K714" s="1">
        <v>4</v>
      </c>
      <c r="L714" s="1">
        <v>11</v>
      </c>
      <c r="M714" s="2">
        <v>8.1899999999999996E-4</v>
      </c>
      <c r="N714" s="1">
        <v>9606</v>
      </c>
      <c r="O714" s="1" t="s">
        <v>22</v>
      </c>
      <c r="P714" s="1" t="s">
        <v>835</v>
      </c>
      <c r="Q714" s="1" t="s">
        <v>836</v>
      </c>
      <c r="R714" s="1" t="s">
        <v>3389</v>
      </c>
      <c r="S714" s="1" t="s">
        <v>3390</v>
      </c>
      <c r="T714" s="1" t="s">
        <v>3391</v>
      </c>
    </row>
    <row r="715" spans="1:20" ht="15.75" x14ac:dyDescent="0.25">
      <c r="A715" s="1" t="s">
        <v>3392</v>
      </c>
      <c r="B715" s="1" t="s">
        <v>3393</v>
      </c>
      <c r="C715" s="1">
        <v>1</v>
      </c>
      <c r="D715" s="1">
        <v>28</v>
      </c>
      <c r="E715" s="1">
        <f t="shared" si="11"/>
        <v>3.5714285714285712E-2</v>
      </c>
      <c r="F715" s="1">
        <v>5</v>
      </c>
      <c r="G715" s="1">
        <v>129</v>
      </c>
      <c r="H715" s="1">
        <v>1.9281089999999999E-3</v>
      </c>
      <c r="I715" s="1">
        <v>0.99594448300000005</v>
      </c>
      <c r="J715" s="1">
        <v>0.99594448300000005</v>
      </c>
      <c r="K715" s="1">
        <v>4</v>
      </c>
      <c r="L715" s="1">
        <v>26</v>
      </c>
      <c r="M715" s="1">
        <v>1.936541E-3</v>
      </c>
      <c r="N715" s="1">
        <v>9606</v>
      </c>
      <c r="O715" s="1" t="s">
        <v>22</v>
      </c>
      <c r="P715" s="1" t="s">
        <v>835</v>
      </c>
      <c r="Q715" s="1" t="s">
        <v>836</v>
      </c>
      <c r="R715" s="1" t="s">
        <v>3389</v>
      </c>
      <c r="S715" s="1" t="s">
        <v>3390</v>
      </c>
      <c r="T715" s="1" t="s">
        <v>3391</v>
      </c>
    </row>
    <row r="716" spans="1:20" ht="15.75" x14ac:dyDescent="0.25">
      <c r="A716" s="1" t="s">
        <v>3394</v>
      </c>
      <c r="B716" s="1" t="s">
        <v>3395</v>
      </c>
      <c r="C716" s="1">
        <v>1</v>
      </c>
      <c r="D716" s="1">
        <v>28</v>
      </c>
      <c r="E716" s="1">
        <f t="shared" si="11"/>
        <v>3.5714285714285712E-2</v>
      </c>
      <c r="F716" s="1">
        <v>0</v>
      </c>
      <c r="G716" s="1">
        <v>155</v>
      </c>
      <c r="H716" s="1">
        <v>1.9281089999999999E-3</v>
      </c>
      <c r="I716" s="1">
        <v>0.99840588900000005</v>
      </c>
      <c r="J716" s="1">
        <v>0.99840588900000005</v>
      </c>
      <c r="K716" s="1">
        <v>2</v>
      </c>
      <c r="L716" s="1">
        <v>5</v>
      </c>
      <c r="M716" s="2">
        <v>3.7199999999999999E-4</v>
      </c>
      <c r="N716" s="1">
        <v>9606</v>
      </c>
      <c r="O716" s="1" t="s">
        <v>22</v>
      </c>
      <c r="P716" s="1" t="s">
        <v>2773</v>
      </c>
      <c r="Q716" s="1"/>
      <c r="R716" s="1"/>
      <c r="S716" s="1"/>
      <c r="T716" s="1" t="s">
        <v>3396</v>
      </c>
    </row>
    <row r="717" spans="1:20" ht="15.75" x14ac:dyDescent="0.25">
      <c r="A717" s="1" t="s">
        <v>3397</v>
      </c>
      <c r="B717" s="1" t="s">
        <v>3398</v>
      </c>
      <c r="C717" s="1">
        <v>1</v>
      </c>
      <c r="D717" s="1">
        <v>28</v>
      </c>
      <c r="E717" s="1">
        <f t="shared" si="11"/>
        <v>3.5714285714285712E-2</v>
      </c>
      <c r="F717" s="1">
        <v>8</v>
      </c>
      <c r="G717" s="1">
        <v>176</v>
      </c>
      <c r="H717" s="1">
        <v>1.9281089999999999E-3</v>
      </c>
      <c r="I717" s="1">
        <v>0.99913483300000006</v>
      </c>
      <c r="J717" s="1">
        <v>0.99913483300000006</v>
      </c>
      <c r="K717" s="1">
        <v>2</v>
      </c>
      <c r="L717" s="1">
        <v>2</v>
      </c>
      <c r="M717" s="2">
        <v>1.4899999999999999E-4</v>
      </c>
      <c r="N717" s="1">
        <v>9606</v>
      </c>
      <c r="O717" s="1" t="s">
        <v>22</v>
      </c>
      <c r="P717" s="1" t="s">
        <v>327</v>
      </c>
      <c r="Q717" s="1" t="s">
        <v>1821</v>
      </c>
      <c r="R717" s="1" t="s">
        <v>3399</v>
      </c>
      <c r="S717" s="1" t="s">
        <v>3400</v>
      </c>
      <c r="T717" s="1" t="s">
        <v>3401</v>
      </c>
    </row>
    <row r="718" spans="1:20" ht="15.75" x14ac:dyDescent="0.25">
      <c r="A718" s="1" t="s">
        <v>3402</v>
      </c>
      <c r="B718" s="1" t="s">
        <v>3403</v>
      </c>
      <c r="C718" s="1">
        <v>22</v>
      </c>
      <c r="D718" s="1">
        <v>620</v>
      </c>
      <c r="E718" s="1">
        <f t="shared" si="11"/>
        <v>3.5483870967741936E-2</v>
      </c>
      <c r="F718" s="1">
        <v>38</v>
      </c>
      <c r="G718" s="1">
        <v>1870</v>
      </c>
      <c r="H718" s="1">
        <v>4.2693844000000002E-2</v>
      </c>
      <c r="I718" s="1">
        <v>1</v>
      </c>
      <c r="J718" s="1">
        <v>1</v>
      </c>
      <c r="K718" s="1">
        <v>76</v>
      </c>
      <c r="L718" s="1">
        <v>324</v>
      </c>
      <c r="M718" s="1">
        <v>2.4132280999999998E-2</v>
      </c>
      <c r="N718" s="1">
        <v>9606</v>
      </c>
      <c r="O718" s="1" t="s">
        <v>22</v>
      </c>
      <c r="P718" s="1" t="s">
        <v>3404</v>
      </c>
      <c r="Q718" s="1" t="s">
        <v>3405</v>
      </c>
      <c r="R718" s="1" t="s">
        <v>3406</v>
      </c>
      <c r="S718" s="1" t="s">
        <v>3407</v>
      </c>
      <c r="T718" s="1" t="s">
        <v>3408</v>
      </c>
    </row>
    <row r="719" spans="1:20" ht="15.75" x14ac:dyDescent="0.25">
      <c r="A719" s="1" t="s">
        <v>3409</v>
      </c>
      <c r="B719" s="1" t="s">
        <v>3410</v>
      </c>
      <c r="C719" s="1">
        <v>26</v>
      </c>
      <c r="D719" s="1">
        <v>734</v>
      </c>
      <c r="E719" s="1">
        <f t="shared" si="11"/>
        <v>3.5422343324250684E-2</v>
      </c>
      <c r="F719" s="1">
        <v>46</v>
      </c>
      <c r="G719" s="1">
        <v>2029</v>
      </c>
      <c r="H719" s="1">
        <v>5.0544001999999998E-2</v>
      </c>
      <c r="I719" s="1">
        <v>1</v>
      </c>
      <c r="J719" s="1">
        <v>1</v>
      </c>
      <c r="K719" s="1">
        <v>146</v>
      </c>
      <c r="L719" s="1">
        <v>449</v>
      </c>
      <c r="M719" s="1">
        <v>3.3442574000000003E-2</v>
      </c>
      <c r="N719" s="1">
        <v>9606</v>
      </c>
      <c r="O719" s="1" t="s">
        <v>22</v>
      </c>
      <c r="P719" s="1" t="s">
        <v>3411</v>
      </c>
      <c r="Q719" s="1" t="s">
        <v>3412</v>
      </c>
      <c r="R719" s="1" t="s">
        <v>3413</v>
      </c>
      <c r="S719" s="1" t="s">
        <v>3414</v>
      </c>
      <c r="T719" s="1" t="s">
        <v>3415</v>
      </c>
    </row>
    <row r="720" spans="1:20" ht="15.75" x14ac:dyDescent="0.25">
      <c r="A720" s="1" t="s">
        <v>3416</v>
      </c>
      <c r="B720" s="1" t="s">
        <v>3417</v>
      </c>
      <c r="C720" s="1">
        <v>9</v>
      </c>
      <c r="D720" s="1">
        <v>256</v>
      </c>
      <c r="E720" s="1">
        <f t="shared" si="11"/>
        <v>3.515625E-2</v>
      </c>
      <c r="F720" s="1">
        <v>10</v>
      </c>
      <c r="G720" s="1">
        <v>496</v>
      </c>
      <c r="H720" s="1">
        <v>1.7628425999999999E-2</v>
      </c>
      <c r="I720" s="1">
        <v>0.99986206399999999</v>
      </c>
      <c r="J720" s="1">
        <v>0.99986206399999999</v>
      </c>
      <c r="K720" s="1">
        <v>76</v>
      </c>
      <c r="L720" s="1">
        <v>85</v>
      </c>
      <c r="M720" s="1">
        <v>6.3309999999999998E-3</v>
      </c>
      <c r="N720" s="1">
        <v>9606</v>
      </c>
      <c r="O720" s="1" t="s">
        <v>22</v>
      </c>
      <c r="P720" s="1" t="s">
        <v>3418</v>
      </c>
      <c r="Q720" s="1" t="s">
        <v>3419</v>
      </c>
      <c r="R720" s="1" t="s">
        <v>3420</v>
      </c>
      <c r="S720" s="1" t="s">
        <v>3421</v>
      </c>
      <c r="T720" s="1" t="s">
        <v>3422</v>
      </c>
    </row>
    <row r="721" spans="1:20" ht="15.75" x14ac:dyDescent="0.25">
      <c r="A721" s="1" t="s">
        <v>3423</v>
      </c>
      <c r="B721" s="1" t="s">
        <v>3424</v>
      </c>
      <c r="C721" s="1">
        <v>9</v>
      </c>
      <c r="D721" s="1">
        <v>256</v>
      </c>
      <c r="E721" s="1">
        <f t="shared" si="11"/>
        <v>3.515625E-2</v>
      </c>
      <c r="F721" s="1">
        <v>10</v>
      </c>
      <c r="G721" s="1">
        <v>496</v>
      </c>
      <c r="H721" s="1">
        <v>1.7628425999999999E-2</v>
      </c>
      <c r="I721" s="1">
        <v>0.99986206399999999</v>
      </c>
      <c r="J721" s="1">
        <v>0.99986206399999999</v>
      </c>
      <c r="K721" s="1">
        <v>76</v>
      </c>
      <c r="L721" s="1">
        <v>85</v>
      </c>
      <c r="M721" s="1">
        <v>6.3309999999999998E-3</v>
      </c>
      <c r="N721" s="1">
        <v>9606</v>
      </c>
      <c r="O721" s="1" t="s">
        <v>22</v>
      </c>
      <c r="P721" s="1" t="s">
        <v>3418</v>
      </c>
      <c r="Q721" s="1" t="s">
        <v>3419</v>
      </c>
      <c r="R721" s="1" t="s">
        <v>3420</v>
      </c>
      <c r="S721" s="1" t="s">
        <v>3421</v>
      </c>
      <c r="T721" s="1" t="s">
        <v>3422</v>
      </c>
    </row>
    <row r="722" spans="1:20" ht="15.75" x14ac:dyDescent="0.25">
      <c r="A722" s="1" t="s">
        <v>3425</v>
      </c>
      <c r="B722" s="1" t="s">
        <v>3426</v>
      </c>
      <c r="C722" s="1">
        <v>2</v>
      </c>
      <c r="D722" s="1">
        <v>57</v>
      </c>
      <c r="E722" s="1">
        <f t="shared" si="11"/>
        <v>3.5087719298245612E-2</v>
      </c>
      <c r="F722" s="1">
        <v>0</v>
      </c>
      <c r="G722" s="1">
        <v>30</v>
      </c>
      <c r="H722" s="1">
        <v>3.9250789999999997E-3</v>
      </c>
      <c r="I722" s="1">
        <v>0.81090492000000003</v>
      </c>
      <c r="J722" s="1">
        <v>0.96525825200000004</v>
      </c>
      <c r="K722" s="1">
        <v>3</v>
      </c>
      <c r="L722" s="1">
        <v>25</v>
      </c>
      <c r="M722" s="1">
        <v>1.8620589999999999E-3</v>
      </c>
      <c r="N722" s="1">
        <v>9606</v>
      </c>
      <c r="O722" s="1" t="s">
        <v>22</v>
      </c>
      <c r="P722" s="1" t="s">
        <v>3427</v>
      </c>
      <c r="Q722" s="1"/>
      <c r="R722" s="1"/>
      <c r="S722" s="1"/>
      <c r="T722" s="1" t="s">
        <v>3428</v>
      </c>
    </row>
    <row r="723" spans="1:20" ht="15.75" x14ac:dyDescent="0.25">
      <c r="A723" s="1" t="s">
        <v>3429</v>
      </c>
      <c r="B723" s="1" t="s">
        <v>3430</v>
      </c>
      <c r="C723" s="1">
        <v>7</v>
      </c>
      <c r="D723" s="1">
        <v>200</v>
      </c>
      <c r="E723" s="1">
        <f t="shared" si="11"/>
        <v>3.5000000000000003E-2</v>
      </c>
      <c r="F723" s="1">
        <v>19</v>
      </c>
      <c r="G723" s="1">
        <v>655</v>
      </c>
      <c r="H723" s="1">
        <v>1.3772207999999999E-2</v>
      </c>
      <c r="I723" s="1">
        <v>0.99999973200000003</v>
      </c>
      <c r="J723" s="1">
        <v>0.99999973200000003</v>
      </c>
      <c r="K723" s="1">
        <v>21</v>
      </c>
      <c r="L723" s="1">
        <v>90</v>
      </c>
      <c r="M723" s="1">
        <v>6.7034110000000003E-3</v>
      </c>
      <c r="N723" s="1">
        <v>9606</v>
      </c>
      <c r="O723" s="1" t="s">
        <v>22</v>
      </c>
      <c r="P723" s="1" t="s">
        <v>3431</v>
      </c>
      <c r="Q723" s="1" t="s">
        <v>3432</v>
      </c>
      <c r="R723" s="1" t="s">
        <v>3433</v>
      </c>
      <c r="S723" s="1" t="s">
        <v>3434</v>
      </c>
      <c r="T723" s="1" t="s">
        <v>3435</v>
      </c>
    </row>
    <row r="724" spans="1:20" ht="15.75" x14ac:dyDescent="0.25">
      <c r="A724" s="1" t="s">
        <v>3436</v>
      </c>
      <c r="B724" s="1" t="s">
        <v>3437</v>
      </c>
      <c r="C724" s="1">
        <v>11</v>
      </c>
      <c r="D724" s="1">
        <v>315</v>
      </c>
      <c r="E724" s="1">
        <f t="shared" si="11"/>
        <v>3.4920634920634921E-2</v>
      </c>
      <c r="F724" s="1">
        <v>12</v>
      </c>
      <c r="G724" s="1">
        <v>430</v>
      </c>
      <c r="H724" s="1">
        <v>2.1691227E-2</v>
      </c>
      <c r="I724" s="1">
        <v>0.99976367099999996</v>
      </c>
      <c r="J724" s="1">
        <v>0.99976367099999996</v>
      </c>
      <c r="K724" s="1">
        <v>72</v>
      </c>
      <c r="L724" s="1">
        <v>218</v>
      </c>
      <c r="M724" s="1">
        <v>1.6237152000000001E-2</v>
      </c>
      <c r="N724" s="1">
        <v>9606</v>
      </c>
      <c r="O724" s="1" t="s">
        <v>22</v>
      </c>
      <c r="P724" s="1" t="s">
        <v>3438</v>
      </c>
      <c r="Q724" s="1" t="s">
        <v>3439</v>
      </c>
      <c r="R724" s="1" t="s">
        <v>3440</v>
      </c>
      <c r="S724" s="1" t="s">
        <v>3441</v>
      </c>
      <c r="T724" s="1" t="s">
        <v>3442</v>
      </c>
    </row>
    <row r="725" spans="1:20" ht="15.75" x14ac:dyDescent="0.25">
      <c r="A725" s="1" t="s">
        <v>3443</v>
      </c>
      <c r="B725" s="1" t="s">
        <v>3444</v>
      </c>
      <c r="C725" s="1">
        <v>81</v>
      </c>
      <c r="D725" s="1">
        <v>2334</v>
      </c>
      <c r="E725" s="1">
        <f t="shared" si="11"/>
        <v>3.4704370179948589E-2</v>
      </c>
      <c r="F725" s="1">
        <v>95</v>
      </c>
      <c r="G725" s="1">
        <v>4811</v>
      </c>
      <c r="H725" s="1">
        <v>0.16072166399999999</v>
      </c>
      <c r="I725" s="1">
        <v>1</v>
      </c>
      <c r="J725" s="1">
        <v>1</v>
      </c>
      <c r="K725" s="1">
        <v>312</v>
      </c>
      <c r="L725" s="1">
        <v>892</v>
      </c>
      <c r="M725" s="1">
        <v>6.6438254000000002E-2</v>
      </c>
      <c r="N725" s="1">
        <v>9606</v>
      </c>
      <c r="O725" s="1" t="s">
        <v>22</v>
      </c>
      <c r="P725" s="1" t="s">
        <v>3445</v>
      </c>
      <c r="Q725" s="1" t="s">
        <v>3446</v>
      </c>
      <c r="R725" s="1" t="s">
        <v>3447</v>
      </c>
      <c r="S725" s="1" t="s">
        <v>3448</v>
      </c>
      <c r="T725" s="1" t="s">
        <v>3449</v>
      </c>
    </row>
    <row r="726" spans="1:20" ht="15.75" x14ac:dyDescent="0.25">
      <c r="A726" s="1" t="s">
        <v>3450</v>
      </c>
      <c r="B726" s="1" t="s">
        <v>3451</v>
      </c>
      <c r="C726" s="1">
        <v>8</v>
      </c>
      <c r="D726" s="1">
        <v>231</v>
      </c>
      <c r="E726" s="1">
        <f t="shared" si="11"/>
        <v>3.4632034632034632E-2</v>
      </c>
      <c r="F726" s="1">
        <v>13</v>
      </c>
      <c r="G726" s="1">
        <v>824</v>
      </c>
      <c r="H726" s="1">
        <v>1.5906900000000002E-2</v>
      </c>
      <c r="I726" s="1">
        <v>0.99999999900000003</v>
      </c>
      <c r="J726" s="1">
        <v>0.99999999900000003</v>
      </c>
      <c r="K726" s="1">
        <v>21</v>
      </c>
      <c r="L726" s="1">
        <v>109</v>
      </c>
      <c r="M726" s="1">
        <v>8.1185760000000006E-3</v>
      </c>
      <c r="N726" s="1">
        <v>9606</v>
      </c>
      <c r="O726" s="1" t="s">
        <v>22</v>
      </c>
      <c r="P726" s="1" t="s">
        <v>3452</v>
      </c>
      <c r="Q726" s="1" t="s">
        <v>3453</v>
      </c>
      <c r="R726" s="1" t="s">
        <v>3454</v>
      </c>
      <c r="S726" s="1" t="s">
        <v>3455</v>
      </c>
      <c r="T726" s="1" t="s">
        <v>3456</v>
      </c>
    </row>
    <row r="727" spans="1:20" ht="15.75" x14ac:dyDescent="0.25">
      <c r="A727" s="1" t="s">
        <v>3457</v>
      </c>
      <c r="B727" s="1" t="s">
        <v>3458</v>
      </c>
      <c r="C727" s="1">
        <v>1</v>
      </c>
      <c r="D727" s="1">
        <v>29</v>
      </c>
      <c r="E727" s="1">
        <f t="shared" si="11"/>
        <v>3.4482758620689655E-2</v>
      </c>
      <c r="F727" s="1">
        <v>1</v>
      </c>
      <c r="G727" s="1">
        <v>3</v>
      </c>
      <c r="H727" s="1">
        <v>1.9969699999999998E-3</v>
      </c>
      <c r="I727" s="1">
        <v>0.68057046600000004</v>
      </c>
      <c r="J727" s="1">
        <v>0.96525825200000004</v>
      </c>
      <c r="K727" s="1">
        <v>2</v>
      </c>
      <c r="L727" s="1">
        <v>6</v>
      </c>
      <c r="M727" s="2">
        <v>4.4700000000000002E-4</v>
      </c>
      <c r="N727" s="1">
        <v>9606</v>
      </c>
      <c r="O727" s="1" t="s">
        <v>22</v>
      </c>
      <c r="P727" s="1" t="s">
        <v>835</v>
      </c>
      <c r="Q727" s="1" t="s">
        <v>836</v>
      </c>
      <c r="R727" s="1" t="s">
        <v>1229</v>
      </c>
      <c r="S727" s="1" t="s">
        <v>3459</v>
      </c>
      <c r="T727" s="1" t="s">
        <v>3460</v>
      </c>
    </row>
    <row r="728" spans="1:20" ht="15.75" x14ac:dyDescent="0.25">
      <c r="A728" s="1" t="s">
        <v>3461</v>
      </c>
      <c r="B728" s="1" t="s">
        <v>3462</v>
      </c>
      <c r="C728" s="1">
        <v>1</v>
      </c>
      <c r="D728" s="1">
        <v>29</v>
      </c>
      <c r="E728" s="1">
        <f t="shared" si="11"/>
        <v>3.4482758620689655E-2</v>
      </c>
      <c r="F728" s="1">
        <v>0</v>
      </c>
      <c r="G728" s="1">
        <v>9</v>
      </c>
      <c r="H728" s="1">
        <v>1.9969699999999998E-3</v>
      </c>
      <c r="I728" s="1">
        <v>0.73278098400000002</v>
      </c>
      <c r="J728" s="1">
        <v>0.96525825200000004</v>
      </c>
      <c r="K728" s="1">
        <v>1</v>
      </c>
      <c r="L728" s="1">
        <v>4</v>
      </c>
      <c r="M728" s="2">
        <v>2.9799999999999998E-4</v>
      </c>
      <c r="N728" s="1">
        <v>9606</v>
      </c>
      <c r="O728" s="1" t="s">
        <v>22</v>
      </c>
      <c r="P728" s="1" t="s">
        <v>1813</v>
      </c>
      <c r="Q728" s="1"/>
      <c r="R728" s="1"/>
      <c r="S728" s="1"/>
      <c r="T728" s="1" t="s">
        <v>3463</v>
      </c>
    </row>
    <row r="729" spans="1:20" ht="15.75" x14ac:dyDescent="0.25">
      <c r="A729" s="1" t="s">
        <v>3464</v>
      </c>
      <c r="B729" s="1" t="s">
        <v>3465</v>
      </c>
      <c r="C729" s="1">
        <v>1</v>
      </c>
      <c r="D729" s="1">
        <v>29</v>
      </c>
      <c r="E729" s="1">
        <f t="shared" si="11"/>
        <v>3.4482758620689655E-2</v>
      </c>
      <c r="F729" s="1">
        <v>0</v>
      </c>
      <c r="G729" s="1">
        <v>20</v>
      </c>
      <c r="H729" s="1">
        <v>1.9969699999999998E-3</v>
      </c>
      <c r="I729" s="1">
        <v>0.81301873199999997</v>
      </c>
      <c r="J729" s="1">
        <v>0.96525825200000004</v>
      </c>
      <c r="K729" s="1">
        <v>5</v>
      </c>
      <c r="L729" s="1">
        <v>5</v>
      </c>
      <c r="M729" s="2">
        <v>3.7199999999999999E-4</v>
      </c>
      <c r="N729" s="1">
        <v>9606</v>
      </c>
      <c r="O729" s="1" t="s">
        <v>22</v>
      </c>
      <c r="P729" s="1" t="s">
        <v>2747</v>
      </c>
      <c r="Q729" s="1"/>
      <c r="R729" s="1"/>
      <c r="S729" s="1"/>
      <c r="T729" s="1" t="s">
        <v>3466</v>
      </c>
    </row>
    <row r="730" spans="1:20" ht="15.75" x14ac:dyDescent="0.25">
      <c r="A730" s="1" t="s">
        <v>3467</v>
      </c>
      <c r="B730" s="1" t="s">
        <v>3468</v>
      </c>
      <c r="C730" s="1">
        <v>1</v>
      </c>
      <c r="D730" s="1">
        <v>29</v>
      </c>
      <c r="E730" s="1">
        <f t="shared" si="11"/>
        <v>3.4482758620689655E-2</v>
      </c>
      <c r="F730" s="1">
        <v>0</v>
      </c>
      <c r="G730" s="1">
        <v>20</v>
      </c>
      <c r="H730" s="1">
        <v>1.9969699999999998E-3</v>
      </c>
      <c r="I730" s="1">
        <v>0.81301873199999997</v>
      </c>
      <c r="J730" s="1">
        <v>0.96525825200000004</v>
      </c>
      <c r="K730" s="1">
        <v>5</v>
      </c>
      <c r="L730" s="1">
        <v>5</v>
      </c>
      <c r="M730" s="2">
        <v>3.7199999999999999E-4</v>
      </c>
      <c r="N730" s="1">
        <v>9606</v>
      </c>
      <c r="O730" s="1" t="s">
        <v>22</v>
      </c>
      <c r="P730" s="1" t="s">
        <v>2747</v>
      </c>
      <c r="Q730" s="1"/>
      <c r="R730" s="1"/>
      <c r="S730" s="1"/>
      <c r="T730" s="1" t="s">
        <v>3469</v>
      </c>
    </row>
    <row r="731" spans="1:20" ht="15.75" x14ac:dyDescent="0.25">
      <c r="A731" s="1" t="s">
        <v>3470</v>
      </c>
      <c r="B731" s="1" t="s">
        <v>3471</v>
      </c>
      <c r="C731" s="1">
        <v>1</v>
      </c>
      <c r="D731" s="1">
        <v>29</v>
      </c>
      <c r="E731" s="1">
        <f t="shared" si="11"/>
        <v>3.4482758620689655E-2</v>
      </c>
      <c r="F731" s="1">
        <v>1</v>
      </c>
      <c r="G731" s="1">
        <v>39</v>
      </c>
      <c r="H731" s="1">
        <v>1.9969699999999998E-3</v>
      </c>
      <c r="I731" s="1">
        <v>0.90516503000000004</v>
      </c>
      <c r="J731" s="1">
        <v>0.96525825200000004</v>
      </c>
      <c r="K731" s="1">
        <v>6</v>
      </c>
      <c r="L731" s="1">
        <v>8</v>
      </c>
      <c r="M731" s="2">
        <v>5.9599999999999996E-4</v>
      </c>
      <c r="N731" s="1">
        <v>9606</v>
      </c>
      <c r="O731" s="1" t="s">
        <v>22</v>
      </c>
      <c r="P731" s="1" t="s">
        <v>2248</v>
      </c>
      <c r="Q731" s="1" t="s">
        <v>2249</v>
      </c>
      <c r="R731" s="1" t="s">
        <v>93</v>
      </c>
      <c r="S731" s="1">
        <v>15996</v>
      </c>
      <c r="T731" s="1" t="s">
        <v>3472</v>
      </c>
    </row>
    <row r="732" spans="1:20" ht="15.75" x14ac:dyDescent="0.25">
      <c r="A732" s="1" t="s">
        <v>3473</v>
      </c>
      <c r="B732" s="1" t="s">
        <v>3474</v>
      </c>
      <c r="C732" s="1">
        <v>1</v>
      </c>
      <c r="D732" s="1">
        <v>29</v>
      </c>
      <c r="E732" s="1">
        <f t="shared" si="11"/>
        <v>3.4482758620689655E-2</v>
      </c>
      <c r="F732" s="1">
        <v>1</v>
      </c>
      <c r="G732" s="1">
        <v>61</v>
      </c>
      <c r="H732" s="1">
        <v>1.9969699999999998E-3</v>
      </c>
      <c r="I732" s="1">
        <v>0.95682202699999996</v>
      </c>
      <c r="J732" s="1">
        <v>0.96525825200000004</v>
      </c>
      <c r="K732" s="1">
        <v>3</v>
      </c>
      <c r="L732" s="1">
        <v>7</v>
      </c>
      <c r="M732" s="2">
        <v>5.2099999999999998E-4</v>
      </c>
      <c r="N732" s="1">
        <v>9606</v>
      </c>
      <c r="O732" s="1" t="s">
        <v>22</v>
      </c>
      <c r="P732" s="1" t="s">
        <v>2248</v>
      </c>
      <c r="Q732" s="1" t="s">
        <v>2249</v>
      </c>
      <c r="R732" s="1" t="s">
        <v>93</v>
      </c>
      <c r="S732" s="1">
        <v>15996</v>
      </c>
      <c r="T732" s="1" t="s">
        <v>3475</v>
      </c>
    </row>
    <row r="733" spans="1:20" ht="15.75" x14ac:dyDescent="0.25">
      <c r="A733" s="1" t="s">
        <v>3476</v>
      </c>
      <c r="B733" s="1" t="s">
        <v>3477</v>
      </c>
      <c r="C733" s="1">
        <v>1</v>
      </c>
      <c r="D733" s="1">
        <v>29</v>
      </c>
      <c r="E733" s="1">
        <f t="shared" si="11"/>
        <v>3.4482758620689655E-2</v>
      </c>
      <c r="F733" s="1">
        <v>6</v>
      </c>
      <c r="G733" s="1">
        <v>115</v>
      </c>
      <c r="H733" s="1">
        <v>1.9969699999999998E-3</v>
      </c>
      <c r="I733" s="1">
        <v>0.99279958099999999</v>
      </c>
      <c r="J733" s="1">
        <v>0.99279958099999999</v>
      </c>
      <c r="K733" s="1">
        <v>9</v>
      </c>
      <c r="L733" s="1">
        <v>28</v>
      </c>
      <c r="M733" s="1">
        <v>2.085506E-3</v>
      </c>
      <c r="N733" s="1">
        <v>9606</v>
      </c>
      <c r="O733" s="1" t="s">
        <v>22</v>
      </c>
      <c r="P733" s="1" t="s">
        <v>1394</v>
      </c>
      <c r="Q733" s="1" t="s">
        <v>1395</v>
      </c>
      <c r="R733" s="1" t="s">
        <v>3478</v>
      </c>
      <c r="S733" s="1" t="s">
        <v>3479</v>
      </c>
      <c r="T733" s="1" t="s">
        <v>3480</v>
      </c>
    </row>
    <row r="734" spans="1:20" ht="15.75" x14ac:dyDescent="0.25">
      <c r="A734" s="1" t="s">
        <v>3481</v>
      </c>
      <c r="B734" s="1" t="s">
        <v>3482</v>
      </c>
      <c r="C734" s="1">
        <v>1</v>
      </c>
      <c r="D734" s="1">
        <v>29</v>
      </c>
      <c r="E734" s="1">
        <f t="shared" si="11"/>
        <v>3.4482758620689655E-2</v>
      </c>
      <c r="F734" s="1">
        <v>3</v>
      </c>
      <c r="G734" s="1">
        <v>127</v>
      </c>
      <c r="H734" s="1">
        <v>1.9969699999999998E-3</v>
      </c>
      <c r="I734" s="1">
        <v>0.99608746699999995</v>
      </c>
      <c r="J734" s="1">
        <v>0.99608746699999995</v>
      </c>
      <c r="K734" s="1">
        <v>4</v>
      </c>
      <c r="L734" s="1">
        <v>4</v>
      </c>
      <c r="M734" s="2">
        <v>2.9799999999999998E-4</v>
      </c>
      <c r="N734" s="1">
        <v>9606</v>
      </c>
      <c r="O734" s="1" t="s">
        <v>22</v>
      </c>
      <c r="P734" s="1" t="s">
        <v>2248</v>
      </c>
      <c r="Q734" s="1" t="s">
        <v>2249</v>
      </c>
      <c r="R734" s="1" t="s">
        <v>1034</v>
      </c>
      <c r="S734" s="1" t="s">
        <v>1035</v>
      </c>
      <c r="T734" s="1" t="s">
        <v>3483</v>
      </c>
    </row>
    <row r="735" spans="1:20" ht="15.75" x14ac:dyDescent="0.25">
      <c r="A735" s="1" t="s">
        <v>3484</v>
      </c>
      <c r="B735" s="1" t="s">
        <v>3485</v>
      </c>
      <c r="C735" s="1">
        <v>1</v>
      </c>
      <c r="D735" s="1">
        <v>29</v>
      </c>
      <c r="E735" s="1">
        <f t="shared" si="11"/>
        <v>3.4482758620689655E-2</v>
      </c>
      <c r="F735" s="1">
        <v>3</v>
      </c>
      <c r="G735" s="1">
        <v>181</v>
      </c>
      <c r="H735" s="1">
        <v>1.9969699999999998E-3</v>
      </c>
      <c r="I735" s="1">
        <v>0.99927723700000004</v>
      </c>
      <c r="J735" s="1">
        <v>0.99927723700000004</v>
      </c>
      <c r="K735" s="1">
        <v>3</v>
      </c>
      <c r="L735" s="1">
        <v>15</v>
      </c>
      <c r="M735" s="1">
        <v>1.1172350000000001E-3</v>
      </c>
      <c r="N735" s="1">
        <v>9606</v>
      </c>
      <c r="O735" s="1" t="s">
        <v>22</v>
      </c>
      <c r="P735" s="1" t="s">
        <v>693</v>
      </c>
      <c r="Q735" s="1" t="s">
        <v>2075</v>
      </c>
      <c r="R735" s="1" t="s">
        <v>2404</v>
      </c>
      <c r="S735" s="1" t="s">
        <v>2405</v>
      </c>
      <c r="T735" s="1" t="s">
        <v>3486</v>
      </c>
    </row>
    <row r="736" spans="1:20" ht="15.75" x14ac:dyDescent="0.25">
      <c r="A736" s="1" t="s">
        <v>3487</v>
      </c>
      <c r="B736" s="1" t="s">
        <v>3488</v>
      </c>
      <c r="C736" s="1">
        <v>10</v>
      </c>
      <c r="D736" s="1">
        <v>291</v>
      </c>
      <c r="E736" s="1">
        <f t="shared" si="11"/>
        <v>3.4364261168384883E-2</v>
      </c>
      <c r="F736" s="1">
        <v>15</v>
      </c>
      <c r="G736" s="1">
        <v>668</v>
      </c>
      <c r="H736" s="1">
        <v>2.0038561999999999E-2</v>
      </c>
      <c r="I736" s="1">
        <v>0.99999915399999995</v>
      </c>
      <c r="J736" s="1">
        <v>0.99999915399999995</v>
      </c>
      <c r="K736" s="1">
        <v>52</v>
      </c>
      <c r="L736" s="1">
        <v>116</v>
      </c>
      <c r="M736" s="1">
        <v>8.6399519999999994E-3</v>
      </c>
      <c r="N736" s="1">
        <v>9606</v>
      </c>
      <c r="O736" s="1" t="s">
        <v>22</v>
      </c>
      <c r="P736" s="1" t="s">
        <v>3489</v>
      </c>
      <c r="Q736" s="1" t="s">
        <v>3490</v>
      </c>
      <c r="R736" s="1" t="s">
        <v>3491</v>
      </c>
      <c r="S736" s="1" t="s">
        <v>3492</v>
      </c>
      <c r="T736" s="1" t="s">
        <v>3493</v>
      </c>
    </row>
    <row r="737" spans="1:20" ht="15.75" x14ac:dyDescent="0.25">
      <c r="A737" s="1" t="s">
        <v>3494</v>
      </c>
      <c r="B737" s="1" t="s">
        <v>3495</v>
      </c>
      <c r="C737" s="1">
        <v>6</v>
      </c>
      <c r="D737" s="1">
        <v>175</v>
      </c>
      <c r="E737" s="1">
        <f t="shared" si="11"/>
        <v>3.4285714285714287E-2</v>
      </c>
      <c r="F737" s="1">
        <v>0</v>
      </c>
      <c r="G737" s="1">
        <v>86</v>
      </c>
      <c r="H737" s="1">
        <v>1.2050682E-2</v>
      </c>
      <c r="I737" s="1">
        <v>0.89896373600000001</v>
      </c>
      <c r="J737" s="1">
        <v>0.96525825200000004</v>
      </c>
      <c r="K737" s="1">
        <v>1</v>
      </c>
      <c r="L737" s="1">
        <v>19</v>
      </c>
      <c r="M737" s="1">
        <v>1.4151649999999999E-3</v>
      </c>
      <c r="N737" s="1">
        <v>9606</v>
      </c>
      <c r="O737" s="1" t="s">
        <v>22</v>
      </c>
      <c r="P737" s="1" t="s">
        <v>672</v>
      </c>
      <c r="Q737" s="1"/>
      <c r="R737" s="1"/>
      <c r="S737" s="1"/>
      <c r="T737" s="1" t="s">
        <v>3496</v>
      </c>
    </row>
    <row r="738" spans="1:20" ht="15.75" x14ac:dyDescent="0.25">
      <c r="A738" s="1" t="s">
        <v>3497</v>
      </c>
      <c r="B738" s="1" t="s">
        <v>3498</v>
      </c>
      <c r="C738" s="1">
        <v>24</v>
      </c>
      <c r="D738" s="1">
        <v>704</v>
      </c>
      <c r="E738" s="1">
        <f t="shared" si="11"/>
        <v>3.4090909090909088E-2</v>
      </c>
      <c r="F738" s="1">
        <v>12</v>
      </c>
      <c r="G738" s="1">
        <v>801</v>
      </c>
      <c r="H738" s="1">
        <v>4.8478171E-2</v>
      </c>
      <c r="I738" s="1">
        <v>0.99999534999999995</v>
      </c>
      <c r="J738" s="1">
        <v>0.99999534999999995</v>
      </c>
      <c r="K738" s="1">
        <v>77</v>
      </c>
      <c r="L738" s="1">
        <v>201</v>
      </c>
      <c r="M738" s="1">
        <v>1.4970951999999999E-2</v>
      </c>
      <c r="N738" s="1">
        <v>9606</v>
      </c>
      <c r="O738" s="1" t="s">
        <v>22</v>
      </c>
      <c r="P738" s="1" t="s">
        <v>3499</v>
      </c>
      <c r="Q738" s="1" t="s">
        <v>3500</v>
      </c>
      <c r="R738" s="1" t="s">
        <v>3337</v>
      </c>
      <c r="S738" s="1" t="s">
        <v>3338</v>
      </c>
      <c r="T738" s="1" t="s">
        <v>3501</v>
      </c>
    </row>
    <row r="739" spans="1:20" ht="15.75" x14ac:dyDescent="0.25">
      <c r="A739" s="1" t="s">
        <v>3502</v>
      </c>
      <c r="B739" s="1" t="s">
        <v>3503</v>
      </c>
      <c r="C739" s="1">
        <v>3</v>
      </c>
      <c r="D739" s="1">
        <v>88</v>
      </c>
      <c r="E739" s="1">
        <f t="shared" si="11"/>
        <v>3.4090909090909088E-2</v>
      </c>
      <c r="F739" s="1">
        <v>12</v>
      </c>
      <c r="G739" s="1">
        <v>417</v>
      </c>
      <c r="H739" s="1">
        <v>6.0597710000000003E-3</v>
      </c>
      <c r="I739" s="1">
        <v>0.99999537699999996</v>
      </c>
      <c r="J739" s="1">
        <v>0.99999537699999996</v>
      </c>
      <c r="K739" s="1">
        <v>18</v>
      </c>
      <c r="L739" s="1">
        <v>49</v>
      </c>
      <c r="M739" s="1">
        <v>3.649635E-3</v>
      </c>
      <c r="N739" s="1">
        <v>9606</v>
      </c>
      <c r="O739" s="1" t="s">
        <v>22</v>
      </c>
      <c r="P739" s="1" t="s">
        <v>3504</v>
      </c>
      <c r="Q739" s="1" t="s">
        <v>3505</v>
      </c>
      <c r="R739" s="1" t="s">
        <v>3506</v>
      </c>
      <c r="S739" s="1" t="s">
        <v>3507</v>
      </c>
      <c r="T739" s="1" t="s">
        <v>3508</v>
      </c>
    </row>
    <row r="740" spans="1:20" ht="15.75" x14ac:dyDescent="0.25">
      <c r="A740" s="1" t="s">
        <v>3509</v>
      </c>
      <c r="B740" s="1" t="s">
        <v>3510</v>
      </c>
      <c r="C740" s="1">
        <v>3</v>
      </c>
      <c r="D740" s="1">
        <v>88</v>
      </c>
      <c r="E740" s="1">
        <f t="shared" si="11"/>
        <v>3.4090909090909088E-2</v>
      </c>
      <c r="F740" s="1">
        <v>17</v>
      </c>
      <c r="G740" s="1">
        <v>547</v>
      </c>
      <c r="H740" s="1">
        <v>6.0597710000000003E-3</v>
      </c>
      <c r="I740" s="1">
        <v>0.99999993899999995</v>
      </c>
      <c r="J740" s="1">
        <v>0.99999993899999995</v>
      </c>
      <c r="K740" s="1">
        <v>36</v>
      </c>
      <c r="L740" s="1">
        <v>46</v>
      </c>
      <c r="M740" s="1">
        <v>3.4261880000000002E-3</v>
      </c>
      <c r="N740" s="1">
        <v>9606</v>
      </c>
      <c r="O740" s="1" t="s">
        <v>22</v>
      </c>
      <c r="P740" s="1" t="s">
        <v>1039</v>
      </c>
      <c r="Q740" s="1" t="s">
        <v>1040</v>
      </c>
      <c r="R740" s="1" t="s">
        <v>3511</v>
      </c>
      <c r="S740" s="1" t="s">
        <v>3512</v>
      </c>
      <c r="T740" s="1" t="s">
        <v>3513</v>
      </c>
    </row>
    <row r="741" spans="1:20" ht="15.75" x14ac:dyDescent="0.25">
      <c r="A741" s="1" t="s">
        <v>3514</v>
      </c>
      <c r="B741" s="1" t="s">
        <v>3515</v>
      </c>
      <c r="C741" s="1">
        <v>2</v>
      </c>
      <c r="D741" s="1">
        <v>59</v>
      </c>
      <c r="E741" s="1">
        <f t="shared" si="11"/>
        <v>3.3898305084745763E-2</v>
      </c>
      <c r="F741" s="1">
        <v>9</v>
      </c>
      <c r="G741" s="1">
        <v>222</v>
      </c>
      <c r="H741" s="1">
        <v>4.0628010000000004E-3</v>
      </c>
      <c r="I741" s="1">
        <v>0.99932994500000005</v>
      </c>
      <c r="J741" s="1">
        <v>0.99932994500000005</v>
      </c>
      <c r="K741" s="1">
        <v>14</v>
      </c>
      <c r="L741" s="1">
        <v>17</v>
      </c>
      <c r="M741" s="1">
        <v>1.2662000000000001E-3</v>
      </c>
      <c r="N741" s="1">
        <v>9606</v>
      </c>
      <c r="O741" s="1" t="s">
        <v>22</v>
      </c>
      <c r="P741" s="1" t="s">
        <v>3516</v>
      </c>
      <c r="Q741" s="1" t="s">
        <v>3517</v>
      </c>
      <c r="R741" s="1" t="s">
        <v>3518</v>
      </c>
      <c r="S741" s="1" t="s">
        <v>3519</v>
      </c>
      <c r="T741" s="1" t="s">
        <v>3520</v>
      </c>
    </row>
    <row r="742" spans="1:20" ht="15.75" x14ac:dyDescent="0.25">
      <c r="A742" s="1" t="s">
        <v>3521</v>
      </c>
      <c r="B742" s="1" t="s">
        <v>3522</v>
      </c>
      <c r="C742" s="1">
        <v>54</v>
      </c>
      <c r="D742" s="1">
        <v>1597</v>
      </c>
      <c r="E742" s="1">
        <f t="shared" si="11"/>
        <v>3.3813400125234816E-2</v>
      </c>
      <c r="F742" s="1">
        <v>62</v>
      </c>
      <c r="G742" s="1">
        <v>2921</v>
      </c>
      <c r="H742" s="1">
        <v>0.109971078</v>
      </c>
      <c r="I742" s="1">
        <v>1</v>
      </c>
      <c r="J742" s="1">
        <v>1</v>
      </c>
      <c r="K742" s="1">
        <v>148</v>
      </c>
      <c r="L742" s="1">
        <v>526</v>
      </c>
      <c r="M742" s="1">
        <v>3.9177715000000002E-2</v>
      </c>
      <c r="N742" s="1">
        <v>9606</v>
      </c>
      <c r="O742" s="1" t="s">
        <v>22</v>
      </c>
      <c r="P742" s="1" t="s">
        <v>3523</v>
      </c>
      <c r="Q742" s="1" t="s">
        <v>3524</v>
      </c>
      <c r="R742" s="1" t="s">
        <v>3525</v>
      </c>
      <c r="S742" s="1" t="s">
        <v>3526</v>
      </c>
      <c r="T742" s="1" t="s">
        <v>3527</v>
      </c>
    </row>
    <row r="743" spans="1:20" ht="15.75" x14ac:dyDescent="0.25">
      <c r="A743" s="1" t="s">
        <v>3528</v>
      </c>
      <c r="B743" s="1" t="s">
        <v>3529</v>
      </c>
      <c r="C743" s="1">
        <v>4</v>
      </c>
      <c r="D743" s="1">
        <v>119</v>
      </c>
      <c r="E743" s="1">
        <f t="shared" si="11"/>
        <v>3.3613445378151259E-2</v>
      </c>
      <c r="F743" s="1">
        <v>1</v>
      </c>
      <c r="G743" s="1">
        <v>23</v>
      </c>
      <c r="H743" s="1">
        <v>8.1944640000000003E-3</v>
      </c>
      <c r="I743" s="1">
        <v>0.73935437699999995</v>
      </c>
      <c r="J743" s="1">
        <v>0.96525825200000004</v>
      </c>
      <c r="K743" s="1">
        <v>6</v>
      </c>
      <c r="L743" s="1">
        <v>28</v>
      </c>
      <c r="M743" s="1">
        <v>2.085506E-3</v>
      </c>
      <c r="N743" s="1">
        <v>9606</v>
      </c>
      <c r="O743" s="1" t="s">
        <v>22</v>
      </c>
      <c r="P743" s="1" t="s">
        <v>3530</v>
      </c>
      <c r="Q743" s="1" t="s">
        <v>3531</v>
      </c>
      <c r="R743" s="1" t="s">
        <v>151</v>
      </c>
      <c r="S743" s="1" t="s">
        <v>3106</v>
      </c>
      <c r="T743" s="1" t="s">
        <v>3532</v>
      </c>
    </row>
    <row r="744" spans="1:20" ht="15.75" x14ac:dyDescent="0.25">
      <c r="A744" s="1" t="s">
        <v>3533</v>
      </c>
      <c r="B744" s="1" t="s">
        <v>3534</v>
      </c>
      <c r="C744" s="1">
        <v>1</v>
      </c>
      <c r="D744" s="1">
        <v>30</v>
      </c>
      <c r="E744" s="1">
        <f t="shared" si="11"/>
        <v>3.3333333333333333E-2</v>
      </c>
      <c r="F744" s="1">
        <v>1</v>
      </c>
      <c r="G744" s="1">
        <v>35</v>
      </c>
      <c r="H744" s="1">
        <v>2.0658310000000002E-3</v>
      </c>
      <c r="I744" s="1">
        <v>0.89443065799999999</v>
      </c>
      <c r="J744" s="1">
        <v>0.96525825200000004</v>
      </c>
      <c r="K744" s="1">
        <v>2</v>
      </c>
      <c r="L744" s="1">
        <v>13</v>
      </c>
      <c r="M744" s="2">
        <v>9.68E-4</v>
      </c>
      <c r="N744" s="1">
        <v>9606</v>
      </c>
      <c r="O744" s="1" t="s">
        <v>22</v>
      </c>
      <c r="P744" s="1" t="s">
        <v>1521</v>
      </c>
      <c r="Q744" s="1" t="s">
        <v>2244</v>
      </c>
      <c r="R744" s="1" t="s">
        <v>93</v>
      </c>
      <c r="S744" s="1">
        <v>15996</v>
      </c>
      <c r="T744" s="1" t="s">
        <v>3535</v>
      </c>
    </row>
    <row r="745" spans="1:20" ht="15.75" x14ac:dyDescent="0.25">
      <c r="A745" s="1" t="s">
        <v>3536</v>
      </c>
      <c r="B745" s="1" t="s">
        <v>3537</v>
      </c>
      <c r="C745" s="1">
        <v>1</v>
      </c>
      <c r="D745" s="1">
        <v>30</v>
      </c>
      <c r="E745" s="1">
        <f t="shared" si="11"/>
        <v>3.3333333333333333E-2</v>
      </c>
      <c r="F745" s="1">
        <v>2</v>
      </c>
      <c r="G745" s="1">
        <v>91</v>
      </c>
      <c r="H745" s="1">
        <v>2.0658310000000002E-3</v>
      </c>
      <c r="I745" s="1">
        <v>0.98471386100000002</v>
      </c>
      <c r="J745" s="1">
        <v>0.98471386100000002</v>
      </c>
      <c r="K745" s="1">
        <v>6</v>
      </c>
      <c r="L745" s="1">
        <v>19</v>
      </c>
      <c r="M745" s="1">
        <v>1.4151649999999999E-3</v>
      </c>
      <c r="N745" s="1">
        <v>9606</v>
      </c>
      <c r="O745" s="1" t="s">
        <v>22</v>
      </c>
      <c r="P745" s="1" t="s">
        <v>707</v>
      </c>
      <c r="Q745" s="1" t="s">
        <v>1047</v>
      </c>
      <c r="R745" s="1" t="s">
        <v>1548</v>
      </c>
      <c r="S745" s="1" t="s">
        <v>1549</v>
      </c>
      <c r="T745" s="1" t="s">
        <v>3538</v>
      </c>
    </row>
    <row r="746" spans="1:20" ht="15.75" x14ac:dyDescent="0.25">
      <c r="A746" s="1" t="s">
        <v>3539</v>
      </c>
      <c r="B746" s="1" t="s">
        <v>3540</v>
      </c>
      <c r="C746" s="1">
        <v>1</v>
      </c>
      <c r="D746" s="1">
        <v>30</v>
      </c>
      <c r="E746" s="1">
        <f t="shared" si="11"/>
        <v>3.3333333333333333E-2</v>
      </c>
      <c r="F746" s="1">
        <v>4</v>
      </c>
      <c r="G746" s="1">
        <v>108</v>
      </c>
      <c r="H746" s="1">
        <v>2.0658310000000002E-3</v>
      </c>
      <c r="I746" s="1">
        <v>0.991071021</v>
      </c>
      <c r="J746" s="1">
        <v>0.991071021</v>
      </c>
      <c r="K746" s="1">
        <v>5</v>
      </c>
      <c r="L746" s="1">
        <v>13</v>
      </c>
      <c r="M746" s="2">
        <v>9.68E-4</v>
      </c>
      <c r="N746" s="1">
        <v>9606</v>
      </c>
      <c r="O746" s="1" t="s">
        <v>22</v>
      </c>
      <c r="P746" s="1" t="s">
        <v>249</v>
      </c>
      <c r="Q746" s="1" t="s">
        <v>250</v>
      </c>
      <c r="R746" s="1" t="s">
        <v>3541</v>
      </c>
      <c r="S746" s="1" t="s">
        <v>3542</v>
      </c>
      <c r="T746" s="1" t="s">
        <v>3543</v>
      </c>
    </row>
    <row r="747" spans="1:20" ht="15.75" x14ac:dyDescent="0.25">
      <c r="A747" s="1" t="s">
        <v>3544</v>
      </c>
      <c r="B747" s="1" t="s">
        <v>3545</v>
      </c>
      <c r="C747" s="1">
        <v>1</v>
      </c>
      <c r="D747" s="1">
        <v>30</v>
      </c>
      <c r="E747" s="1">
        <f t="shared" si="11"/>
        <v>3.3333333333333333E-2</v>
      </c>
      <c r="F747" s="1">
        <v>0</v>
      </c>
      <c r="G747" s="1">
        <v>144</v>
      </c>
      <c r="H747" s="1">
        <v>2.0658310000000002E-3</v>
      </c>
      <c r="I747" s="1">
        <v>0.99787505099999996</v>
      </c>
      <c r="J747" s="1">
        <v>0.99787505099999996</v>
      </c>
      <c r="K747" s="1">
        <v>2</v>
      </c>
      <c r="L747" s="1">
        <v>6</v>
      </c>
      <c r="M747" s="2">
        <v>4.4700000000000002E-4</v>
      </c>
      <c r="N747" s="1">
        <v>9606</v>
      </c>
      <c r="O747" s="1" t="s">
        <v>22</v>
      </c>
      <c r="P747" s="1" t="s">
        <v>2773</v>
      </c>
      <c r="Q747" s="1"/>
      <c r="R747" s="1"/>
      <c r="S747" s="1"/>
      <c r="T747" s="1" t="s">
        <v>3546</v>
      </c>
    </row>
    <row r="748" spans="1:20" ht="15.75" x14ac:dyDescent="0.25">
      <c r="A748" s="1" t="s">
        <v>3547</v>
      </c>
      <c r="B748" s="1" t="s">
        <v>3548</v>
      </c>
      <c r="C748" s="1">
        <v>5</v>
      </c>
      <c r="D748" s="1">
        <v>150</v>
      </c>
      <c r="E748" s="1">
        <f t="shared" si="11"/>
        <v>3.3333333333333333E-2</v>
      </c>
      <c r="F748" s="1">
        <v>9</v>
      </c>
      <c r="G748" s="1">
        <v>373</v>
      </c>
      <c r="H748" s="1">
        <v>1.0329156000000001E-2</v>
      </c>
      <c r="I748" s="1">
        <v>0.99983959499999997</v>
      </c>
      <c r="J748" s="1">
        <v>0.99983959499999997</v>
      </c>
      <c r="K748" s="1">
        <v>7</v>
      </c>
      <c r="L748" s="1">
        <v>61</v>
      </c>
      <c r="M748" s="1">
        <v>4.5434230000000004E-3</v>
      </c>
      <c r="N748" s="1">
        <v>9606</v>
      </c>
      <c r="O748" s="1" t="s">
        <v>22</v>
      </c>
      <c r="P748" s="1" t="s">
        <v>798</v>
      </c>
      <c r="Q748" s="1" t="s">
        <v>799</v>
      </c>
      <c r="R748" s="1" t="s">
        <v>3549</v>
      </c>
      <c r="S748" s="1" t="s">
        <v>3550</v>
      </c>
      <c r="T748" s="1" t="s">
        <v>3551</v>
      </c>
    </row>
    <row r="749" spans="1:20" ht="15.75" x14ac:dyDescent="0.25">
      <c r="A749" s="1" t="s">
        <v>3552</v>
      </c>
      <c r="B749" s="1" t="s">
        <v>3553</v>
      </c>
      <c r="C749" s="1">
        <v>1</v>
      </c>
      <c r="D749" s="1">
        <v>30</v>
      </c>
      <c r="E749" s="1">
        <f t="shared" si="11"/>
        <v>3.3333333333333333E-2</v>
      </c>
      <c r="F749" s="1">
        <v>6</v>
      </c>
      <c r="G749" s="1">
        <v>248</v>
      </c>
      <c r="H749" s="1">
        <v>2.0658310000000002E-3</v>
      </c>
      <c r="I749" s="1">
        <v>0.99993984199999997</v>
      </c>
      <c r="J749" s="1">
        <v>0.99993984199999997</v>
      </c>
      <c r="K749" s="1">
        <v>5</v>
      </c>
      <c r="L749" s="1">
        <v>5</v>
      </c>
      <c r="M749" s="2">
        <v>3.7199999999999999E-4</v>
      </c>
      <c r="N749" s="1">
        <v>9606</v>
      </c>
      <c r="O749" s="1" t="s">
        <v>22</v>
      </c>
      <c r="P749" s="1" t="s">
        <v>1923</v>
      </c>
      <c r="Q749" s="1" t="s">
        <v>1924</v>
      </c>
      <c r="R749" s="1" t="s">
        <v>3554</v>
      </c>
      <c r="S749" s="1" t="s">
        <v>3555</v>
      </c>
      <c r="T749" s="1" t="s">
        <v>3556</v>
      </c>
    </row>
    <row r="750" spans="1:20" ht="15.75" x14ac:dyDescent="0.25">
      <c r="A750" s="1" t="s">
        <v>3557</v>
      </c>
      <c r="B750" s="1" t="s">
        <v>3558</v>
      </c>
      <c r="C750" s="1">
        <v>3</v>
      </c>
      <c r="D750" s="1">
        <v>90</v>
      </c>
      <c r="E750" s="1">
        <f t="shared" si="11"/>
        <v>3.3333333333333333E-2</v>
      </c>
      <c r="F750" s="1">
        <v>6</v>
      </c>
      <c r="G750" s="1">
        <v>365</v>
      </c>
      <c r="H750" s="1">
        <v>6.1974930000000001E-3</v>
      </c>
      <c r="I750" s="1">
        <v>0.99996712200000004</v>
      </c>
      <c r="J750" s="1">
        <v>0.99996712200000004</v>
      </c>
      <c r="K750" s="1">
        <v>10</v>
      </c>
      <c r="L750" s="1">
        <v>13</v>
      </c>
      <c r="M750" s="2">
        <v>9.68E-4</v>
      </c>
      <c r="N750" s="1">
        <v>9606</v>
      </c>
      <c r="O750" s="1" t="s">
        <v>22</v>
      </c>
      <c r="P750" s="1" t="s">
        <v>2305</v>
      </c>
      <c r="Q750" s="1" t="s">
        <v>2306</v>
      </c>
      <c r="R750" s="1" t="s">
        <v>3559</v>
      </c>
      <c r="S750" s="1" t="s">
        <v>3560</v>
      </c>
      <c r="T750" s="1" t="s">
        <v>3561</v>
      </c>
    </row>
    <row r="751" spans="1:20" ht="15.75" x14ac:dyDescent="0.25">
      <c r="A751" s="1" t="s">
        <v>3562</v>
      </c>
      <c r="B751" s="1" t="s">
        <v>3563</v>
      </c>
      <c r="C751" s="1">
        <v>1</v>
      </c>
      <c r="D751" s="1">
        <v>30</v>
      </c>
      <c r="E751" s="1">
        <f t="shared" si="11"/>
        <v>3.3333333333333333E-2</v>
      </c>
      <c r="F751" s="1">
        <v>5</v>
      </c>
      <c r="G751" s="1">
        <v>272</v>
      </c>
      <c r="H751" s="1">
        <v>2.0658310000000002E-3</v>
      </c>
      <c r="I751" s="1">
        <v>0.99997471100000002</v>
      </c>
      <c r="J751" s="1">
        <v>0.99997471100000002</v>
      </c>
      <c r="K751" s="1">
        <v>1</v>
      </c>
      <c r="L751" s="1">
        <v>1</v>
      </c>
      <c r="M751" s="2">
        <v>7.4499999999999995E-5</v>
      </c>
      <c r="N751" s="1">
        <v>9606</v>
      </c>
      <c r="O751" s="1" t="s">
        <v>22</v>
      </c>
      <c r="P751" s="1" t="s">
        <v>2623</v>
      </c>
      <c r="Q751" s="1" t="s">
        <v>2624</v>
      </c>
      <c r="R751" s="1" t="s">
        <v>3564</v>
      </c>
      <c r="S751" s="1" t="s">
        <v>3565</v>
      </c>
      <c r="T751" s="1" t="s">
        <v>3566</v>
      </c>
    </row>
    <row r="752" spans="1:20" ht="15.75" x14ac:dyDescent="0.25">
      <c r="A752" s="1" t="s">
        <v>3567</v>
      </c>
      <c r="B752" s="1" t="s">
        <v>3568</v>
      </c>
      <c r="C752" s="1">
        <v>1</v>
      </c>
      <c r="D752" s="1">
        <v>30</v>
      </c>
      <c r="E752" s="1">
        <f t="shared" si="11"/>
        <v>3.3333333333333333E-2</v>
      </c>
      <c r="F752" s="1">
        <v>6</v>
      </c>
      <c r="G752" s="1">
        <v>284</v>
      </c>
      <c r="H752" s="1">
        <v>2.0658310000000002E-3</v>
      </c>
      <c r="I752" s="1">
        <v>0.99998173300000004</v>
      </c>
      <c r="J752" s="1">
        <v>0.99998173300000004</v>
      </c>
      <c r="K752" s="1">
        <v>2</v>
      </c>
      <c r="L752" s="1">
        <v>16</v>
      </c>
      <c r="M752" s="1">
        <v>1.191718E-3</v>
      </c>
      <c r="N752" s="1">
        <v>9606</v>
      </c>
      <c r="O752" s="1" t="s">
        <v>22</v>
      </c>
      <c r="P752" s="1" t="s">
        <v>3569</v>
      </c>
      <c r="Q752" s="1" t="s">
        <v>3570</v>
      </c>
      <c r="R752" s="1" t="s">
        <v>3571</v>
      </c>
      <c r="S752" s="1" t="s">
        <v>3572</v>
      </c>
      <c r="T752" s="1" t="s">
        <v>3573</v>
      </c>
    </row>
    <row r="753" spans="1:20" ht="15.75" x14ac:dyDescent="0.25">
      <c r="A753" s="1" t="s">
        <v>3574</v>
      </c>
      <c r="B753" s="1" t="s">
        <v>3575</v>
      </c>
      <c r="C753" s="1">
        <v>2</v>
      </c>
      <c r="D753" s="1">
        <v>60</v>
      </c>
      <c r="E753" s="1">
        <f t="shared" si="11"/>
        <v>3.3333333333333333E-2</v>
      </c>
      <c r="F753" s="1">
        <v>7</v>
      </c>
      <c r="G753" s="1">
        <v>344</v>
      </c>
      <c r="H753" s="1">
        <v>4.1316620000000004E-3</v>
      </c>
      <c r="I753" s="1">
        <v>0.99998889899999999</v>
      </c>
      <c r="J753" s="1">
        <v>0.99998889899999999</v>
      </c>
      <c r="K753" s="1">
        <v>9</v>
      </c>
      <c r="L753" s="1">
        <v>66</v>
      </c>
      <c r="M753" s="1">
        <v>4.9158350000000003E-3</v>
      </c>
      <c r="N753" s="1">
        <v>9606</v>
      </c>
      <c r="O753" s="1" t="s">
        <v>22</v>
      </c>
      <c r="P753" s="1" t="s">
        <v>3576</v>
      </c>
      <c r="Q753" s="1" t="s">
        <v>3577</v>
      </c>
      <c r="R753" s="1" t="s">
        <v>3578</v>
      </c>
      <c r="S753" s="1" t="s">
        <v>3579</v>
      </c>
      <c r="T753" s="1" t="s">
        <v>3580</v>
      </c>
    </row>
    <row r="754" spans="1:20" ht="15.75" x14ac:dyDescent="0.25">
      <c r="A754" s="1" t="s">
        <v>3581</v>
      </c>
      <c r="B754" s="1" t="s">
        <v>3582</v>
      </c>
      <c r="C754" s="1">
        <v>1</v>
      </c>
      <c r="D754" s="1">
        <v>30</v>
      </c>
      <c r="E754" s="1">
        <f t="shared" si="11"/>
        <v>3.3333333333333333E-2</v>
      </c>
      <c r="F754" s="1">
        <v>15</v>
      </c>
      <c r="G754" s="1">
        <v>483</v>
      </c>
      <c r="H754" s="1">
        <v>2.0658310000000002E-3</v>
      </c>
      <c r="I754" s="1">
        <v>0.99999998599999995</v>
      </c>
      <c r="J754" s="1">
        <v>0.99999998599999995</v>
      </c>
      <c r="K754" s="1">
        <v>8</v>
      </c>
      <c r="L754" s="1">
        <v>24</v>
      </c>
      <c r="M754" s="1">
        <v>1.7875759999999999E-3</v>
      </c>
      <c r="N754" s="1">
        <v>9606</v>
      </c>
      <c r="O754" s="1" t="s">
        <v>22</v>
      </c>
      <c r="P754" s="1" t="s">
        <v>835</v>
      </c>
      <c r="Q754" s="1" t="s">
        <v>836</v>
      </c>
      <c r="R754" s="1" t="s">
        <v>3583</v>
      </c>
      <c r="S754" s="1" t="s">
        <v>3584</v>
      </c>
      <c r="T754" s="1" t="s">
        <v>3585</v>
      </c>
    </row>
    <row r="755" spans="1:20" ht="15.75" x14ac:dyDescent="0.25">
      <c r="A755" s="1" t="s">
        <v>3586</v>
      </c>
      <c r="B755" s="1" t="s">
        <v>3587</v>
      </c>
      <c r="C755" s="1">
        <v>5</v>
      </c>
      <c r="D755" s="1">
        <v>150</v>
      </c>
      <c r="E755" s="1">
        <f t="shared" si="11"/>
        <v>3.3333333333333333E-2</v>
      </c>
      <c r="F755" s="1">
        <v>15</v>
      </c>
      <c r="G755" s="1">
        <v>665</v>
      </c>
      <c r="H755" s="1">
        <v>1.0329156000000001E-2</v>
      </c>
      <c r="I755" s="1">
        <v>0.99999998599999995</v>
      </c>
      <c r="J755" s="1">
        <v>0.99999998599999995</v>
      </c>
      <c r="K755" s="1">
        <v>16</v>
      </c>
      <c r="L755" s="1">
        <v>54</v>
      </c>
      <c r="M755" s="1">
        <v>4.0220469999999999E-3</v>
      </c>
      <c r="N755" s="1">
        <v>9606</v>
      </c>
      <c r="O755" s="1" t="s">
        <v>22</v>
      </c>
      <c r="P755" s="1" t="s">
        <v>798</v>
      </c>
      <c r="Q755" s="1" t="s">
        <v>799</v>
      </c>
      <c r="R755" s="1" t="s">
        <v>3588</v>
      </c>
      <c r="S755" s="1" t="s">
        <v>3589</v>
      </c>
      <c r="T755" s="1" t="s">
        <v>3590</v>
      </c>
    </row>
    <row r="756" spans="1:20" ht="15.75" x14ac:dyDescent="0.25">
      <c r="A756" s="1" t="s">
        <v>3591</v>
      </c>
      <c r="B756" s="1" t="s">
        <v>3592</v>
      </c>
      <c r="C756" s="1">
        <v>15</v>
      </c>
      <c r="D756" s="1">
        <v>456</v>
      </c>
      <c r="E756" s="1">
        <f t="shared" si="11"/>
        <v>3.2894736842105261E-2</v>
      </c>
      <c r="F756" s="1">
        <v>5</v>
      </c>
      <c r="G756" s="1">
        <v>218</v>
      </c>
      <c r="H756" s="1">
        <v>3.1400633999999997E-2</v>
      </c>
      <c r="I756" s="1">
        <v>0.97768899300000001</v>
      </c>
      <c r="J756" s="1">
        <v>0.97768899300000001</v>
      </c>
      <c r="K756" s="1">
        <v>35</v>
      </c>
      <c r="L756" s="1">
        <v>243</v>
      </c>
      <c r="M756" s="1">
        <v>1.8099210000000001E-2</v>
      </c>
      <c r="N756" s="1">
        <v>9606</v>
      </c>
      <c r="O756" s="1" t="s">
        <v>22</v>
      </c>
      <c r="P756" s="1" t="s">
        <v>3593</v>
      </c>
      <c r="Q756" s="1" t="s">
        <v>3594</v>
      </c>
      <c r="R756" s="1" t="s">
        <v>3595</v>
      </c>
      <c r="S756" s="1" t="s">
        <v>3596</v>
      </c>
      <c r="T756" s="1" t="s">
        <v>3597</v>
      </c>
    </row>
    <row r="757" spans="1:20" ht="15.75" x14ac:dyDescent="0.25">
      <c r="A757" s="1" t="s">
        <v>3598</v>
      </c>
      <c r="B757" s="1" t="s">
        <v>3599</v>
      </c>
      <c r="C757" s="1">
        <v>11</v>
      </c>
      <c r="D757" s="1">
        <v>336</v>
      </c>
      <c r="E757" s="1">
        <f t="shared" si="11"/>
        <v>3.273809523809524E-2</v>
      </c>
      <c r="F757" s="1">
        <v>18</v>
      </c>
      <c r="G757" s="1">
        <v>807</v>
      </c>
      <c r="H757" s="1">
        <v>2.3137308999999998E-2</v>
      </c>
      <c r="I757" s="1">
        <v>0.99999993499999995</v>
      </c>
      <c r="J757" s="1">
        <v>0.99999993499999995</v>
      </c>
      <c r="K757" s="1">
        <v>43</v>
      </c>
      <c r="L757" s="1">
        <v>86</v>
      </c>
      <c r="M757" s="1">
        <v>6.4054819999999997E-3</v>
      </c>
      <c r="N757" s="1">
        <v>9606</v>
      </c>
      <c r="O757" s="1" t="s">
        <v>22</v>
      </c>
      <c r="P757" s="1" t="s">
        <v>3600</v>
      </c>
      <c r="Q757" s="1" t="s">
        <v>3601</v>
      </c>
      <c r="R757" s="1" t="s">
        <v>3602</v>
      </c>
      <c r="S757" s="1" t="s">
        <v>3603</v>
      </c>
      <c r="T757" s="1" t="s">
        <v>3604</v>
      </c>
    </row>
    <row r="758" spans="1:20" ht="15.75" x14ac:dyDescent="0.25">
      <c r="A758" s="1" t="s">
        <v>3605</v>
      </c>
      <c r="B758" s="1" t="s">
        <v>3606</v>
      </c>
      <c r="C758" s="1">
        <v>3</v>
      </c>
      <c r="D758" s="1">
        <v>92</v>
      </c>
      <c r="E758" s="1">
        <f t="shared" si="11"/>
        <v>3.2608695652173912E-2</v>
      </c>
      <c r="F758" s="1">
        <v>1</v>
      </c>
      <c r="G758" s="1">
        <v>42</v>
      </c>
      <c r="H758" s="1">
        <v>6.3352160000000003E-3</v>
      </c>
      <c r="I758" s="1">
        <v>0.845324835</v>
      </c>
      <c r="J758" s="1">
        <v>0.96525825200000004</v>
      </c>
      <c r="K758" s="1">
        <v>3</v>
      </c>
      <c r="L758" s="1">
        <v>10</v>
      </c>
      <c r="M758" s="2">
        <v>7.45E-4</v>
      </c>
      <c r="N758" s="1">
        <v>9606</v>
      </c>
      <c r="O758" s="1" t="s">
        <v>22</v>
      </c>
      <c r="P758" s="1" t="s">
        <v>3607</v>
      </c>
      <c r="Q758" s="1" t="s">
        <v>3608</v>
      </c>
      <c r="R758" s="1" t="s">
        <v>93</v>
      </c>
      <c r="S758" s="1">
        <v>15996</v>
      </c>
      <c r="T758" s="1" t="s">
        <v>3609</v>
      </c>
    </row>
    <row r="759" spans="1:20" ht="15.75" x14ac:dyDescent="0.25">
      <c r="A759" s="1" t="s">
        <v>3610</v>
      </c>
      <c r="B759" s="1" t="s">
        <v>3611</v>
      </c>
      <c r="C759" s="1">
        <v>3</v>
      </c>
      <c r="D759" s="1">
        <v>92</v>
      </c>
      <c r="E759" s="1">
        <f t="shared" si="11"/>
        <v>3.2608695652173912E-2</v>
      </c>
      <c r="F759" s="1">
        <v>5</v>
      </c>
      <c r="G759" s="1">
        <v>264</v>
      </c>
      <c r="H759" s="1">
        <v>6.3352160000000003E-3</v>
      </c>
      <c r="I759" s="1">
        <v>0.99965448899999998</v>
      </c>
      <c r="J759" s="1">
        <v>0.99965448899999998</v>
      </c>
      <c r="K759" s="1">
        <v>7</v>
      </c>
      <c r="L759" s="1">
        <v>12</v>
      </c>
      <c r="M759" s="2">
        <v>8.9400000000000005E-4</v>
      </c>
      <c r="N759" s="1">
        <v>9606</v>
      </c>
      <c r="O759" s="1" t="s">
        <v>22</v>
      </c>
      <c r="P759" s="1" t="s">
        <v>2873</v>
      </c>
      <c r="Q759" s="1" t="s">
        <v>3612</v>
      </c>
      <c r="R759" s="1" t="s">
        <v>3613</v>
      </c>
      <c r="S759" s="1" t="s">
        <v>3614</v>
      </c>
      <c r="T759" s="1" t="s">
        <v>3615</v>
      </c>
    </row>
    <row r="760" spans="1:20" ht="15.75" x14ac:dyDescent="0.25">
      <c r="A760" s="1" t="s">
        <v>3616</v>
      </c>
      <c r="B760" s="1" t="s">
        <v>3617</v>
      </c>
      <c r="C760" s="1">
        <v>19</v>
      </c>
      <c r="D760" s="1">
        <v>584</v>
      </c>
      <c r="E760" s="1">
        <f t="shared" si="11"/>
        <v>3.2534246575342464E-2</v>
      </c>
      <c r="F760" s="1">
        <v>37</v>
      </c>
      <c r="G760" s="1">
        <v>1721</v>
      </c>
      <c r="H760" s="1">
        <v>4.0214845999999999E-2</v>
      </c>
      <c r="I760" s="1">
        <v>1</v>
      </c>
      <c r="J760" s="1">
        <v>1</v>
      </c>
      <c r="K760" s="1">
        <v>71</v>
      </c>
      <c r="L760" s="1">
        <v>298</v>
      </c>
      <c r="M760" s="1">
        <v>2.2195739999999999E-2</v>
      </c>
      <c r="N760" s="1">
        <v>9606</v>
      </c>
      <c r="O760" s="1" t="s">
        <v>22</v>
      </c>
      <c r="P760" s="1" t="s">
        <v>3618</v>
      </c>
      <c r="Q760" s="1" t="s">
        <v>3619</v>
      </c>
      <c r="R760" s="1" t="s">
        <v>3620</v>
      </c>
      <c r="S760" s="1" t="s">
        <v>3621</v>
      </c>
      <c r="T760" s="1" t="s">
        <v>3622</v>
      </c>
    </row>
    <row r="761" spans="1:20" ht="15.75" x14ac:dyDescent="0.25">
      <c r="A761" s="1" t="s">
        <v>3623</v>
      </c>
      <c r="B761" s="1" t="s">
        <v>3624</v>
      </c>
      <c r="C761" s="1">
        <v>4</v>
      </c>
      <c r="D761" s="1">
        <v>123</v>
      </c>
      <c r="E761" s="1">
        <f t="shared" si="11"/>
        <v>3.2520325203252036E-2</v>
      </c>
      <c r="F761" s="1">
        <v>0</v>
      </c>
      <c r="G761" s="1">
        <v>47</v>
      </c>
      <c r="H761" s="1">
        <v>8.469908E-3</v>
      </c>
      <c r="I761" s="1">
        <v>0.84215624200000005</v>
      </c>
      <c r="J761" s="1">
        <v>0.96525825200000004</v>
      </c>
      <c r="K761" s="1">
        <v>3</v>
      </c>
      <c r="L761" s="1">
        <v>58</v>
      </c>
      <c r="M761" s="1">
        <v>4.3199759999999997E-3</v>
      </c>
      <c r="N761" s="1">
        <v>9606</v>
      </c>
      <c r="O761" s="1" t="s">
        <v>22</v>
      </c>
      <c r="P761" s="1" t="s">
        <v>3625</v>
      </c>
      <c r="Q761" s="1"/>
      <c r="R761" s="1"/>
      <c r="S761" s="1"/>
      <c r="T761" s="1" t="s">
        <v>3626</v>
      </c>
    </row>
    <row r="762" spans="1:20" ht="15.75" x14ac:dyDescent="0.25">
      <c r="A762" s="1" t="s">
        <v>3627</v>
      </c>
      <c r="B762" s="1" t="s">
        <v>3628</v>
      </c>
      <c r="C762" s="1">
        <v>1</v>
      </c>
      <c r="D762" s="1">
        <v>31</v>
      </c>
      <c r="E762" s="1">
        <f t="shared" si="11"/>
        <v>3.2258064516129031E-2</v>
      </c>
      <c r="F762" s="1">
        <v>0</v>
      </c>
      <c r="G762" s="1">
        <v>4</v>
      </c>
      <c r="H762" s="1">
        <v>2.1346920000000001E-3</v>
      </c>
      <c r="I762" s="1">
        <v>0.71300614600000001</v>
      </c>
      <c r="J762" s="1">
        <v>0.96525825200000004</v>
      </c>
      <c r="K762" s="1">
        <v>1</v>
      </c>
      <c r="L762" s="1">
        <v>8</v>
      </c>
      <c r="M762" s="2">
        <v>5.9599999999999996E-4</v>
      </c>
      <c r="N762" s="1">
        <v>9606</v>
      </c>
      <c r="O762" s="1" t="s">
        <v>22</v>
      </c>
      <c r="P762" s="1" t="s">
        <v>3629</v>
      </c>
      <c r="Q762" s="1"/>
      <c r="R762" s="1"/>
      <c r="S762" s="1"/>
      <c r="T762" s="1" t="s">
        <v>3630</v>
      </c>
    </row>
    <row r="763" spans="1:20" ht="15.75" x14ac:dyDescent="0.25">
      <c r="A763" s="1" t="s">
        <v>3631</v>
      </c>
      <c r="B763" s="1" t="s">
        <v>3632</v>
      </c>
      <c r="C763" s="1">
        <v>1</v>
      </c>
      <c r="D763" s="1">
        <v>31</v>
      </c>
      <c r="E763" s="1">
        <f t="shared" si="11"/>
        <v>3.2258064516129031E-2</v>
      </c>
      <c r="F763" s="1">
        <v>0</v>
      </c>
      <c r="G763" s="1">
        <v>6</v>
      </c>
      <c r="H763" s="1">
        <v>2.1346920000000001E-3</v>
      </c>
      <c r="I763" s="1">
        <v>0.73278098400000002</v>
      </c>
      <c r="J763" s="1">
        <v>0.96525825200000004</v>
      </c>
      <c r="K763" s="1">
        <v>5</v>
      </c>
      <c r="L763" s="1">
        <v>5</v>
      </c>
      <c r="M763" s="2">
        <v>3.7199999999999999E-4</v>
      </c>
      <c r="N763" s="1">
        <v>9606</v>
      </c>
      <c r="O763" s="1" t="s">
        <v>22</v>
      </c>
      <c r="P763" s="1" t="s">
        <v>1790</v>
      </c>
      <c r="Q763" s="1"/>
      <c r="R763" s="1"/>
      <c r="S763" s="1"/>
      <c r="T763" s="1" t="s">
        <v>3633</v>
      </c>
    </row>
    <row r="764" spans="1:20" ht="15.75" x14ac:dyDescent="0.25">
      <c r="A764" s="1" t="s">
        <v>3634</v>
      </c>
      <c r="B764" s="1" t="s">
        <v>3635</v>
      </c>
      <c r="C764" s="1">
        <v>1</v>
      </c>
      <c r="D764" s="1">
        <v>31</v>
      </c>
      <c r="E764" s="1">
        <f t="shared" si="11"/>
        <v>3.2258064516129031E-2</v>
      </c>
      <c r="F764" s="1">
        <v>0</v>
      </c>
      <c r="G764" s="1">
        <v>7</v>
      </c>
      <c r="H764" s="1">
        <v>2.1346920000000001E-3</v>
      </c>
      <c r="I764" s="1">
        <v>0.74215206</v>
      </c>
      <c r="J764" s="1">
        <v>0.96525825200000004</v>
      </c>
      <c r="K764" s="1">
        <v>2</v>
      </c>
      <c r="L764" s="1">
        <v>11</v>
      </c>
      <c r="M764" s="2">
        <v>8.1899999999999996E-4</v>
      </c>
      <c r="N764" s="1">
        <v>9606</v>
      </c>
      <c r="O764" s="1" t="s">
        <v>22</v>
      </c>
      <c r="P764" s="1" t="s">
        <v>556</v>
      </c>
      <c r="Q764" s="1"/>
      <c r="R764" s="1"/>
      <c r="S764" s="1"/>
      <c r="T764" s="1" t="s">
        <v>3636</v>
      </c>
    </row>
    <row r="765" spans="1:20" ht="15.75" x14ac:dyDescent="0.25">
      <c r="A765" s="1" t="s">
        <v>3637</v>
      </c>
      <c r="B765" s="1" t="s">
        <v>3638</v>
      </c>
      <c r="C765" s="1">
        <v>1</v>
      </c>
      <c r="D765" s="1">
        <v>31</v>
      </c>
      <c r="E765" s="1">
        <f t="shared" si="11"/>
        <v>3.2258064516129031E-2</v>
      </c>
      <c r="F765" s="1">
        <v>0</v>
      </c>
      <c r="G765" s="1">
        <v>11</v>
      </c>
      <c r="H765" s="1">
        <v>2.1346920000000001E-3</v>
      </c>
      <c r="I765" s="1">
        <v>0.76834148199999996</v>
      </c>
      <c r="J765" s="1">
        <v>0.96525825200000004</v>
      </c>
      <c r="K765" s="1">
        <v>1</v>
      </c>
      <c r="L765" s="1">
        <v>16</v>
      </c>
      <c r="M765" s="1">
        <v>1.191718E-3</v>
      </c>
      <c r="N765" s="1">
        <v>9606</v>
      </c>
      <c r="O765" s="1" t="s">
        <v>22</v>
      </c>
      <c r="P765" s="1" t="s">
        <v>3639</v>
      </c>
      <c r="Q765" s="1"/>
      <c r="R765" s="1"/>
      <c r="S765" s="1"/>
      <c r="T765" s="1" t="s">
        <v>3640</v>
      </c>
    </row>
    <row r="766" spans="1:20" ht="15.75" x14ac:dyDescent="0.25">
      <c r="A766" s="1" t="s">
        <v>3641</v>
      </c>
      <c r="B766" s="1" t="s">
        <v>3642</v>
      </c>
      <c r="C766" s="1">
        <v>1</v>
      </c>
      <c r="D766" s="1">
        <v>31</v>
      </c>
      <c r="E766" s="1">
        <f t="shared" si="11"/>
        <v>3.2258064516129031E-2</v>
      </c>
      <c r="F766" s="1">
        <v>0</v>
      </c>
      <c r="G766" s="1">
        <v>11</v>
      </c>
      <c r="H766" s="1">
        <v>2.1346920000000001E-3</v>
      </c>
      <c r="I766" s="1">
        <v>0.76834148199999996</v>
      </c>
      <c r="J766" s="1">
        <v>0.96525825200000004</v>
      </c>
      <c r="K766" s="1">
        <v>1</v>
      </c>
      <c r="L766" s="1">
        <v>17</v>
      </c>
      <c r="M766" s="1">
        <v>1.2662000000000001E-3</v>
      </c>
      <c r="N766" s="1">
        <v>9606</v>
      </c>
      <c r="O766" s="1" t="s">
        <v>22</v>
      </c>
      <c r="P766" s="1" t="s">
        <v>3639</v>
      </c>
      <c r="Q766" s="1"/>
      <c r="R766" s="1"/>
      <c r="S766" s="1"/>
      <c r="T766" s="1" t="s">
        <v>3640</v>
      </c>
    </row>
    <row r="767" spans="1:20" ht="15.75" x14ac:dyDescent="0.25">
      <c r="A767" s="1" t="s">
        <v>3643</v>
      </c>
      <c r="B767" s="1" t="s">
        <v>3644</v>
      </c>
      <c r="C767" s="1">
        <v>1</v>
      </c>
      <c r="D767" s="1">
        <v>31</v>
      </c>
      <c r="E767" s="1">
        <f t="shared" si="11"/>
        <v>3.2258064516129031E-2</v>
      </c>
      <c r="F767" s="1">
        <v>0</v>
      </c>
      <c r="G767" s="1">
        <v>11</v>
      </c>
      <c r="H767" s="1">
        <v>2.1346920000000001E-3</v>
      </c>
      <c r="I767" s="1">
        <v>0.76834148199999996</v>
      </c>
      <c r="J767" s="1">
        <v>0.96525825200000004</v>
      </c>
      <c r="K767" s="1">
        <v>1</v>
      </c>
      <c r="L767" s="1">
        <v>17</v>
      </c>
      <c r="M767" s="1">
        <v>1.2662000000000001E-3</v>
      </c>
      <c r="N767" s="1">
        <v>9606</v>
      </c>
      <c r="O767" s="1" t="s">
        <v>22</v>
      </c>
      <c r="P767" s="1" t="s">
        <v>3639</v>
      </c>
      <c r="Q767" s="1"/>
      <c r="R767" s="1"/>
      <c r="S767" s="1"/>
      <c r="T767" s="1" t="s">
        <v>3640</v>
      </c>
    </row>
    <row r="768" spans="1:20" ht="15.75" x14ac:dyDescent="0.25">
      <c r="A768" s="1" t="s">
        <v>3645</v>
      </c>
      <c r="B768" s="1" t="s">
        <v>3646</v>
      </c>
      <c r="C768" s="1">
        <v>1</v>
      </c>
      <c r="D768" s="1">
        <v>31</v>
      </c>
      <c r="E768" s="1">
        <f t="shared" si="11"/>
        <v>3.2258064516129031E-2</v>
      </c>
      <c r="F768" s="1">
        <v>1</v>
      </c>
      <c r="G768" s="1">
        <v>12</v>
      </c>
      <c r="H768" s="1">
        <v>2.1346920000000001E-3</v>
      </c>
      <c r="I768" s="1">
        <v>0.77646696900000001</v>
      </c>
      <c r="J768" s="1">
        <v>0.96525825200000004</v>
      </c>
      <c r="K768" s="1">
        <v>2</v>
      </c>
      <c r="L768" s="1">
        <v>16</v>
      </c>
      <c r="M768" s="1">
        <v>1.191718E-3</v>
      </c>
      <c r="N768" s="1">
        <v>9606</v>
      </c>
      <c r="O768" s="1" t="s">
        <v>22</v>
      </c>
      <c r="P768" s="1" t="s">
        <v>93</v>
      </c>
      <c r="Q768" s="1" t="s">
        <v>94</v>
      </c>
      <c r="R768" s="1" t="s">
        <v>93</v>
      </c>
      <c r="S768" s="1">
        <v>18408</v>
      </c>
      <c r="T768" s="1" t="s">
        <v>3647</v>
      </c>
    </row>
    <row r="769" spans="1:20" ht="15.75" x14ac:dyDescent="0.25">
      <c r="A769" s="1" t="s">
        <v>3648</v>
      </c>
      <c r="B769" s="1" t="s">
        <v>3649</v>
      </c>
      <c r="C769" s="1">
        <v>1</v>
      </c>
      <c r="D769" s="1">
        <v>31</v>
      </c>
      <c r="E769" s="1">
        <f t="shared" si="11"/>
        <v>3.2258064516129031E-2</v>
      </c>
      <c r="F769" s="1">
        <v>0</v>
      </c>
      <c r="G769" s="1">
        <v>15</v>
      </c>
      <c r="H769" s="1">
        <v>2.1346920000000001E-3</v>
      </c>
      <c r="I769" s="1">
        <v>0.80622030899999997</v>
      </c>
      <c r="J769" s="1">
        <v>0.96525825200000004</v>
      </c>
      <c r="K769" s="1">
        <v>4</v>
      </c>
      <c r="L769" s="1">
        <v>15</v>
      </c>
      <c r="M769" s="1">
        <v>1.1172350000000001E-3</v>
      </c>
      <c r="N769" s="1">
        <v>9606</v>
      </c>
      <c r="O769" s="1" t="s">
        <v>22</v>
      </c>
      <c r="P769" s="1" t="s">
        <v>3650</v>
      </c>
      <c r="Q769" s="1"/>
      <c r="R769" s="1"/>
      <c r="S769" s="1"/>
      <c r="T769" s="1" t="s">
        <v>3651</v>
      </c>
    </row>
    <row r="770" spans="1:20" ht="15.75" x14ac:dyDescent="0.25">
      <c r="A770" s="1" t="s">
        <v>3652</v>
      </c>
      <c r="B770" s="1" t="s">
        <v>3653</v>
      </c>
      <c r="C770" s="1">
        <v>1</v>
      </c>
      <c r="D770" s="1">
        <v>31</v>
      </c>
      <c r="E770" s="1">
        <f t="shared" ref="E770:E833" si="12">C770/D770</f>
        <v>3.2258064516129031E-2</v>
      </c>
      <c r="F770" s="1">
        <v>0</v>
      </c>
      <c r="G770" s="1">
        <v>22</v>
      </c>
      <c r="H770" s="1">
        <v>2.1346920000000001E-3</v>
      </c>
      <c r="I770" s="1">
        <v>0.849088595</v>
      </c>
      <c r="J770" s="1">
        <v>0.96525825200000004</v>
      </c>
      <c r="K770" s="1">
        <v>2</v>
      </c>
      <c r="L770" s="1">
        <v>18</v>
      </c>
      <c r="M770" s="1">
        <v>1.3406819999999999E-3</v>
      </c>
      <c r="N770" s="1">
        <v>9606</v>
      </c>
      <c r="O770" s="1" t="s">
        <v>22</v>
      </c>
      <c r="P770" s="1" t="s">
        <v>532</v>
      </c>
      <c r="Q770" s="1"/>
      <c r="R770" s="1"/>
      <c r="S770" s="1"/>
      <c r="T770" s="1" t="s">
        <v>1545</v>
      </c>
    </row>
    <row r="771" spans="1:20" ht="15.75" x14ac:dyDescent="0.25">
      <c r="A771" s="1" t="s">
        <v>3654</v>
      </c>
      <c r="B771" s="1" t="s">
        <v>3655</v>
      </c>
      <c r="C771" s="1">
        <v>1</v>
      </c>
      <c r="D771" s="1">
        <v>31</v>
      </c>
      <c r="E771" s="1">
        <f t="shared" si="12"/>
        <v>3.2258064516129031E-2</v>
      </c>
      <c r="F771" s="1">
        <v>0</v>
      </c>
      <c r="G771" s="1">
        <v>49</v>
      </c>
      <c r="H771" s="1">
        <v>2.1346920000000001E-3</v>
      </c>
      <c r="I771" s="1">
        <v>0.94251435299999997</v>
      </c>
      <c r="J771" s="1">
        <v>0.96525825200000004</v>
      </c>
      <c r="K771" s="1">
        <v>1</v>
      </c>
      <c r="L771" s="1">
        <v>9</v>
      </c>
      <c r="M771" s="2">
        <v>6.7000000000000002E-4</v>
      </c>
      <c r="N771" s="1">
        <v>9606</v>
      </c>
      <c r="O771" s="1" t="s">
        <v>22</v>
      </c>
      <c r="P771" s="1" t="s">
        <v>1201</v>
      </c>
      <c r="Q771" s="1"/>
      <c r="R771" s="1"/>
      <c r="S771" s="1"/>
      <c r="T771" s="1" t="s">
        <v>1202</v>
      </c>
    </row>
    <row r="772" spans="1:20" ht="15.75" x14ac:dyDescent="0.25">
      <c r="A772" s="1" t="s">
        <v>3656</v>
      </c>
      <c r="B772" s="1" t="s">
        <v>3657</v>
      </c>
      <c r="C772" s="1">
        <v>1</v>
      </c>
      <c r="D772" s="1">
        <v>31</v>
      </c>
      <c r="E772" s="1">
        <f t="shared" si="12"/>
        <v>3.2258064516129031E-2</v>
      </c>
      <c r="F772" s="1">
        <v>4</v>
      </c>
      <c r="G772" s="1">
        <v>131</v>
      </c>
      <c r="H772" s="1">
        <v>2.1346920000000001E-3</v>
      </c>
      <c r="I772" s="1">
        <v>0.99695686800000005</v>
      </c>
      <c r="J772" s="1">
        <v>0.99695686800000005</v>
      </c>
      <c r="K772" s="1">
        <v>4</v>
      </c>
      <c r="L772" s="1">
        <v>12</v>
      </c>
      <c r="M772" s="2">
        <v>8.9400000000000005E-4</v>
      </c>
      <c r="N772" s="1">
        <v>9606</v>
      </c>
      <c r="O772" s="1" t="s">
        <v>22</v>
      </c>
      <c r="P772" s="1" t="s">
        <v>249</v>
      </c>
      <c r="Q772" s="1" t="s">
        <v>250</v>
      </c>
      <c r="R772" s="1" t="s">
        <v>1836</v>
      </c>
      <c r="S772" s="1" t="s">
        <v>1837</v>
      </c>
      <c r="T772" s="1" t="s">
        <v>3658</v>
      </c>
    </row>
    <row r="773" spans="1:20" ht="15.75" x14ac:dyDescent="0.25">
      <c r="A773" s="1" t="s">
        <v>3659</v>
      </c>
      <c r="B773" s="1" t="s">
        <v>3660</v>
      </c>
      <c r="C773" s="1">
        <v>1</v>
      </c>
      <c r="D773" s="1">
        <v>31</v>
      </c>
      <c r="E773" s="1">
        <f t="shared" si="12"/>
        <v>3.2258064516129031E-2</v>
      </c>
      <c r="F773" s="1">
        <v>4</v>
      </c>
      <c r="G773" s="1">
        <v>138</v>
      </c>
      <c r="H773" s="1">
        <v>2.1346920000000001E-3</v>
      </c>
      <c r="I773" s="1">
        <v>0.99726764800000001</v>
      </c>
      <c r="J773" s="1">
        <v>0.99726764800000001</v>
      </c>
      <c r="K773" s="1">
        <v>2</v>
      </c>
      <c r="L773" s="1">
        <v>2</v>
      </c>
      <c r="M773" s="2">
        <v>1.4899999999999999E-4</v>
      </c>
      <c r="N773" s="1">
        <v>9606</v>
      </c>
      <c r="O773" s="1" t="s">
        <v>22</v>
      </c>
      <c r="P773" s="1" t="s">
        <v>2726</v>
      </c>
      <c r="Q773" s="1" t="s">
        <v>3661</v>
      </c>
      <c r="R773" s="1" t="s">
        <v>3662</v>
      </c>
      <c r="S773" s="1" t="s">
        <v>3663</v>
      </c>
      <c r="T773" s="1" t="s">
        <v>3664</v>
      </c>
    </row>
    <row r="774" spans="1:20" ht="15.75" x14ac:dyDescent="0.25">
      <c r="A774" s="1" t="s">
        <v>3665</v>
      </c>
      <c r="B774" s="1" t="s">
        <v>3666</v>
      </c>
      <c r="C774" s="1">
        <v>4</v>
      </c>
      <c r="D774" s="1">
        <v>124</v>
      </c>
      <c r="E774" s="1">
        <f t="shared" si="12"/>
        <v>3.2258064516129031E-2</v>
      </c>
      <c r="F774" s="1">
        <v>12</v>
      </c>
      <c r="G774" s="1">
        <v>288</v>
      </c>
      <c r="H774" s="1">
        <v>8.5387689999999999E-3</v>
      </c>
      <c r="I774" s="1">
        <v>0.99965520200000002</v>
      </c>
      <c r="J774" s="1">
        <v>0.99965520200000002</v>
      </c>
      <c r="K774" s="1">
        <v>14</v>
      </c>
      <c r="L774" s="1">
        <v>20</v>
      </c>
      <c r="M774" s="1">
        <v>1.489647E-3</v>
      </c>
      <c r="N774" s="1">
        <v>9606</v>
      </c>
      <c r="O774" s="1" t="s">
        <v>22</v>
      </c>
      <c r="P774" s="1" t="s">
        <v>3667</v>
      </c>
      <c r="Q774" s="1" t="s">
        <v>3668</v>
      </c>
      <c r="R774" s="1" t="s">
        <v>3669</v>
      </c>
      <c r="S774" s="1" t="s">
        <v>3670</v>
      </c>
      <c r="T774" s="1" t="s">
        <v>3671</v>
      </c>
    </row>
    <row r="775" spans="1:20" ht="15.75" x14ac:dyDescent="0.25">
      <c r="A775" s="1" t="s">
        <v>3672</v>
      </c>
      <c r="B775" s="1" t="s">
        <v>3673</v>
      </c>
      <c r="C775" s="1">
        <v>11</v>
      </c>
      <c r="D775" s="1">
        <v>341</v>
      </c>
      <c r="E775" s="1">
        <f t="shared" si="12"/>
        <v>3.2258064516129031E-2</v>
      </c>
      <c r="F775" s="1">
        <v>15</v>
      </c>
      <c r="G775" s="1">
        <v>1114</v>
      </c>
      <c r="H775" s="1">
        <v>2.3481614000000001E-2</v>
      </c>
      <c r="I775" s="1">
        <v>1</v>
      </c>
      <c r="J775" s="1">
        <v>1</v>
      </c>
      <c r="K775" s="1">
        <v>41</v>
      </c>
      <c r="L775" s="1">
        <v>163</v>
      </c>
      <c r="M775" s="1">
        <v>1.2140623E-2</v>
      </c>
      <c r="N775" s="1">
        <v>9606</v>
      </c>
      <c r="O775" s="1" t="s">
        <v>22</v>
      </c>
      <c r="P775" s="1" t="s">
        <v>3674</v>
      </c>
      <c r="Q775" s="1" t="s">
        <v>3675</v>
      </c>
      <c r="R775" s="1" t="s">
        <v>3676</v>
      </c>
      <c r="S775" s="1" t="s">
        <v>3677</v>
      </c>
      <c r="T775" s="1" t="s">
        <v>3678</v>
      </c>
    </row>
    <row r="776" spans="1:20" ht="15.75" x14ac:dyDescent="0.25">
      <c r="A776" s="1" t="s">
        <v>3679</v>
      </c>
      <c r="B776" s="1" t="s">
        <v>3680</v>
      </c>
      <c r="C776" s="1">
        <v>3</v>
      </c>
      <c r="D776" s="1">
        <v>94</v>
      </c>
      <c r="E776" s="1">
        <f t="shared" si="12"/>
        <v>3.1914893617021274E-2</v>
      </c>
      <c r="F776" s="1">
        <v>1</v>
      </c>
      <c r="G776" s="1">
        <v>59</v>
      </c>
      <c r="H776" s="1">
        <v>6.4729380000000001E-3</v>
      </c>
      <c r="I776" s="1">
        <v>0.90238253800000001</v>
      </c>
      <c r="J776" s="1">
        <v>0.96525825200000004</v>
      </c>
      <c r="K776" s="1">
        <v>18</v>
      </c>
      <c r="L776" s="1">
        <v>21</v>
      </c>
      <c r="M776" s="1">
        <v>1.564129E-3</v>
      </c>
      <c r="N776" s="1">
        <v>9606</v>
      </c>
      <c r="O776" s="1" t="s">
        <v>22</v>
      </c>
      <c r="P776" s="1" t="s">
        <v>3681</v>
      </c>
      <c r="Q776" s="1" t="s">
        <v>3682</v>
      </c>
      <c r="R776" s="1" t="s">
        <v>93</v>
      </c>
      <c r="S776" s="1">
        <v>15996</v>
      </c>
      <c r="T776" s="1" t="s">
        <v>3683</v>
      </c>
    </row>
    <row r="777" spans="1:20" ht="15.75" x14ac:dyDescent="0.25">
      <c r="A777" s="1" t="s">
        <v>3684</v>
      </c>
      <c r="B777" s="1" t="s">
        <v>3685</v>
      </c>
      <c r="C777" s="1">
        <v>3</v>
      </c>
      <c r="D777" s="1">
        <v>94</v>
      </c>
      <c r="E777" s="1">
        <f t="shared" si="12"/>
        <v>3.1914893617021274E-2</v>
      </c>
      <c r="F777" s="1">
        <v>2</v>
      </c>
      <c r="G777" s="1">
        <v>106</v>
      </c>
      <c r="H777" s="1">
        <v>6.4729380000000001E-3</v>
      </c>
      <c r="I777" s="1">
        <v>0.97131919499999997</v>
      </c>
      <c r="J777" s="1">
        <v>0.97131919499999997</v>
      </c>
      <c r="K777" s="1">
        <v>7</v>
      </c>
      <c r="L777" s="1">
        <v>37</v>
      </c>
      <c r="M777" s="1">
        <v>2.7558470000000001E-3</v>
      </c>
      <c r="N777" s="1">
        <v>9606</v>
      </c>
      <c r="O777" s="1" t="s">
        <v>22</v>
      </c>
      <c r="P777" s="1" t="s">
        <v>3686</v>
      </c>
      <c r="Q777" s="1" t="s">
        <v>3687</v>
      </c>
      <c r="R777" s="1" t="s">
        <v>3688</v>
      </c>
      <c r="S777" s="1" t="s">
        <v>3689</v>
      </c>
      <c r="T777" s="1" t="s">
        <v>3690</v>
      </c>
    </row>
    <row r="778" spans="1:20" ht="15.75" x14ac:dyDescent="0.25">
      <c r="A778" s="1" t="s">
        <v>3691</v>
      </c>
      <c r="B778" s="1" t="s">
        <v>3692</v>
      </c>
      <c r="C778" s="1">
        <v>3</v>
      </c>
      <c r="D778" s="1">
        <v>94</v>
      </c>
      <c r="E778" s="1">
        <f t="shared" si="12"/>
        <v>3.1914893617021274E-2</v>
      </c>
      <c r="F778" s="1">
        <v>1</v>
      </c>
      <c r="G778" s="1">
        <v>310</v>
      </c>
      <c r="H778" s="1">
        <v>6.4729380000000001E-3</v>
      </c>
      <c r="I778" s="1">
        <v>0.99991229000000004</v>
      </c>
      <c r="J778" s="1">
        <v>0.99991229000000004</v>
      </c>
      <c r="K778" s="1">
        <v>4</v>
      </c>
      <c r="L778" s="1">
        <v>31</v>
      </c>
      <c r="M778" s="1">
        <v>2.3089529999999999E-3</v>
      </c>
      <c r="N778" s="1">
        <v>9606</v>
      </c>
      <c r="O778" s="1" t="s">
        <v>22</v>
      </c>
      <c r="P778" s="1" t="s">
        <v>3305</v>
      </c>
      <c r="Q778" s="1" t="s">
        <v>3693</v>
      </c>
      <c r="R778" s="1" t="s">
        <v>3694</v>
      </c>
      <c r="S778" s="1" t="s">
        <v>3695</v>
      </c>
      <c r="T778" s="1" t="s">
        <v>3696</v>
      </c>
    </row>
    <row r="779" spans="1:20" ht="15.75" x14ac:dyDescent="0.25">
      <c r="A779" s="1" t="s">
        <v>3697</v>
      </c>
      <c r="B779" s="1" t="s">
        <v>3698</v>
      </c>
      <c r="C779" s="1">
        <v>2</v>
      </c>
      <c r="D779" s="1">
        <v>63</v>
      </c>
      <c r="E779" s="1">
        <f t="shared" si="12"/>
        <v>3.1746031746031744E-2</v>
      </c>
      <c r="F779" s="1">
        <v>1</v>
      </c>
      <c r="G779" s="1">
        <v>96</v>
      </c>
      <c r="H779" s="1">
        <v>4.3382450000000001E-3</v>
      </c>
      <c r="I779" s="1">
        <v>0.96525825200000004</v>
      </c>
      <c r="J779" s="1">
        <v>0.96525825200000004</v>
      </c>
      <c r="K779" s="1">
        <v>2</v>
      </c>
      <c r="L779" s="1">
        <v>2</v>
      </c>
      <c r="M779" s="2">
        <v>1.4899999999999999E-4</v>
      </c>
      <c r="N779" s="1">
        <v>9606</v>
      </c>
      <c r="O779" s="1" t="s">
        <v>22</v>
      </c>
      <c r="P779" s="1" t="s">
        <v>2170</v>
      </c>
      <c r="Q779" s="1" t="s">
        <v>2979</v>
      </c>
      <c r="R779" s="1" t="s">
        <v>3699</v>
      </c>
      <c r="S779" s="1" t="s">
        <v>3700</v>
      </c>
      <c r="T779" s="1" t="s">
        <v>3701</v>
      </c>
    </row>
    <row r="780" spans="1:20" ht="15.75" x14ac:dyDescent="0.25">
      <c r="A780" s="1" t="s">
        <v>3702</v>
      </c>
      <c r="B780" s="1" t="s">
        <v>3703</v>
      </c>
      <c r="C780" s="1">
        <v>6</v>
      </c>
      <c r="D780" s="1">
        <v>189</v>
      </c>
      <c r="E780" s="1">
        <f t="shared" si="12"/>
        <v>3.1746031746031744E-2</v>
      </c>
      <c r="F780" s="1">
        <v>7</v>
      </c>
      <c r="G780" s="1">
        <v>389</v>
      </c>
      <c r="H780" s="1">
        <v>1.3014736000000001E-2</v>
      </c>
      <c r="I780" s="1">
        <v>0.99990819799999997</v>
      </c>
      <c r="J780" s="1">
        <v>0.99990819799999997</v>
      </c>
      <c r="K780" s="1">
        <v>7</v>
      </c>
      <c r="L780" s="1">
        <v>7</v>
      </c>
      <c r="M780" s="2">
        <v>5.2099999999999998E-4</v>
      </c>
      <c r="N780" s="1">
        <v>9606</v>
      </c>
      <c r="O780" s="1" t="s">
        <v>22</v>
      </c>
      <c r="P780" s="1" t="s">
        <v>3704</v>
      </c>
      <c r="Q780" s="1" t="s">
        <v>3705</v>
      </c>
      <c r="R780" s="1" t="s">
        <v>3706</v>
      </c>
      <c r="S780" s="1" t="s">
        <v>3707</v>
      </c>
      <c r="T780" s="1" t="s">
        <v>3708</v>
      </c>
    </row>
    <row r="781" spans="1:20" ht="15.75" x14ac:dyDescent="0.25">
      <c r="A781" s="1" t="s">
        <v>3709</v>
      </c>
      <c r="B781" s="1" t="s">
        <v>3710</v>
      </c>
      <c r="C781" s="1">
        <v>4</v>
      </c>
      <c r="D781" s="1">
        <v>126</v>
      </c>
      <c r="E781" s="1">
        <f t="shared" si="12"/>
        <v>3.1746031746031744E-2</v>
      </c>
      <c r="F781" s="1">
        <v>26</v>
      </c>
      <c r="G781" s="1">
        <v>762</v>
      </c>
      <c r="H781" s="1">
        <v>8.6764909999999997E-3</v>
      </c>
      <c r="I781" s="1">
        <v>1</v>
      </c>
      <c r="J781" s="1">
        <v>1</v>
      </c>
      <c r="K781" s="1">
        <v>30</v>
      </c>
      <c r="L781" s="1">
        <v>79</v>
      </c>
      <c r="M781" s="1">
        <v>5.8841049999999997E-3</v>
      </c>
      <c r="N781" s="1">
        <v>9606</v>
      </c>
      <c r="O781" s="1" t="s">
        <v>22</v>
      </c>
      <c r="P781" s="1" t="s">
        <v>3711</v>
      </c>
      <c r="Q781" s="1" t="s">
        <v>3712</v>
      </c>
      <c r="R781" s="1" t="s">
        <v>3713</v>
      </c>
      <c r="S781" s="1" t="s">
        <v>3714</v>
      </c>
      <c r="T781" s="1" t="s">
        <v>3715</v>
      </c>
    </row>
    <row r="782" spans="1:20" ht="15.75" x14ac:dyDescent="0.25">
      <c r="A782" s="1" t="s">
        <v>3716</v>
      </c>
      <c r="B782" s="1" t="s">
        <v>3717</v>
      </c>
      <c r="C782" s="1">
        <v>10</v>
      </c>
      <c r="D782" s="1">
        <v>319</v>
      </c>
      <c r="E782" s="1">
        <f t="shared" si="12"/>
        <v>3.1347962382445138E-2</v>
      </c>
      <c r="F782" s="1">
        <v>21</v>
      </c>
      <c r="G782" s="1">
        <v>822</v>
      </c>
      <c r="H782" s="1">
        <v>2.1966671E-2</v>
      </c>
      <c r="I782" s="1">
        <v>0.99999999500000003</v>
      </c>
      <c r="J782" s="1">
        <v>0.99999999500000003</v>
      </c>
      <c r="K782" s="1">
        <v>15</v>
      </c>
      <c r="L782" s="1">
        <v>86</v>
      </c>
      <c r="M782" s="1">
        <v>6.4054819999999997E-3</v>
      </c>
      <c r="N782" s="1">
        <v>9606</v>
      </c>
      <c r="O782" s="1" t="s">
        <v>22</v>
      </c>
      <c r="P782" s="1" t="s">
        <v>3718</v>
      </c>
      <c r="Q782" s="1" t="s">
        <v>3719</v>
      </c>
      <c r="R782" s="1" t="s">
        <v>3720</v>
      </c>
      <c r="S782" s="1" t="s">
        <v>3721</v>
      </c>
      <c r="T782" s="1" t="s">
        <v>3722</v>
      </c>
    </row>
    <row r="783" spans="1:20" ht="15.75" x14ac:dyDescent="0.25">
      <c r="A783" s="1" t="s">
        <v>3723</v>
      </c>
      <c r="B783" s="1" t="s">
        <v>3724</v>
      </c>
      <c r="C783" s="1">
        <v>1</v>
      </c>
      <c r="D783" s="1">
        <v>32</v>
      </c>
      <c r="E783" s="1">
        <f t="shared" si="12"/>
        <v>3.125E-2</v>
      </c>
      <c r="F783" s="1">
        <v>1</v>
      </c>
      <c r="G783" s="1">
        <v>17</v>
      </c>
      <c r="H783" s="1">
        <v>2.203553E-3</v>
      </c>
      <c r="I783" s="1">
        <v>0.79187396099999996</v>
      </c>
      <c r="J783" s="1">
        <v>0.96525825200000004</v>
      </c>
      <c r="K783" s="1">
        <v>4</v>
      </c>
      <c r="L783" s="1">
        <v>9</v>
      </c>
      <c r="M783" s="2">
        <v>6.7000000000000002E-4</v>
      </c>
      <c r="N783" s="1">
        <v>9606</v>
      </c>
      <c r="O783" s="1" t="s">
        <v>22</v>
      </c>
      <c r="P783" s="1" t="s">
        <v>3725</v>
      </c>
      <c r="Q783" s="1" t="s">
        <v>3726</v>
      </c>
      <c r="R783" s="1" t="s">
        <v>3725</v>
      </c>
      <c r="S783" s="1" t="s">
        <v>3727</v>
      </c>
      <c r="T783" s="1" t="s">
        <v>3728</v>
      </c>
    </row>
    <row r="784" spans="1:20" ht="15.75" x14ac:dyDescent="0.25">
      <c r="A784" s="1" t="s">
        <v>3729</v>
      </c>
      <c r="B784" s="1" t="s">
        <v>3730</v>
      </c>
      <c r="C784" s="1">
        <v>1</v>
      </c>
      <c r="D784" s="1">
        <v>32</v>
      </c>
      <c r="E784" s="1">
        <f t="shared" si="12"/>
        <v>3.125E-2</v>
      </c>
      <c r="F784" s="1">
        <v>1</v>
      </c>
      <c r="G784" s="1">
        <v>22</v>
      </c>
      <c r="H784" s="1">
        <v>2.203553E-3</v>
      </c>
      <c r="I784" s="1">
        <v>0.84360007800000003</v>
      </c>
      <c r="J784" s="1">
        <v>0.96525825200000004</v>
      </c>
      <c r="K784" s="1">
        <v>3</v>
      </c>
      <c r="L784" s="1">
        <v>14</v>
      </c>
      <c r="M784" s="1">
        <v>1.042753E-3</v>
      </c>
      <c r="N784" s="1">
        <v>9606</v>
      </c>
      <c r="O784" s="1" t="s">
        <v>22</v>
      </c>
      <c r="P784" s="1" t="s">
        <v>2652</v>
      </c>
      <c r="Q784" s="1" t="s">
        <v>2653</v>
      </c>
      <c r="R784" s="1" t="s">
        <v>2652</v>
      </c>
      <c r="S784" s="1" t="s">
        <v>3731</v>
      </c>
      <c r="T784" s="1" t="s">
        <v>3732</v>
      </c>
    </row>
    <row r="785" spans="1:20" ht="15.75" x14ac:dyDescent="0.25">
      <c r="A785" s="1" t="s">
        <v>3733</v>
      </c>
      <c r="B785" s="1" t="s">
        <v>3734</v>
      </c>
      <c r="C785" s="1">
        <v>1</v>
      </c>
      <c r="D785" s="1">
        <v>32</v>
      </c>
      <c r="E785" s="1">
        <f t="shared" si="12"/>
        <v>3.125E-2</v>
      </c>
      <c r="F785" s="1">
        <v>1</v>
      </c>
      <c r="G785" s="1">
        <v>35</v>
      </c>
      <c r="H785" s="1">
        <v>2.203553E-3</v>
      </c>
      <c r="I785" s="1">
        <v>0.90171384799999998</v>
      </c>
      <c r="J785" s="1">
        <v>0.96525825200000004</v>
      </c>
      <c r="K785" s="1">
        <v>4</v>
      </c>
      <c r="L785" s="1">
        <v>6</v>
      </c>
      <c r="M785" s="2">
        <v>4.4700000000000002E-4</v>
      </c>
      <c r="N785" s="1">
        <v>9606</v>
      </c>
      <c r="O785" s="1" t="s">
        <v>22</v>
      </c>
      <c r="P785" s="1" t="s">
        <v>2248</v>
      </c>
      <c r="Q785" s="1" t="s">
        <v>2249</v>
      </c>
      <c r="R785" s="1" t="s">
        <v>93</v>
      </c>
      <c r="S785" s="1">
        <v>15996</v>
      </c>
      <c r="T785" s="1" t="s">
        <v>3735</v>
      </c>
    </row>
    <row r="786" spans="1:20" ht="15.75" x14ac:dyDescent="0.25">
      <c r="A786" s="1" t="s">
        <v>3736</v>
      </c>
      <c r="B786" s="1" t="s">
        <v>3737</v>
      </c>
      <c r="C786" s="1">
        <v>1</v>
      </c>
      <c r="D786" s="1">
        <v>32</v>
      </c>
      <c r="E786" s="1">
        <f t="shared" si="12"/>
        <v>3.125E-2</v>
      </c>
      <c r="F786" s="1">
        <v>3</v>
      </c>
      <c r="G786" s="1">
        <v>89</v>
      </c>
      <c r="H786" s="1">
        <v>2.203553E-3</v>
      </c>
      <c r="I786" s="1">
        <v>0.98525188600000002</v>
      </c>
      <c r="J786" s="1">
        <v>0.98525188600000002</v>
      </c>
      <c r="K786" s="1">
        <v>2</v>
      </c>
      <c r="L786" s="1">
        <v>5</v>
      </c>
      <c r="M786" s="2">
        <v>3.7199999999999999E-4</v>
      </c>
      <c r="N786" s="1">
        <v>9606</v>
      </c>
      <c r="O786" s="1" t="s">
        <v>22</v>
      </c>
      <c r="P786" s="1" t="s">
        <v>3738</v>
      </c>
      <c r="Q786" s="1" t="s">
        <v>3739</v>
      </c>
      <c r="R786" s="1" t="s">
        <v>3740</v>
      </c>
      <c r="S786" s="1" t="s">
        <v>3741</v>
      </c>
      <c r="T786" s="1" t="s">
        <v>3742</v>
      </c>
    </row>
    <row r="787" spans="1:20" ht="15.75" x14ac:dyDescent="0.25">
      <c r="A787" s="1" t="s">
        <v>3743</v>
      </c>
      <c r="B787" s="1" t="s">
        <v>3744</v>
      </c>
      <c r="C787" s="1">
        <v>1</v>
      </c>
      <c r="D787" s="1">
        <v>32</v>
      </c>
      <c r="E787" s="1">
        <f t="shared" si="12"/>
        <v>3.125E-2</v>
      </c>
      <c r="F787" s="1">
        <v>8</v>
      </c>
      <c r="G787" s="1">
        <v>211</v>
      </c>
      <c r="H787" s="1">
        <v>2.203553E-3</v>
      </c>
      <c r="I787" s="1">
        <v>0.999779682</v>
      </c>
      <c r="J787" s="1">
        <v>0.999779682</v>
      </c>
      <c r="K787" s="1">
        <v>7</v>
      </c>
      <c r="L787" s="1">
        <v>18</v>
      </c>
      <c r="M787" s="1">
        <v>1.3406819999999999E-3</v>
      </c>
      <c r="N787" s="1">
        <v>9606</v>
      </c>
      <c r="O787" s="1" t="s">
        <v>22</v>
      </c>
      <c r="P787" s="1" t="s">
        <v>835</v>
      </c>
      <c r="Q787" s="1" t="s">
        <v>836</v>
      </c>
      <c r="R787" s="1" t="s">
        <v>3745</v>
      </c>
      <c r="S787" s="1" t="s">
        <v>3746</v>
      </c>
      <c r="T787" s="1" t="s">
        <v>3747</v>
      </c>
    </row>
    <row r="788" spans="1:20" ht="15.75" x14ac:dyDescent="0.25">
      <c r="A788" s="1" t="s">
        <v>3748</v>
      </c>
      <c r="B788" s="1" t="s">
        <v>3749</v>
      </c>
      <c r="C788" s="1">
        <v>1</v>
      </c>
      <c r="D788" s="1">
        <v>32</v>
      </c>
      <c r="E788" s="1">
        <f t="shared" si="12"/>
        <v>3.125E-2</v>
      </c>
      <c r="F788" s="1">
        <v>5</v>
      </c>
      <c r="G788" s="1">
        <v>265</v>
      </c>
      <c r="H788" s="1">
        <v>2.203553E-3</v>
      </c>
      <c r="I788" s="1">
        <v>0.99997560900000004</v>
      </c>
      <c r="J788" s="1">
        <v>0.99997560900000004</v>
      </c>
      <c r="K788" s="1">
        <v>1</v>
      </c>
      <c r="L788" s="1">
        <v>17</v>
      </c>
      <c r="M788" s="1">
        <v>1.2662000000000001E-3</v>
      </c>
      <c r="N788" s="1">
        <v>9606</v>
      </c>
      <c r="O788" s="1" t="s">
        <v>22</v>
      </c>
      <c r="P788" s="1" t="s">
        <v>114</v>
      </c>
      <c r="Q788" s="1" t="s">
        <v>115</v>
      </c>
      <c r="R788" s="1" t="s">
        <v>116</v>
      </c>
      <c r="S788" s="1" t="s">
        <v>115</v>
      </c>
      <c r="T788" s="1" t="s">
        <v>117</v>
      </c>
    </row>
    <row r="789" spans="1:20" ht="15.75" x14ac:dyDescent="0.25">
      <c r="A789" s="1" t="s">
        <v>3750</v>
      </c>
      <c r="B789" s="1" t="s">
        <v>3751</v>
      </c>
      <c r="C789" s="1">
        <v>8</v>
      </c>
      <c r="D789" s="1">
        <v>256</v>
      </c>
      <c r="E789" s="1">
        <f t="shared" si="12"/>
        <v>3.125E-2</v>
      </c>
      <c r="F789" s="1">
        <v>23</v>
      </c>
      <c r="G789" s="1">
        <v>1134</v>
      </c>
      <c r="H789" s="1">
        <v>1.7628425999999999E-2</v>
      </c>
      <c r="I789" s="1">
        <v>1</v>
      </c>
      <c r="J789" s="1">
        <v>1</v>
      </c>
      <c r="K789" s="1">
        <v>38</v>
      </c>
      <c r="L789" s="1">
        <v>111</v>
      </c>
      <c r="M789" s="1">
        <v>8.2675409999999998E-3</v>
      </c>
      <c r="N789" s="1">
        <v>9606</v>
      </c>
      <c r="O789" s="1" t="s">
        <v>22</v>
      </c>
      <c r="P789" s="1" t="s">
        <v>3752</v>
      </c>
      <c r="Q789" s="1" t="s">
        <v>3753</v>
      </c>
      <c r="R789" s="1" t="s">
        <v>3754</v>
      </c>
      <c r="S789" s="1" t="s">
        <v>3755</v>
      </c>
      <c r="T789" s="1" t="s">
        <v>3756</v>
      </c>
    </row>
    <row r="790" spans="1:20" ht="15.75" x14ac:dyDescent="0.25">
      <c r="A790" s="1" t="s">
        <v>3757</v>
      </c>
      <c r="B790" s="1" t="s">
        <v>3758</v>
      </c>
      <c r="C790" s="1">
        <v>4</v>
      </c>
      <c r="D790" s="1">
        <v>129</v>
      </c>
      <c r="E790" s="1">
        <f t="shared" si="12"/>
        <v>3.1007751937984496E-2</v>
      </c>
      <c r="F790" s="1">
        <v>3</v>
      </c>
      <c r="G790" s="1">
        <v>98</v>
      </c>
      <c r="H790" s="1">
        <v>8.8830739999999995E-3</v>
      </c>
      <c r="I790" s="1">
        <v>0.96083398099999995</v>
      </c>
      <c r="J790" s="1">
        <v>0.96525825200000004</v>
      </c>
      <c r="K790" s="1">
        <v>5</v>
      </c>
      <c r="L790" s="1">
        <v>11</v>
      </c>
      <c r="M790" s="2">
        <v>8.1899999999999996E-4</v>
      </c>
      <c r="N790" s="1">
        <v>9606</v>
      </c>
      <c r="O790" s="1" t="s">
        <v>22</v>
      </c>
      <c r="P790" s="1" t="s">
        <v>3667</v>
      </c>
      <c r="Q790" s="1" t="s">
        <v>3668</v>
      </c>
      <c r="R790" s="1" t="s">
        <v>1034</v>
      </c>
      <c r="S790" s="1" t="s">
        <v>1035</v>
      </c>
      <c r="T790" s="1" t="s">
        <v>3759</v>
      </c>
    </row>
    <row r="791" spans="1:20" ht="15.75" x14ac:dyDescent="0.25">
      <c r="A791" s="1" t="s">
        <v>3760</v>
      </c>
      <c r="B791" s="1" t="s">
        <v>3761</v>
      </c>
      <c r="C791" s="1">
        <v>2</v>
      </c>
      <c r="D791" s="1">
        <v>65</v>
      </c>
      <c r="E791" s="1">
        <f t="shared" si="12"/>
        <v>3.0769230769230771E-2</v>
      </c>
      <c r="F791" s="1">
        <v>1</v>
      </c>
      <c r="G791" s="1">
        <v>76</v>
      </c>
      <c r="H791" s="1">
        <v>4.475967E-3</v>
      </c>
      <c r="I791" s="1">
        <v>0.95030301800000005</v>
      </c>
      <c r="J791" s="1">
        <v>0.96525825200000004</v>
      </c>
      <c r="K791" s="1">
        <v>5</v>
      </c>
      <c r="L791" s="1">
        <v>10</v>
      </c>
      <c r="M791" s="2">
        <v>7.45E-4</v>
      </c>
      <c r="N791" s="1">
        <v>9606</v>
      </c>
      <c r="O791" s="1" t="s">
        <v>22</v>
      </c>
      <c r="P791" s="1" t="s">
        <v>3762</v>
      </c>
      <c r="Q791" s="1" t="s">
        <v>3763</v>
      </c>
      <c r="R791" s="1" t="s">
        <v>3384</v>
      </c>
      <c r="S791" s="1" t="s">
        <v>3385</v>
      </c>
      <c r="T791" s="1" t="s">
        <v>3764</v>
      </c>
    </row>
    <row r="792" spans="1:20" ht="15.75" x14ac:dyDescent="0.25">
      <c r="A792" s="1" t="s">
        <v>3765</v>
      </c>
      <c r="B792" s="1" t="s">
        <v>3766</v>
      </c>
      <c r="C792" s="1">
        <v>5</v>
      </c>
      <c r="D792" s="1">
        <v>163</v>
      </c>
      <c r="E792" s="1">
        <f t="shared" si="12"/>
        <v>3.0674846625766871E-2</v>
      </c>
      <c r="F792" s="1">
        <v>1</v>
      </c>
      <c r="G792" s="1">
        <v>35</v>
      </c>
      <c r="H792" s="1">
        <v>1.1224349E-2</v>
      </c>
      <c r="I792" s="1">
        <v>0.82686215699999999</v>
      </c>
      <c r="J792" s="1">
        <v>0.96525825200000004</v>
      </c>
      <c r="K792" s="1">
        <v>3</v>
      </c>
      <c r="L792" s="1">
        <v>6</v>
      </c>
      <c r="M792" s="2">
        <v>4.4700000000000002E-4</v>
      </c>
      <c r="N792" s="1">
        <v>9606</v>
      </c>
      <c r="O792" s="1" t="s">
        <v>22</v>
      </c>
      <c r="P792" s="1" t="s">
        <v>3767</v>
      </c>
      <c r="Q792" s="1" t="s">
        <v>3768</v>
      </c>
      <c r="R792" s="1" t="s">
        <v>93</v>
      </c>
      <c r="S792" s="1">
        <v>15996</v>
      </c>
      <c r="T792" s="1" t="s">
        <v>3769</v>
      </c>
    </row>
    <row r="793" spans="1:20" ht="15.75" x14ac:dyDescent="0.25">
      <c r="A793" s="1" t="s">
        <v>3770</v>
      </c>
      <c r="B793" s="1" t="s">
        <v>3771</v>
      </c>
      <c r="C793" s="1">
        <v>6</v>
      </c>
      <c r="D793" s="1">
        <v>196</v>
      </c>
      <c r="E793" s="1">
        <f t="shared" si="12"/>
        <v>3.0612244897959183E-2</v>
      </c>
      <c r="F793" s="1">
        <v>19</v>
      </c>
      <c r="G793" s="1">
        <v>806</v>
      </c>
      <c r="H793" s="1">
        <v>1.3496764E-2</v>
      </c>
      <c r="I793" s="1">
        <v>0.99999999799999995</v>
      </c>
      <c r="J793" s="1">
        <v>0.99999999799999995</v>
      </c>
      <c r="K793" s="1">
        <v>13</v>
      </c>
      <c r="L793" s="1">
        <v>14</v>
      </c>
      <c r="M793" s="1">
        <v>1.042753E-3</v>
      </c>
      <c r="N793" s="1">
        <v>9606</v>
      </c>
      <c r="O793" s="1" t="s">
        <v>22</v>
      </c>
      <c r="P793" s="1" t="s">
        <v>3772</v>
      </c>
      <c r="Q793" s="1" t="s">
        <v>3773</v>
      </c>
      <c r="R793" s="1" t="s">
        <v>3774</v>
      </c>
      <c r="S793" s="1" t="s">
        <v>3775</v>
      </c>
      <c r="T793" s="1" t="s">
        <v>3776</v>
      </c>
    </row>
    <row r="794" spans="1:20" ht="15.75" x14ac:dyDescent="0.25">
      <c r="A794" s="1" t="s">
        <v>3777</v>
      </c>
      <c r="B794" s="1" t="s">
        <v>3778</v>
      </c>
      <c r="C794" s="1">
        <v>1</v>
      </c>
      <c r="D794" s="1">
        <v>33</v>
      </c>
      <c r="E794" s="1">
        <f t="shared" si="12"/>
        <v>3.0303030303030304E-2</v>
      </c>
      <c r="F794" s="1">
        <v>0</v>
      </c>
      <c r="G794" s="1">
        <v>0</v>
      </c>
      <c r="H794" s="1">
        <v>2.2724139999999999E-3</v>
      </c>
      <c r="I794" s="1">
        <v>0.69176996099999999</v>
      </c>
      <c r="J794" s="1">
        <v>0.96525825200000004</v>
      </c>
      <c r="K794" s="1">
        <v>2</v>
      </c>
      <c r="L794" s="1">
        <v>4</v>
      </c>
      <c r="M794" s="2">
        <v>2.9799999999999998E-4</v>
      </c>
      <c r="N794" s="1">
        <v>9606</v>
      </c>
      <c r="O794" s="1" t="s">
        <v>22</v>
      </c>
      <c r="P794" s="1" t="s">
        <v>3779</v>
      </c>
      <c r="Q794" s="1"/>
      <c r="R794" s="1"/>
      <c r="S794" s="1"/>
      <c r="T794" s="1" t="s">
        <v>3780</v>
      </c>
    </row>
    <row r="795" spans="1:20" ht="15.75" x14ac:dyDescent="0.25">
      <c r="A795" s="1" t="s">
        <v>3781</v>
      </c>
      <c r="B795" s="1" t="s">
        <v>3782</v>
      </c>
      <c r="C795" s="1">
        <v>1</v>
      </c>
      <c r="D795" s="1">
        <v>33</v>
      </c>
      <c r="E795" s="1">
        <f t="shared" si="12"/>
        <v>3.0303030303030304E-2</v>
      </c>
      <c r="F795" s="1">
        <v>0</v>
      </c>
      <c r="G795" s="1">
        <v>2</v>
      </c>
      <c r="H795" s="1">
        <v>2.2724139999999999E-3</v>
      </c>
      <c r="I795" s="1">
        <v>0.71300614600000001</v>
      </c>
      <c r="J795" s="1">
        <v>0.96525825200000004</v>
      </c>
      <c r="K795" s="1">
        <v>1</v>
      </c>
      <c r="L795" s="1">
        <v>7</v>
      </c>
      <c r="M795" s="2">
        <v>5.2099999999999998E-4</v>
      </c>
      <c r="N795" s="1">
        <v>9606</v>
      </c>
      <c r="O795" s="1" t="s">
        <v>22</v>
      </c>
      <c r="P795" s="1" t="s">
        <v>2743</v>
      </c>
      <c r="Q795" s="1"/>
      <c r="R795" s="1"/>
      <c r="S795" s="1"/>
      <c r="T795" s="1" t="s">
        <v>3783</v>
      </c>
    </row>
    <row r="796" spans="1:20" ht="15.75" x14ac:dyDescent="0.25">
      <c r="A796" s="1" t="s">
        <v>3784</v>
      </c>
      <c r="B796" s="1" t="s">
        <v>3785</v>
      </c>
      <c r="C796" s="1">
        <v>1</v>
      </c>
      <c r="D796" s="1">
        <v>33</v>
      </c>
      <c r="E796" s="1">
        <f t="shared" si="12"/>
        <v>3.0303030303030304E-2</v>
      </c>
      <c r="F796" s="1">
        <v>1</v>
      </c>
      <c r="G796" s="1">
        <v>12</v>
      </c>
      <c r="H796" s="1">
        <v>2.2724139999999999E-3</v>
      </c>
      <c r="I796" s="1">
        <v>0.79187396099999996</v>
      </c>
      <c r="J796" s="1">
        <v>0.96525825200000004</v>
      </c>
      <c r="K796" s="1">
        <v>4</v>
      </c>
      <c r="L796" s="1">
        <v>16</v>
      </c>
      <c r="M796" s="1">
        <v>1.191718E-3</v>
      </c>
      <c r="N796" s="1">
        <v>9606</v>
      </c>
      <c r="O796" s="1" t="s">
        <v>22</v>
      </c>
      <c r="P796" s="1" t="s">
        <v>3786</v>
      </c>
      <c r="Q796" s="1" t="s">
        <v>3787</v>
      </c>
      <c r="R796" s="1" t="s">
        <v>3786</v>
      </c>
      <c r="S796" s="1" t="s">
        <v>3788</v>
      </c>
      <c r="T796" s="1" t="s">
        <v>3789</v>
      </c>
    </row>
    <row r="797" spans="1:20" ht="15.75" x14ac:dyDescent="0.25">
      <c r="A797" s="1" t="s">
        <v>3790</v>
      </c>
      <c r="B797" s="1" t="s">
        <v>3791</v>
      </c>
      <c r="C797" s="1">
        <v>1</v>
      </c>
      <c r="D797" s="1">
        <v>33</v>
      </c>
      <c r="E797" s="1">
        <f t="shared" si="12"/>
        <v>3.0303030303030304E-2</v>
      </c>
      <c r="F797" s="1">
        <v>3</v>
      </c>
      <c r="G797" s="1">
        <v>20</v>
      </c>
      <c r="H797" s="1">
        <v>2.2724139999999999E-3</v>
      </c>
      <c r="I797" s="1">
        <v>0.79917503599999995</v>
      </c>
      <c r="J797" s="1">
        <v>0.96525825200000004</v>
      </c>
      <c r="K797" s="1">
        <v>2</v>
      </c>
      <c r="L797" s="1">
        <v>7</v>
      </c>
      <c r="M797" s="2">
        <v>5.2099999999999998E-4</v>
      </c>
      <c r="N797" s="1">
        <v>9606</v>
      </c>
      <c r="O797" s="1" t="s">
        <v>22</v>
      </c>
      <c r="P797" s="1" t="s">
        <v>2623</v>
      </c>
      <c r="Q797" s="1" t="s">
        <v>2624</v>
      </c>
      <c r="R797" s="1" t="s">
        <v>291</v>
      </c>
      <c r="S797" s="1" t="s">
        <v>2625</v>
      </c>
      <c r="T797" s="1" t="s">
        <v>3792</v>
      </c>
    </row>
    <row r="798" spans="1:20" ht="15.75" x14ac:dyDescent="0.25">
      <c r="A798" s="1" t="s">
        <v>3793</v>
      </c>
      <c r="B798" s="1" t="s">
        <v>3794</v>
      </c>
      <c r="C798" s="1">
        <v>1</v>
      </c>
      <c r="D798" s="1">
        <v>33</v>
      </c>
      <c r="E798" s="1">
        <f t="shared" si="12"/>
        <v>3.0303030303030304E-2</v>
      </c>
      <c r="F798" s="1">
        <v>0</v>
      </c>
      <c r="G798" s="1">
        <v>22</v>
      </c>
      <c r="H798" s="1">
        <v>2.2724139999999999E-3</v>
      </c>
      <c r="I798" s="1">
        <v>0.85438474499999995</v>
      </c>
      <c r="J798" s="1">
        <v>0.96525825200000004</v>
      </c>
      <c r="K798" s="1">
        <v>3</v>
      </c>
      <c r="L798" s="1">
        <v>4</v>
      </c>
      <c r="M798" s="2">
        <v>2.9799999999999998E-4</v>
      </c>
      <c r="N798" s="1">
        <v>9606</v>
      </c>
      <c r="O798" s="1" t="s">
        <v>22</v>
      </c>
      <c r="P798" s="1" t="s">
        <v>2747</v>
      </c>
      <c r="Q798" s="1"/>
      <c r="R798" s="1"/>
      <c r="S798" s="1"/>
      <c r="T798" s="1" t="s">
        <v>3795</v>
      </c>
    </row>
    <row r="799" spans="1:20" ht="15.75" x14ac:dyDescent="0.25">
      <c r="A799" s="1" t="s">
        <v>3796</v>
      </c>
      <c r="B799" s="1" t="s">
        <v>3797</v>
      </c>
      <c r="C799" s="1">
        <v>1</v>
      </c>
      <c r="D799" s="1">
        <v>33</v>
      </c>
      <c r="E799" s="1">
        <f t="shared" si="12"/>
        <v>3.0303030303030304E-2</v>
      </c>
      <c r="F799" s="1">
        <v>1</v>
      </c>
      <c r="G799" s="1">
        <v>35</v>
      </c>
      <c r="H799" s="1">
        <v>2.2724139999999999E-3</v>
      </c>
      <c r="I799" s="1">
        <v>0.90516503000000004</v>
      </c>
      <c r="J799" s="1">
        <v>0.96525825200000004</v>
      </c>
      <c r="K799" s="1">
        <v>4</v>
      </c>
      <c r="L799" s="1">
        <v>4</v>
      </c>
      <c r="M799" s="2">
        <v>2.9799999999999998E-4</v>
      </c>
      <c r="N799" s="1">
        <v>9606</v>
      </c>
      <c r="O799" s="1" t="s">
        <v>22</v>
      </c>
      <c r="P799" s="1" t="s">
        <v>693</v>
      </c>
      <c r="Q799" s="1" t="s">
        <v>2075</v>
      </c>
      <c r="R799" s="1" t="s">
        <v>93</v>
      </c>
      <c r="S799" s="1">
        <v>15996</v>
      </c>
      <c r="T799" s="1" t="s">
        <v>3798</v>
      </c>
    </row>
    <row r="800" spans="1:20" ht="15.75" x14ac:dyDescent="0.25">
      <c r="A800" s="1" t="s">
        <v>3799</v>
      </c>
      <c r="B800" s="1" t="s">
        <v>3800</v>
      </c>
      <c r="C800" s="1">
        <v>2</v>
      </c>
      <c r="D800" s="1">
        <v>66</v>
      </c>
      <c r="E800" s="1">
        <f t="shared" si="12"/>
        <v>3.0303030303030304E-2</v>
      </c>
      <c r="F800" s="1">
        <v>2</v>
      </c>
      <c r="G800" s="1">
        <v>51</v>
      </c>
      <c r="H800" s="1">
        <v>4.5448290000000002E-3</v>
      </c>
      <c r="I800" s="1">
        <v>0.91591887400000005</v>
      </c>
      <c r="J800" s="1">
        <v>0.96525825200000004</v>
      </c>
      <c r="K800" s="1">
        <v>4</v>
      </c>
      <c r="L800" s="1">
        <v>26</v>
      </c>
      <c r="M800" s="1">
        <v>1.936541E-3</v>
      </c>
      <c r="N800" s="1">
        <v>9606</v>
      </c>
      <c r="O800" s="1" t="s">
        <v>22</v>
      </c>
      <c r="P800" s="1" t="s">
        <v>3801</v>
      </c>
      <c r="Q800" s="1" t="s">
        <v>3802</v>
      </c>
      <c r="R800" s="1" t="s">
        <v>2831</v>
      </c>
      <c r="S800" s="1" t="s">
        <v>2832</v>
      </c>
      <c r="T800" s="1" t="s">
        <v>3803</v>
      </c>
    </row>
    <row r="801" spans="1:20" ht="15.75" x14ac:dyDescent="0.25">
      <c r="A801" s="1" t="s">
        <v>3804</v>
      </c>
      <c r="B801" s="1" t="s">
        <v>3805</v>
      </c>
      <c r="C801" s="1">
        <v>3</v>
      </c>
      <c r="D801" s="1">
        <v>99</v>
      </c>
      <c r="E801" s="1">
        <f t="shared" si="12"/>
        <v>3.0303030303030304E-2</v>
      </c>
      <c r="F801" s="1">
        <v>2</v>
      </c>
      <c r="G801" s="1">
        <v>102</v>
      </c>
      <c r="H801" s="1">
        <v>6.8172429999999997E-3</v>
      </c>
      <c r="I801" s="1">
        <v>0.95933472900000005</v>
      </c>
      <c r="J801" s="1">
        <v>0.96525825200000004</v>
      </c>
      <c r="K801" s="1">
        <v>9</v>
      </c>
      <c r="L801" s="1">
        <v>9</v>
      </c>
      <c r="M801" s="2">
        <v>6.7000000000000002E-4</v>
      </c>
      <c r="N801" s="1">
        <v>9606</v>
      </c>
      <c r="O801" s="1" t="s">
        <v>22</v>
      </c>
      <c r="P801" s="1" t="s">
        <v>2873</v>
      </c>
      <c r="Q801" s="1" t="s">
        <v>3612</v>
      </c>
      <c r="R801" s="1" t="s">
        <v>3806</v>
      </c>
      <c r="S801" s="1" t="s">
        <v>3807</v>
      </c>
      <c r="T801" s="1" t="s">
        <v>3808</v>
      </c>
    </row>
    <row r="802" spans="1:20" ht="15.75" x14ac:dyDescent="0.25">
      <c r="A802" s="1" t="s">
        <v>3809</v>
      </c>
      <c r="B802" s="1" t="s">
        <v>3810</v>
      </c>
      <c r="C802" s="1">
        <v>2</v>
      </c>
      <c r="D802" s="1">
        <v>66</v>
      </c>
      <c r="E802" s="1">
        <f t="shared" si="12"/>
        <v>3.0303030303030304E-2</v>
      </c>
      <c r="F802" s="1">
        <v>1</v>
      </c>
      <c r="G802" s="1">
        <v>101</v>
      </c>
      <c r="H802" s="1">
        <v>4.5448290000000002E-3</v>
      </c>
      <c r="I802" s="1">
        <v>0.97100847099999998</v>
      </c>
      <c r="J802" s="1">
        <v>0.97100847099999998</v>
      </c>
      <c r="K802" s="1">
        <v>7</v>
      </c>
      <c r="L802" s="1">
        <v>8</v>
      </c>
      <c r="M802" s="2">
        <v>5.9599999999999996E-4</v>
      </c>
      <c r="N802" s="1">
        <v>9606</v>
      </c>
      <c r="O802" s="1" t="s">
        <v>22</v>
      </c>
      <c r="P802" s="1" t="s">
        <v>2170</v>
      </c>
      <c r="Q802" s="1" t="s">
        <v>2979</v>
      </c>
      <c r="R802" s="1" t="s">
        <v>3699</v>
      </c>
      <c r="S802" s="1" t="s">
        <v>3700</v>
      </c>
      <c r="T802" s="1" t="s">
        <v>3811</v>
      </c>
    </row>
    <row r="803" spans="1:20" ht="15.75" x14ac:dyDescent="0.25">
      <c r="A803" s="1" t="s">
        <v>3812</v>
      </c>
      <c r="B803" s="1" t="s">
        <v>3813</v>
      </c>
      <c r="C803" s="1">
        <v>1</v>
      </c>
      <c r="D803" s="1">
        <v>33</v>
      </c>
      <c r="E803" s="1">
        <f t="shared" si="12"/>
        <v>3.0303030303030304E-2</v>
      </c>
      <c r="F803" s="1">
        <v>3</v>
      </c>
      <c r="G803" s="1">
        <v>115</v>
      </c>
      <c r="H803" s="1">
        <v>2.2724139999999999E-3</v>
      </c>
      <c r="I803" s="1">
        <v>0.99478633800000005</v>
      </c>
      <c r="J803" s="1">
        <v>0.99478633800000005</v>
      </c>
      <c r="K803" s="1">
        <v>2</v>
      </c>
      <c r="L803" s="1">
        <v>16</v>
      </c>
      <c r="M803" s="1">
        <v>1.191718E-3</v>
      </c>
      <c r="N803" s="1">
        <v>9606</v>
      </c>
      <c r="O803" s="1" t="s">
        <v>22</v>
      </c>
      <c r="P803" s="1" t="s">
        <v>3814</v>
      </c>
      <c r="Q803" s="1" t="s">
        <v>3815</v>
      </c>
      <c r="R803" s="1" t="s">
        <v>3816</v>
      </c>
      <c r="S803" s="1" t="s">
        <v>3817</v>
      </c>
      <c r="T803" s="1" t="s">
        <v>3818</v>
      </c>
    </row>
    <row r="804" spans="1:20" ht="15.75" x14ac:dyDescent="0.25">
      <c r="A804" s="1" t="s">
        <v>3819</v>
      </c>
      <c r="B804" s="1" t="s">
        <v>3820</v>
      </c>
      <c r="C804" s="1">
        <v>8</v>
      </c>
      <c r="D804" s="1">
        <v>264</v>
      </c>
      <c r="E804" s="1">
        <f t="shared" si="12"/>
        <v>3.0303030303030304E-2</v>
      </c>
      <c r="F804" s="1">
        <v>18</v>
      </c>
      <c r="G804" s="1">
        <v>859</v>
      </c>
      <c r="H804" s="1">
        <v>1.8179313999999999E-2</v>
      </c>
      <c r="I804" s="1">
        <v>1</v>
      </c>
      <c r="J804" s="1">
        <v>1</v>
      </c>
      <c r="K804" s="1">
        <v>70</v>
      </c>
      <c r="L804" s="1">
        <v>160</v>
      </c>
      <c r="M804" s="1">
        <v>1.1917176E-2</v>
      </c>
      <c r="N804" s="1">
        <v>9606</v>
      </c>
      <c r="O804" s="1" t="s">
        <v>22</v>
      </c>
      <c r="P804" s="1" t="s">
        <v>3821</v>
      </c>
      <c r="Q804" s="1" t="s">
        <v>3822</v>
      </c>
      <c r="R804" s="1" t="s">
        <v>3823</v>
      </c>
      <c r="S804" s="1" t="s">
        <v>3824</v>
      </c>
      <c r="T804" s="1" t="s">
        <v>3825</v>
      </c>
    </row>
    <row r="805" spans="1:20" ht="15.75" x14ac:dyDescent="0.25">
      <c r="A805" s="1" t="s">
        <v>3826</v>
      </c>
      <c r="B805" s="1" t="s">
        <v>3827</v>
      </c>
      <c r="C805" s="1">
        <v>11</v>
      </c>
      <c r="D805" s="1">
        <v>366</v>
      </c>
      <c r="E805" s="1">
        <f t="shared" si="12"/>
        <v>3.0054644808743168E-2</v>
      </c>
      <c r="F805" s="1">
        <v>23</v>
      </c>
      <c r="G805" s="1">
        <v>939</v>
      </c>
      <c r="H805" s="1">
        <v>2.5203139999999999E-2</v>
      </c>
      <c r="I805" s="1">
        <v>1</v>
      </c>
      <c r="J805" s="1">
        <v>1</v>
      </c>
      <c r="K805" s="1">
        <v>16</v>
      </c>
      <c r="L805" s="1">
        <v>114</v>
      </c>
      <c r="M805" s="1">
        <v>8.4909879999999997E-3</v>
      </c>
      <c r="N805" s="1">
        <v>9606</v>
      </c>
      <c r="O805" s="1" t="s">
        <v>22</v>
      </c>
      <c r="P805" s="1" t="s">
        <v>3828</v>
      </c>
      <c r="Q805" s="1" t="s">
        <v>3829</v>
      </c>
      <c r="R805" s="1" t="s">
        <v>3830</v>
      </c>
      <c r="S805" s="1" t="s">
        <v>3831</v>
      </c>
      <c r="T805" s="1" t="s">
        <v>3832</v>
      </c>
    </row>
    <row r="806" spans="1:20" ht="15.75" x14ac:dyDescent="0.25">
      <c r="A806" s="1" t="s">
        <v>3833</v>
      </c>
      <c r="B806" s="1" t="s">
        <v>3834</v>
      </c>
      <c r="C806" s="1">
        <v>2</v>
      </c>
      <c r="D806" s="1">
        <v>67</v>
      </c>
      <c r="E806" s="1">
        <f t="shared" si="12"/>
        <v>2.9850746268656716E-2</v>
      </c>
      <c r="F806" s="1">
        <v>0</v>
      </c>
      <c r="G806" s="1">
        <v>0</v>
      </c>
      <c r="H806" s="1">
        <v>4.6136900000000002E-3</v>
      </c>
      <c r="I806" s="1">
        <v>0.68933417699999999</v>
      </c>
      <c r="J806" s="1">
        <v>0.96525825200000004</v>
      </c>
      <c r="K806" s="1">
        <v>3</v>
      </c>
      <c r="L806" s="1">
        <v>12</v>
      </c>
      <c r="M806" s="2">
        <v>8.9400000000000005E-4</v>
      </c>
      <c r="N806" s="1">
        <v>9606</v>
      </c>
      <c r="O806" s="1" t="s">
        <v>22</v>
      </c>
      <c r="P806" s="1" t="s">
        <v>1749</v>
      </c>
      <c r="Q806" s="1"/>
      <c r="R806" s="1"/>
      <c r="S806" s="1"/>
      <c r="T806" s="1" t="s">
        <v>1750</v>
      </c>
    </row>
    <row r="807" spans="1:20" ht="15.75" x14ac:dyDescent="0.25">
      <c r="A807" s="1" t="s">
        <v>3835</v>
      </c>
      <c r="B807" s="1" t="s">
        <v>3836</v>
      </c>
      <c r="C807" s="1">
        <v>7</v>
      </c>
      <c r="D807" s="1">
        <v>235</v>
      </c>
      <c r="E807" s="1">
        <f t="shared" si="12"/>
        <v>2.9787234042553193E-2</v>
      </c>
      <c r="F807" s="1">
        <v>11</v>
      </c>
      <c r="G807" s="1">
        <v>431</v>
      </c>
      <c r="H807" s="1">
        <v>1.6182344000000001E-2</v>
      </c>
      <c r="I807" s="1">
        <v>0.99997466199999996</v>
      </c>
      <c r="J807" s="1">
        <v>0.99997466199999996</v>
      </c>
      <c r="K807" s="1">
        <v>10</v>
      </c>
      <c r="L807" s="1">
        <v>60</v>
      </c>
      <c r="M807" s="1">
        <v>4.4689409999999997E-3</v>
      </c>
      <c r="N807" s="1">
        <v>9606</v>
      </c>
      <c r="O807" s="1" t="s">
        <v>22</v>
      </c>
      <c r="P807" s="1" t="s">
        <v>3158</v>
      </c>
      <c r="Q807" s="1" t="s">
        <v>3159</v>
      </c>
      <c r="R807" s="1" t="s">
        <v>3837</v>
      </c>
      <c r="S807" s="1" t="s">
        <v>3838</v>
      </c>
      <c r="T807" s="1" t="s">
        <v>3839</v>
      </c>
    </row>
    <row r="808" spans="1:20" ht="15.75" x14ac:dyDescent="0.25">
      <c r="A808" s="1" t="s">
        <v>3840</v>
      </c>
      <c r="B808" s="1" t="s">
        <v>3841</v>
      </c>
      <c r="C808" s="1">
        <v>24</v>
      </c>
      <c r="D808" s="1">
        <v>811</v>
      </c>
      <c r="E808" s="1">
        <f t="shared" si="12"/>
        <v>2.9593094944512947E-2</v>
      </c>
      <c r="F808" s="1">
        <v>32</v>
      </c>
      <c r="G808" s="1">
        <v>1458</v>
      </c>
      <c r="H808" s="1">
        <v>5.5846302E-2</v>
      </c>
      <c r="I808" s="1">
        <v>1</v>
      </c>
      <c r="J808" s="1">
        <v>1</v>
      </c>
      <c r="K808" s="1">
        <v>63</v>
      </c>
      <c r="L808" s="1">
        <v>289</v>
      </c>
      <c r="M808" s="1">
        <v>2.1525398000000001E-2</v>
      </c>
      <c r="N808" s="1">
        <v>9606</v>
      </c>
      <c r="O808" s="1" t="s">
        <v>22</v>
      </c>
      <c r="P808" s="1" t="s">
        <v>3842</v>
      </c>
      <c r="Q808" s="1" t="s">
        <v>3843</v>
      </c>
      <c r="R808" s="1" t="s">
        <v>3844</v>
      </c>
      <c r="S808" s="1" t="s">
        <v>3845</v>
      </c>
      <c r="T808" s="1" t="s">
        <v>3846</v>
      </c>
    </row>
    <row r="809" spans="1:20" ht="15.75" x14ac:dyDescent="0.25">
      <c r="A809" s="1" t="s">
        <v>3847</v>
      </c>
      <c r="B809" s="1" t="s">
        <v>3848</v>
      </c>
      <c r="C809" s="1">
        <v>1</v>
      </c>
      <c r="D809" s="1">
        <v>34</v>
      </c>
      <c r="E809" s="1">
        <f t="shared" si="12"/>
        <v>2.9411764705882353E-2</v>
      </c>
      <c r="F809" s="1">
        <v>0</v>
      </c>
      <c r="G809" s="1">
        <v>8</v>
      </c>
      <c r="H809" s="1">
        <v>2.3412749999999999E-3</v>
      </c>
      <c r="I809" s="1">
        <v>0.77646696900000001</v>
      </c>
      <c r="J809" s="1">
        <v>0.96525825200000004</v>
      </c>
      <c r="K809" s="1">
        <v>1</v>
      </c>
      <c r="L809" s="1">
        <v>6</v>
      </c>
      <c r="M809" s="2">
        <v>4.4700000000000002E-4</v>
      </c>
      <c r="N809" s="1">
        <v>9606</v>
      </c>
      <c r="O809" s="1" t="s">
        <v>22</v>
      </c>
      <c r="P809" s="1" t="s">
        <v>2248</v>
      </c>
      <c r="Q809" s="1"/>
      <c r="R809" s="1"/>
      <c r="S809" s="1"/>
      <c r="T809" s="1" t="s">
        <v>2730</v>
      </c>
    </row>
    <row r="810" spans="1:20" ht="15.75" x14ac:dyDescent="0.25">
      <c r="A810" s="1" t="s">
        <v>3849</v>
      </c>
      <c r="B810" s="1" t="s">
        <v>3850</v>
      </c>
      <c r="C810" s="1">
        <v>1</v>
      </c>
      <c r="D810" s="1">
        <v>34</v>
      </c>
      <c r="E810" s="1">
        <f t="shared" si="12"/>
        <v>2.9411764705882353E-2</v>
      </c>
      <c r="F810" s="1">
        <v>0</v>
      </c>
      <c r="G810" s="1">
        <v>8</v>
      </c>
      <c r="H810" s="1">
        <v>2.3412749999999999E-3</v>
      </c>
      <c r="I810" s="1">
        <v>0.77646696900000001</v>
      </c>
      <c r="J810" s="1">
        <v>0.96525825200000004</v>
      </c>
      <c r="K810" s="1">
        <v>1</v>
      </c>
      <c r="L810" s="1">
        <v>13</v>
      </c>
      <c r="M810" s="2">
        <v>9.68E-4</v>
      </c>
      <c r="N810" s="1">
        <v>9606</v>
      </c>
      <c r="O810" s="1" t="s">
        <v>22</v>
      </c>
      <c r="P810" s="1" t="s">
        <v>3851</v>
      </c>
      <c r="Q810" s="1"/>
      <c r="R810" s="1"/>
      <c r="S810" s="1"/>
      <c r="T810" s="1" t="s">
        <v>3852</v>
      </c>
    </row>
    <row r="811" spans="1:20" ht="15.75" x14ac:dyDescent="0.25">
      <c r="A811" s="1" t="s">
        <v>3853</v>
      </c>
      <c r="B811" s="1" t="s">
        <v>3854</v>
      </c>
      <c r="C811" s="1">
        <v>1</v>
      </c>
      <c r="D811" s="1">
        <v>34</v>
      </c>
      <c r="E811" s="1">
        <f t="shared" si="12"/>
        <v>2.9411764705882353E-2</v>
      </c>
      <c r="F811" s="1">
        <v>3</v>
      </c>
      <c r="G811" s="1">
        <v>58</v>
      </c>
      <c r="H811" s="1">
        <v>2.3412749999999999E-3</v>
      </c>
      <c r="I811" s="1">
        <v>0.96121722200000004</v>
      </c>
      <c r="J811" s="1">
        <v>0.96525825200000004</v>
      </c>
      <c r="K811" s="1">
        <v>15</v>
      </c>
      <c r="L811" s="1">
        <v>23</v>
      </c>
      <c r="M811" s="1">
        <v>1.7130940000000001E-3</v>
      </c>
      <c r="N811" s="1">
        <v>9606</v>
      </c>
      <c r="O811" s="1" t="s">
        <v>22</v>
      </c>
      <c r="P811" s="1" t="s">
        <v>60</v>
      </c>
      <c r="Q811" s="1" t="s">
        <v>108</v>
      </c>
      <c r="R811" s="1" t="s">
        <v>3855</v>
      </c>
      <c r="S811" s="1" t="s">
        <v>3856</v>
      </c>
      <c r="T811" s="1" t="s">
        <v>3857</v>
      </c>
    </row>
    <row r="812" spans="1:20" ht="15.75" x14ac:dyDescent="0.25">
      <c r="A812" s="1" t="s">
        <v>3858</v>
      </c>
      <c r="B812" s="1" t="s">
        <v>3859</v>
      </c>
      <c r="C812" s="1">
        <v>1</v>
      </c>
      <c r="D812" s="1">
        <v>34</v>
      </c>
      <c r="E812" s="1">
        <f t="shared" si="12"/>
        <v>2.9411764705882353E-2</v>
      </c>
      <c r="F812" s="1">
        <v>2</v>
      </c>
      <c r="G812" s="1">
        <v>76</v>
      </c>
      <c r="H812" s="1">
        <v>2.3412749999999999E-3</v>
      </c>
      <c r="I812" s="1">
        <v>0.98035704099999998</v>
      </c>
      <c r="J812" s="1">
        <v>0.98035704099999998</v>
      </c>
      <c r="K812" s="1">
        <v>4</v>
      </c>
      <c r="L812" s="1">
        <v>13</v>
      </c>
      <c r="M812" s="2">
        <v>9.68E-4</v>
      </c>
      <c r="N812" s="1">
        <v>9606</v>
      </c>
      <c r="O812" s="1" t="s">
        <v>22</v>
      </c>
      <c r="P812" s="1" t="s">
        <v>1347</v>
      </c>
      <c r="Q812" s="1" t="s">
        <v>3860</v>
      </c>
      <c r="R812" s="1" t="s">
        <v>3861</v>
      </c>
      <c r="S812" s="1" t="s">
        <v>3862</v>
      </c>
      <c r="T812" s="1" t="s">
        <v>3863</v>
      </c>
    </row>
    <row r="813" spans="1:20" ht="15.75" x14ac:dyDescent="0.25">
      <c r="A813" s="1" t="s">
        <v>3864</v>
      </c>
      <c r="B813" s="1" t="s">
        <v>3865</v>
      </c>
      <c r="C813" s="1">
        <v>2</v>
      </c>
      <c r="D813" s="1">
        <v>68</v>
      </c>
      <c r="E813" s="1">
        <f t="shared" si="12"/>
        <v>2.9411764705882353E-2</v>
      </c>
      <c r="F813" s="1">
        <v>4</v>
      </c>
      <c r="G813" s="1">
        <v>105</v>
      </c>
      <c r="H813" s="1">
        <v>4.6825510000000001E-3</v>
      </c>
      <c r="I813" s="1">
        <v>0.985209789</v>
      </c>
      <c r="J813" s="1">
        <v>0.985209789</v>
      </c>
      <c r="K813" s="1">
        <v>4</v>
      </c>
      <c r="L813" s="1">
        <v>36</v>
      </c>
      <c r="M813" s="1">
        <v>2.6813649999999998E-3</v>
      </c>
      <c r="N813" s="1">
        <v>9606</v>
      </c>
      <c r="O813" s="1" t="s">
        <v>22</v>
      </c>
      <c r="P813" s="1" t="s">
        <v>3866</v>
      </c>
      <c r="Q813" s="1" t="s">
        <v>3867</v>
      </c>
      <c r="R813" s="1" t="s">
        <v>3260</v>
      </c>
      <c r="S813" s="1" t="s">
        <v>3261</v>
      </c>
      <c r="T813" s="1" t="s">
        <v>3868</v>
      </c>
    </row>
    <row r="814" spans="1:20" ht="15.75" x14ac:dyDescent="0.25">
      <c r="A814" s="1" t="s">
        <v>3869</v>
      </c>
      <c r="B814" s="1" t="s">
        <v>3870</v>
      </c>
      <c r="C814" s="1">
        <v>1</v>
      </c>
      <c r="D814" s="1">
        <v>34</v>
      </c>
      <c r="E814" s="1">
        <f t="shared" si="12"/>
        <v>2.9411764705882353E-2</v>
      </c>
      <c r="F814" s="1">
        <v>6</v>
      </c>
      <c r="G814" s="1">
        <v>176</v>
      </c>
      <c r="H814" s="1">
        <v>2.3412749999999999E-3</v>
      </c>
      <c r="I814" s="1">
        <v>0.99935118000000001</v>
      </c>
      <c r="J814" s="1">
        <v>0.99935118000000001</v>
      </c>
      <c r="K814" s="1">
        <v>7</v>
      </c>
      <c r="L814" s="1">
        <v>14</v>
      </c>
      <c r="M814" s="1">
        <v>1.042753E-3</v>
      </c>
      <c r="N814" s="1">
        <v>9606</v>
      </c>
      <c r="O814" s="1" t="s">
        <v>22</v>
      </c>
      <c r="P814" s="1" t="s">
        <v>693</v>
      </c>
      <c r="Q814" s="1" t="s">
        <v>2075</v>
      </c>
      <c r="R814" s="1" t="s">
        <v>1379</v>
      </c>
      <c r="S814" s="1" t="s">
        <v>1380</v>
      </c>
      <c r="T814" s="1" t="s">
        <v>3871</v>
      </c>
    </row>
    <row r="815" spans="1:20" ht="15.75" x14ac:dyDescent="0.25">
      <c r="A815" s="1" t="s">
        <v>3872</v>
      </c>
      <c r="B815" s="1" t="s">
        <v>3873</v>
      </c>
      <c r="C815" s="1">
        <v>1</v>
      </c>
      <c r="D815" s="1">
        <v>34</v>
      </c>
      <c r="E815" s="1">
        <f t="shared" si="12"/>
        <v>2.9411764705882353E-2</v>
      </c>
      <c r="F815" s="1">
        <v>2</v>
      </c>
      <c r="G815" s="1">
        <v>178</v>
      </c>
      <c r="H815" s="1">
        <v>2.3412749999999999E-3</v>
      </c>
      <c r="I815" s="1">
        <v>0.99939622800000005</v>
      </c>
      <c r="J815" s="1">
        <v>0.99939622800000005</v>
      </c>
      <c r="K815" s="1">
        <v>9</v>
      </c>
      <c r="L815" s="1">
        <v>9</v>
      </c>
      <c r="M815" s="2">
        <v>6.7000000000000002E-4</v>
      </c>
      <c r="N815" s="1">
        <v>9606</v>
      </c>
      <c r="O815" s="1" t="s">
        <v>22</v>
      </c>
      <c r="P815" s="1" t="s">
        <v>693</v>
      </c>
      <c r="Q815" s="1" t="s">
        <v>2075</v>
      </c>
      <c r="R815" s="1" t="s">
        <v>904</v>
      </c>
      <c r="S815" s="1" t="s">
        <v>905</v>
      </c>
      <c r="T815" s="1" t="s">
        <v>3874</v>
      </c>
    </row>
    <row r="816" spans="1:20" ht="15.75" x14ac:dyDescent="0.25">
      <c r="A816" s="1" t="s">
        <v>3875</v>
      </c>
      <c r="B816" s="1" t="s">
        <v>3876</v>
      </c>
      <c r="C816" s="1">
        <v>2</v>
      </c>
      <c r="D816" s="1">
        <v>68</v>
      </c>
      <c r="E816" s="1">
        <f t="shared" si="12"/>
        <v>2.9411764705882353E-2</v>
      </c>
      <c r="F816" s="1">
        <v>11</v>
      </c>
      <c r="G816" s="1">
        <v>404</v>
      </c>
      <c r="H816" s="1">
        <v>4.6825510000000001E-3</v>
      </c>
      <c r="I816" s="1">
        <v>0.99999870400000002</v>
      </c>
      <c r="J816" s="1">
        <v>0.99999870400000002</v>
      </c>
      <c r="K816" s="1">
        <v>14</v>
      </c>
      <c r="L816" s="1">
        <v>46</v>
      </c>
      <c r="M816" s="1">
        <v>3.4261880000000002E-3</v>
      </c>
      <c r="N816" s="1">
        <v>9606</v>
      </c>
      <c r="O816" s="1" t="s">
        <v>22</v>
      </c>
      <c r="P816" s="1" t="s">
        <v>717</v>
      </c>
      <c r="Q816" s="1" t="s">
        <v>718</v>
      </c>
      <c r="R816" s="1" t="s">
        <v>3877</v>
      </c>
      <c r="S816" s="1" t="s">
        <v>3878</v>
      </c>
      <c r="T816" s="1" t="s">
        <v>3879</v>
      </c>
    </row>
    <row r="817" spans="1:20" ht="15.75" x14ac:dyDescent="0.25">
      <c r="A817" s="1" t="s">
        <v>3880</v>
      </c>
      <c r="B817" s="1" t="s">
        <v>3881</v>
      </c>
      <c r="C817" s="1">
        <v>5</v>
      </c>
      <c r="D817" s="1">
        <v>171</v>
      </c>
      <c r="E817" s="1">
        <f t="shared" si="12"/>
        <v>2.9239766081871343E-2</v>
      </c>
      <c r="F817" s="1">
        <v>14</v>
      </c>
      <c r="G817" s="1">
        <v>524</v>
      </c>
      <c r="H817" s="1">
        <v>1.1775238E-2</v>
      </c>
      <c r="I817" s="1">
        <v>0.99999954700000004</v>
      </c>
      <c r="J817" s="1">
        <v>0.99999954700000004</v>
      </c>
      <c r="K817" s="1">
        <v>4</v>
      </c>
      <c r="L817" s="1">
        <v>56</v>
      </c>
      <c r="M817" s="1">
        <v>4.1710109999999996E-3</v>
      </c>
      <c r="N817" s="1">
        <v>9606</v>
      </c>
      <c r="O817" s="1" t="s">
        <v>22</v>
      </c>
      <c r="P817" s="1" t="s">
        <v>798</v>
      </c>
      <c r="Q817" s="1" t="s">
        <v>799</v>
      </c>
      <c r="R817" s="1" t="s">
        <v>3882</v>
      </c>
      <c r="S817" s="1" t="s">
        <v>3883</v>
      </c>
      <c r="T817" s="1" t="s">
        <v>3884</v>
      </c>
    </row>
    <row r="818" spans="1:20" ht="15.75" x14ac:dyDescent="0.25">
      <c r="A818" s="1" t="s">
        <v>3885</v>
      </c>
      <c r="B818" s="1" t="s">
        <v>3886</v>
      </c>
      <c r="C818" s="1">
        <v>4</v>
      </c>
      <c r="D818" s="1">
        <v>137</v>
      </c>
      <c r="E818" s="1">
        <f t="shared" si="12"/>
        <v>2.9197080291970802E-2</v>
      </c>
      <c r="F818" s="1">
        <v>26</v>
      </c>
      <c r="G818" s="1">
        <v>771</v>
      </c>
      <c r="H818" s="1">
        <v>9.4339620000000006E-3</v>
      </c>
      <c r="I818" s="1">
        <v>1</v>
      </c>
      <c r="J818" s="1">
        <v>1</v>
      </c>
      <c r="K818" s="1">
        <v>34</v>
      </c>
      <c r="L818" s="1">
        <v>86</v>
      </c>
      <c r="M818" s="1">
        <v>6.4054819999999997E-3</v>
      </c>
      <c r="N818" s="1">
        <v>9606</v>
      </c>
      <c r="O818" s="1" t="s">
        <v>22</v>
      </c>
      <c r="P818" s="1" t="s">
        <v>3711</v>
      </c>
      <c r="Q818" s="1" t="s">
        <v>3712</v>
      </c>
      <c r="R818" s="1" t="s">
        <v>3713</v>
      </c>
      <c r="S818" s="1" t="s">
        <v>3887</v>
      </c>
      <c r="T818" s="1" t="s">
        <v>3888</v>
      </c>
    </row>
    <row r="819" spans="1:20" ht="15.75" x14ac:dyDescent="0.25">
      <c r="A819" s="1" t="s">
        <v>3889</v>
      </c>
      <c r="B819" s="1" t="s">
        <v>3890</v>
      </c>
      <c r="C819" s="1">
        <v>3</v>
      </c>
      <c r="D819" s="1">
        <v>103</v>
      </c>
      <c r="E819" s="1">
        <f t="shared" si="12"/>
        <v>2.9126213592233011E-2</v>
      </c>
      <c r="F819" s="1">
        <v>8</v>
      </c>
      <c r="G819" s="1">
        <v>191</v>
      </c>
      <c r="H819" s="1">
        <v>7.0926870000000003E-3</v>
      </c>
      <c r="I819" s="1">
        <v>0.99786929199999996</v>
      </c>
      <c r="J819" s="1">
        <v>0.99786929199999996</v>
      </c>
      <c r="K819" s="1">
        <v>12</v>
      </c>
      <c r="L819" s="1">
        <v>25</v>
      </c>
      <c r="M819" s="1">
        <v>1.8620589999999999E-3</v>
      </c>
      <c r="N819" s="1">
        <v>9606</v>
      </c>
      <c r="O819" s="1" t="s">
        <v>22</v>
      </c>
      <c r="P819" s="1" t="s">
        <v>3891</v>
      </c>
      <c r="Q819" s="1" t="s">
        <v>3892</v>
      </c>
      <c r="R819" s="1" t="s">
        <v>3893</v>
      </c>
      <c r="S819" s="1" t="s">
        <v>3894</v>
      </c>
      <c r="T819" s="1" t="s">
        <v>3895</v>
      </c>
    </row>
    <row r="820" spans="1:20" ht="15.75" x14ac:dyDescent="0.25">
      <c r="A820" s="1" t="s">
        <v>3896</v>
      </c>
      <c r="B820" s="1" t="s">
        <v>3897</v>
      </c>
      <c r="C820" s="1">
        <v>2</v>
      </c>
      <c r="D820" s="1">
        <v>69</v>
      </c>
      <c r="E820" s="1">
        <f t="shared" si="12"/>
        <v>2.8985507246376812E-2</v>
      </c>
      <c r="F820" s="1">
        <v>1</v>
      </c>
      <c r="G820" s="1">
        <v>15</v>
      </c>
      <c r="H820" s="1">
        <v>4.751412E-3</v>
      </c>
      <c r="I820" s="1">
        <v>0.78950124899999996</v>
      </c>
      <c r="J820" s="1">
        <v>0.96525825200000004</v>
      </c>
      <c r="K820" s="1">
        <v>9</v>
      </c>
      <c r="L820" s="1">
        <v>14</v>
      </c>
      <c r="M820" s="1">
        <v>1.042753E-3</v>
      </c>
      <c r="N820" s="1">
        <v>9606</v>
      </c>
      <c r="O820" s="1" t="s">
        <v>22</v>
      </c>
      <c r="P820" s="1" t="s">
        <v>3898</v>
      </c>
      <c r="Q820" s="1" t="s">
        <v>3899</v>
      </c>
      <c r="R820" s="1" t="s">
        <v>114</v>
      </c>
      <c r="S820" s="1" t="s">
        <v>3900</v>
      </c>
      <c r="T820" s="1" t="s">
        <v>3901</v>
      </c>
    </row>
    <row r="821" spans="1:20" ht="15.75" x14ac:dyDescent="0.25">
      <c r="A821" s="1" t="s">
        <v>3902</v>
      </c>
      <c r="B821" s="1" t="s">
        <v>3903</v>
      </c>
      <c r="C821" s="1">
        <v>6</v>
      </c>
      <c r="D821" s="1">
        <v>207</v>
      </c>
      <c r="E821" s="1">
        <f t="shared" si="12"/>
        <v>2.8985507246376812E-2</v>
      </c>
      <c r="F821" s="1">
        <v>7</v>
      </c>
      <c r="G821" s="1">
        <v>396</v>
      </c>
      <c r="H821" s="1">
        <v>1.4254235000000001E-2</v>
      </c>
      <c r="I821" s="1">
        <v>0.99995168499999998</v>
      </c>
      <c r="J821" s="1">
        <v>0.99995168499999998</v>
      </c>
      <c r="K821" s="1">
        <v>8</v>
      </c>
      <c r="L821" s="1">
        <v>15</v>
      </c>
      <c r="M821" s="1">
        <v>1.1172350000000001E-3</v>
      </c>
      <c r="N821" s="1">
        <v>9606</v>
      </c>
      <c r="O821" s="1" t="s">
        <v>22</v>
      </c>
      <c r="P821" s="1" t="s">
        <v>3704</v>
      </c>
      <c r="Q821" s="1" t="s">
        <v>3705</v>
      </c>
      <c r="R821" s="1" t="s">
        <v>3706</v>
      </c>
      <c r="S821" s="1" t="s">
        <v>3707</v>
      </c>
      <c r="T821" s="1" t="s">
        <v>3904</v>
      </c>
    </row>
    <row r="822" spans="1:20" ht="15.75" x14ac:dyDescent="0.25">
      <c r="A822" s="1" t="s">
        <v>3905</v>
      </c>
      <c r="B822" s="1" t="s">
        <v>3906</v>
      </c>
      <c r="C822" s="1">
        <v>24</v>
      </c>
      <c r="D822" s="1">
        <v>829</v>
      </c>
      <c r="E822" s="1">
        <f t="shared" si="12"/>
        <v>2.8950542822677925E-2</v>
      </c>
      <c r="F822" s="1">
        <v>32</v>
      </c>
      <c r="G822" s="1">
        <v>1488</v>
      </c>
      <c r="H822" s="1">
        <v>5.7085800999999999E-2</v>
      </c>
      <c r="I822" s="1">
        <v>1</v>
      </c>
      <c r="J822" s="1">
        <v>1</v>
      </c>
      <c r="K822" s="1">
        <v>63</v>
      </c>
      <c r="L822" s="1">
        <v>320</v>
      </c>
      <c r="M822" s="1">
        <v>2.3834351E-2</v>
      </c>
      <c r="N822" s="1">
        <v>9606</v>
      </c>
      <c r="O822" s="1" t="s">
        <v>22</v>
      </c>
      <c r="P822" s="1" t="s">
        <v>3842</v>
      </c>
      <c r="Q822" s="1" t="s">
        <v>3843</v>
      </c>
      <c r="R822" s="1" t="s">
        <v>3844</v>
      </c>
      <c r="S822" s="1" t="s">
        <v>3845</v>
      </c>
      <c r="T822" s="1" t="s">
        <v>3846</v>
      </c>
    </row>
    <row r="823" spans="1:20" ht="15.75" x14ac:dyDescent="0.25">
      <c r="A823" s="1" t="s">
        <v>3907</v>
      </c>
      <c r="B823" s="1" t="s">
        <v>3908</v>
      </c>
      <c r="C823" s="1">
        <v>5</v>
      </c>
      <c r="D823" s="1">
        <v>173</v>
      </c>
      <c r="E823" s="1">
        <f t="shared" si="12"/>
        <v>2.8901734104046242E-2</v>
      </c>
      <c r="F823" s="1">
        <v>12</v>
      </c>
      <c r="G823" s="1">
        <v>544</v>
      </c>
      <c r="H823" s="1">
        <v>1.191296E-2</v>
      </c>
      <c r="I823" s="1">
        <v>0.99999913500000004</v>
      </c>
      <c r="J823" s="1">
        <v>0.99999913500000004</v>
      </c>
      <c r="K823" s="1">
        <v>21</v>
      </c>
      <c r="L823" s="1">
        <v>99</v>
      </c>
      <c r="M823" s="1">
        <v>7.3737519999999999E-3</v>
      </c>
      <c r="N823" s="1">
        <v>9606</v>
      </c>
      <c r="O823" s="1" t="s">
        <v>22</v>
      </c>
      <c r="P823" s="1" t="s">
        <v>798</v>
      </c>
      <c r="Q823" s="1" t="s">
        <v>799</v>
      </c>
      <c r="R823" s="1" t="s">
        <v>3909</v>
      </c>
      <c r="S823" s="1" t="s">
        <v>3910</v>
      </c>
      <c r="T823" s="1" t="s">
        <v>3911</v>
      </c>
    </row>
    <row r="824" spans="1:20" ht="15.75" x14ac:dyDescent="0.25">
      <c r="A824" s="1" t="s">
        <v>3912</v>
      </c>
      <c r="B824" s="1" t="s">
        <v>3913</v>
      </c>
      <c r="C824" s="1">
        <v>6</v>
      </c>
      <c r="D824" s="1">
        <v>208</v>
      </c>
      <c r="E824" s="1">
        <f t="shared" si="12"/>
        <v>2.8846153846153848E-2</v>
      </c>
      <c r="F824" s="1">
        <v>11</v>
      </c>
      <c r="G824" s="1">
        <v>446</v>
      </c>
      <c r="H824" s="1">
        <v>1.4323096E-2</v>
      </c>
      <c r="I824" s="1">
        <v>0.99997092899999995</v>
      </c>
      <c r="J824" s="1">
        <v>0.99997092899999995</v>
      </c>
      <c r="K824" s="1">
        <v>26</v>
      </c>
      <c r="L824" s="1">
        <v>50</v>
      </c>
      <c r="M824" s="1">
        <v>3.7241169999999999E-3</v>
      </c>
      <c r="N824" s="1">
        <v>9606</v>
      </c>
      <c r="O824" s="1" t="s">
        <v>22</v>
      </c>
      <c r="P824" s="1" t="s">
        <v>918</v>
      </c>
      <c r="Q824" s="1" t="s">
        <v>919</v>
      </c>
      <c r="R824" s="1" t="s">
        <v>3914</v>
      </c>
      <c r="S824" s="1" t="s">
        <v>3915</v>
      </c>
      <c r="T824" s="1" t="s">
        <v>3916</v>
      </c>
    </row>
    <row r="825" spans="1:20" ht="15.75" x14ac:dyDescent="0.25">
      <c r="A825" s="1" t="s">
        <v>3917</v>
      </c>
      <c r="B825" s="1" t="s">
        <v>3918</v>
      </c>
      <c r="C825" s="1">
        <v>13</v>
      </c>
      <c r="D825" s="1">
        <v>453</v>
      </c>
      <c r="E825" s="1">
        <f t="shared" si="12"/>
        <v>2.8697571743929361E-2</v>
      </c>
      <c r="F825" s="1">
        <v>44</v>
      </c>
      <c r="G825" s="1">
        <v>1355</v>
      </c>
      <c r="H825" s="1">
        <v>3.1194050000000001E-2</v>
      </c>
      <c r="I825" s="1">
        <v>1</v>
      </c>
      <c r="J825" s="1">
        <v>1</v>
      </c>
      <c r="K825" s="1">
        <v>159</v>
      </c>
      <c r="L825" s="1">
        <v>448</v>
      </c>
      <c r="M825" s="1">
        <v>3.3368092000000002E-2</v>
      </c>
      <c r="N825" s="1">
        <v>9606</v>
      </c>
      <c r="O825" s="1" t="s">
        <v>22</v>
      </c>
      <c r="P825" s="1" t="s">
        <v>3919</v>
      </c>
      <c r="Q825" s="1" t="s">
        <v>3920</v>
      </c>
      <c r="R825" s="1" t="s">
        <v>3921</v>
      </c>
      <c r="S825" s="1" t="s">
        <v>3922</v>
      </c>
      <c r="T825" s="1" t="s">
        <v>3923</v>
      </c>
    </row>
    <row r="826" spans="1:20" ht="15.75" x14ac:dyDescent="0.25">
      <c r="A826" s="1" t="s">
        <v>3924</v>
      </c>
      <c r="B826" s="1" t="s">
        <v>3925</v>
      </c>
      <c r="C826" s="1">
        <v>1</v>
      </c>
      <c r="D826" s="1">
        <v>35</v>
      </c>
      <c r="E826" s="1">
        <f t="shared" si="12"/>
        <v>2.8571428571428571E-2</v>
      </c>
      <c r="F826" s="1">
        <v>1</v>
      </c>
      <c r="G826" s="1">
        <v>18</v>
      </c>
      <c r="H826" s="1">
        <v>2.4101359999999998E-3</v>
      </c>
      <c r="I826" s="1">
        <v>0.83201778000000004</v>
      </c>
      <c r="J826" s="1">
        <v>0.96525825200000004</v>
      </c>
      <c r="K826" s="1">
        <v>2</v>
      </c>
      <c r="L826" s="1">
        <v>8</v>
      </c>
      <c r="M826" s="2">
        <v>5.9599999999999996E-4</v>
      </c>
      <c r="N826" s="1">
        <v>9606</v>
      </c>
      <c r="O826" s="1" t="s">
        <v>22</v>
      </c>
      <c r="P826" s="1" t="s">
        <v>2248</v>
      </c>
      <c r="Q826" s="1" t="s">
        <v>2249</v>
      </c>
      <c r="R826" s="1" t="s">
        <v>114</v>
      </c>
      <c r="S826" s="1" t="s">
        <v>3926</v>
      </c>
      <c r="T826" s="1" t="s">
        <v>3927</v>
      </c>
    </row>
    <row r="827" spans="1:20" ht="15.75" x14ac:dyDescent="0.25">
      <c r="A827" s="1" t="s">
        <v>3928</v>
      </c>
      <c r="B827" s="1" t="s">
        <v>3929</v>
      </c>
      <c r="C827" s="1">
        <v>1</v>
      </c>
      <c r="D827" s="1">
        <v>35</v>
      </c>
      <c r="E827" s="1">
        <f t="shared" si="12"/>
        <v>2.8571428571428571E-2</v>
      </c>
      <c r="F827" s="1">
        <v>0</v>
      </c>
      <c r="G827" s="1">
        <v>18</v>
      </c>
      <c r="H827" s="1">
        <v>2.4101359999999998E-3</v>
      </c>
      <c r="I827" s="1">
        <v>0.84360007800000003</v>
      </c>
      <c r="J827" s="1">
        <v>0.96525825200000004</v>
      </c>
      <c r="K827" s="1">
        <v>2</v>
      </c>
      <c r="L827" s="1">
        <v>8</v>
      </c>
      <c r="M827" s="2">
        <v>5.9599999999999996E-4</v>
      </c>
      <c r="N827" s="1">
        <v>9606</v>
      </c>
      <c r="O827" s="1" t="s">
        <v>22</v>
      </c>
      <c r="P827" s="1" t="s">
        <v>2615</v>
      </c>
      <c r="Q827" s="1"/>
      <c r="R827" s="1"/>
      <c r="S827" s="1"/>
      <c r="T827" s="1" t="s">
        <v>2616</v>
      </c>
    </row>
    <row r="828" spans="1:20" ht="15.75" x14ac:dyDescent="0.25">
      <c r="A828" s="1" t="s">
        <v>3930</v>
      </c>
      <c r="B828" s="1" t="s">
        <v>3931</v>
      </c>
      <c r="C828" s="1">
        <v>1</v>
      </c>
      <c r="D828" s="1">
        <v>35</v>
      </c>
      <c r="E828" s="1">
        <f t="shared" si="12"/>
        <v>2.8571428571428571E-2</v>
      </c>
      <c r="F828" s="1">
        <v>0</v>
      </c>
      <c r="G828" s="1">
        <v>22</v>
      </c>
      <c r="H828" s="1">
        <v>2.4101359999999998E-3</v>
      </c>
      <c r="I828" s="1">
        <v>0.86918516599999995</v>
      </c>
      <c r="J828" s="1">
        <v>0.96525825200000004</v>
      </c>
      <c r="K828" s="1">
        <v>3</v>
      </c>
      <c r="L828" s="1">
        <v>21</v>
      </c>
      <c r="M828" s="1">
        <v>1.564129E-3</v>
      </c>
      <c r="N828" s="1">
        <v>9606</v>
      </c>
      <c r="O828" s="1" t="s">
        <v>22</v>
      </c>
      <c r="P828" s="1" t="s">
        <v>532</v>
      </c>
      <c r="Q828" s="1"/>
      <c r="R828" s="1"/>
      <c r="S828" s="1"/>
      <c r="T828" s="1" t="s">
        <v>3932</v>
      </c>
    </row>
    <row r="829" spans="1:20" ht="15.75" x14ac:dyDescent="0.25">
      <c r="A829" s="1" t="s">
        <v>3933</v>
      </c>
      <c r="B829" s="1" t="s">
        <v>3934</v>
      </c>
      <c r="C829" s="1">
        <v>1</v>
      </c>
      <c r="D829" s="1">
        <v>35</v>
      </c>
      <c r="E829" s="1">
        <f t="shared" si="12"/>
        <v>2.8571428571428571E-2</v>
      </c>
      <c r="F829" s="1">
        <v>2</v>
      </c>
      <c r="G829" s="1">
        <v>28</v>
      </c>
      <c r="H829" s="1">
        <v>2.4101359999999998E-3</v>
      </c>
      <c r="I829" s="1">
        <v>0.87820761199999997</v>
      </c>
      <c r="J829" s="1">
        <v>0.96525825200000004</v>
      </c>
      <c r="K829" s="1">
        <v>2</v>
      </c>
      <c r="L829" s="1">
        <v>4</v>
      </c>
      <c r="M829" s="2">
        <v>2.9799999999999998E-4</v>
      </c>
      <c r="N829" s="1">
        <v>9606</v>
      </c>
      <c r="O829" s="1" t="s">
        <v>22</v>
      </c>
      <c r="P829" s="1" t="s">
        <v>114</v>
      </c>
      <c r="Q829" s="1" t="s">
        <v>115</v>
      </c>
      <c r="R829" s="1" t="s">
        <v>3935</v>
      </c>
      <c r="S829" s="1" t="s">
        <v>3936</v>
      </c>
      <c r="T829" s="1" t="s">
        <v>3937</v>
      </c>
    </row>
    <row r="830" spans="1:20" ht="15.75" x14ac:dyDescent="0.25">
      <c r="A830" s="1" t="s">
        <v>3938</v>
      </c>
      <c r="B830" s="1" t="s">
        <v>3939</v>
      </c>
      <c r="C830" s="1">
        <v>1</v>
      </c>
      <c r="D830" s="1">
        <v>35</v>
      </c>
      <c r="E830" s="1">
        <f t="shared" si="12"/>
        <v>2.8571428571428571E-2</v>
      </c>
      <c r="F830" s="1">
        <v>1</v>
      </c>
      <c r="G830" s="1">
        <v>35</v>
      </c>
      <c r="H830" s="1">
        <v>2.4101359999999998E-3</v>
      </c>
      <c r="I830" s="1">
        <v>0.91170853699999999</v>
      </c>
      <c r="J830" s="1">
        <v>0.96525825200000004</v>
      </c>
      <c r="K830" s="1">
        <v>2</v>
      </c>
      <c r="L830" s="1">
        <v>2</v>
      </c>
      <c r="M830" s="2">
        <v>1.4899999999999999E-4</v>
      </c>
      <c r="N830" s="1">
        <v>9606</v>
      </c>
      <c r="O830" s="1" t="s">
        <v>22</v>
      </c>
      <c r="P830" s="1" t="s">
        <v>835</v>
      </c>
      <c r="Q830" s="1" t="s">
        <v>836</v>
      </c>
      <c r="R830" s="1" t="s">
        <v>93</v>
      </c>
      <c r="S830" s="1">
        <v>15996</v>
      </c>
      <c r="T830" s="1" t="s">
        <v>3940</v>
      </c>
    </row>
    <row r="831" spans="1:20" ht="15.75" x14ac:dyDescent="0.25">
      <c r="A831" s="1" t="s">
        <v>3941</v>
      </c>
      <c r="B831" s="1" t="s">
        <v>3942</v>
      </c>
      <c r="C831" s="1">
        <v>5</v>
      </c>
      <c r="D831" s="1">
        <v>175</v>
      </c>
      <c r="E831" s="1">
        <f t="shared" si="12"/>
        <v>2.8571428571428571E-2</v>
      </c>
      <c r="F831" s="1">
        <v>2</v>
      </c>
      <c r="G831" s="1">
        <v>101</v>
      </c>
      <c r="H831" s="1">
        <v>1.2050682E-2</v>
      </c>
      <c r="I831" s="1">
        <v>0.94887612300000002</v>
      </c>
      <c r="J831" s="1">
        <v>0.96525825200000004</v>
      </c>
      <c r="K831" s="1">
        <v>3</v>
      </c>
      <c r="L831" s="1">
        <v>19</v>
      </c>
      <c r="M831" s="1">
        <v>1.4151649999999999E-3</v>
      </c>
      <c r="N831" s="1">
        <v>9606</v>
      </c>
      <c r="O831" s="1" t="s">
        <v>22</v>
      </c>
      <c r="P831" s="1" t="s">
        <v>798</v>
      </c>
      <c r="Q831" s="1" t="s">
        <v>799</v>
      </c>
      <c r="R831" s="1" t="s">
        <v>3943</v>
      </c>
      <c r="S831" s="1" t="s">
        <v>3944</v>
      </c>
      <c r="T831" s="1" t="s">
        <v>3945</v>
      </c>
    </row>
    <row r="832" spans="1:20" ht="15.75" x14ac:dyDescent="0.25">
      <c r="A832" s="1" t="s">
        <v>3946</v>
      </c>
      <c r="B832" s="1" t="s">
        <v>3947</v>
      </c>
      <c r="C832" s="1">
        <v>1</v>
      </c>
      <c r="D832" s="1">
        <v>35</v>
      </c>
      <c r="E832" s="1">
        <f t="shared" si="12"/>
        <v>2.8571428571428571E-2</v>
      </c>
      <c r="F832" s="1">
        <v>0</v>
      </c>
      <c r="G832" s="1">
        <v>60</v>
      </c>
      <c r="H832" s="1">
        <v>2.4101359999999998E-3</v>
      </c>
      <c r="I832" s="1">
        <v>0.966390321</v>
      </c>
      <c r="J832" s="1">
        <v>0.966390321</v>
      </c>
      <c r="K832" s="1">
        <v>3</v>
      </c>
      <c r="L832" s="1">
        <v>3</v>
      </c>
      <c r="M832" s="2">
        <v>2.23E-4</v>
      </c>
      <c r="N832" s="1">
        <v>9606</v>
      </c>
      <c r="O832" s="1" t="s">
        <v>22</v>
      </c>
      <c r="P832" s="1" t="s">
        <v>151</v>
      </c>
      <c r="Q832" s="1"/>
      <c r="R832" s="1"/>
      <c r="S832" s="1"/>
      <c r="T832" s="1" t="s">
        <v>3948</v>
      </c>
    </row>
    <row r="833" spans="1:20" ht="15.75" x14ac:dyDescent="0.25">
      <c r="A833" s="1" t="s">
        <v>3949</v>
      </c>
      <c r="B833" s="1" t="s">
        <v>3950</v>
      </c>
      <c r="C833" s="1">
        <v>2</v>
      </c>
      <c r="D833" s="1">
        <v>70</v>
      </c>
      <c r="E833" s="1">
        <f t="shared" si="12"/>
        <v>2.8571428571428571E-2</v>
      </c>
      <c r="F833" s="1">
        <v>3</v>
      </c>
      <c r="G833" s="1">
        <v>92</v>
      </c>
      <c r="H833" s="1">
        <v>4.8202729999999999E-3</v>
      </c>
      <c r="I833" s="1">
        <v>0.97925588399999997</v>
      </c>
      <c r="J833" s="1">
        <v>0.97925588399999997</v>
      </c>
      <c r="K833" s="1">
        <v>2</v>
      </c>
      <c r="L833" s="1">
        <v>40</v>
      </c>
      <c r="M833" s="1">
        <v>2.979294E-3</v>
      </c>
      <c r="N833" s="1">
        <v>9606</v>
      </c>
      <c r="O833" s="1" t="s">
        <v>22</v>
      </c>
      <c r="P833" s="1" t="s">
        <v>549</v>
      </c>
      <c r="Q833" s="1" t="s">
        <v>550</v>
      </c>
      <c r="R833" s="1" t="s">
        <v>551</v>
      </c>
      <c r="S833" s="1" t="s">
        <v>552</v>
      </c>
      <c r="T833" s="1" t="s">
        <v>553</v>
      </c>
    </row>
    <row r="834" spans="1:20" ht="15.75" x14ac:dyDescent="0.25">
      <c r="A834" s="1" t="s">
        <v>3951</v>
      </c>
      <c r="B834" s="1" t="s">
        <v>3952</v>
      </c>
      <c r="C834" s="1">
        <v>1</v>
      </c>
      <c r="D834" s="1">
        <v>35</v>
      </c>
      <c r="E834" s="1">
        <f t="shared" ref="E834:E897" si="13">C834/D834</f>
        <v>2.8571428571428571E-2</v>
      </c>
      <c r="F834" s="1">
        <v>1</v>
      </c>
      <c r="G834" s="1">
        <v>92</v>
      </c>
      <c r="H834" s="1">
        <v>2.4101359999999998E-3</v>
      </c>
      <c r="I834" s="1">
        <v>0.98675511699999996</v>
      </c>
      <c r="J834" s="1">
        <v>0.98675511699999996</v>
      </c>
      <c r="K834" s="1">
        <v>6</v>
      </c>
      <c r="L834" s="1">
        <v>15</v>
      </c>
      <c r="M834" s="1">
        <v>1.1172350000000001E-3</v>
      </c>
      <c r="N834" s="1">
        <v>9606</v>
      </c>
      <c r="O834" s="1" t="s">
        <v>22</v>
      </c>
      <c r="P834" s="1" t="s">
        <v>2248</v>
      </c>
      <c r="Q834" s="1" t="s">
        <v>2249</v>
      </c>
      <c r="R834" s="1" t="s">
        <v>93</v>
      </c>
      <c r="S834" s="1">
        <v>15996</v>
      </c>
      <c r="T834" s="1" t="s">
        <v>3953</v>
      </c>
    </row>
    <row r="835" spans="1:20" ht="15.75" x14ac:dyDescent="0.25">
      <c r="A835" s="1" t="s">
        <v>3954</v>
      </c>
      <c r="B835" s="1" t="s">
        <v>3955</v>
      </c>
      <c r="C835" s="1">
        <v>1</v>
      </c>
      <c r="D835" s="1">
        <v>35</v>
      </c>
      <c r="E835" s="1">
        <f t="shared" si="13"/>
        <v>2.8571428571428571E-2</v>
      </c>
      <c r="F835" s="1">
        <v>4</v>
      </c>
      <c r="G835" s="1">
        <v>99</v>
      </c>
      <c r="H835" s="1">
        <v>2.4101359999999998E-3</v>
      </c>
      <c r="I835" s="1">
        <v>0.98969416200000004</v>
      </c>
      <c r="J835" s="1">
        <v>0.98969416200000004</v>
      </c>
      <c r="K835" s="1">
        <v>10</v>
      </c>
      <c r="L835" s="1">
        <v>11</v>
      </c>
      <c r="M835" s="2">
        <v>8.1899999999999996E-4</v>
      </c>
      <c r="N835" s="1">
        <v>9606</v>
      </c>
      <c r="O835" s="1" t="s">
        <v>22</v>
      </c>
      <c r="P835" s="1" t="s">
        <v>2747</v>
      </c>
      <c r="Q835" s="1" t="s">
        <v>2748</v>
      </c>
      <c r="R835" s="1" t="s">
        <v>3956</v>
      </c>
      <c r="S835" s="1" t="s">
        <v>3957</v>
      </c>
      <c r="T835" s="1" t="s">
        <v>3958</v>
      </c>
    </row>
    <row r="836" spans="1:20" ht="15.75" x14ac:dyDescent="0.25">
      <c r="A836" s="1" t="s">
        <v>3959</v>
      </c>
      <c r="B836" s="1" t="s">
        <v>3960</v>
      </c>
      <c r="C836" s="1">
        <v>2</v>
      </c>
      <c r="D836" s="1">
        <v>70</v>
      </c>
      <c r="E836" s="1">
        <f t="shared" si="13"/>
        <v>2.8571428571428571E-2</v>
      </c>
      <c r="F836" s="1">
        <v>2</v>
      </c>
      <c r="G836" s="1">
        <v>149</v>
      </c>
      <c r="H836" s="1">
        <v>4.8202729999999999E-3</v>
      </c>
      <c r="I836" s="1">
        <v>0.99456586599999997</v>
      </c>
      <c r="J836" s="1">
        <v>0.99456586599999997</v>
      </c>
      <c r="K836" s="1">
        <v>8</v>
      </c>
      <c r="L836" s="1">
        <v>41</v>
      </c>
      <c r="M836" s="1">
        <v>3.0537759999999998E-3</v>
      </c>
      <c r="N836" s="1">
        <v>9606</v>
      </c>
      <c r="O836" s="1" t="s">
        <v>22</v>
      </c>
      <c r="P836" s="1" t="s">
        <v>3961</v>
      </c>
      <c r="Q836" s="1" t="s">
        <v>3962</v>
      </c>
      <c r="R836" s="1" t="s">
        <v>3963</v>
      </c>
      <c r="S836" s="1" t="s">
        <v>3964</v>
      </c>
      <c r="T836" s="1" t="s">
        <v>3965</v>
      </c>
    </row>
    <row r="837" spans="1:20" ht="15.75" x14ac:dyDescent="0.25">
      <c r="A837" s="1" t="s">
        <v>3966</v>
      </c>
      <c r="B837" s="1" t="s">
        <v>3967</v>
      </c>
      <c r="C837" s="1">
        <v>2</v>
      </c>
      <c r="D837" s="1">
        <v>70</v>
      </c>
      <c r="E837" s="1">
        <f t="shared" si="13"/>
        <v>2.8571428571428571E-2</v>
      </c>
      <c r="F837" s="1">
        <v>9</v>
      </c>
      <c r="G837" s="1">
        <v>316</v>
      </c>
      <c r="H837" s="1">
        <v>4.8202729999999999E-3</v>
      </c>
      <c r="I837" s="1">
        <v>0.99997665300000005</v>
      </c>
      <c r="J837" s="1">
        <v>0.99997665300000005</v>
      </c>
      <c r="K837" s="1">
        <v>7</v>
      </c>
      <c r="L837" s="1">
        <v>31</v>
      </c>
      <c r="M837" s="1">
        <v>2.3089529999999999E-3</v>
      </c>
      <c r="N837" s="1">
        <v>9606</v>
      </c>
      <c r="O837" s="1" t="s">
        <v>22</v>
      </c>
      <c r="P837" s="1" t="s">
        <v>717</v>
      </c>
      <c r="Q837" s="1" t="s">
        <v>718</v>
      </c>
      <c r="R837" s="1" t="s">
        <v>2184</v>
      </c>
      <c r="S837" s="1" t="s">
        <v>2185</v>
      </c>
      <c r="T837" s="1" t="s">
        <v>2186</v>
      </c>
    </row>
    <row r="838" spans="1:20" ht="15.75" x14ac:dyDescent="0.25">
      <c r="A838" s="1" t="s">
        <v>3968</v>
      </c>
      <c r="B838" s="1" t="s">
        <v>3969</v>
      </c>
      <c r="C838" s="1">
        <v>7</v>
      </c>
      <c r="D838" s="1">
        <v>245</v>
      </c>
      <c r="E838" s="1">
        <f t="shared" si="13"/>
        <v>2.8571428571428571E-2</v>
      </c>
      <c r="F838" s="1">
        <v>8</v>
      </c>
      <c r="G838" s="1">
        <v>451</v>
      </c>
      <c r="H838" s="1">
        <v>1.6870954000000001E-2</v>
      </c>
      <c r="I838" s="1">
        <v>0.99998544599999994</v>
      </c>
      <c r="J838" s="1">
        <v>0.99998544599999994</v>
      </c>
      <c r="K838" s="1">
        <v>9</v>
      </c>
      <c r="L838" s="1">
        <v>21</v>
      </c>
      <c r="M838" s="1">
        <v>1.564129E-3</v>
      </c>
      <c r="N838" s="1">
        <v>9606</v>
      </c>
      <c r="O838" s="1" t="s">
        <v>22</v>
      </c>
      <c r="P838" s="1" t="s">
        <v>3970</v>
      </c>
      <c r="Q838" s="1" t="s">
        <v>3971</v>
      </c>
      <c r="R838" s="1" t="s">
        <v>3972</v>
      </c>
      <c r="S838" s="1" t="s">
        <v>3973</v>
      </c>
      <c r="T838" s="1" t="s">
        <v>3974</v>
      </c>
    </row>
    <row r="839" spans="1:20" ht="15.75" x14ac:dyDescent="0.25">
      <c r="A839" s="1" t="s">
        <v>3975</v>
      </c>
      <c r="B839" s="1" t="s">
        <v>3976</v>
      </c>
      <c r="C839" s="1">
        <v>12</v>
      </c>
      <c r="D839" s="1">
        <v>421</v>
      </c>
      <c r="E839" s="1">
        <f t="shared" si="13"/>
        <v>2.8503562945368172E-2</v>
      </c>
      <c r="F839" s="1">
        <v>9</v>
      </c>
      <c r="G839" s="1">
        <v>355</v>
      </c>
      <c r="H839" s="1">
        <v>2.8990497E-2</v>
      </c>
      <c r="I839" s="1">
        <v>0.99958500900000002</v>
      </c>
      <c r="J839" s="1">
        <v>0.99958500900000002</v>
      </c>
      <c r="K839" s="1">
        <v>24</v>
      </c>
      <c r="L839" s="1">
        <v>144</v>
      </c>
      <c r="M839" s="1">
        <v>1.0725458E-2</v>
      </c>
      <c r="N839" s="1">
        <v>9606</v>
      </c>
      <c r="O839" s="1" t="s">
        <v>22</v>
      </c>
      <c r="P839" s="1" t="s">
        <v>3977</v>
      </c>
      <c r="Q839" s="1" t="s">
        <v>3978</v>
      </c>
      <c r="R839" s="1" t="s">
        <v>3979</v>
      </c>
      <c r="S839" s="1" t="s">
        <v>3980</v>
      </c>
      <c r="T839" s="1" t="s">
        <v>3981</v>
      </c>
    </row>
    <row r="840" spans="1:20" ht="15.75" x14ac:dyDescent="0.25">
      <c r="A840" s="1" t="s">
        <v>3982</v>
      </c>
      <c r="B840" s="1" t="s">
        <v>3983</v>
      </c>
      <c r="C840" s="1">
        <v>5</v>
      </c>
      <c r="D840" s="1">
        <v>178</v>
      </c>
      <c r="E840" s="1">
        <f t="shared" si="13"/>
        <v>2.8089887640449437E-2</v>
      </c>
      <c r="F840" s="1">
        <v>21</v>
      </c>
      <c r="G840" s="1">
        <v>1022</v>
      </c>
      <c r="H840" s="1">
        <v>1.2257265E-2</v>
      </c>
      <c r="I840" s="1">
        <v>1</v>
      </c>
      <c r="J840" s="1">
        <v>1</v>
      </c>
      <c r="K840" s="1">
        <v>34</v>
      </c>
      <c r="L840" s="1">
        <v>98</v>
      </c>
      <c r="M840" s="1">
        <v>7.2992700000000001E-3</v>
      </c>
      <c r="N840" s="1">
        <v>9606</v>
      </c>
      <c r="O840" s="1" t="s">
        <v>22</v>
      </c>
      <c r="P840" s="1" t="s">
        <v>608</v>
      </c>
      <c r="Q840" s="1" t="s">
        <v>609</v>
      </c>
      <c r="R840" s="1" t="s">
        <v>3984</v>
      </c>
      <c r="S840" s="1" t="s">
        <v>3985</v>
      </c>
      <c r="T840" s="1" t="s">
        <v>3986</v>
      </c>
    </row>
    <row r="841" spans="1:20" ht="15.75" x14ac:dyDescent="0.25">
      <c r="A841" s="1" t="s">
        <v>3987</v>
      </c>
      <c r="B841" s="1" t="s">
        <v>3988</v>
      </c>
      <c r="C841" s="1">
        <v>1</v>
      </c>
      <c r="D841" s="1">
        <v>36</v>
      </c>
      <c r="E841" s="1">
        <f t="shared" si="13"/>
        <v>2.7777777777777776E-2</v>
      </c>
      <c r="F841" s="1">
        <v>1</v>
      </c>
      <c r="G841" s="1">
        <v>71</v>
      </c>
      <c r="H841" s="1">
        <v>2.4789970000000001E-3</v>
      </c>
      <c r="I841" s="1">
        <v>0.97812886099999996</v>
      </c>
      <c r="J841" s="1">
        <v>0.97812886099999996</v>
      </c>
      <c r="K841" s="1">
        <v>2</v>
      </c>
      <c r="L841" s="1">
        <v>13</v>
      </c>
      <c r="M841" s="2">
        <v>9.68E-4</v>
      </c>
      <c r="N841" s="1">
        <v>9606</v>
      </c>
      <c r="O841" s="1" t="s">
        <v>22</v>
      </c>
      <c r="P841" s="1" t="s">
        <v>3989</v>
      </c>
      <c r="Q841" s="1" t="s">
        <v>3990</v>
      </c>
      <c r="R841" s="1" t="s">
        <v>3991</v>
      </c>
      <c r="S841" s="1" t="s">
        <v>3992</v>
      </c>
      <c r="T841" s="1" t="s">
        <v>3993</v>
      </c>
    </row>
    <row r="842" spans="1:20" ht="15.75" x14ac:dyDescent="0.25">
      <c r="A842" s="1" t="s">
        <v>3994</v>
      </c>
      <c r="B842" s="1" t="s">
        <v>3995</v>
      </c>
      <c r="C842" s="1">
        <v>1</v>
      </c>
      <c r="D842" s="1">
        <v>36</v>
      </c>
      <c r="E842" s="1">
        <f t="shared" si="13"/>
        <v>2.7777777777777776E-2</v>
      </c>
      <c r="F842" s="1">
        <v>0</v>
      </c>
      <c r="G842" s="1">
        <v>208</v>
      </c>
      <c r="H842" s="1">
        <v>2.4789970000000001E-3</v>
      </c>
      <c r="I842" s="1">
        <v>0.99982251700000002</v>
      </c>
      <c r="J842" s="1">
        <v>0.99982251700000002</v>
      </c>
      <c r="K842" s="1">
        <v>2</v>
      </c>
      <c r="L842" s="1">
        <v>10</v>
      </c>
      <c r="M842" s="2">
        <v>7.45E-4</v>
      </c>
      <c r="N842" s="1">
        <v>9606</v>
      </c>
      <c r="O842" s="1" t="s">
        <v>22</v>
      </c>
      <c r="P842" s="1" t="s">
        <v>2773</v>
      </c>
      <c r="Q842" s="1"/>
      <c r="R842" s="1"/>
      <c r="S842" s="1"/>
      <c r="T842" s="1" t="s">
        <v>3996</v>
      </c>
    </row>
    <row r="843" spans="1:20" ht="15.75" x14ac:dyDescent="0.25">
      <c r="A843" s="1" t="s">
        <v>3997</v>
      </c>
      <c r="B843" s="1" t="s">
        <v>3998</v>
      </c>
      <c r="C843" s="1">
        <v>1</v>
      </c>
      <c r="D843" s="1">
        <v>36</v>
      </c>
      <c r="E843" s="1">
        <f t="shared" si="13"/>
        <v>2.7777777777777776E-2</v>
      </c>
      <c r="F843" s="1">
        <v>5</v>
      </c>
      <c r="G843" s="1">
        <v>276</v>
      </c>
      <c r="H843" s="1">
        <v>2.4789970000000001E-3</v>
      </c>
      <c r="I843" s="1">
        <v>0.99997964100000003</v>
      </c>
      <c r="J843" s="1">
        <v>0.99997964100000003</v>
      </c>
      <c r="K843" s="1">
        <v>6</v>
      </c>
      <c r="L843" s="1">
        <v>9</v>
      </c>
      <c r="M843" s="2">
        <v>6.7000000000000002E-4</v>
      </c>
      <c r="N843" s="1">
        <v>9606</v>
      </c>
      <c r="O843" s="1" t="s">
        <v>22</v>
      </c>
      <c r="P843" s="1" t="s">
        <v>2623</v>
      </c>
      <c r="Q843" s="1" t="s">
        <v>2624</v>
      </c>
      <c r="R843" s="1" t="s">
        <v>3564</v>
      </c>
      <c r="S843" s="1" t="s">
        <v>3565</v>
      </c>
      <c r="T843" s="1" t="s">
        <v>3999</v>
      </c>
    </row>
    <row r="844" spans="1:20" ht="15.75" x14ac:dyDescent="0.25">
      <c r="A844" s="1" t="s">
        <v>4000</v>
      </c>
      <c r="B844" s="1" t="s">
        <v>4001</v>
      </c>
      <c r="C844" s="1">
        <v>35</v>
      </c>
      <c r="D844" s="1">
        <v>1262</v>
      </c>
      <c r="E844" s="1">
        <f t="shared" si="13"/>
        <v>2.7733755942947701E-2</v>
      </c>
      <c r="F844" s="1">
        <v>63</v>
      </c>
      <c r="G844" s="1">
        <v>3119</v>
      </c>
      <c r="H844" s="1">
        <v>8.6902629999999995E-2</v>
      </c>
      <c r="I844" s="1">
        <v>1</v>
      </c>
      <c r="J844" s="1">
        <v>1</v>
      </c>
      <c r="K844" s="1">
        <v>167</v>
      </c>
      <c r="L844" s="1">
        <v>556</v>
      </c>
      <c r="M844" s="1">
        <v>4.1412184999999997E-2</v>
      </c>
      <c r="N844" s="1">
        <v>9606</v>
      </c>
      <c r="O844" s="1" t="s">
        <v>22</v>
      </c>
      <c r="P844" s="1" t="s">
        <v>4002</v>
      </c>
      <c r="Q844" s="1" t="s">
        <v>4003</v>
      </c>
      <c r="R844" s="1" t="s">
        <v>4004</v>
      </c>
      <c r="S844" s="1" t="s">
        <v>4005</v>
      </c>
      <c r="T844" s="1" t="s">
        <v>4006</v>
      </c>
    </row>
    <row r="845" spans="1:20" ht="15.75" x14ac:dyDescent="0.25">
      <c r="A845" s="1" t="s">
        <v>4007</v>
      </c>
      <c r="B845" s="1" t="s">
        <v>4008</v>
      </c>
      <c r="C845" s="1">
        <v>7</v>
      </c>
      <c r="D845" s="1">
        <v>253</v>
      </c>
      <c r="E845" s="1">
        <f t="shared" si="13"/>
        <v>2.766798418972332E-2</v>
      </c>
      <c r="F845" s="1">
        <v>2</v>
      </c>
      <c r="G845" s="1">
        <v>105</v>
      </c>
      <c r="H845" s="1">
        <v>1.7421842999999999E-2</v>
      </c>
      <c r="I845" s="1">
        <v>0.96929268300000004</v>
      </c>
      <c r="J845" s="1">
        <v>0.96929268300000004</v>
      </c>
      <c r="K845" s="1">
        <v>17</v>
      </c>
      <c r="L845" s="1">
        <v>135</v>
      </c>
      <c r="M845" s="1">
        <v>1.0055117000000001E-2</v>
      </c>
      <c r="N845" s="1">
        <v>9606</v>
      </c>
      <c r="O845" s="1" t="s">
        <v>22</v>
      </c>
      <c r="P845" s="1" t="s">
        <v>4009</v>
      </c>
      <c r="Q845" s="1" t="s">
        <v>4010</v>
      </c>
      <c r="R845" s="1" t="s">
        <v>4011</v>
      </c>
      <c r="S845" s="1" t="s">
        <v>4012</v>
      </c>
      <c r="T845" s="1" t="s">
        <v>4013</v>
      </c>
    </row>
    <row r="846" spans="1:20" ht="15.75" x14ac:dyDescent="0.25">
      <c r="A846" s="1" t="s">
        <v>4014</v>
      </c>
      <c r="B846" s="1" t="s">
        <v>4015</v>
      </c>
      <c r="C846" s="1">
        <v>7</v>
      </c>
      <c r="D846" s="1">
        <v>254</v>
      </c>
      <c r="E846" s="1">
        <f t="shared" si="13"/>
        <v>2.7559055118110236E-2</v>
      </c>
      <c r="F846" s="1">
        <v>2</v>
      </c>
      <c r="G846" s="1">
        <v>132</v>
      </c>
      <c r="H846" s="1">
        <v>1.7490703999999999E-2</v>
      </c>
      <c r="I846" s="1">
        <v>0.98156947699999997</v>
      </c>
      <c r="J846" s="1">
        <v>0.98156947699999997</v>
      </c>
      <c r="K846" s="1">
        <v>12</v>
      </c>
      <c r="L846" s="1">
        <v>145</v>
      </c>
      <c r="M846" s="1">
        <v>1.0799939999999999E-2</v>
      </c>
      <c r="N846" s="1">
        <v>9606</v>
      </c>
      <c r="O846" s="1" t="s">
        <v>22</v>
      </c>
      <c r="P846" s="1" t="s">
        <v>4016</v>
      </c>
      <c r="Q846" s="1" t="s">
        <v>4017</v>
      </c>
      <c r="R846" s="1" t="s">
        <v>4018</v>
      </c>
      <c r="S846" s="1" t="s">
        <v>4019</v>
      </c>
      <c r="T846" s="1" t="s">
        <v>4020</v>
      </c>
    </row>
    <row r="847" spans="1:20" ht="15.75" x14ac:dyDescent="0.25">
      <c r="A847" s="1" t="s">
        <v>4021</v>
      </c>
      <c r="B847" s="1" t="s">
        <v>4022</v>
      </c>
      <c r="C847" s="1">
        <v>3</v>
      </c>
      <c r="D847" s="1">
        <v>109</v>
      </c>
      <c r="E847" s="1">
        <f t="shared" si="13"/>
        <v>2.7522935779816515E-2</v>
      </c>
      <c r="F847" s="1">
        <v>0</v>
      </c>
      <c r="G847" s="1">
        <v>0</v>
      </c>
      <c r="H847" s="1">
        <v>7.5058529999999998E-3</v>
      </c>
      <c r="I847" s="1">
        <v>0.745202268</v>
      </c>
      <c r="J847" s="1">
        <v>0.96525825200000004</v>
      </c>
      <c r="K847" s="1">
        <v>1</v>
      </c>
      <c r="L847" s="1">
        <v>1</v>
      </c>
      <c r="M847" s="2">
        <v>7.4499999999999995E-5</v>
      </c>
      <c r="N847" s="1">
        <v>9606</v>
      </c>
      <c r="O847" s="1" t="s">
        <v>22</v>
      </c>
      <c r="P847" s="1" t="s">
        <v>4023</v>
      </c>
      <c r="Q847" s="1"/>
      <c r="R847" s="1"/>
      <c r="S847" s="1"/>
      <c r="T847" s="1" t="s">
        <v>4024</v>
      </c>
    </row>
    <row r="848" spans="1:20" ht="15.75" x14ac:dyDescent="0.25">
      <c r="A848" s="1" t="s">
        <v>4025</v>
      </c>
      <c r="B848" s="1" t="s">
        <v>4026</v>
      </c>
      <c r="C848" s="1">
        <v>3</v>
      </c>
      <c r="D848" s="1">
        <v>109</v>
      </c>
      <c r="E848" s="1">
        <f t="shared" si="13"/>
        <v>2.7522935779816515E-2</v>
      </c>
      <c r="F848" s="1">
        <v>12</v>
      </c>
      <c r="G848" s="1">
        <v>460</v>
      </c>
      <c r="H848" s="1">
        <v>7.5058529999999998E-3</v>
      </c>
      <c r="I848" s="1">
        <v>0.99999941199999998</v>
      </c>
      <c r="J848" s="1">
        <v>0.99999941199999998</v>
      </c>
      <c r="K848" s="1">
        <v>13</v>
      </c>
      <c r="L848" s="1">
        <v>50</v>
      </c>
      <c r="M848" s="1">
        <v>3.7241169999999999E-3</v>
      </c>
      <c r="N848" s="1">
        <v>9606</v>
      </c>
      <c r="O848" s="1" t="s">
        <v>22</v>
      </c>
      <c r="P848" s="1" t="s">
        <v>2485</v>
      </c>
      <c r="Q848" s="1" t="s">
        <v>2486</v>
      </c>
      <c r="R848" s="1" t="s">
        <v>4027</v>
      </c>
      <c r="S848" s="1" t="s">
        <v>4028</v>
      </c>
      <c r="T848" s="1" t="s">
        <v>4029</v>
      </c>
    </row>
    <row r="849" spans="1:20" ht="15.75" x14ac:dyDescent="0.25">
      <c r="A849" s="1" t="s">
        <v>4030</v>
      </c>
      <c r="B849" s="1" t="s">
        <v>4031</v>
      </c>
      <c r="C849" s="1">
        <v>7</v>
      </c>
      <c r="D849" s="1">
        <v>256</v>
      </c>
      <c r="E849" s="1">
        <f t="shared" si="13"/>
        <v>2.734375E-2</v>
      </c>
      <c r="F849" s="1">
        <v>22</v>
      </c>
      <c r="G849" s="1">
        <v>965</v>
      </c>
      <c r="H849" s="1">
        <v>1.7628425999999999E-2</v>
      </c>
      <c r="I849" s="1">
        <v>1</v>
      </c>
      <c r="J849" s="1">
        <v>1</v>
      </c>
      <c r="K849" s="1">
        <v>27</v>
      </c>
      <c r="L849" s="1">
        <v>32</v>
      </c>
      <c r="M849" s="1">
        <v>2.3834350000000002E-3</v>
      </c>
      <c r="N849" s="1">
        <v>9606</v>
      </c>
      <c r="O849" s="1" t="s">
        <v>22</v>
      </c>
      <c r="P849" s="1" t="s">
        <v>4032</v>
      </c>
      <c r="Q849" s="1" t="s">
        <v>4033</v>
      </c>
      <c r="R849" s="1" t="s">
        <v>4034</v>
      </c>
      <c r="S849" s="1" t="s">
        <v>4035</v>
      </c>
      <c r="T849" s="1" t="s">
        <v>4036</v>
      </c>
    </row>
    <row r="850" spans="1:20" ht="15.75" x14ac:dyDescent="0.25">
      <c r="A850" s="1" t="s">
        <v>4037</v>
      </c>
      <c r="B850" s="1" t="s">
        <v>4038</v>
      </c>
      <c r="C850" s="1">
        <v>1</v>
      </c>
      <c r="D850" s="1">
        <v>37</v>
      </c>
      <c r="E850" s="1">
        <f t="shared" si="13"/>
        <v>2.7027027027027029E-2</v>
      </c>
      <c r="F850" s="1">
        <v>0</v>
      </c>
      <c r="G850" s="1">
        <v>14</v>
      </c>
      <c r="H850" s="1">
        <v>2.5478580000000001E-3</v>
      </c>
      <c r="I850" s="1">
        <v>0.83791221599999999</v>
      </c>
      <c r="J850" s="1">
        <v>0.96525825200000004</v>
      </c>
      <c r="K850" s="1">
        <v>1</v>
      </c>
      <c r="L850" s="1">
        <v>11</v>
      </c>
      <c r="M850" s="2">
        <v>8.1899999999999996E-4</v>
      </c>
      <c r="N850" s="1">
        <v>9606</v>
      </c>
      <c r="O850" s="1" t="s">
        <v>22</v>
      </c>
      <c r="P850" s="1" t="s">
        <v>4039</v>
      </c>
      <c r="Q850" s="1"/>
      <c r="R850" s="1"/>
      <c r="S850" s="1"/>
      <c r="T850" s="1" t="s">
        <v>4040</v>
      </c>
    </row>
    <row r="851" spans="1:20" ht="15.75" x14ac:dyDescent="0.25">
      <c r="A851" s="1" t="s">
        <v>4041</v>
      </c>
      <c r="B851" s="1" t="s">
        <v>4042</v>
      </c>
      <c r="C851" s="1">
        <v>2</v>
      </c>
      <c r="D851" s="1">
        <v>74</v>
      </c>
      <c r="E851" s="1">
        <f t="shared" si="13"/>
        <v>2.7027027027027029E-2</v>
      </c>
      <c r="F851" s="1">
        <v>0</v>
      </c>
      <c r="G851" s="1">
        <v>49</v>
      </c>
      <c r="H851" s="1">
        <v>5.0957169999999996E-3</v>
      </c>
      <c r="I851" s="1">
        <v>0.93134900700000001</v>
      </c>
      <c r="J851" s="1">
        <v>0.96525825200000004</v>
      </c>
      <c r="K851" s="1">
        <v>2</v>
      </c>
      <c r="L851" s="1">
        <v>40</v>
      </c>
      <c r="M851" s="1">
        <v>2.979294E-3</v>
      </c>
      <c r="N851" s="1">
        <v>9606</v>
      </c>
      <c r="O851" s="1" t="s">
        <v>22</v>
      </c>
      <c r="P851" s="1" t="s">
        <v>4043</v>
      </c>
      <c r="Q851" s="1"/>
      <c r="R851" s="1"/>
      <c r="S851" s="1"/>
      <c r="T851" s="1" t="s">
        <v>4044</v>
      </c>
    </row>
    <row r="852" spans="1:20" ht="15.75" x14ac:dyDescent="0.25">
      <c r="A852" s="1" t="s">
        <v>4045</v>
      </c>
      <c r="B852" s="1" t="s">
        <v>4046</v>
      </c>
      <c r="C852" s="1">
        <v>1</v>
      </c>
      <c r="D852" s="1">
        <v>37</v>
      </c>
      <c r="E852" s="1">
        <f t="shared" si="13"/>
        <v>2.7027027027027029E-2</v>
      </c>
      <c r="F852" s="1">
        <v>10</v>
      </c>
      <c r="G852" s="1">
        <v>230</v>
      </c>
      <c r="H852" s="1">
        <v>2.5478580000000001E-3</v>
      </c>
      <c r="I852" s="1">
        <v>0.99991053500000004</v>
      </c>
      <c r="J852" s="1">
        <v>0.99991053500000004</v>
      </c>
      <c r="K852" s="1">
        <v>10</v>
      </c>
      <c r="L852" s="1">
        <v>22</v>
      </c>
      <c r="M852" s="1">
        <v>1.638612E-3</v>
      </c>
      <c r="N852" s="1">
        <v>9606</v>
      </c>
      <c r="O852" s="1" t="s">
        <v>22</v>
      </c>
      <c r="P852" s="1" t="s">
        <v>114</v>
      </c>
      <c r="Q852" s="1" t="s">
        <v>115</v>
      </c>
      <c r="R852" s="1" t="s">
        <v>4047</v>
      </c>
      <c r="S852" s="1" t="s">
        <v>4048</v>
      </c>
      <c r="T852" s="1" t="s">
        <v>4049</v>
      </c>
    </row>
    <row r="853" spans="1:20" ht="15.75" x14ac:dyDescent="0.25">
      <c r="A853" s="1" t="s">
        <v>4050</v>
      </c>
      <c r="B853" s="1" t="s">
        <v>4051</v>
      </c>
      <c r="C853" s="1">
        <v>1</v>
      </c>
      <c r="D853" s="1">
        <v>37</v>
      </c>
      <c r="E853" s="1">
        <f t="shared" si="13"/>
        <v>2.7027027027027029E-2</v>
      </c>
      <c r="F853" s="1">
        <v>5</v>
      </c>
      <c r="G853" s="1">
        <v>277</v>
      </c>
      <c r="H853" s="1">
        <v>2.5478580000000001E-3</v>
      </c>
      <c r="I853" s="1">
        <v>0.99998105999999998</v>
      </c>
      <c r="J853" s="1">
        <v>0.99998105999999998</v>
      </c>
      <c r="K853" s="1">
        <v>7</v>
      </c>
      <c r="L853" s="1">
        <v>10</v>
      </c>
      <c r="M853" s="2">
        <v>7.45E-4</v>
      </c>
      <c r="N853" s="1">
        <v>9606</v>
      </c>
      <c r="O853" s="1" t="s">
        <v>22</v>
      </c>
      <c r="P853" s="1" t="s">
        <v>2623</v>
      </c>
      <c r="Q853" s="1" t="s">
        <v>2624</v>
      </c>
      <c r="R853" s="1" t="s">
        <v>3564</v>
      </c>
      <c r="S853" s="1" t="s">
        <v>3565</v>
      </c>
      <c r="T853" s="1" t="s">
        <v>4052</v>
      </c>
    </row>
    <row r="854" spans="1:20" ht="15.75" x14ac:dyDescent="0.25">
      <c r="A854" s="1" t="s">
        <v>4053</v>
      </c>
      <c r="B854" s="1" t="s">
        <v>4054</v>
      </c>
      <c r="C854" s="1">
        <v>5</v>
      </c>
      <c r="D854" s="1">
        <v>185</v>
      </c>
      <c r="E854" s="1">
        <f t="shared" si="13"/>
        <v>2.7027027027027029E-2</v>
      </c>
      <c r="F854" s="1">
        <v>19</v>
      </c>
      <c r="G854" s="1">
        <v>801</v>
      </c>
      <c r="H854" s="1">
        <v>1.2739291999999999E-2</v>
      </c>
      <c r="I854" s="1">
        <v>0.99999999900000003</v>
      </c>
      <c r="J854" s="1">
        <v>0.99999999900000003</v>
      </c>
      <c r="K854" s="1">
        <v>8</v>
      </c>
      <c r="L854" s="1">
        <v>9</v>
      </c>
      <c r="M854" s="2">
        <v>6.7000000000000002E-4</v>
      </c>
      <c r="N854" s="1">
        <v>9606</v>
      </c>
      <c r="O854" s="1" t="s">
        <v>22</v>
      </c>
      <c r="P854" s="1" t="s">
        <v>4055</v>
      </c>
      <c r="Q854" s="1" t="s">
        <v>4056</v>
      </c>
      <c r="R854" s="1" t="s">
        <v>3774</v>
      </c>
      <c r="S854" s="1" t="s">
        <v>3775</v>
      </c>
      <c r="T854" s="1" t="s">
        <v>4057</v>
      </c>
    </row>
    <row r="855" spans="1:20" ht="15.75" x14ac:dyDescent="0.25">
      <c r="A855" s="1" t="s">
        <v>4058</v>
      </c>
      <c r="B855" s="1" t="s">
        <v>4059</v>
      </c>
      <c r="C855" s="1">
        <v>3</v>
      </c>
      <c r="D855" s="1">
        <v>112</v>
      </c>
      <c r="E855" s="1">
        <f t="shared" si="13"/>
        <v>2.6785714285714284E-2</v>
      </c>
      <c r="F855" s="1">
        <v>8</v>
      </c>
      <c r="G855" s="1">
        <v>228</v>
      </c>
      <c r="H855" s="1">
        <v>7.7124359999999996E-3</v>
      </c>
      <c r="I855" s="1">
        <v>0.99943525700000002</v>
      </c>
      <c r="J855" s="1">
        <v>0.99943525700000002</v>
      </c>
      <c r="K855" s="1">
        <v>50</v>
      </c>
      <c r="L855" s="1">
        <v>89</v>
      </c>
      <c r="M855" s="1">
        <v>6.6289290000000004E-3</v>
      </c>
      <c r="N855" s="1">
        <v>9606</v>
      </c>
      <c r="O855" s="1" t="s">
        <v>22</v>
      </c>
      <c r="P855" s="1" t="s">
        <v>2766</v>
      </c>
      <c r="Q855" s="1" t="s">
        <v>2767</v>
      </c>
      <c r="R855" s="1" t="s">
        <v>4060</v>
      </c>
      <c r="S855" s="1" t="s">
        <v>4061</v>
      </c>
      <c r="T855" s="1" t="s">
        <v>4062</v>
      </c>
    </row>
    <row r="856" spans="1:20" ht="15.75" x14ac:dyDescent="0.25">
      <c r="A856" s="1" t="s">
        <v>4063</v>
      </c>
      <c r="B856" s="1" t="s">
        <v>4064</v>
      </c>
      <c r="C856" s="1">
        <v>13</v>
      </c>
      <c r="D856" s="1">
        <v>487</v>
      </c>
      <c r="E856" s="1">
        <f t="shared" si="13"/>
        <v>2.6694045174537988E-2</v>
      </c>
      <c r="F856" s="1">
        <v>33</v>
      </c>
      <c r="G856" s="1">
        <v>1751</v>
      </c>
      <c r="H856" s="1">
        <v>3.3535325999999997E-2</v>
      </c>
      <c r="I856" s="1">
        <v>1</v>
      </c>
      <c r="J856" s="1">
        <v>1</v>
      </c>
      <c r="K856" s="1">
        <v>58</v>
      </c>
      <c r="L856" s="1">
        <v>259</v>
      </c>
      <c r="M856" s="1">
        <v>1.9290927999999999E-2</v>
      </c>
      <c r="N856" s="1">
        <v>9606</v>
      </c>
      <c r="O856" s="1" t="s">
        <v>22</v>
      </c>
      <c r="P856" s="1" t="s">
        <v>4065</v>
      </c>
      <c r="Q856" s="1" t="s">
        <v>4066</v>
      </c>
      <c r="R856" s="1" t="s">
        <v>4067</v>
      </c>
      <c r="S856" s="1" t="s">
        <v>4068</v>
      </c>
      <c r="T856" s="1" t="s">
        <v>4069</v>
      </c>
    </row>
    <row r="857" spans="1:20" ht="15.75" x14ac:dyDescent="0.25">
      <c r="A857" s="1" t="s">
        <v>4070</v>
      </c>
      <c r="B857" s="1" t="s">
        <v>4071</v>
      </c>
      <c r="C857" s="1">
        <v>12</v>
      </c>
      <c r="D857" s="1">
        <v>452</v>
      </c>
      <c r="E857" s="1">
        <f t="shared" si="13"/>
        <v>2.6548672566371681E-2</v>
      </c>
      <c r="F857" s="1">
        <v>1</v>
      </c>
      <c r="G857" s="1">
        <v>74</v>
      </c>
      <c r="H857" s="1">
        <v>3.1125189000000001E-2</v>
      </c>
      <c r="I857" s="1">
        <v>0.95865482800000001</v>
      </c>
      <c r="J857" s="1">
        <v>0.96525825200000004</v>
      </c>
      <c r="K857" s="1">
        <v>45</v>
      </c>
      <c r="L857" s="1">
        <v>89</v>
      </c>
      <c r="M857" s="1">
        <v>6.6289290000000004E-3</v>
      </c>
      <c r="N857" s="1">
        <v>9606</v>
      </c>
      <c r="O857" s="1" t="s">
        <v>22</v>
      </c>
      <c r="P857" s="1" t="s">
        <v>4072</v>
      </c>
      <c r="Q857" s="1" t="s">
        <v>4073</v>
      </c>
      <c r="R857" s="1" t="s">
        <v>93</v>
      </c>
      <c r="S857" s="1">
        <v>15996</v>
      </c>
      <c r="T857" s="1" t="s">
        <v>4074</v>
      </c>
    </row>
    <row r="858" spans="1:20" ht="15.75" x14ac:dyDescent="0.25">
      <c r="A858" s="1" t="s">
        <v>4075</v>
      </c>
      <c r="B858" s="1" t="s">
        <v>4076</v>
      </c>
      <c r="C858" s="1">
        <v>1</v>
      </c>
      <c r="D858" s="1">
        <v>38</v>
      </c>
      <c r="E858" s="1">
        <f t="shared" si="13"/>
        <v>2.6315789473684209E-2</v>
      </c>
      <c r="F858" s="1">
        <v>0</v>
      </c>
      <c r="G858" s="1">
        <v>28</v>
      </c>
      <c r="H858" s="1">
        <v>2.616719E-3</v>
      </c>
      <c r="I858" s="1">
        <v>0.89058938099999996</v>
      </c>
      <c r="J858" s="1">
        <v>0.96525825200000004</v>
      </c>
      <c r="K858" s="1">
        <v>2</v>
      </c>
      <c r="L858" s="1">
        <v>4</v>
      </c>
      <c r="M858" s="2">
        <v>2.9799999999999998E-4</v>
      </c>
      <c r="N858" s="1">
        <v>9606</v>
      </c>
      <c r="O858" s="1" t="s">
        <v>22</v>
      </c>
      <c r="P858" s="1" t="s">
        <v>2646</v>
      </c>
      <c r="Q858" s="1"/>
      <c r="R858" s="1"/>
      <c r="S858" s="1"/>
      <c r="T858" s="1" t="s">
        <v>4077</v>
      </c>
    </row>
    <row r="859" spans="1:20" ht="15.75" x14ac:dyDescent="0.25">
      <c r="A859" s="1" t="s">
        <v>4078</v>
      </c>
      <c r="B859" s="1" t="s">
        <v>4079</v>
      </c>
      <c r="C859" s="1">
        <v>2</v>
      </c>
      <c r="D859" s="1">
        <v>76</v>
      </c>
      <c r="E859" s="1">
        <f t="shared" si="13"/>
        <v>2.6315789473684209E-2</v>
      </c>
      <c r="F859" s="1">
        <v>0</v>
      </c>
      <c r="G859" s="1">
        <v>80</v>
      </c>
      <c r="H859" s="1">
        <v>5.2334390000000003E-3</v>
      </c>
      <c r="I859" s="1">
        <v>0.97508886500000003</v>
      </c>
      <c r="J859" s="1">
        <v>0.97508886500000003</v>
      </c>
      <c r="K859" s="1">
        <v>5</v>
      </c>
      <c r="L859" s="1">
        <v>39</v>
      </c>
      <c r="M859" s="1">
        <v>2.9048120000000001E-3</v>
      </c>
      <c r="N859" s="1">
        <v>9606</v>
      </c>
      <c r="O859" s="1" t="s">
        <v>22</v>
      </c>
      <c r="P859" s="1" t="s">
        <v>4080</v>
      </c>
      <c r="Q859" s="1"/>
      <c r="R859" s="1"/>
      <c r="S859" s="1"/>
      <c r="T859" s="1" t="s">
        <v>4081</v>
      </c>
    </row>
    <row r="860" spans="1:20" ht="15.75" x14ac:dyDescent="0.25">
      <c r="A860" s="1" t="s">
        <v>4082</v>
      </c>
      <c r="B860" s="1" t="s">
        <v>4083</v>
      </c>
      <c r="C860" s="1">
        <v>1</v>
      </c>
      <c r="D860" s="1">
        <v>38</v>
      </c>
      <c r="E860" s="1">
        <f t="shared" si="13"/>
        <v>2.6315789473684209E-2</v>
      </c>
      <c r="F860" s="1">
        <v>2</v>
      </c>
      <c r="G860" s="1">
        <v>80</v>
      </c>
      <c r="H860" s="1">
        <v>2.616719E-3</v>
      </c>
      <c r="I860" s="1">
        <v>0.98357829299999999</v>
      </c>
      <c r="J860" s="1">
        <v>0.98357829299999999</v>
      </c>
      <c r="K860" s="1">
        <v>20</v>
      </c>
      <c r="L860" s="1">
        <v>20</v>
      </c>
      <c r="M860" s="1">
        <v>1.489647E-3</v>
      </c>
      <c r="N860" s="1">
        <v>9606</v>
      </c>
      <c r="O860" s="1" t="s">
        <v>22</v>
      </c>
      <c r="P860" s="1" t="s">
        <v>327</v>
      </c>
      <c r="Q860" s="1" t="s">
        <v>1821</v>
      </c>
      <c r="R860" s="1" t="s">
        <v>1822</v>
      </c>
      <c r="S860" s="1" t="s">
        <v>1823</v>
      </c>
      <c r="T860" s="1" t="s">
        <v>4084</v>
      </c>
    </row>
    <row r="861" spans="1:20" ht="15.75" x14ac:dyDescent="0.25">
      <c r="A861" s="1" t="s">
        <v>4085</v>
      </c>
      <c r="B861" s="1" t="s">
        <v>4086</v>
      </c>
      <c r="C861" s="1">
        <v>35</v>
      </c>
      <c r="D861" s="1">
        <v>1333</v>
      </c>
      <c r="E861" s="1">
        <f t="shared" si="13"/>
        <v>2.6256564141035259E-2</v>
      </c>
      <c r="F861" s="1">
        <v>40</v>
      </c>
      <c r="G861" s="1">
        <v>2084</v>
      </c>
      <c r="H861" s="1">
        <v>9.1791763999999998E-2</v>
      </c>
      <c r="I861" s="1">
        <v>1</v>
      </c>
      <c r="J861" s="1">
        <v>1</v>
      </c>
      <c r="K861" s="1">
        <v>147</v>
      </c>
      <c r="L861" s="1">
        <v>708</v>
      </c>
      <c r="M861" s="1">
        <v>5.2733502000000002E-2</v>
      </c>
      <c r="N861" s="1">
        <v>9606</v>
      </c>
      <c r="O861" s="1" t="s">
        <v>22</v>
      </c>
      <c r="P861" s="1" t="s">
        <v>4087</v>
      </c>
      <c r="Q861" s="1" t="s">
        <v>4088</v>
      </c>
      <c r="R861" s="1" t="s">
        <v>4089</v>
      </c>
      <c r="S861" s="1" t="s">
        <v>4090</v>
      </c>
      <c r="T861" s="1" t="s">
        <v>4091</v>
      </c>
    </row>
    <row r="862" spans="1:20" ht="15.75" x14ac:dyDescent="0.25">
      <c r="A862" s="1" t="s">
        <v>4092</v>
      </c>
      <c r="B862" s="1" t="s">
        <v>4093</v>
      </c>
      <c r="C862" s="1">
        <v>4</v>
      </c>
      <c r="D862" s="1">
        <v>154</v>
      </c>
      <c r="E862" s="1">
        <f t="shared" si="13"/>
        <v>2.5974025974025976E-2</v>
      </c>
      <c r="F862" s="1">
        <v>1</v>
      </c>
      <c r="G862" s="1">
        <v>35</v>
      </c>
      <c r="H862" s="1">
        <v>1.06046E-2</v>
      </c>
      <c r="I862" s="1">
        <v>0.89995066199999996</v>
      </c>
      <c r="J862" s="1">
        <v>0.96525825200000004</v>
      </c>
      <c r="K862" s="1">
        <v>3</v>
      </c>
      <c r="L862" s="1">
        <v>6</v>
      </c>
      <c r="M862" s="2">
        <v>4.4700000000000002E-4</v>
      </c>
      <c r="N862" s="1">
        <v>9606</v>
      </c>
      <c r="O862" s="1" t="s">
        <v>22</v>
      </c>
      <c r="P862" s="1" t="s">
        <v>4094</v>
      </c>
      <c r="Q862" s="1" t="s">
        <v>4095</v>
      </c>
      <c r="R862" s="1" t="s">
        <v>93</v>
      </c>
      <c r="S862" s="1">
        <v>15996</v>
      </c>
      <c r="T862" s="1" t="s">
        <v>4096</v>
      </c>
    </row>
    <row r="863" spans="1:20" ht="15.75" x14ac:dyDescent="0.25">
      <c r="A863" s="1" t="s">
        <v>4097</v>
      </c>
      <c r="B863" s="1" t="s">
        <v>4098</v>
      </c>
      <c r="C863" s="1">
        <v>4</v>
      </c>
      <c r="D863" s="1">
        <v>155</v>
      </c>
      <c r="E863" s="1">
        <f t="shared" si="13"/>
        <v>2.5806451612903226E-2</v>
      </c>
      <c r="F863" s="1">
        <v>33</v>
      </c>
      <c r="G863" s="1">
        <v>1342</v>
      </c>
      <c r="H863" s="1">
        <v>1.0673461E-2</v>
      </c>
      <c r="I863" s="1">
        <v>1</v>
      </c>
      <c r="J863" s="1">
        <v>1</v>
      </c>
      <c r="K863" s="1">
        <v>25</v>
      </c>
      <c r="L863" s="1">
        <v>94</v>
      </c>
      <c r="M863" s="1">
        <v>7.0013410000000003E-3</v>
      </c>
      <c r="N863" s="1">
        <v>9606</v>
      </c>
      <c r="O863" s="1" t="s">
        <v>22</v>
      </c>
      <c r="P863" s="1" t="s">
        <v>2885</v>
      </c>
      <c r="Q863" s="1" t="s">
        <v>2886</v>
      </c>
      <c r="R863" s="1" t="s">
        <v>4099</v>
      </c>
      <c r="S863" s="1" t="s">
        <v>4100</v>
      </c>
      <c r="T863" s="1" t="s">
        <v>4101</v>
      </c>
    </row>
    <row r="864" spans="1:20" ht="15.75" x14ac:dyDescent="0.25">
      <c r="A864" s="1" t="s">
        <v>4102</v>
      </c>
      <c r="B864" s="1" t="s">
        <v>4103</v>
      </c>
      <c r="C864" s="1">
        <v>1</v>
      </c>
      <c r="D864" s="1">
        <v>39</v>
      </c>
      <c r="E864" s="1">
        <f t="shared" si="13"/>
        <v>2.564102564102564E-2</v>
      </c>
      <c r="F864" s="1">
        <v>0</v>
      </c>
      <c r="G864" s="1">
        <v>0</v>
      </c>
      <c r="H864" s="1">
        <v>2.6855799999999999E-3</v>
      </c>
      <c r="I864" s="1">
        <v>0.75119491500000002</v>
      </c>
      <c r="J864" s="1">
        <v>0.96525825200000004</v>
      </c>
      <c r="K864" s="1">
        <v>3</v>
      </c>
      <c r="L864" s="1">
        <v>3</v>
      </c>
      <c r="M864" s="2">
        <v>2.23E-4</v>
      </c>
      <c r="N864" s="1">
        <v>9606</v>
      </c>
      <c r="O864" s="1" t="s">
        <v>22</v>
      </c>
      <c r="P864" s="1" t="s">
        <v>109</v>
      </c>
      <c r="Q864" s="1"/>
      <c r="R864" s="1"/>
      <c r="S864" s="1"/>
      <c r="T864" s="1" t="s">
        <v>4104</v>
      </c>
    </row>
    <row r="865" spans="1:20" ht="15.75" x14ac:dyDescent="0.25">
      <c r="A865" s="1" t="s">
        <v>4105</v>
      </c>
      <c r="B865" s="1" t="s">
        <v>4106</v>
      </c>
      <c r="C865" s="1">
        <v>1</v>
      </c>
      <c r="D865" s="1">
        <v>39</v>
      </c>
      <c r="E865" s="1">
        <f t="shared" si="13"/>
        <v>2.564102564102564E-2</v>
      </c>
      <c r="F865" s="1">
        <v>0</v>
      </c>
      <c r="G865" s="1">
        <v>0</v>
      </c>
      <c r="H865" s="1">
        <v>2.6855799999999999E-3</v>
      </c>
      <c r="I865" s="1">
        <v>0.75119491500000002</v>
      </c>
      <c r="J865" s="1">
        <v>0.96525825200000004</v>
      </c>
      <c r="K865" s="1">
        <v>2</v>
      </c>
      <c r="L865" s="1">
        <v>2</v>
      </c>
      <c r="M865" s="2">
        <v>1.4899999999999999E-4</v>
      </c>
      <c r="N865" s="1">
        <v>9606</v>
      </c>
      <c r="O865" s="1" t="s">
        <v>22</v>
      </c>
      <c r="P865" s="1" t="s">
        <v>109</v>
      </c>
      <c r="Q865" s="1"/>
      <c r="R865" s="1"/>
      <c r="S865" s="1"/>
      <c r="T865" s="1" t="s">
        <v>4107</v>
      </c>
    </row>
    <row r="866" spans="1:20" ht="15.75" x14ac:dyDescent="0.25">
      <c r="A866" s="1" t="s">
        <v>4108</v>
      </c>
      <c r="B866" s="1" t="s">
        <v>4109</v>
      </c>
      <c r="C866" s="1">
        <v>1</v>
      </c>
      <c r="D866" s="1">
        <v>39</v>
      </c>
      <c r="E866" s="1">
        <f t="shared" si="13"/>
        <v>2.564102564102564E-2</v>
      </c>
      <c r="F866" s="1">
        <v>1</v>
      </c>
      <c r="G866" s="1">
        <v>3</v>
      </c>
      <c r="H866" s="1">
        <v>2.6855799999999999E-3</v>
      </c>
      <c r="I866" s="1">
        <v>0.77646696900000001</v>
      </c>
      <c r="J866" s="1">
        <v>0.96525825200000004</v>
      </c>
      <c r="K866" s="1">
        <v>3</v>
      </c>
      <c r="L866" s="1">
        <v>11</v>
      </c>
      <c r="M866" s="2">
        <v>8.1899999999999996E-4</v>
      </c>
      <c r="N866" s="1">
        <v>9606</v>
      </c>
      <c r="O866" s="1" t="s">
        <v>22</v>
      </c>
      <c r="P866" s="1" t="s">
        <v>4110</v>
      </c>
      <c r="Q866" s="1" t="s">
        <v>4111</v>
      </c>
      <c r="R866" s="1" t="s">
        <v>1923</v>
      </c>
      <c r="S866" s="1" t="s">
        <v>4112</v>
      </c>
      <c r="T866" s="1" t="s">
        <v>4113</v>
      </c>
    </row>
    <row r="867" spans="1:20" ht="15.75" x14ac:dyDescent="0.25">
      <c r="A867" s="1" t="s">
        <v>4114</v>
      </c>
      <c r="B867" s="1" t="s">
        <v>4115</v>
      </c>
      <c r="C867" s="1">
        <v>1</v>
      </c>
      <c r="D867" s="1">
        <v>39</v>
      </c>
      <c r="E867" s="1">
        <f t="shared" si="13"/>
        <v>2.564102564102564E-2</v>
      </c>
      <c r="F867" s="1">
        <v>2</v>
      </c>
      <c r="G867" s="1">
        <v>68</v>
      </c>
      <c r="H867" s="1">
        <v>2.6855799999999999E-3</v>
      </c>
      <c r="I867" s="1">
        <v>0.97812886099999996</v>
      </c>
      <c r="J867" s="1">
        <v>0.97812886099999996</v>
      </c>
      <c r="K867" s="1">
        <v>3</v>
      </c>
      <c r="L867" s="1">
        <v>12</v>
      </c>
      <c r="M867" s="2">
        <v>8.9400000000000005E-4</v>
      </c>
      <c r="N867" s="1">
        <v>9606</v>
      </c>
      <c r="O867" s="1" t="s">
        <v>22</v>
      </c>
      <c r="P867" s="1" t="s">
        <v>249</v>
      </c>
      <c r="Q867" s="1" t="s">
        <v>250</v>
      </c>
      <c r="R867" s="1" t="s">
        <v>1375</v>
      </c>
      <c r="S867" s="1">
        <v>18348</v>
      </c>
      <c r="T867" s="1" t="s">
        <v>4116</v>
      </c>
    </row>
    <row r="868" spans="1:20" ht="15.75" x14ac:dyDescent="0.25">
      <c r="A868" s="1" t="s">
        <v>4117</v>
      </c>
      <c r="B868" s="1" t="s">
        <v>4118</v>
      </c>
      <c r="C868" s="1">
        <v>1</v>
      </c>
      <c r="D868" s="1">
        <v>39</v>
      </c>
      <c r="E868" s="1">
        <f t="shared" si="13"/>
        <v>2.564102564102564E-2</v>
      </c>
      <c r="F868" s="1">
        <v>0</v>
      </c>
      <c r="G868" s="1">
        <v>92</v>
      </c>
      <c r="H868" s="1">
        <v>2.6855799999999999E-3</v>
      </c>
      <c r="I868" s="1">
        <v>0.98722138199999998</v>
      </c>
      <c r="J868" s="1">
        <v>0.98722138199999998</v>
      </c>
      <c r="K868" s="1">
        <v>1</v>
      </c>
      <c r="L868" s="1">
        <v>5</v>
      </c>
      <c r="M868" s="2">
        <v>3.7199999999999999E-4</v>
      </c>
      <c r="N868" s="1">
        <v>9606</v>
      </c>
      <c r="O868" s="1" t="s">
        <v>22</v>
      </c>
      <c r="P868" s="1" t="s">
        <v>1813</v>
      </c>
      <c r="Q868" s="1"/>
      <c r="R868" s="1"/>
      <c r="S868" s="1"/>
      <c r="T868" s="1" t="s">
        <v>3463</v>
      </c>
    </row>
    <row r="869" spans="1:20" ht="15.75" x14ac:dyDescent="0.25">
      <c r="A869" s="1" t="s">
        <v>4119</v>
      </c>
      <c r="B869" s="1" t="s">
        <v>4120</v>
      </c>
      <c r="C869" s="1">
        <v>1</v>
      </c>
      <c r="D869" s="1">
        <v>39</v>
      </c>
      <c r="E869" s="1">
        <f t="shared" si="13"/>
        <v>2.564102564102564E-2</v>
      </c>
      <c r="F869" s="1">
        <v>4</v>
      </c>
      <c r="G869" s="1">
        <v>251</v>
      </c>
      <c r="H869" s="1">
        <v>2.6855799999999999E-3</v>
      </c>
      <c r="I869" s="1">
        <v>0.99996370899999998</v>
      </c>
      <c r="J869" s="1">
        <v>0.99996370899999998</v>
      </c>
      <c r="K869" s="1">
        <v>14</v>
      </c>
      <c r="L869" s="1">
        <v>15</v>
      </c>
      <c r="M869" s="1">
        <v>1.1172350000000001E-3</v>
      </c>
      <c r="N869" s="1">
        <v>9606</v>
      </c>
      <c r="O869" s="1" t="s">
        <v>22</v>
      </c>
      <c r="P869" s="1" t="s">
        <v>2248</v>
      </c>
      <c r="Q869" s="1" t="s">
        <v>2249</v>
      </c>
      <c r="R869" s="1" t="s">
        <v>1827</v>
      </c>
      <c r="S869" s="1" t="s">
        <v>4121</v>
      </c>
      <c r="T869" s="1" t="s">
        <v>4122</v>
      </c>
    </row>
    <row r="870" spans="1:20" ht="15.75" x14ac:dyDescent="0.25">
      <c r="A870" s="1" t="s">
        <v>4123</v>
      </c>
      <c r="B870" s="1" t="s">
        <v>4124</v>
      </c>
      <c r="C870" s="1">
        <v>1</v>
      </c>
      <c r="D870" s="1">
        <v>39</v>
      </c>
      <c r="E870" s="1">
        <f t="shared" si="13"/>
        <v>2.564102564102564E-2</v>
      </c>
      <c r="F870" s="1">
        <v>9</v>
      </c>
      <c r="G870" s="1">
        <v>301</v>
      </c>
      <c r="H870" s="1">
        <v>2.6855799999999999E-3</v>
      </c>
      <c r="I870" s="1">
        <v>0.99999382800000003</v>
      </c>
      <c r="J870" s="1">
        <v>0.99999382800000003</v>
      </c>
      <c r="K870" s="1">
        <v>11</v>
      </c>
      <c r="L870" s="1">
        <v>19</v>
      </c>
      <c r="M870" s="1">
        <v>1.4151649999999999E-3</v>
      </c>
      <c r="N870" s="1">
        <v>9606</v>
      </c>
      <c r="O870" s="1" t="s">
        <v>22</v>
      </c>
      <c r="P870" s="1" t="s">
        <v>835</v>
      </c>
      <c r="Q870" s="1" t="s">
        <v>836</v>
      </c>
      <c r="R870" s="1" t="s">
        <v>4125</v>
      </c>
      <c r="S870" s="1" t="s">
        <v>4126</v>
      </c>
      <c r="T870" s="1" t="s">
        <v>4127</v>
      </c>
    </row>
    <row r="871" spans="1:20" ht="15.75" x14ac:dyDescent="0.25">
      <c r="A871" s="1" t="s">
        <v>4128</v>
      </c>
      <c r="B871" s="1" t="s">
        <v>4129</v>
      </c>
      <c r="C871" s="1">
        <v>8</v>
      </c>
      <c r="D871" s="1">
        <v>315</v>
      </c>
      <c r="E871" s="1">
        <f t="shared" si="13"/>
        <v>2.5396825396825397E-2</v>
      </c>
      <c r="F871" s="1">
        <v>0</v>
      </c>
      <c r="G871" s="1">
        <v>5</v>
      </c>
      <c r="H871" s="1">
        <v>2.1691227E-2</v>
      </c>
      <c r="I871" s="1">
        <v>0.88283629500000005</v>
      </c>
      <c r="J871" s="1">
        <v>0.96525825200000004</v>
      </c>
      <c r="K871" s="1">
        <v>5</v>
      </c>
      <c r="L871" s="1">
        <v>9</v>
      </c>
      <c r="M871" s="2">
        <v>6.7000000000000002E-4</v>
      </c>
      <c r="N871" s="1">
        <v>9606</v>
      </c>
      <c r="O871" s="1" t="s">
        <v>22</v>
      </c>
      <c r="P871" s="1" t="s">
        <v>4130</v>
      </c>
      <c r="Q871" s="1"/>
      <c r="R871" s="1"/>
      <c r="S871" s="1"/>
      <c r="T871" s="1" t="s">
        <v>4131</v>
      </c>
    </row>
    <row r="872" spans="1:20" ht="15.75" x14ac:dyDescent="0.25">
      <c r="A872" s="1" t="s">
        <v>4132</v>
      </c>
      <c r="B872" s="1" t="s">
        <v>4133</v>
      </c>
      <c r="C872" s="1">
        <v>2</v>
      </c>
      <c r="D872" s="1">
        <v>79</v>
      </c>
      <c r="E872" s="1">
        <f t="shared" si="13"/>
        <v>2.5316455696202531E-2</v>
      </c>
      <c r="F872" s="1">
        <v>1</v>
      </c>
      <c r="G872" s="1">
        <v>42</v>
      </c>
      <c r="H872" s="1">
        <v>5.4400220000000001E-3</v>
      </c>
      <c r="I872" s="1">
        <v>0.92289403599999997</v>
      </c>
      <c r="J872" s="1">
        <v>0.96525825200000004</v>
      </c>
      <c r="K872" s="1">
        <v>2</v>
      </c>
      <c r="L872" s="1">
        <v>6</v>
      </c>
      <c r="M872" s="2">
        <v>4.4700000000000002E-4</v>
      </c>
      <c r="N872" s="1">
        <v>9606</v>
      </c>
      <c r="O872" s="1" t="s">
        <v>22</v>
      </c>
      <c r="P872" s="1" t="s">
        <v>4134</v>
      </c>
      <c r="Q872" s="1" t="s">
        <v>4135</v>
      </c>
      <c r="R872" s="1" t="s">
        <v>93</v>
      </c>
      <c r="S872" s="1">
        <v>15996</v>
      </c>
      <c r="T872" s="1" t="s">
        <v>4136</v>
      </c>
    </row>
    <row r="873" spans="1:20" ht="15.75" x14ac:dyDescent="0.25">
      <c r="A873" s="1" t="s">
        <v>4137</v>
      </c>
      <c r="B873" s="1" t="s">
        <v>4138</v>
      </c>
      <c r="C873" s="1">
        <v>2</v>
      </c>
      <c r="D873" s="1">
        <v>79</v>
      </c>
      <c r="E873" s="1">
        <f t="shared" si="13"/>
        <v>2.5316455696202531E-2</v>
      </c>
      <c r="F873" s="1">
        <v>1</v>
      </c>
      <c r="G873" s="1">
        <v>48</v>
      </c>
      <c r="H873" s="1">
        <v>5.4400220000000001E-3</v>
      </c>
      <c r="I873" s="1">
        <v>0.935240246</v>
      </c>
      <c r="J873" s="1">
        <v>0.96525825200000004</v>
      </c>
      <c r="K873" s="1">
        <v>3</v>
      </c>
      <c r="L873" s="1">
        <v>23</v>
      </c>
      <c r="M873" s="1">
        <v>1.7130940000000001E-3</v>
      </c>
      <c r="N873" s="1">
        <v>9606</v>
      </c>
      <c r="O873" s="1" t="s">
        <v>22</v>
      </c>
      <c r="P873" s="1" t="s">
        <v>1757</v>
      </c>
      <c r="Q873" s="1" t="s">
        <v>4139</v>
      </c>
      <c r="R873" s="1" t="s">
        <v>711</v>
      </c>
      <c r="S873" s="1" t="s">
        <v>4140</v>
      </c>
      <c r="T873" s="1" t="s">
        <v>4141</v>
      </c>
    </row>
    <row r="874" spans="1:20" ht="15.75" x14ac:dyDescent="0.25">
      <c r="A874" s="1" t="s">
        <v>4142</v>
      </c>
      <c r="B874" s="1" t="s">
        <v>4143</v>
      </c>
      <c r="C874" s="1">
        <v>4</v>
      </c>
      <c r="D874" s="1">
        <v>158</v>
      </c>
      <c r="E874" s="1">
        <f t="shared" si="13"/>
        <v>2.5316455696202531E-2</v>
      </c>
      <c r="F874" s="1">
        <v>27</v>
      </c>
      <c r="G874" s="1">
        <v>1128</v>
      </c>
      <c r="H874" s="1">
        <v>1.0880044E-2</v>
      </c>
      <c r="I874" s="1">
        <v>1</v>
      </c>
      <c r="J874" s="1">
        <v>1</v>
      </c>
      <c r="K874" s="1">
        <v>33</v>
      </c>
      <c r="L874" s="1">
        <v>93</v>
      </c>
      <c r="M874" s="1">
        <v>6.9268580000000001E-3</v>
      </c>
      <c r="N874" s="1">
        <v>9606</v>
      </c>
      <c r="O874" s="1" t="s">
        <v>22</v>
      </c>
      <c r="P874" s="1" t="s">
        <v>4144</v>
      </c>
      <c r="Q874" s="1" t="s">
        <v>4145</v>
      </c>
      <c r="R874" s="1" t="s">
        <v>4146</v>
      </c>
      <c r="S874" s="1" t="s">
        <v>4147</v>
      </c>
      <c r="T874" s="1" t="s">
        <v>4148</v>
      </c>
    </row>
    <row r="875" spans="1:20" ht="15.75" x14ac:dyDescent="0.25">
      <c r="A875" s="1" t="s">
        <v>4149</v>
      </c>
      <c r="B875" s="1" t="s">
        <v>4150</v>
      </c>
      <c r="C875" s="1">
        <v>3</v>
      </c>
      <c r="D875" s="1">
        <v>119</v>
      </c>
      <c r="E875" s="1">
        <f t="shared" si="13"/>
        <v>2.5210084033613446E-2</v>
      </c>
      <c r="F875" s="1">
        <v>0</v>
      </c>
      <c r="G875" s="1">
        <v>0</v>
      </c>
      <c r="H875" s="1">
        <v>8.1944640000000003E-3</v>
      </c>
      <c r="I875" s="1">
        <v>0.79589601600000004</v>
      </c>
      <c r="J875" s="1">
        <v>0.96525825200000004</v>
      </c>
      <c r="K875" s="1">
        <v>5</v>
      </c>
      <c r="L875" s="1">
        <v>5</v>
      </c>
      <c r="M875" s="2">
        <v>3.7199999999999999E-4</v>
      </c>
      <c r="N875" s="1">
        <v>9606</v>
      </c>
      <c r="O875" s="1" t="s">
        <v>22</v>
      </c>
      <c r="P875" s="1" t="s">
        <v>4151</v>
      </c>
      <c r="Q875" s="1"/>
      <c r="R875" s="1"/>
      <c r="S875" s="1"/>
      <c r="T875" s="1" t="s">
        <v>4152</v>
      </c>
    </row>
    <row r="876" spans="1:20" ht="15.75" x14ac:dyDescent="0.25">
      <c r="A876" s="1" t="s">
        <v>4153</v>
      </c>
      <c r="B876" s="1" t="s">
        <v>4154</v>
      </c>
      <c r="C876" s="1">
        <v>1</v>
      </c>
      <c r="D876" s="1">
        <v>40</v>
      </c>
      <c r="E876" s="1">
        <f t="shared" si="13"/>
        <v>2.5000000000000001E-2</v>
      </c>
      <c r="F876" s="1">
        <v>0</v>
      </c>
      <c r="G876" s="1">
        <v>0</v>
      </c>
      <c r="H876" s="1">
        <v>2.7544420000000002E-3</v>
      </c>
      <c r="I876" s="1">
        <v>0.75992102800000005</v>
      </c>
      <c r="J876" s="1">
        <v>0.96525825200000004</v>
      </c>
      <c r="K876" s="1">
        <v>3</v>
      </c>
      <c r="L876" s="1">
        <v>3</v>
      </c>
      <c r="M876" s="2">
        <v>2.23E-4</v>
      </c>
      <c r="N876" s="1">
        <v>9606</v>
      </c>
      <c r="O876" s="1" t="s">
        <v>22</v>
      </c>
      <c r="P876" s="1" t="s">
        <v>109</v>
      </c>
      <c r="Q876" s="1"/>
      <c r="R876" s="1"/>
      <c r="S876" s="1"/>
      <c r="T876" s="1" t="s">
        <v>4155</v>
      </c>
    </row>
    <row r="877" spans="1:20" ht="15.75" x14ac:dyDescent="0.25">
      <c r="A877" s="1" t="s">
        <v>4156</v>
      </c>
      <c r="B877" s="1" t="s">
        <v>4157</v>
      </c>
      <c r="C877" s="1">
        <v>1</v>
      </c>
      <c r="D877" s="1">
        <v>40</v>
      </c>
      <c r="E877" s="1">
        <f t="shared" si="13"/>
        <v>2.5000000000000001E-2</v>
      </c>
      <c r="F877" s="1">
        <v>0</v>
      </c>
      <c r="G877" s="1">
        <v>0</v>
      </c>
      <c r="H877" s="1">
        <v>2.7544420000000002E-3</v>
      </c>
      <c r="I877" s="1">
        <v>0.75992102800000005</v>
      </c>
      <c r="J877" s="1">
        <v>0.96525825200000004</v>
      </c>
      <c r="K877" s="1">
        <v>2</v>
      </c>
      <c r="L877" s="1">
        <v>2</v>
      </c>
      <c r="M877" s="2">
        <v>1.4899999999999999E-4</v>
      </c>
      <c r="N877" s="1">
        <v>9606</v>
      </c>
      <c r="O877" s="1" t="s">
        <v>22</v>
      </c>
      <c r="P877" s="1" t="s">
        <v>109</v>
      </c>
      <c r="Q877" s="1"/>
      <c r="R877" s="1"/>
      <c r="S877" s="1"/>
      <c r="T877" s="1" t="s">
        <v>4158</v>
      </c>
    </row>
    <row r="878" spans="1:20" ht="15.75" x14ac:dyDescent="0.25">
      <c r="A878" s="1" t="s">
        <v>4159</v>
      </c>
      <c r="B878" s="1" t="s">
        <v>4160</v>
      </c>
      <c r="C878" s="1">
        <v>1</v>
      </c>
      <c r="D878" s="1">
        <v>40</v>
      </c>
      <c r="E878" s="1">
        <f t="shared" si="13"/>
        <v>2.5000000000000001E-2</v>
      </c>
      <c r="F878" s="1">
        <v>0</v>
      </c>
      <c r="G878" s="1">
        <v>1</v>
      </c>
      <c r="H878" s="1">
        <v>2.7544420000000002E-3</v>
      </c>
      <c r="I878" s="1">
        <v>0.76834148199999996</v>
      </c>
      <c r="J878" s="1">
        <v>0.96525825200000004</v>
      </c>
      <c r="K878" s="1">
        <v>13</v>
      </c>
      <c r="L878" s="1">
        <v>14</v>
      </c>
      <c r="M878" s="1">
        <v>1.042753E-3</v>
      </c>
      <c r="N878" s="1">
        <v>9606</v>
      </c>
      <c r="O878" s="1" t="s">
        <v>22</v>
      </c>
      <c r="P878" s="1" t="s">
        <v>1790</v>
      </c>
      <c r="Q878" s="1"/>
      <c r="R878" s="1"/>
      <c r="S878" s="1"/>
      <c r="T878" s="1" t="s">
        <v>4161</v>
      </c>
    </row>
    <row r="879" spans="1:20" ht="15.75" x14ac:dyDescent="0.25">
      <c r="A879" s="1" t="s">
        <v>4162</v>
      </c>
      <c r="B879" s="1" t="s">
        <v>4163</v>
      </c>
      <c r="C879" s="1">
        <v>1</v>
      </c>
      <c r="D879" s="1">
        <v>40</v>
      </c>
      <c r="E879" s="1">
        <f t="shared" si="13"/>
        <v>2.5000000000000001E-2</v>
      </c>
      <c r="F879" s="1">
        <v>1</v>
      </c>
      <c r="G879" s="1">
        <v>56</v>
      </c>
      <c r="H879" s="1">
        <v>2.7544420000000002E-3</v>
      </c>
      <c r="I879" s="1">
        <v>0.96258063999999999</v>
      </c>
      <c r="J879" s="1">
        <v>0.96525825200000004</v>
      </c>
      <c r="K879" s="1">
        <v>1</v>
      </c>
      <c r="L879" s="1">
        <v>6</v>
      </c>
      <c r="M879" s="2">
        <v>4.4700000000000002E-4</v>
      </c>
      <c r="N879" s="1">
        <v>9606</v>
      </c>
      <c r="O879" s="1" t="s">
        <v>22</v>
      </c>
      <c r="P879" s="1" t="s">
        <v>2248</v>
      </c>
      <c r="Q879" s="1" t="s">
        <v>2249</v>
      </c>
      <c r="R879" s="1" t="s">
        <v>93</v>
      </c>
      <c r="S879" s="1">
        <v>15996</v>
      </c>
      <c r="T879" s="1" t="s">
        <v>4164</v>
      </c>
    </row>
    <row r="880" spans="1:20" ht="15.75" x14ac:dyDescent="0.25">
      <c r="A880" s="1" t="s">
        <v>4165</v>
      </c>
      <c r="B880" s="1" t="s">
        <v>4166</v>
      </c>
      <c r="C880" s="1">
        <v>1</v>
      </c>
      <c r="D880" s="1">
        <v>40</v>
      </c>
      <c r="E880" s="1">
        <f t="shared" si="13"/>
        <v>2.5000000000000001E-2</v>
      </c>
      <c r="F880" s="1">
        <v>1</v>
      </c>
      <c r="G880" s="1">
        <v>60</v>
      </c>
      <c r="H880" s="1">
        <v>2.7544420000000002E-3</v>
      </c>
      <c r="I880" s="1">
        <v>0.97087417300000001</v>
      </c>
      <c r="J880" s="1">
        <v>0.97087417300000001</v>
      </c>
      <c r="K880" s="1">
        <v>1</v>
      </c>
      <c r="L880" s="1">
        <v>6</v>
      </c>
      <c r="M880" s="2">
        <v>4.4700000000000002E-4</v>
      </c>
      <c r="N880" s="1">
        <v>9606</v>
      </c>
      <c r="O880" s="1" t="s">
        <v>22</v>
      </c>
      <c r="P880" s="1" t="s">
        <v>823</v>
      </c>
      <c r="Q880" s="1" t="s">
        <v>824</v>
      </c>
      <c r="R880" s="1" t="s">
        <v>823</v>
      </c>
      <c r="S880" s="1" t="s">
        <v>824</v>
      </c>
      <c r="T880" s="1" t="s">
        <v>825</v>
      </c>
    </row>
    <row r="881" spans="1:20" ht="15.75" x14ac:dyDescent="0.25">
      <c r="A881" s="1" t="s">
        <v>4167</v>
      </c>
      <c r="B881" s="1" t="s">
        <v>4168</v>
      </c>
      <c r="C881" s="1">
        <v>1</v>
      </c>
      <c r="D881" s="1">
        <v>40</v>
      </c>
      <c r="E881" s="1">
        <f t="shared" si="13"/>
        <v>2.5000000000000001E-2</v>
      </c>
      <c r="F881" s="1">
        <v>1</v>
      </c>
      <c r="G881" s="1">
        <v>65</v>
      </c>
      <c r="H881" s="1">
        <v>2.7544420000000002E-3</v>
      </c>
      <c r="I881" s="1">
        <v>0.97476050800000003</v>
      </c>
      <c r="J881" s="1">
        <v>0.97476050800000003</v>
      </c>
      <c r="K881" s="1">
        <v>12</v>
      </c>
      <c r="L881" s="1">
        <v>19</v>
      </c>
      <c r="M881" s="1">
        <v>1.4151649999999999E-3</v>
      </c>
      <c r="N881" s="1">
        <v>9606</v>
      </c>
      <c r="O881" s="1" t="s">
        <v>22</v>
      </c>
      <c r="P881" s="1" t="s">
        <v>2248</v>
      </c>
      <c r="Q881" s="1" t="s">
        <v>2249</v>
      </c>
      <c r="R881" s="1" t="s">
        <v>93</v>
      </c>
      <c r="S881" s="1">
        <v>15996</v>
      </c>
      <c r="T881" s="1" t="s">
        <v>4169</v>
      </c>
    </row>
    <row r="882" spans="1:20" ht="15.75" x14ac:dyDescent="0.25">
      <c r="A882" s="1" t="s">
        <v>4170</v>
      </c>
      <c r="B882" s="1" t="s">
        <v>4171</v>
      </c>
      <c r="C882" s="1">
        <v>2</v>
      </c>
      <c r="D882" s="1">
        <v>80</v>
      </c>
      <c r="E882" s="1">
        <f t="shared" si="13"/>
        <v>2.5000000000000001E-2</v>
      </c>
      <c r="F882" s="1">
        <v>2</v>
      </c>
      <c r="G882" s="1">
        <v>134</v>
      </c>
      <c r="H882" s="1">
        <v>5.508883E-3</v>
      </c>
      <c r="I882" s="1">
        <v>0.99521264700000001</v>
      </c>
      <c r="J882" s="1">
        <v>0.99521264700000001</v>
      </c>
      <c r="K882" s="1">
        <v>5</v>
      </c>
      <c r="L882" s="1">
        <v>32</v>
      </c>
      <c r="M882" s="1">
        <v>2.3834350000000002E-3</v>
      </c>
      <c r="N882" s="1">
        <v>9606</v>
      </c>
      <c r="O882" s="1" t="s">
        <v>22</v>
      </c>
      <c r="P882" s="1" t="s">
        <v>4172</v>
      </c>
      <c r="Q882" s="1" t="s">
        <v>4173</v>
      </c>
      <c r="R882" s="1" t="s">
        <v>4174</v>
      </c>
      <c r="S882" s="1" t="s">
        <v>4175</v>
      </c>
      <c r="T882" s="1" t="s">
        <v>4176</v>
      </c>
    </row>
    <row r="883" spans="1:20" ht="15.75" x14ac:dyDescent="0.25">
      <c r="A883" s="1" t="s">
        <v>4177</v>
      </c>
      <c r="B883" s="1" t="s">
        <v>4178</v>
      </c>
      <c r="C883" s="1">
        <v>1</v>
      </c>
      <c r="D883" s="1">
        <v>40</v>
      </c>
      <c r="E883" s="1">
        <f t="shared" si="13"/>
        <v>2.5000000000000001E-2</v>
      </c>
      <c r="F883" s="1">
        <v>2</v>
      </c>
      <c r="G883" s="1">
        <v>177</v>
      </c>
      <c r="H883" s="1">
        <v>2.7544420000000002E-3</v>
      </c>
      <c r="I883" s="1">
        <v>0.99930277599999995</v>
      </c>
      <c r="J883" s="1">
        <v>0.99930277599999995</v>
      </c>
      <c r="K883" s="1">
        <v>4</v>
      </c>
      <c r="L883" s="1">
        <v>18</v>
      </c>
      <c r="M883" s="1">
        <v>1.3406819999999999E-3</v>
      </c>
      <c r="N883" s="1">
        <v>9606</v>
      </c>
      <c r="O883" s="1" t="s">
        <v>22</v>
      </c>
      <c r="P883" s="1" t="s">
        <v>1923</v>
      </c>
      <c r="Q883" s="1" t="s">
        <v>1924</v>
      </c>
      <c r="R883" s="1" t="s">
        <v>4179</v>
      </c>
      <c r="S883" s="1" t="s">
        <v>4180</v>
      </c>
      <c r="T883" s="1" t="s">
        <v>4181</v>
      </c>
    </row>
    <row r="884" spans="1:20" ht="15.75" x14ac:dyDescent="0.25">
      <c r="A884" s="1" t="s">
        <v>4182</v>
      </c>
      <c r="B884" s="1" t="s">
        <v>4183</v>
      </c>
      <c r="C884" s="1">
        <v>3</v>
      </c>
      <c r="D884" s="1">
        <v>121</v>
      </c>
      <c r="E884" s="1">
        <f t="shared" si="13"/>
        <v>2.4793388429752067E-2</v>
      </c>
      <c r="F884" s="1">
        <v>4</v>
      </c>
      <c r="G884" s="1">
        <v>237</v>
      </c>
      <c r="H884" s="1">
        <v>8.3321860000000001E-3</v>
      </c>
      <c r="I884" s="1">
        <v>0.99970391599999997</v>
      </c>
      <c r="J884" s="1">
        <v>0.99970391599999997</v>
      </c>
      <c r="K884" s="1">
        <v>8</v>
      </c>
      <c r="L884" s="1">
        <v>94</v>
      </c>
      <c r="M884" s="1">
        <v>7.0013410000000003E-3</v>
      </c>
      <c r="N884" s="1">
        <v>9606</v>
      </c>
      <c r="O884" s="1" t="s">
        <v>22</v>
      </c>
      <c r="P884" s="1" t="s">
        <v>4184</v>
      </c>
      <c r="Q884" s="1" t="s">
        <v>4185</v>
      </c>
      <c r="R884" s="1" t="s">
        <v>2179</v>
      </c>
      <c r="S884" s="1" t="s">
        <v>2180</v>
      </c>
      <c r="T884" s="1" t="s">
        <v>4186</v>
      </c>
    </row>
    <row r="885" spans="1:20" ht="15.75" x14ac:dyDescent="0.25">
      <c r="A885" s="1" t="s">
        <v>4187</v>
      </c>
      <c r="B885" s="1" t="s">
        <v>4188</v>
      </c>
      <c r="C885" s="1">
        <v>2</v>
      </c>
      <c r="D885" s="1">
        <v>81</v>
      </c>
      <c r="E885" s="1">
        <f t="shared" si="13"/>
        <v>2.4691358024691357E-2</v>
      </c>
      <c r="F885" s="1">
        <v>0</v>
      </c>
      <c r="G885" s="1">
        <v>24</v>
      </c>
      <c r="H885" s="1">
        <v>5.5777439999999999E-3</v>
      </c>
      <c r="I885" s="1">
        <v>0.881673763</v>
      </c>
      <c r="J885" s="1">
        <v>0.96525825200000004</v>
      </c>
      <c r="K885" s="1">
        <v>2</v>
      </c>
      <c r="L885" s="1">
        <v>44</v>
      </c>
      <c r="M885" s="1">
        <v>3.2772230000000001E-3</v>
      </c>
      <c r="N885" s="1">
        <v>9606</v>
      </c>
      <c r="O885" s="1" t="s">
        <v>22</v>
      </c>
      <c r="P885" s="1" t="s">
        <v>4189</v>
      </c>
      <c r="Q885" s="1"/>
      <c r="R885" s="1"/>
      <c r="S885" s="1"/>
      <c r="T885" s="1" t="s">
        <v>4190</v>
      </c>
    </row>
    <row r="886" spans="1:20" ht="15.75" x14ac:dyDescent="0.25">
      <c r="A886" s="1" t="s">
        <v>4191</v>
      </c>
      <c r="B886" s="1" t="s">
        <v>4192</v>
      </c>
      <c r="C886" s="1">
        <v>2</v>
      </c>
      <c r="D886" s="1">
        <v>81</v>
      </c>
      <c r="E886" s="1">
        <f t="shared" si="13"/>
        <v>2.4691358024691357E-2</v>
      </c>
      <c r="F886" s="1">
        <v>1</v>
      </c>
      <c r="G886" s="1">
        <v>51</v>
      </c>
      <c r="H886" s="1">
        <v>5.5777439999999999E-3</v>
      </c>
      <c r="I886" s="1">
        <v>0.948810869</v>
      </c>
      <c r="J886" s="1">
        <v>0.96525825200000004</v>
      </c>
      <c r="K886" s="1">
        <v>6</v>
      </c>
      <c r="L886" s="1">
        <v>33</v>
      </c>
      <c r="M886" s="1">
        <v>2.457917E-3</v>
      </c>
      <c r="N886" s="1">
        <v>9606</v>
      </c>
      <c r="O886" s="1" t="s">
        <v>22</v>
      </c>
      <c r="P886" s="1" t="s">
        <v>4193</v>
      </c>
      <c r="Q886" s="1" t="s">
        <v>4194</v>
      </c>
      <c r="R886" s="1" t="s">
        <v>2346</v>
      </c>
      <c r="S886" s="1" t="s">
        <v>4195</v>
      </c>
      <c r="T886" s="1" t="s">
        <v>4196</v>
      </c>
    </row>
    <row r="887" spans="1:20" ht="15.75" x14ac:dyDescent="0.25">
      <c r="A887" s="1" t="s">
        <v>4197</v>
      </c>
      <c r="B887" s="1" t="s">
        <v>4198</v>
      </c>
      <c r="C887" s="1">
        <v>2</v>
      </c>
      <c r="D887" s="1">
        <v>81</v>
      </c>
      <c r="E887" s="1">
        <f t="shared" si="13"/>
        <v>2.4691358024691357E-2</v>
      </c>
      <c r="F887" s="1">
        <v>1</v>
      </c>
      <c r="G887" s="1">
        <v>110</v>
      </c>
      <c r="H887" s="1">
        <v>5.5777439999999999E-3</v>
      </c>
      <c r="I887" s="1">
        <v>0.98845902299999999</v>
      </c>
      <c r="J887" s="1">
        <v>0.98845902299999999</v>
      </c>
      <c r="K887" s="1">
        <v>45</v>
      </c>
      <c r="L887" s="1">
        <v>47</v>
      </c>
      <c r="M887" s="1">
        <v>3.50067E-3</v>
      </c>
      <c r="N887" s="1">
        <v>9606</v>
      </c>
      <c r="O887" s="1" t="s">
        <v>22</v>
      </c>
      <c r="P887" s="1" t="s">
        <v>2170</v>
      </c>
      <c r="Q887" s="1" t="s">
        <v>2979</v>
      </c>
      <c r="R887" s="1" t="s">
        <v>307</v>
      </c>
      <c r="S887" s="1" t="s">
        <v>2980</v>
      </c>
      <c r="T887" s="1" t="s">
        <v>4199</v>
      </c>
    </row>
    <row r="888" spans="1:20" ht="15.75" x14ac:dyDescent="0.25">
      <c r="A888" s="1" t="s">
        <v>4200</v>
      </c>
      <c r="B888" s="1" t="s">
        <v>4201</v>
      </c>
      <c r="C888" s="1">
        <v>2</v>
      </c>
      <c r="D888" s="1">
        <v>81</v>
      </c>
      <c r="E888" s="1">
        <f t="shared" si="13"/>
        <v>2.4691358024691357E-2</v>
      </c>
      <c r="F888" s="1">
        <v>4</v>
      </c>
      <c r="G888" s="1">
        <v>363</v>
      </c>
      <c r="H888" s="1">
        <v>5.5777439999999999E-3</v>
      </c>
      <c r="I888" s="1">
        <v>0.99999650500000004</v>
      </c>
      <c r="J888" s="1">
        <v>0.99999650500000004</v>
      </c>
      <c r="K888" s="1">
        <v>9</v>
      </c>
      <c r="L888" s="1">
        <v>24</v>
      </c>
      <c r="M888" s="1">
        <v>1.7875759999999999E-3</v>
      </c>
      <c r="N888" s="1">
        <v>9606</v>
      </c>
      <c r="O888" s="1" t="s">
        <v>22</v>
      </c>
      <c r="P888" s="1" t="s">
        <v>4202</v>
      </c>
      <c r="Q888" s="1" t="s">
        <v>4203</v>
      </c>
      <c r="R888" s="1" t="s">
        <v>4204</v>
      </c>
      <c r="S888" s="1" t="s">
        <v>4205</v>
      </c>
      <c r="T888" s="1" t="s">
        <v>4206</v>
      </c>
    </row>
    <row r="889" spans="1:20" ht="15.75" x14ac:dyDescent="0.25">
      <c r="A889" s="1" t="s">
        <v>4207</v>
      </c>
      <c r="B889" s="1" t="s">
        <v>4208</v>
      </c>
      <c r="C889" s="1">
        <v>5</v>
      </c>
      <c r="D889" s="1">
        <v>203</v>
      </c>
      <c r="E889" s="1">
        <f t="shared" si="13"/>
        <v>2.4630541871921183E-2</v>
      </c>
      <c r="F889" s="1">
        <v>10</v>
      </c>
      <c r="G889" s="1">
        <v>539</v>
      </c>
      <c r="H889" s="1">
        <v>1.3978791000000001E-2</v>
      </c>
      <c r="I889" s="1">
        <v>0.999999733</v>
      </c>
      <c r="J889" s="1">
        <v>0.999999733</v>
      </c>
      <c r="K889" s="1">
        <v>15</v>
      </c>
      <c r="L889" s="1">
        <v>68</v>
      </c>
      <c r="M889" s="1">
        <v>5.0648000000000004E-3</v>
      </c>
      <c r="N889" s="1">
        <v>9606</v>
      </c>
      <c r="O889" s="1" t="s">
        <v>22</v>
      </c>
      <c r="P889" s="1" t="s">
        <v>798</v>
      </c>
      <c r="Q889" s="1" t="s">
        <v>799</v>
      </c>
      <c r="R889" s="1" t="s">
        <v>4209</v>
      </c>
      <c r="S889" s="1" t="s">
        <v>4210</v>
      </c>
      <c r="T889" s="1" t="s">
        <v>4211</v>
      </c>
    </row>
    <row r="890" spans="1:20" ht="15.75" x14ac:dyDescent="0.25">
      <c r="A890" s="1" t="s">
        <v>4212</v>
      </c>
      <c r="B890" s="1" t="s">
        <v>4213</v>
      </c>
      <c r="C890" s="1">
        <v>1</v>
      </c>
      <c r="D890" s="1">
        <v>41</v>
      </c>
      <c r="E890" s="1">
        <f t="shared" si="13"/>
        <v>2.4390243902439025E-2</v>
      </c>
      <c r="F890" s="1">
        <v>1</v>
      </c>
      <c r="G890" s="1">
        <v>16</v>
      </c>
      <c r="H890" s="1">
        <v>2.8233030000000001E-3</v>
      </c>
      <c r="I890" s="1">
        <v>0.86918516599999995</v>
      </c>
      <c r="J890" s="1">
        <v>0.96525825200000004</v>
      </c>
      <c r="K890" s="1">
        <v>2</v>
      </c>
      <c r="L890" s="1">
        <v>12</v>
      </c>
      <c r="M890" s="2">
        <v>8.9400000000000005E-4</v>
      </c>
      <c r="N890" s="1">
        <v>9606</v>
      </c>
      <c r="O890" s="1" t="s">
        <v>22</v>
      </c>
      <c r="P890" s="1" t="s">
        <v>1003</v>
      </c>
      <c r="Q890" s="1" t="s">
        <v>4214</v>
      </c>
      <c r="R890" s="1" t="s">
        <v>835</v>
      </c>
      <c r="S890" s="1" t="s">
        <v>4215</v>
      </c>
      <c r="T890" s="1" t="s">
        <v>4216</v>
      </c>
    </row>
    <row r="891" spans="1:20" ht="15.75" x14ac:dyDescent="0.25">
      <c r="A891" s="1" t="s">
        <v>4217</v>
      </c>
      <c r="B891" s="1" t="s">
        <v>4218</v>
      </c>
      <c r="C891" s="1">
        <v>1</v>
      </c>
      <c r="D891" s="1">
        <v>41</v>
      </c>
      <c r="E891" s="1">
        <f t="shared" si="13"/>
        <v>2.4390243902439025E-2</v>
      </c>
      <c r="F891" s="1">
        <v>6</v>
      </c>
      <c r="G891" s="1">
        <v>176</v>
      </c>
      <c r="H891" s="1">
        <v>2.8233030000000001E-3</v>
      </c>
      <c r="I891" s="1">
        <v>0.99949564999999996</v>
      </c>
      <c r="J891" s="1">
        <v>0.99949564999999996</v>
      </c>
      <c r="K891" s="1">
        <v>7</v>
      </c>
      <c r="L891" s="1">
        <v>14</v>
      </c>
      <c r="M891" s="1">
        <v>1.042753E-3</v>
      </c>
      <c r="N891" s="1">
        <v>9606</v>
      </c>
      <c r="O891" s="1" t="s">
        <v>22</v>
      </c>
      <c r="P891" s="1" t="s">
        <v>693</v>
      </c>
      <c r="Q891" s="1" t="s">
        <v>2075</v>
      </c>
      <c r="R891" s="1" t="s">
        <v>1379</v>
      </c>
      <c r="S891" s="1" t="s">
        <v>1380</v>
      </c>
      <c r="T891" s="1" t="s">
        <v>4219</v>
      </c>
    </row>
    <row r="892" spans="1:20" ht="15.75" x14ac:dyDescent="0.25">
      <c r="A892" s="1" t="s">
        <v>4220</v>
      </c>
      <c r="B892" s="1" t="s">
        <v>4221</v>
      </c>
      <c r="C892" s="1">
        <v>1</v>
      </c>
      <c r="D892" s="1">
        <v>41</v>
      </c>
      <c r="E892" s="1">
        <f t="shared" si="13"/>
        <v>2.4390243902439025E-2</v>
      </c>
      <c r="F892" s="1">
        <v>12</v>
      </c>
      <c r="G892" s="1">
        <v>282</v>
      </c>
      <c r="H892" s="1">
        <v>2.8233030000000001E-3</v>
      </c>
      <c r="I892" s="1">
        <v>0.99998938000000004</v>
      </c>
      <c r="J892" s="1">
        <v>0.99998938000000004</v>
      </c>
      <c r="K892" s="1">
        <v>11</v>
      </c>
      <c r="L892" s="1">
        <v>26</v>
      </c>
      <c r="M892" s="1">
        <v>1.936541E-3</v>
      </c>
      <c r="N892" s="1">
        <v>9606</v>
      </c>
      <c r="O892" s="1" t="s">
        <v>22</v>
      </c>
      <c r="P892" s="1" t="s">
        <v>828</v>
      </c>
      <c r="Q892" s="1" t="s">
        <v>829</v>
      </c>
      <c r="R892" s="1" t="s">
        <v>4222</v>
      </c>
      <c r="S892" s="1" t="s">
        <v>4223</v>
      </c>
      <c r="T892" s="1" t="s">
        <v>4224</v>
      </c>
    </row>
    <row r="893" spans="1:20" ht="15.75" x14ac:dyDescent="0.25">
      <c r="A893" s="1" t="s">
        <v>4225</v>
      </c>
      <c r="B893" s="1" t="s">
        <v>4226</v>
      </c>
      <c r="C893" s="1">
        <v>1</v>
      </c>
      <c r="D893" s="1">
        <v>41</v>
      </c>
      <c r="E893" s="1">
        <f t="shared" si="13"/>
        <v>2.4390243902439025E-2</v>
      </c>
      <c r="F893" s="1">
        <v>14</v>
      </c>
      <c r="G893" s="1">
        <v>596</v>
      </c>
      <c r="H893" s="1">
        <v>2.8233030000000001E-3</v>
      </c>
      <c r="I893" s="1">
        <v>1</v>
      </c>
      <c r="J893" s="1">
        <v>1</v>
      </c>
      <c r="K893" s="1">
        <v>9</v>
      </c>
      <c r="L893" s="1">
        <v>17</v>
      </c>
      <c r="M893" s="1">
        <v>1.2662000000000001E-3</v>
      </c>
      <c r="N893" s="1">
        <v>9606</v>
      </c>
      <c r="O893" s="1" t="s">
        <v>22</v>
      </c>
      <c r="P893" s="1" t="s">
        <v>1923</v>
      </c>
      <c r="Q893" s="1" t="s">
        <v>1924</v>
      </c>
      <c r="R893" s="1" t="s">
        <v>4227</v>
      </c>
      <c r="S893" s="1" t="s">
        <v>4228</v>
      </c>
      <c r="T893" s="1" t="s">
        <v>4229</v>
      </c>
    </row>
    <row r="894" spans="1:20" ht="15.75" x14ac:dyDescent="0.25">
      <c r="A894" s="1" t="s">
        <v>4230</v>
      </c>
      <c r="B894" s="1" t="s">
        <v>4231</v>
      </c>
      <c r="C894" s="1">
        <v>4</v>
      </c>
      <c r="D894" s="1">
        <v>165</v>
      </c>
      <c r="E894" s="1">
        <f t="shared" si="13"/>
        <v>2.4242424242424242E-2</v>
      </c>
      <c r="F894" s="1">
        <v>0</v>
      </c>
      <c r="G894" s="1">
        <v>32</v>
      </c>
      <c r="H894" s="1">
        <v>1.1362071E-2</v>
      </c>
      <c r="I894" s="1">
        <v>0.918388537</v>
      </c>
      <c r="J894" s="1">
        <v>0.96525825200000004</v>
      </c>
      <c r="K894" s="1">
        <v>5</v>
      </c>
      <c r="L894" s="1">
        <v>77</v>
      </c>
      <c r="M894" s="1">
        <v>5.735141E-3</v>
      </c>
      <c r="N894" s="1">
        <v>9606</v>
      </c>
      <c r="O894" s="1" t="s">
        <v>22</v>
      </c>
      <c r="P894" s="1" t="s">
        <v>4232</v>
      </c>
      <c r="Q894" s="1"/>
      <c r="R894" s="1"/>
      <c r="S894" s="1"/>
      <c r="T894" s="1" t="s">
        <v>4233</v>
      </c>
    </row>
    <row r="895" spans="1:20" ht="15.75" x14ac:dyDescent="0.25">
      <c r="A895" s="1" t="s">
        <v>4234</v>
      </c>
      <c r="B895" s="1" t="s">
        <v>4235</v>
      </c>
      <c r="C895" s="1">
        <v>72</v>
      </c>
      <c r="D895" s="1">
        <v>2974</v>
      </c>
      <c r="E895" s="1">
        <f t="shared" si="13"/>
        <v>2.4209818426361801E-2</v>
      </c>
      <c r="F895" s="1">
        <v>140</v>
      </c>
      <c r="G895" s="1">
        <v>6359</v>
      </c>
      <c r="H895" s="1">
        <v>0.20479272800000001</v>
      </c>
      <c r="I895" s="1">
        <v>1</v>
      </c>
      <c r="J895" s="1">
        <v>1</v>
      </c>
      <c r="K895" s="1">
        <v>770</v>
      </c>
      <c r="L895" s="1">
        <v>2402</v>
      </c>
      <c r="M895" s="1">
        <v>0.178906599</v>
      </c>
      <c r="N895" s="1">
        <v>9606</v>
      </c>
      <c r="O895" s="1" t="s">
        <v>22</v>
      </c>
      <c r="P895" s="1" t="s">
        <v>4236</v>
      </c>
      <c r="Q895" s="1" t="s">
        <v>4237</v>
      </c>
      <c r="R895" s="1" t="s">
        <v>4238</v>
      </c>
      <c r="S895" s="1" t="s">
        <v>4239</v>
      </c>
      <c r="T895" s="1" t="s">
        <v>4240</v>
      </c>
    </row>
    <row r="896" spans="1:20" ht="15.75" x14ac:dyDescent="0.25">
      <c r="A896" s="1" t="s">
        <v>4241</v>
      </c>
      <c r="B896" s="1" t="s">
        <v>4242</v>
      </c>
      <c r="C896" s="1">
        <v>4</v>
      </c>
      <c r="D896" s="1">
        <v>166</v>
      </c>
      <c r="E896" s="1">
        <f t="shared" si="13"/>
        <v>2.4096385542168676E-2</v>
      </c>
      <c r="F896" s="1">
        <v>21</v>
      </c>
      <c r="G896" s="1">
        <v>921</v>
      </c>
      <c r="H896" s="1">
        <v>1.1430932E-2</v>
      </c>
      <c r="I896" s="1">
        <v>1</v>
      </c>
      <c r="J896" s="1">
        <v>1</v>
      </c>
      <c r="K896" s="1">
        <v>46</v>
      </c>
      <c r="L896" s="1">
        <v>164</v>
      </c>
      <c r="M896" s="1">
        <v>1.2215105E-2</v>
      </c>
      <c r="N896" s="1">
        <v>9606</v>
      </c>
      <c r="O896" s="1" t="s">
        <v>22</v>
      </c>
      <c r="P896" s="1" t="s">
        <v>416</v>
      </c>
      <c r="Q896" s="1" t="s">
        <v>417</v>
      </c>
      <c r="R896" s="1" t="s">
        <v>4243</v>
      </c>
      <c r="S896" s="1" t="s">
        <v>4244</v>
      </c>
      <c r="T896" s="1" t="s">
        <v>4245</v>
      </c>
    </row>
    <row r="897" spans="1:20" ht="15.75" x14ac:dyDescent="0.25">
      <c r="A897" s="1" t="s">
        <v>4246</v>
      </c>
      <c r="B897" s="1" t="s">
        <v>4247</v>
      </c>
      <c r="C897" s="1">
        <v>9</v>
      </c>
      <c r="D897" s="1">
        <v>377</v>
      </c>
      <c r="E897" s="1">
        <f t="shared" si="13"/>
        <v>2.3872679045092837E-2</v>
      </c>
      <c r="F897" s="1">
        <v>11</v>
      </c>
      <c r="G897" s="1">
        <v>306</v>
      </c>
      <c r="H897" s="1">
        <v>2.5960611000000001E-2</v>
      </c>
      <c r="I897" s="1">
        <v>0.999822867</v>
      </c>
      <c r="J897" s="1">
        <v>0.999822867</v>
      </c>
      <c r="K897" s="1">
        <v>23</v>
      </c>
      <c r="L897" s="1">
        <v>207</v>
      </c>
      <c r="M897" s="1">
        <v>1.5417846000000001E-2</v>
      </c>
      <c r="N897" s="1">
        <v>9606</v>
      </c>
      <c r="O897" s="1" t="s">
        <v>22</v>
      </c>
      <c r="P897" s="1" t="s">
        <v>4248</v>
      </c>
      <c r="Q897" s="1" t="s">
        <v>4249</v>
      </c>
      <c r="R897" s="1" t="s">
        <v>4250</v>
      </c>
      <c r="S897" s="1" t="s">
        <v>4251</v>
      </c>
      <c r="T897" s="1" t="s">
        <v>4252</v>
      </c>
    </row>
    <row r="898" spans="1:20" ht="15.75" x14ac:dyDescent="0.25">
      <c r="A898" s="1" t="s">
        <v>4253</v>
      </c>
      <c r="B898" s="1" t="s">
        <v>4254</v>
      </c>
      <c r="C898" s="1">
        <v>2</v>
      </c>
      <c r="D898" s="1">
        <v>84</v>
      </c>
      <c r="E898" s="1">
        <f t="shared" ref="E898:E961" si="14">C898/D898</f>
        <v>2.3809523809523808E-2</v>
      </c>
      <c r="F898" s="1">
        <v>2</v>
      </c>
      <c r="G898" s="1">
        <v>177</v>
      </c>
      <c r="H898" s="1">
        <v>5.7843269999999997E-3</v>
      </c>
      <c r="I898" s="1">
        <v>0.998976329</v>
      </c>
      <c r="J898" s="1">
        <v>0.998976329</v>
      </c>
      <c r="K898" s="1">
        <v>2</v>
      </c>
      <c r="L898" s="1">
        <v>32</v>
      </c>
      <c r="M898" s="1">
        <v>2.3834350000000002E-3</v>
      </c>
      <c r="N898" s="1">
        <v>9606</v>
      </c>
      <c r="O898" s="1" t="s">
        <v>22</v>
      </c>
      <c r="P898" s="1" t="s">
        <v>4255</v>
      </c>
      <c r="Q898" s="1" t="s">
        <v>4256</v>
      </c>
      <c r="R898" s="1" t="s">
        <v>3861</v>
      </c>
      <c r="S898" s="1" t="s">
        <v>3862</v>
      </c>
      <c r="T898" s="1" t="s">
        <v>4257</v>
      </c>
    </row>
    <row r="899" spans="1:20" ht="15.75" x14ac:dyDescent="0.25">
      <c r="A899" s="1" t="s">
        <v>4258</v>
      </c>
      <c r="B899" s="1" t="s">
        <v>4259</v>
      </c>
      <c r="C899" s="1">
        <v>56</v>
      </c>
      <c r="D899" s="1">
        <v>2360</v>
      </c>
      <c r="E899" s="1">
        <f t="shared" si="14"/>
        <v>2.3728813559322035E-2</v>
      </c>
      <c r="F899" s="1">
        <v>107</v>
      </c>
      <c r="G899" s="1">
        <v>4584</v>
      </c>
      <c r="H899" s="1">
        <v>0.16251205099999999</v>
      </c>
      <c r="I899" s="1">
        <v>1</v>
      </c>
      <c r="J899" s="1">
        <v>1</v>
      </c>
      <c r="K899" s="1">
        <v>373</v>
      </c>
      <c r="L899" s="1">
        <v>1591</v>
      </c>
      <c r="M899" s="1">
        <v>0.118501415</v>
      </c>
      <c r="N899" s="1">
        <v>9606</v>
      </c>
      <c r="O899" s="1" t="s">
        <v>22</v>
      </c>
      <c r="P899" s="1" t="s">
        <v>4260</v>
      </c>
      <c r="Q899" s="1" t="s">
        <v>4261</v>
      </c>
      <c r="R899" s="1" t="s">
        <v>4262</v>
      </c>
      <c r="S899" s="1" t="s">
        <v>4263</v>
      </c>
      <c r="T899" s="1" t="s">
        <v>4264</v>
      </c>
    </row>
    <row r="900" spans="1:20" ht="15.75" x14ac:dyDescent="0.25">
      <c r="A900" s="1" t="s">
        <v>4265</v>
      </c>
      <c r="B900" s="1" t="s">
        <v>4266</v>
      </c>
      <c r="C900" s="1">
        <v>19</v>
      </c>
      <c r="D900" s="1">
        <v>801</v>
      </c>
      <c r="E900" s="1">
        <f t="shared" si="14"/>
        <v>2.3720349563046191E-2</v>
      </c>
      <c r="F900" s="1">
        <v>45</v>
      </c>
      <c r="G900" s="1">
        <v>1737</v>
      </c>
      <c r="H900" s="1">
        <v>5.5157692000000001E-2</v>
      </c>
      <c r="I900" s="1">
        <v>1</v>
      </c>
      <c r="J900" s="1">
        <v>1</v>
      </c>
      <c r="K900" s="1">
        <v>97</v>
      </c>
      <c r="L900" s="1">
        <v>334</v>
      </c>
      <c r="M900" s="1">
        <v>2.4877104000000001E-2</v>
      </c>
      <c r="N900" s="1">
        <v>9606</v>
      </c>
      <c r="O900" s="1" t="s">
        <v>22</v>
      </c>
      <c r="P900" s="1" t="s">
        <v>4267</v>
      </c>
      <c r="Q900" s="1" t="s">
        <v>4268</v>
      </c>
      <c r="R900" s="1" t="s">
        <v>4269</v>
      </c>
      <c r="S900" s="1" t="s">
        <v>4270</v>
      </c>
      <c r="T900" s="1" t="s">
        <v>4271</v>
      </c>
    </row>
    <row r="901" spans="1:20" ht="15.75" x14ac:dyDescent="0.25">
      <c r="A901" s="1" t="s">
        <v>4272</v>
      </c>
      <c r="B901" s="1" t="s">
        <v>4273</v>
      </c>
      <c r="C901" s="1">
        <v>3</v>
      </c>
      <c r="D901" s="1">
        <v>127</v>
      </c>
      <c r="E901" s="1">
        <f t="shared" si="14"/>
        <v>2.3622047244094488E-2</v>
      </c>
      <c r="F901" s="1">
        <v>3</v>
      </c>
      <c r="G901" s="1">
        <v>134</v>
      </c>
      <c r="H901" s="1">
        <v>8.7453519999999996E-3</v>
      </c>
      <c r="I901" s="1">
        <v>0.99469980700000005</v>
      </c>
      <c r="J901" s="1">
        <v>0.99469980700000005</v>
      </c>
      <c r="K901" s="1">
        <v>6</v>
      </c>
      <c r="L901" s="1">
        <v>14</v>
      </c>
      <c r="M901" s="1">
        <v>1.042753E-3</v>
      </c>
      <c r="N901" s="1">
        <v>9606</v>
      </c>
      <c r="O901" s="1" t="s">
        <v>22</v>
      </c>
      <c r="P901" s="1" t="s">
        <v>4023</v>
      </c>
      <c r="Q901" s="1" t="s">
        <v>4274</v>
      </c>
      <c r="R901" s="1" t="s">
        <v>4275</v>
      </c>
      <c r="S901" s="1" t="s">
        <v>4276</v>
      </c>
      <c r="T901" s="1" t="s">
        <v>4277</v>
      </c>
    </row>
    <row r="902" spans="1:20" ht="15.75" x14ac:dyDescent="0.25">
      <c r="A902" s="1" t="s">
        <v>4278</v>
      </c>
      <c r="B902" s="1" t="s">
        <v>4279</v>
      </c>
      <c r="C902" s="1">
        <v>14</v>
      </c>
      <c r="D902" s="1">
        <v>593</v>
      </c>
      <c r="E902" s="1">
        <f t="shared" si="14"/>
        <v>2.3608768971332208E-2</v>
      </c>
      <c r="F902" s="1">
        <v>68</v>
      </c>
      <c r="G902" s="1">
        <v>2433</v>
      </c>
      <c r="H902" s="1">
        <v>4.0834596000000001E-2</v>
      </c>
      <c r="I902" s="1">
        <v>1</v>
      </c>
      <c r="J902" s="1">
        <v>1</v>
      </c>
      <c r="K902" s="1">
        <v>310</v>
      </c>
      <c r="L902" s="1">
        <v>704</v>
      </c>
      <c r="M902" s="1">
        <v>5.2435572999999999E-2</v>
      </c>
      <c r="N902" s="1">
        <v>9606</v>
      </c>
      <c r="O902" s="1" t="s">
        <v>22</v>
      </c>
      <c r="P902" s="1" t="s">
        <v>4280</v>
      </c>
      <c r="Q902" s="1" t="s">
        <v>4281</v>
      </c>
      <c r="R902" s="1" t="s">
        <v>4282</v>
      </c>
      <c r="S902" s="1" t="s">
        <v>4283</v>
      </c>
      <c r="T902" s="1" t="s">
        <v>4284</v>
      </c>
    </row>
    <row r="903" spans="1:20" ht="15.75" x14ac:dyDescent="0.25">
      <c r="A903" s="1" t="s">
        <v>4285</v>
      </c>
      <c r="B903" s="1" t="s">
        <v>4286</v>
      </c>
      <c r="C903" s="1">
        <v>1</v>
      </c>
      <c r="D903" s="1">
        <v>43</v>
      </c>
      <c r="E903" s="1">
        <f t="shared" si="14"/>
        <v>2.3255813953488372E-2</v>
      </c>
      <c r="F903" s="1">
        <v>0</v>
      </c>
      <c r="G903" s="1">
        <v>1</v>
      </c>
      <c r="H903" s="1">
        <v>2.9610249999999999E-3</v>
      </c>
      <c r="I903" s="1">
        <v>0.79187396099999996</v>
      </c>
      <c r="J903" s="1">
        <v>0.96525825200000004</v>
      </c>
      <c r="K903" s="1">
        <v>1</v>
      </c>
      <c r="L903" s="1">
        <v>12</v>
      </c>
      <c r="M903" s="2">
        <v>8.9400000000000005E-4</v>
      </c>
      <c r="N903" s="1">
        <v>9606</v>
      </c>
      <c r="O903" s="1" t="s">
        <v>22</v>
      </c>
      <c r="P903" s="1" t="s">
        <v>3203</v>
      </c>
      <c r="Q903" s="1"/>
      <c r="R903" s="1"/>
      <c r="S903" s="1"/>
      <c r="T903" s="1" t="s">
        <v>3204</v>
      </c>
    </row>
    <row r="904" spans="1:20" ht="15.75" x14ac:dyDescent="0.25">
      <c r="A904" s="1" t="s">
        <v>4287</v>
      </c>
      <c r="B904" s="1" t="s">
        <v>4288</v>
      </c>
      <c r="C904" s="1">
        <v>1</v>
      </c>
      <c r="D904" s="1">
        <v>43</v>
      </c>
      <c r="E904" s="1">
        <f t="shared" si="14"/>
        <v>2.3255813953488372E-2</v>
      </c>
      <c r="F904" s="1">
        <v>1</v>
      </c>
      <c r="G904" s="1">
        <v>9</v>
      </c>
      <c r="H904" s="1">
        <v>2.9610249999999999E-3</v>
      </c>
      <c r="I904" s="1">
        <v>0.82590927700000005</v>
      </c>
      <c r="J904" s="1">
        <v>0.96525825200000004</v>
      </c>
      <c r="K904" s="1">
        <v>8</v>
      </c>
      <c r="L904" s="1">
        <v>18</v>
      </c>
      <c r="M904" s="1">
        <v>1.3406819999999999E-3</v>
      </c>
      <c r="N904" s="1">
        <v>9606</v>
      </c>
      <c r="O904" s="1" t="s">
        <v>22</v>
      </c>
      <c r="P904" s="1" t="s">
        <v>693</v>
      </c>
      <c r="Q904" s="1" t="s">
        <v>2075</v>
      </c>
      <c r="R904" s="1" t="s">
        <v>693</v>
      </c>
      <c r="S904" s="1" t="s">
        <v>2912</v>
      </c>
      <c r="T904" s="1" t="s">
        <v>4289</v>
      </c>
    </row>
    <row r="905" spans="1:20" ht="15.75" x14ac:dyDescent="0.25">
      <c r="A905" s="1" t="s">
        <v>4290</v>
      </c>
      <c r="B905" s="1" t="s">
        <v>4291</v>
      </c>
      <c r="C905" s="1">
        <v>1</v>
      </c>
      <c r="D905" s="1">
        <v>43</v>
      </c>
      <c r="E905" s="1">
        <f t="shared" si="14"/>
        <v>2.3255813953488372E-2</v>
      </c>
      <c r="F905" s="1">
        <v>1</v>
      </c>
      <c r="G905" s="1">
        <v>38</v>
      </c>
      <c r="H905" s="1">
        <v>2.9610249999999999E-3</v>
      </c>
      <c r="I905" s="1">
        <v>0.94453426200000001</v>
      </c>
      <c r="J905" s="1">
        <v>0.96525825200000004</v>
      </c>
      <c r="K905" s="1">
        <v>2</v>
      </c>
      <c r="L905" s="1">
        <v>2</v>
      </c>
      <c r="M905" s="2">
        <v>1.4899999999999999E-4</v>
      </c>
      <c r="N905" s="1">
        <v>9606</v>
      </c>
      <c r="O905" s="1" t="s">
        <v>22</v>
      </c>
      <c r="P905" s="1" t="s">
        <v>835</v>
      </c>
      <c r="Q905" s="1" t="s">
        <v>836</v>
      </c>
      <c r="R905" s="1" t="s">
        <v>93</v>
      </c>
      <c r="S905" s="1">
        <v>15996</v>
      </c>
      <c r="T905" s="1" t="s">
        <v>4292</v>
      </c>
    </row>
    <row r="906" spans="1:20" ht="15.75" x14ac:dyDescent="0.25">
      <c r="A906" s="1" t="s">
        <v>4293</v>
      </c>
      <c r="B906" s="1" t="s">
        <v>4294</v>
      </c>
      <c r="C906" s="1">
        <v>3</v>
      </c>
      <c r="D906" s="1">
        <v>129</v>
      </c>
      <c r="E906" s="1">
        <f t="shared" si="14"/>
        <v>2.3255813953488372E-2</v>
      </c>
      <c r="F906" s="1">
        <v>1</v>
      </c>
      <c r="G906" s="1">
        <v>114</v>
      </c>
      <c r="H906" s="1">
        <v>8.8830739999999995E-3</v>
      </c>
      <c r="I906" s="1">
        <v>0.98944547599999999</v>
      </c>
      <c r="J906" s="1">
        <v>0.98944547599999999</v>
      </c>
      <c r="K906" s="1">
        <v>19</v>
      </c>
      <c r="L906" s="1">
        <v>35</v>
      </c>
      <c r="M906" s="1">
        <v>2.606882E-3</v>
      </c>
      <c r="N906" s="1">
        <v>9606</v>
      </c>
      <c r="O906" s="1" t="s">
        <v>22</v>
      </c>
      <c r="P906" s="1" t="s">
        <v>3681</v>
      </c>
      <c r="Q906" s="1" t="s">
        <v>3682</v>
      </c>
      <c r="R906" s="1" t="s">
        <v>93</v>
      </c>
      <c r="S906" s="1">
        <v>15996</v>
      </c>
      <c r="T906" s="1" t="s">
        <v>4295</v>
      </c>
    </row>
    <row r="907" spans="1:20" ht="15.75" x14ac:dyDescent="0.25">
      <c r="A907" s="1" t="s">
        <v>4296</v>
      </c>
      <c r="B907" s="1" t="s">
        <v>4297</v>
      </c>
      <c r="C907" s="1">
        <v>1</v>
      </c>
      <c r="D907" s="1">
        <v>43</v>
      </c>
      <c r="E907" s="1">
        <f t="shared" si="14"/>
        <v>2.3255813953488372E-2</v>
      </c>
      <c r="F907" s="1">
        <v>16</v>
      </c>
      <c r="G907" s="1">
        <v>485</v>
      </c>
      <c r="H907" s="1">
        <v>2.9610249999999999E-3</v>
      </c>
      <c r="I907" s="1">
        <v>0.99999999100000003</v>
      </c>
      <c r="J907" s="1">
        <v>0.99999999100000003</v>
      </c>
      <c r="K907" s="1">
        <v>14</v>
      </c>
      <c r="L907" s="1">
        <v>52</v>
      </c>
      <c r="M907" s="1">
        <v>3.8730819999999999E-3</v>
      </c>
      <c r="N907" s="1">
        <v>9606</v>
      </c>
      <c r="O907" s="1" t="s">
        <v>22</v>
      </c>
      <c r="P907" s="1" t="s">
        <v>835</v>
      </c>
      <c r="Q907" s="1" t="s">
        <v>836</v>
      </c>
      <c r="R907" s="1" t="s">
        <v>4298</v>
      </c>
      <c r="S907" s="1" t="s">
        <v>4299</v>
      </c>
      <c r="T907" s="1" t="s">
        <v>4300</v>
      </c>
    </row>
    <row r="908" spans="1:20" ht="15.75" x14ac:dyDescent="0.25">
      <c r="A908" s="1" t="s">
        <v>4301</v>
      </c>
      <c r="B908" s="1" t="s">
        <v>4302</v>
      </c>
      <c r="C908" s="1">
        <v>1</v>
      </c>
      <c r="D908" s="1">
        <v>43</v>
      </c>
      <c r="E908" s="1">
        <f t="shared" si="14"/>
        <v>2.3255813953488372E-2</v>
      </c>
      <c r="F908" s="1">
        <v>19</v>
      </c>
      <c r="G908" s="1">
        <v>814</v>
      </c>
      <c r="H908" s="1">
        <v>2.9610249999999999E-3</v>
      </c>
      <c r="I908" s="1">
        <v>1</v>
      </c>
      <c r="J908" s="1">
        <v>1</v>
      </c>
      <c r="K908" s="1">
        <v>5</v>
      </c>
      <c r="L908" s="1">
        <v>8</v>
      </c>
      <c r="M908" s="2">
        <v>5.9599999999999996E-4</v>
      </c>
      <c r="N908" s="1">
        <v>9606</v>
      </c>
      <c r="O908" s="1" t="s">
        <v>22</v>
      </c>
      <c r="P908" s="1" t="s">
        <v>114</v>
      </c>
      <c r="Q908" s="1" t="s">
        <v>115</v>
      </c>
      <c r="R908" s="1" t="s">
        <v>4303</v>
      </c>
      <c r="S908" s="1" t="s">
        <v>4304</v>
      </c>
      <c r="T908" s="1" t="s">
        <v>4305</v>
      </c>
    </row>
    <row r="909" spans="1:20" ht="15.75" x14ac:dyDescent="0.25">
      <c r="A909" s="1" t="s">
        <v>4306</v>
      </c>
      <c r="B909" s="1" t="s">
        <v>4307</v>
      </c>
      <c r="C909" s="1">
        <v>31</v>
      </c>
      <c r="D909" s="1">
        <v>1343</v>
      </c>
      <c r="E909" s="1">
        <f t="shared" si="14"/>
        <v>2.3082650781831721E-2</v>
      </c>
      <c r="F909" s="1">
        <v>66</v>
      </c>
      <c r="G909" s="1">
        <v>2947</v>
      </c>
      <c r="H909" s="1">
        <v>9.2480375000000004E-2</v>
      </c>
      <c r="I909" s="1">
        <v>1</v>
      </c>
      <c r="J909" s="1">
        <v>1</v>
      </c>
      <c r="K909" s="1">
        <v>158</v>
      </c>
      <c r="L909" s="1">
        <v>750</v>
      </c>
      <c r="M909" s="1">
        <v>5.5861761000000003E-2</v>
      </c>
      <c r="N909" s="1">
        <v>9606</v>
      </c>
      <c r="O909" s="1" t="s">
        <v>22</v>
      </c>
      <c r="P909" s="1" t="s">
        <v>4308</v>
      </c>
      <c r="Q909" s="1" t="s">
        <v>4309</v>
      </c>
      <c r="R909" s="1" t="s">
        <v>4310</v>
      </c>
      <c r="S909" s="1" t="s">
        <v>4311</v>
      </c>
      <c r="T909" s="1" t="s">
        <v>4312</v>
      </c>
    </row>
    <row r="910" spans="1:20" ht="15.75" x14ac:dyDescent="0.25">
      <c r="A910" s="1" t="s">
        <v>4313</v>
      </c>
      <c r="B910" s="1" t="s">
        <v>4314</v>
      </c>
      <c r="C910" s="1">
        <v>3</v>
      </c>
      <c r="D910" s="1">
        <v>130</v>
      </c>
      <c r="E910" s="1">
        <f t="shared" si="14"/>
        <v>2.3076923076923078E-2</v>
      </c>
      <c r="F910" s="1">
        <v>2</v>
      </c>
      <c r="G910" s="1">
        <v>128</v>
      </c>
      <c r="H910" s="1">
        <v>8.9519349999999994E-3</v>
      </c>
      <c r="I910" s="1">
        <v>0.99183275699999995</v>
      </c>
      <c r="J910" s="1">
        <v>0.99183275699999995</v>
      </c>
      <c r="K910" s="1">
        <v>16</v>
      </c>
      <c r="L910" s="1">
        <v>18</v>
      </c>
      <c r="M910" s="1">
        <v>1.3406819999999999E-3</v>
      </c>
      <c r="N910" s="1">
        <v>9606</v>
      </c>
      <c r="O910" s="1" t="s">
        <v>22</v>
      </c>
      <c r="P910" s="1" t="s">
        <v>4315</v>
      </c>
      <c r="Q910" s="1" t="s">
        <v>4316</v>
      </c>
      <c r="R910" s="1" t="s">
        <v>4317</v>
      </c>
      <c r="S910" s="1" t="s">
        <v>4318</v>
      </c>
      <c r="T910" s="1" t="s">
        <v>4319</v>
      </c>
    </row>
    <row r="911" spans="1:20" ht="15.75" x14ac:dyDescent="0.25">
      <c r="A911" s="1" t="s">
        <v>4320</v>
      </c>
      <c r="B911" s="1" t="s">
        <v>4321</v>
      </c>
      <c r="C911" s="1">
        <v>3</v>
      </c>
      <c r="D911" s="1">
        <v>130</v>
      </c>
      <c r="E911" s="1">
        <f t="shared" si="14"/>
        <v>2.3076923076923078E-2</v>
      </c>
      <c r="F911" s="1">
        <v>2</v>
      </c>
      <c r="G911" s="1">
        <v>130</v>
      </c>
      <c r="H911" s="1">
        <v>8.9519349999999994E-3</v>
      </c>
      <c r="I911" s="1">
        <v>0.99228757199999995</v>
      </c>
      <c r="J911" s="1">
        <v>0.99228757199999995</v>
      </c>
      <c r="K911" s="1">
        <v>17</v>
      </c>
      <c r="L911" s="1">
        <v>21</v>
      </c>
      <c r="M911" s="1">
        <v>1.564129E-3</v>
      </c>
      <c r="N911" s="1">
        <v>9606</v>
      </c>
      <c r="O911" s="1" t="s">
        <v>22</v>
      </c>
      <c r="P911" s="1" t="s">
        <v>4315</v>
      </c>
      <c r="Q911" s="1" t="s">
        <v>4316</v>
      </c>
      <c r="R911" s="1" t="s">
        <v>4317</v>
      </c>
      <c r="S911" s="1" t="s">
        <v>4318</v>
      </c>
      <c r="T911" s="1" t="s">
        <v>4322</v>
      </c>
    </row>
    <row r="912" spans="1:20" ht="15.75" x14ac:dyDescent="0.25">
      <c r="A912" s="1" t="s">
        <v>4323</v>
      </c>
      <c r="B912" s="1" t="s">
        <v>4324</v>
      </c>
      <c r="C912" s="1">
        <v>39</v>
      </c>
      <c r="D912" s="1">
        <v>1694</v>
      </c>
      <c r="E912" s="1">
        <f t="shared" si="14"/>
        <v>2.3022432113341203E-2</v>
      </c>
      <c r="F912" s="1">
        <v>110</v>
      </c>
      <c r="G912" s="1">
        <v>4786</v>
      </c>
      <c r="H912" s="1">
        <v>0.11665059899999999</v>
      </c>
      <c r="I912" s="1">
        <v>1</v>
      </c>
      <c r="J912" s="1">
        <v>1</v>
      </c>
      <c r="K912" s="1">
        <v>260</v>
      </c>
      <c r="L912" s="1">
        <v>885</v>
      </c>
      <c r="M912" s="1">
        <v>6.5916877999999998E-2</v>
      </c>
      <c r="N912" s="1">
        <v>9606</v>
      </c>
      <c r="O912" s="1" t="s">
        <v>22</v>
      </c>
      <c r="P912" s="1" t="s">
        <v>4325</v>
      </c>
      <c r="Q912" s="1" t="s">
        <v>4326</v>
      </c>
      <c r="R912" s="1" t="s">
        <v>4327</v>
      </c>
      <c r="S912" s="1" t="s">
        <v>4328</v>
      </c>
      <c r="T912" s="1" t="s">
        <v>4329</v>
      </c>
    </row>
    <row r="913" spans="1:20" ht="15.75" x14ac:dyDescent="0.25">
      <c r="A913" s="1" t="s">
        <v>4330</v>
      </c>
      <c r="B913" s="1" t="s">
        <v>4331</v>
      </c>
      <c r="C913" s="1">
        <v>3</v>
      </c>
      <c r="D913" s="1">
        <v>131</v>
      </c>
      <c r="E913" s="1">
        <f t="shared" si="14"/>
        <v>2.2900763358778626E-2</v>
      </c>
      <c r="F913" s="1">
        <v>3</v>
      </c>
      <c r="G913" s="1">
        <v>106</v>
      </c>
      <c r="H913" s="1">
        <v>9.0207959999999993E-3</v>
      </c>
      <c r="I913" s="1">
        <v>0.98944547599999999</v>
      </c>
      <c r="J913" s="1">
        <v>0.98944547599999999</v>
      </c>
      <c r="K913" s="1">
        <v>6</v>
      </c>
      <c r="L913" s="1">
        <v>49</v>
      </c>
      <c r="M913" s="1">
        <v>3.649635E-3</v>
      </c>
      <c r="N913" s="1">
        <v>9606</v>
      </c>
      <c r="O913" s="1" t="s">
        <v>22</v>
      </c>
      <c r="P913" s="1" t="s">
        <v>4332</v>
      </c>
      <c r="Q913" s="1" t="s">
        <v>4333</v>
      </c>
      <c r="R913" s="1" t="s">
        <v>4334</v>
      </c>
      <c r="S913" s="1" t="s">
        <v>4335</v>
      </c>
      <c r="T913" s="1" t="s">
        <v>4336</v>
      </c>
    </row>
    <row r="914" spans="1:20" ht="15.75" x14ac:dyDescent="0.25">
      <c r="A914" s="1" t="s">
        <v>4337</v>
      </c>
      <c r="B914" s="1" t="s">
        <v>4338</v>
      </c>
      <c r="C914" s="1">
        <v>1</v>
      </c>
      <c r="D914" s="1">
        <v>44</v>
      </c>
      <c r="E914" s="1">
        <f t="shared" si="14"/>
        <v>2.2727272727272728E-2</v>
      </c>
      <c r="F914" s="1">
        <v>0</v>
      </c>
      <c r="G914" s="1">
        <v>1</v>
      </c>
      <c r="H914" s="1">
        <v>3.0298859999999999E-3</v>
      </c>
      <c r="I914" s="1">
        <v>0.79917503599999995</v>
      </c>
      <c r="J914" s="1">
        <v>0.96525825200000004</v>
      </c>
      <c r="K914" s="1">
        <v>3</v>
      </c>
      <c r="L914" s="1">
        <v>14</v>
      </c>
      <c r="M914" s="1">
        <v>1.042753E-3</v>
      </c>
      <c r="N914" s="1">
        <v>9606</v>
      </c>
      <c r="O914" s="1" t="s">
        <v>22</v>
      </c>
      <c r="P914" s="1" t="s">
        <v>1790</v>
      </c>
      <c r="Q914" s="1"/>
      <c r="R914" s="1"/>
      <c r="S914" s="1"/>
      <c r="T914" s="1" t="s">
        <v>4339</v>
      </c>
    </row>
    <row r="915" spans="1:20" ht="15.75" x14ac:dyDescent="0.25">
      <c r="A915" s="1" t="s">
        <v>4340</v>
      </c>
      <c r="B915" s="1" t="s">
        <v>4341</v>
      </c>
      <c r="C915" s="1">
        <v>1</v>
      </c>
      <c r="D915" s="1">
        <v>44</v>
      </c>
      <c r="E915" s="1">
        <f t="shared" si="14"/>
        <v>2.2727272727272728E-2</v>
      </c>
      <c r="F915" s="1">
        <v>1</v>
      </c>
      <c r="G915" s="1">
        <v>35</v>
      </c>
      <c r="H915" s="1">
        <v>3.0298859999999999E-3</v>
      </c>
      <c r="I915" s="1">
        <v>0.94042098399999996</v>
      </c>
      <c r="J915" s="1">
        <v>0.96525825200000004</v>
      </c>
      <c r="K915" s="1">
        <v>2</v>
      </c>
      <c r="L915" s="1">
        <v>2</v>
      </c>
      <c r="M915" s="2">
        <v>1.4899999999999999E-4</v>
      </c>
      <c r="N915" s="1">
        <v>9606</v>
      </c>
      <c r="O915" s="1" t="s">
        <v>22</v>
      </c>
      <c r="P915" s="1" t="s">
        <v>835</v>
      </c>
      <c r="Q915" s="1" t="s">
        <v>836</v>
      </c>
      <c r="R915" s="1" t="s">
        <v>93</v>
      </c>
      <c r="S915" s="1">
        <v>15996</v>
      </c>
      <c r="T915" s="1" t="s">
        <v>4342</v>
      </c>
    </row>
    <row r="916" spans="1:20" ht="15.75" x14ac:dyDescent="0.25">
      <c r="A916" s="1" t="s">
        <v>4343</v>
      </c>
      <c r="B916" s="1" t="s">
        <v>4344</v>
      </c>
      <c r="C916" s="1">
        <v>2</v>
      </c>
      <c r="D916" s="1">
        <v>88</v>
      </c>
      <c r="E916" s="1">
        <f t="shared" si="14"/>
        <v>2.2727272727272728E-2</v>
      </c>
      <c r="F916" s="1">
        <v>5</v>
      </c>
      <c r="G916" s="1">
        <v>250</v>
      </c>
      <c r="H916" s="1">
        <v>6.0597710000000003E-3</v>
      </c>
      <c r="I916" s="1">
        <v>0.99979503700000005</v>
      </c>
      <c r="J916" s="1">
        <v>0.99979503700000005</v>
      </c>
      <c r="K916" s="1">
        <v>14</v>
      </c>
      <c r="L916" s="1">
        <v>17</v>
      </c>
      <c r="M916" s="1">
        <v>1.2662000000000001E-3</v>
      </c>
      <c r="N916" s="1">
        <v>9606</v>
      </c>
      <c r="O916" s="1" t="s">
        <v>22</v>
      </c>
      <c r="P916" s="1" t="s">
        <v>2170</v>
      </c>
      <c r="Q916" s="1" t="s">
        <v>2979</v>
      </c>
      <c r="R916" s="1" t="s">
        <v>4345</v>
      </c>
      <c r="S916" s="1" t="s">
        <v>4346</v>
      </c>
      <c r="T916" s="1" t="s">
        <v>4347</v>
      </c>
    </row>
    <row r="917" spans="1:20" ht="15.75" x14ac:dyDescent="0.25">
      <c r="A917" s="1" t="s">
        <v>4348</v>
      </c>
      <c r="B917" s="1" t="s">
        <v>4349</v>
      </c>
      <c r="C917" s="1">
        <v>15</v>
      </c>
      <c r="D917" s="1">
        <v>665</v>
      </c>
      <c r="E917" s="1">
        <f t="shared" si="14"/>
        <v>2.2556390977443608E-2</v>
      </c>
      <c r="F917" s="1">
        <v>39</v>
      </c>
      <c r="G917" s="1">
        <v>1553</v>
      </c>
      <c r="H917" s="1">
        <v>4.5792591000000001E-2</v>
      </c>
      <c r="I917" s="1">
        <v>1</v>
      </c>
      <c r="J917" s="1">
        <v>1</v>
      </c>
      <c r="K917" s="1">
        <v>100</v>
      </c>
      <c r="L917" s="1">
        <v>219</v>
      </c>
      <c r="M917" s="1">
        <v>1.6311633999999998E-2</v>
      </c>
      <c r="N917" s="1">
        <v>9606</v>
      </c>
      <c r="O917" s="1" t="s">
        <v>22</v>
      </c>
      <c r="P917" s="1" t="s">
        <v>4350</v>
      </c>
      <c r="Q917" s="1" t="s">
        <v>4351</v>
      </c>
      <c r="R917" s="1" t="s">
        <v>4352</v>
      </c>
      <c r="S917" s="1" t="s">
        <v>4353</v>
      </c>
      <c r="T917" s="1" t="s">
        <v>4354</v>
      </c>
    </row>
    <row r="918" spans="1:20" ht="15.75" x14ac:dyDescent="0.25">
      <c r="A918" s="1" t="s">
        <v>4355</v>
      </c>
      <c r="B918" s="1" t="s">
        <v>4356</v>
      </c>
      <c r="C918" s="1">
        <v>35</v>
      </c>
      <c r="D918" s="1">
        <v>1555</v>
      </c>
      <c r="E918" s="1">
        <f t="shared" si="14"/>
        <v>2.2508038585209004E-2</v>
      </c>
      <c r="F918" s="1">
        <v>108</v>
      </c>
      <c r="G918" s="1">
        <v>4622</v>
      </c>
      <c r="H918" s="1">
        <v>0.107078915</v>
      </c>
      <c r="I918" s="1">
        <v>1</v>
      </c>
      <c r="J918" s="1">
        <v>1</v>
      </c>
      <c r="K918" s="1">
        <v>215</v>
      </c>
      <c r="L918" s="1">
        <v>824</v>
      </c>
      <c r="M918" s="1">
        <v>6.1373454000000001E-2</v>
      </c>
      <c r="N918" s="1">
        <v>9606</v>
      </c>
      <c r="O918" s="1" t="s">
        <v>22</v>
      </c>
      <c r="P918" s="1" t="s">
        <v>4357</v>
      </c>
      <c r="Q918" s="1" t="s">
        <v>4358</v>
      </c>
      <c r="R918" s="1" t="s">
        <v>4359</v>
      </c>
      <c r="S918" s="1" t="s">
        <v>4360</v>
      </c>
      <c r="T918" s="1" t="s">
        <v>4361</v>
      </c>
    </row>
    <row r="919" spans="1:20" ht="15.75" x14ac:dyDescent="0.25">
      <c r="A919" s="1" t="s">
        <v>4362</v>
      </c>
      <c r="B919" s="1" t="s">
        <v>4363</v>
      </c>
      <c r="C919" s="1">
        <v>2</v>
      </c>
      <c r="D919" s="1">
        <v>90</v>
      </c>
      <c r="E919" s="1">
        <f t="shared" si="14"/>
        <v>2.2222222222222223E-2</v>
      </c>
      <c r="F919" s="1">
        <v>3</v>
      </c>
      <c r="G919" s="1">
        <v>92</v>
      </c>
      <c r="H919" s="1">
        <v>6.1974930000000001E-3</v>
      </c>
      <c r="I919" s="1">
        <v>0.98809450700000001</v>
      </c>
      <c r="J919" s="1">
        <v>0.98809450700000001</v>
      </c>
      <c r="K919" s="1">
        <v>6</v>
      </c>
      <c r="L919" s="1">
        <v>71</v>
      </c>
      <c r="M919" s="1">
        <v>5.2882470000000003E-3</v>
      </c>
      <c r="N919" s="1">
        <v>9606</v>
      </c>
      <c r="O919" s="1" t="s">
        <v>22</v>
      </c>
      <c r="P919" s="1" t="s">
        <v>4364</v>
      </c>
      <c r="Q919" s="1" t="s">
        <v>4365</v>
      </c>
      <c r="R919" s="1" t="s">
        <v>4366</v>
      </c>
      <c r="S919" s="1" t="s">
        <v>4367</v>
      </c>
      <c r="T919" s="1" t="s">
        <v>4368</v>
      </c>
    </row>
    <row r="920" spans="1:20" ht="15.75" x14ac:dyDescent="0.25">
      <c r="A920" s="1" t="s">
        <v>4369</v>
      </c>
      <c r="B920" s="1" t="s">
        <v>4370</v>
      </c>
      <c r="C920" s="1">
        <v>1</v>
      </c>
      <c r="D920" s="1">
        <v>45</v>
      </c>
      <c r="E920" s="1">
        <f t="shared" si="14"/>
        <v>2.2222222222222223E-2</v>
      </c>
      <c r="F920" s="1">
        <v>4</v>
      </c>
      <c r="G920" s="1">
        <v>126</v>
      </c>
      <c r="H920" s="1">
        <v>3.0987469999999998E-3</v>
      </c>
      <c r="I920" s="1">
        <v>0.99706419800000001</v>
      </c>
      <c r="J920" s="1">
        <v>0.99706419800000001</v>
      </c>
      <c r="K920" s="1">
        <v>4</v>
      </c>
      <c r="L920" s="1">
        <v>12</v>
      </c>
      <c r="M920" s="2">
        <v>8.9400000000000005E-4</v>
      </c>
      <c r="N920" s="1">
        <v>9606</v>
      </c>
      <c r="O920" s="1" t="s">
        <v>22</v>
      </c>
      <c r="P920" s="1" t="s">
        <v>3738</v>
      </c>
      <c r="Q920" s="1" t="s">
        <v>3739</v>
      </c>
      <c r="R920" s="1" t="s">
        <v>4371</v>
      </c>
      <c r="S920" s="1" t="s">
        <v>4372</v>
      </c>
      <c r="T920" s="1" t="s">
        <v>4373</v>
      </c>
    </row>
    <row r="921" spans="1:20" ht="15.75" x14ac:dyDescent="0.25">
      <c r="A921" s="1" t="s">
        <v>4374</v>
      </c>
      <c r="B921" s="1" t="s">
        <v>4375</v>
      </c>
      <c r="C921" s="1">
        <v>12</v>
      </c>
      <c r="D921" s="1">
        <v>545</v>
      </c>
      <c r="E921" s="1">
        <f t="shared" si="14"/>
        <v>2.2018348623853212E-2</v>
      </c>
      <c r="F921" s="1">
        <v>2</v>
      </c>
      <c r="G921" s="1">
        <v>122</v>
      </c>
      <c r="H921" s="1">
        <v>3.7529265999999999E-2</v>
      </c>
      <c r="I921" s="1">
        <v>0.99737971199999997</v>
      </c>
      <c r="J921" s="1">
        <v>0.99737971199999997</v>
      </c>
      <c r="K921" s="1">
        <v>12</v>
      </c>
      <c r="L921" s="1">
        <v>188</v>
      </c>
      <c r="M921" s="1">
        <v>1.4002680999999999E-2</v>
      </c>
      <c r="N921" s="1">
        <v>9606</v>
      </c>
      <c r="O921" s="1" t="s">
        <v>22</v>
      </c>
      <c r="P921" s="1" t="s">
        <v>4376</v>
      </c>
      <c r="Q921" s="1" t="s">
        <v>4377</v>
      </c>
      <c r="R921" s="1" t="s">
        <v>3861</v>
      </c>
      <c r="S921" s="1" t="s">
        <v>3862</v>
      </c>
      <c r="T921" s="1" t="s">
        <v>4378</v>
      </c>
    </row>
    <row r="922" spans="1:20" ht="15.75" x14ac:dyDescent="0.25">
      <c r="A922" s="1" t="s">
        <v>4379</v>
      </c>
      <c r="B922" s="1" t="s">
        <v>4380</v>
      </c>
      <c r="C922" s="1">
        <v>4</v>
      </c>
      <c r="D922" s="1">
        <v>182</v>
      </c>
      <c r="E922" s="1">
        <f t="shared" si="14"/>
        <v>2.197802197802198E-2</v>
      </c>
      <c r="F922" s="1">
        <v>2</v>
      </c>
      <c r="G922" s="1">
        <v>89</v>
      </c>
      <c r="H922" s="1">
        <v>1.2532709E-2</v>
      </c>
      <c r="I922" s="1">
        <v>0.98572328499999995</v>
      </c>
      <c r="J922" s="1">
        <v>0.98572328499999995</v>
      </c>
      <c r="K922" s="1">
        <v>7</v>
      </c>
      <c r="L922" s="1">
        <v>54</v>
      </c>
      <c r="M922" s="1">
        <v>4.0220469999999999E-3</v>
      </c>
      <c r="N922" s="1">
        <v>9606</v>
      </c>
      <c r="O922" s="1" t="s">
        <v>22</v>
      </c>
      <c r="P922" s="1" t="s">
        <v>1991</v>
      </c>
      <c r="Q922" s="1" t="s">
        <v>1992</v>
      </c>
      <c r="R922" s="1" t="s">
        <v>1993</v>
      </c>
      <c r="S922" s="1" t="s">
        <v>1994</v>
      </c>
      <c r="T922" s="1" t="s">
        <v>1995</v>
      </c>
    </row>
    <row r="923" spans="1:20" ht="15.75" x14ac:dyDescent="0.25">
      <c r="A923" s="1" t="s">
        <v>4381</v>
      </c>
      <c r="B923" s="1" t="s">
        <v>4382</v>
      </c>
      <c r="C923" s="1">
        <v>3</v>
      </c>
      <c r="D923" s="1">
        <v>137</v>
      </c>
      <c r="E923" s="1">
        <f t="shared" si="14"/>
        <v>2.1897810218978103E-2</v>
      </c>
      <c r="F923" s="1">
        <v>2</v>
      </c>
      <c r="G923" s="1">
        <v>42</v>
      </c>
      <c r="H923" s="1">
        <v>9.4339620000000006E-3</v>
      </c>
      <c r="I923" s="1">
        <v>0.95234123000000004</v>
      </c>
      <c r="J923" s="1">
        <v>0.96525825200000004</v>
      </c>
      <c r="K923" s="1">
        <v>4</v>
      </c>
      <c r="L923" s="1">
        <v>11</v>
      </c>
      <c r="M923" s="2">
        <v>8.1899999999999996E-4</v>
      </c>
      <c r="N923" s="1">
        <v>9606</v>
      </c>
      <c r="O923" s="1" t="s">
        <v>22</v>
      </c>
      <c r="P923" s="1" t="s">
        <v>4383</v>
      </c>
      <c r="Q923" s="1" t="s">
        <v>4384</v>
      </c>
      <c r="R923" s="1" t="s">
        <v>4385</v>
      </c>
      <c r="S923" s="1" t="s">
        <v>4386</v>
      </c>
      <c r="T923" s="1" t="s">
        <v>4387</v>
      </c>
    </row>
    <row r="924" spans="1:20" ht="15.75" x14ac:dyDescent="0.25">
      <c r="A924" s="1" t="s">
        <v>4388</v>
      </c>
      <c r="B924" s="1" t="s">
        <v>4389</v>
      </c>
      <c r="C924" s="1">
        <v>1</v>
      </c>
      <c r="D924" s="1">
        <v>46</v>
      </c>
      <c r="E924" s="1">
        <f t="shared" si="14"/>
        <v>2.1739130434782608E-2</v>
      </c>
      <c r="F924" s="1">
        <v>0</v>
      </c>
      <c r="G924" s="1">
        <v>17</v>
      </c>
      <c r="H924" s="1">
        <v>3.1676080000000001E-3</v>
      </c>
      <c r="I924" s="1">
        <v>0.89443065799999999</v>
      </c>
      <c r="J924" s="1">
        <v>0.96525825200000004</v>
      </c>
      <c r="K924" s="1">
        <v>1</v>
      </c>
      <c r="L924" s="1">
        <v>14</v>
      </c>
      <c r="M924" s="1">
        <v>1.042753E-3</v>
      </c>
      <c r="N924" s="1">
        <v>9606</v>
      </c>
      <c r="O924" s="1" t="s">
        <v>22</v>
      </c>
      <c r="P924" s="1" t="s">
        <v>3370</v>
      </c>
      <c r="Q924" s="1"/>
      <c r="R924" s="1"/>
      <c r="S924" s="1"/>
      <c r="T924" s="1" t="s">
        <v>3371</v>
      </c>
    </row>
    <row r="925" spans="1:20" ht="15.75" x14ac:dyDescent="0.25">
      <c r="A925" s="1" t="s">
        <v>4390</v>
      </c>
      <c r="B925" s="1" t="s">
        <v>4391</v>
      </c>
      <c r="C925" s="1">
        <v>1</v>
      </c>
      <c r="D925" s="1">
        <v>46</v>
      </c>
      <c r="E925" s="1">
        <f t="shared" si="14"/>
        <v>2.1739130434782608E-2</v>
      </c>
      <c r="F925" s="1">
        <v>1</v>
      </c>
      <c r="G925" s="1">
        <v>28</v>
      </c>
      <c r="H925" s="1">
        <v>3.1676080000000001E-3</v>
      </c>
      <c r="I925" s="1">
        <v>0.92347374299999996</v>
      </c>
      <c r="J925" s="1">
        <v>0.96525825200000004</v>
      </c>
      <c r="K925" s="1">
        <v>1</v>
      </c>
      <c r="L925" s="1">
        <v>20</v>
      </c>
      <c r="M925" s="1">
        <v>1.489647E-3</v>
      </c>
      <c r="N925" s="1">
        <v>9606</v>
      </c>
      <c r="O925" s="1" t="s">
        <v>22</v>
      </c>
      <c r="P925" s="1" t="s">
        <v>4392</v>
      </c>
      <c r="Q925" s="1" t="s">
        <v>4393</v>
      </c>
      <c r="R925" s="1" t="s">
        <v>4392</v>
      </c>
      <c r="S925" s="1" t="s">
        <v>4393</v>
      </c>
      <c r="T925" s="1" t="s">
        <v>4394</v>
      </c>
    </row>
    <row r="926" spans="1:20" ht="15.75" x14ac:dyDescent="0.25">
      <c r="A926" s="1" t="s">
        <v>4395</v>
      </c>
      <c r="B926" s="1" t="s">
        <v>4396</v>
      </c>
      <c r="C926" s="1">
        <v>1</v>
      </c>
      <c r="D926" s="1">
        <v>46</v>
      </c>
      <c r="E926" s="1">
        <f t="shared" si="14"/>
        <v>2.1739130434782608E-2</v>
      </c>
      <c r="F926" s="1">
        <v>1</v>
      </c>
      <c r="G926" s="1">
        <v>35</v>
      </c>
      <c r="H926" s="1">
        <v>3.1676080000000001E-3</v>
      </c>
      <c r="I926" s="1">
        <v>0.94042098399999996</v>
      </c>
      <c r="J926" s="1">
        <v>0.96525825200000004</v>
      </c>
      <c r="K926" s="1">
        <v>2</v>
      </c>
      <c r="L926" s="1">
        <v>3</v>
      </c>
      <c r="M926" s="2">
        <v>2.23E-4</v>
      </c>
      <c r="N926" s="1">
        <v>9606</v>
      </c>
      <c r="O926" s="1" t="s">
        <v>22</v>
      </c>
      <c r="P926" s="1" t="s">
        <v>835</v>
      </c>
      <c r="Q926" s="1" t="s">
        <v>836</v>
      </c>
      <c r="R926" s="1" t="s">
        <v>93</v>
      </c>
      <c r="S926" s="1">
        <v>15996</v>
      </c>
      <c r="T926" s="1" t="s">
        <v>4397</v>
      </c>
    </row>
    <row r="927" spans="1:20" ht="15.75" x14ac:dyDescent="0.25">
      <c r="A927" s="1" t="s">
        <v>4398</v>
      </c>
      <c r="B927" s="1" t="s">
        <v>4399</v>
      </c>
      <c r="C927" s="1">
        <v>1</v>
      </c>
      <c r="D927" s="1">
        <v>46</v>
      </c>
      <c r="E927" s="1">
        <f t="shared" si="14"/>
        <v>2.1739130434782608E-2</v>
      </c>
      <c r="F927" s="1">
        <v>4</v>
      </c>
      <c r="G927" s="1">
        <v>60</v>
      </c>
      <c r="H927" s="1">
        <v>3.1676080000000001E-3</v>
      </c>
      <c r="I927" s="1">
        <v>0.97384040000000005</v>
      </c>
      <c r="J927" s="1">
        <v>0.97384040000000005</v>
      </c>
      <c r="K927" s="1">
        <v>5</v>
      </c>
      <c r="L927" s="1">
        <v>21</v>
      </c>
      <c r="M927" s="1">
        <v>1.564129E-3</v>
      </c>
      <c r="N927" s="1">
        <v>9606</v>
      </c>
      <c r="O927" s="1" t="s">
        <v>22</v>
      </c>
      <c r="P927" s="1" t="s">
        <v>3786</v>
      </c>
      <c r="Q927" s="1" t="s">
        <v>3787</v>
      </c>
      <c r="R927" s="1" t="s">
        <v>4400</v>
      </c>
      <c r="S927" s="1" t="s">
        <v>4401</v>
      </c>
      <c r="T927" s="1" t="s">
        <v>4402</v>
      </c>
    </row>
    <row r="928" spans="1:20" ht="15.75" x14ac:dyDescent="0.25">
      <c r="A928" s="1" t="s">
        <v>4403</v>
      </c>
      <c r="B928" s="1" t="s">
        <v>4404</v>
      </c>
      <c r="C928" s="1">
        <v>40</v>
      </c>
      <c r="D928" s="1">
        <v>1855</v>
      </c>
      <c r="E928" s="1">
        <f t="shared" si="14"/>
        <v>2.15633423180593E-2</v>
      </c>
      <c r="F928" s="1">
        <v>112</v>
      </c>
      <c r="G928" s="1">
        <v>4990</v>
      </c>
      <c r="H928" s="1">
        <v>0.12773722600000001</v>
      </c>
      <c r="I928" s="1">
        <v>1</v>
      </c>
      <c r="J928" s="1">
        <v>1</v>
      </c>
      <c r="K928" s="1">
        <v>303</v>
      </c>
      <c r="L928" s="1">
        <v>1000</v>
      </c>
      <c r="M928" s="1">
        <v>7.4482348000000004E-2</v>
      </c>
      <c r="N928" s="1">
        <v>9606</v>
      </c>
      <c r="O928" s="1" t="s">
        <v>22</v>
      </c>
      <c r="P928" s="1" t="s">
        <v>4405</v>
      </c>
      <c r="Q928" s="1" t="s">
        <v>4406</v>
      </c>
      <c r="R928" s="1" t="s">
        <v>4407</v>
      </c>
      <c r="S928" s="1" t="s">
        <v>4408</v>
      </c>
      <c r="T928" s="1" t="s">
        <v>4409</v>
      </c>
    </row>
    <row r="929" spans="1:20" ht="15.75" x14ac:dyDescent="0.25">
      <c r="A929" s="1" t="s">
        <v>4410</v>
      </c>
      <c r="B929" s="1" t="s">
        <v>4411</v>
      </c>
      <c r="C929" s="1">
        <v>2</v>
      </c>
      <c r="D929" s="1">
        <v>94</v>
      </c>
      <c r="E929" s="1">
        <f t="shared" si="14"/>
        <v>2.1276595744680851E-2</v>
      </c>
      <c r="F929" s="1">
        <v>1</v>
      </c>
      <c r="G929" s="1">
        <v>43</v>
      </c>
      <c r="H929" s="1">
        <v>6.4729380000000001E-3</v>
      </c>
      <c r="I929" s="1">
        <v>0.95316372299999996</v>
      </c>
      <c r="J929" s="1">
        <v>0.96525825200000004</v>
      </c>
      <c r="K929" s="1">
        <v>8</v>
      </c>
      <c r="L929" s="1">
        <v>8</v>
      </c>
      <c r="M929" s="2">
        <v>5.9599999999999996E-4</v>
      </c>
      <c r="N929" s="1">
        <v>9606</v>
      </c>
      <c r="O929" s="1" t="s">
        <v>22</v>
      </c>
      <c r="P929" s="1" t="s">
        <v>4412</v>
      </c>
      <c r="Q929" s="1" t="s">
        <v>4413</v>
      </c>
      <c r="R929" s="1" t="s">
        <v>93</v>
      </c>
      <c r="S929" s="1">
        <v>15996</v>
      </c>
      <c r="T929" s="1" t="s">
        <v>4414</v>
      </c>
    </row>
    <row r="930" spans="1:20" ht="15.75" x14ac:dyDescent="0.25">
      <c r="A930" s="1" t="s">
        <v>4415</v>
      </c>
      <c r="B930" s="1" t="s">
        <v>4416</v>
      </c>
      <c r="C930" s="1">
        <v>1</v>
      </c>
      <c r="D930" s="1">
        <v>47</v>
      </c>
      <c r="E930" s="1">
        <f t="shared" si="14"/>
        <v>2.1276595744680851E-2</v>
      </c>
      <c r="F930" s="1">
        <v>0</v>
      </c>
      <c r="G930" s="1">
        <v>53</v>
      </c>
      <c r="H930" s="1">
        <v>3.2364690000000001E-3</v>
      </c>
      <c r="I930" s="1">
        <v>0.969812589</v>
      </c>
      <c r="J930" s="1">
        <v>0.969812589</v>
      </c>
      <c r="K930" s="1">
        <v>1</v>
      </c>
      <c r="L930" s="1">
        <v>5</v>
      </c>
      <c r="M930" s="2">
        <v>3.7199999999999999E-4</v>
      </c>
      <c r="N930" s="1">
        <v>9606</v>
      </c>
      <c r="O930" s="1" t="s">
        <v>22</v>
      </c>
      <c r="P930" s="1" t="s">
        <v>2747</v>
      </c>
      <c r="Q930" s="1"/>
      <c r="R930" s="1"/>
      <c r="S930" s="1"/>
      <c r="T930" s="1" t="s">
        <v>4417</v>
      </c>
    </row>
    <row r="931" spans="1:20" ht="15.75" x14ac:dyDescent="0.25">
      <c r="A931" s="1" t="s">
        <v>4418</v>
      </c>
      <c r="B931" s="1" t="s">
        <v>4419</v>
      </c>
      <c r="C931" s="1">
        <v>1</v>
      </c>
      <c r="D931" s="1">
        <v>47</v>
      </c>
      <c r="E931" s="1">
        <f t="shared" si="14"/>
        <v>2.1276595744680851E-2</v>
      </c>
      <c r="F931" s="1">
        <v>14</v>
      </c>
      <c r="G931" s="1">
        <v>431</v>
      </c>
      <c r="H931" s="1">
        <v>3.2364690000000001E-3</v>
      </c>
      <c r="I931" s="1">
        <v>0.99999991499999996</v>
      </c>
      <c r="J931" s="1">
        <v>0.99999991499999996</v>
      </c>
      <c r="K931" s="1">
        <v>11</v>
      </c>
      <c r="L931" s="1">
        <v>59</v>
      </c>
      <c r="M931" s="1">
        <v>4.3944589999999999E-3</v>
      </c>
      <c r="N931" s="1">
        <v>9606</v>
      </c>
      <c r="O931" s="1" t="s">
        <v>22</v>
      </c>
      <c r="P931" s="1" t="s">
        <v>835</v>
      </c>
      <c r="Q931" s="1" t="s">
        <v>836</v>
      </c>
      <c r="R931" s="1" t="s">
        <v>4420</v>
      </c>
      <c r="S931" s="1" t="s">
        <v>4421</v>
      </c>
      <c r="T931" s="1" t="s">
        <v>4422</v>
      </c>
    </row>
    <row r="932" spans="1:20" ht="15.75" x14ac:dyDescent="0.25">
      <c r="A932" s="1" t="s">
        <v>4423</v>
      </c>
      <c r="B932" s="1" t="s">
        <v>4424</v>
      </c>
      <c r="C932" s="1">
        <v>1</v>
      </c>
      <c r="D932" s="1">
        <v>48</v>
      </c>
      <c r="E932" s="1">
        <f t="shared" si="14"/>
        <v>2.0833333333333332E-2</v>
      </c>
      <c r="F932" s="1">
        <v>0</v>
      </c>
      <c r="G932" s="1">
        <v>4</v>
      </c>
      <c r="H932" s="1">
        <v>3.30533E-3</v>
      </c>
      <c r="I932" s="1">
        <v>0.84360007800000003</v>
      </c>
      <c r="J932" s="1">
        <v>0.96525825200000004</v>
      </c>
      <c r="K932" s="1">
        <v>1</v>
      </c>
      <c r="L932" s="1">
        <v>16</v>
      </c>
      <c r="M932" s="1">
        <v>1.191718E-3</v>
      </c>
      <c r="N932" s="1">
        <v>9606</v>
      </c>
      <c r="O932" s="1" t="s">
        <v>22</v>
      </c>
      <c r="P932" s="1" t="s">
        <v>4425</v>
      </c>
      <c r="Q932" s="1"/>
      <c r="R932" s="1"/>
      <c r="S932" s="1"/>
      <c r="T932" s="1" t="s">
        <v>4426</v>
      </c>
    </row>
    <row r="933" spans="1:20" ht="15.75" x14ac:dyDescent="0.25">
      <c r="A933" s="1" t="s">
        <v>4427</v>
      </c>
      <c r="B933" s="1" t="s">
        <v>4428</v>
      </c>
      <c r="C933" s="1">
        <v>1</v>
      </c>
      <c r="D933" s="1">
        <v>48</v>
      </c>
      <c r="E933" s="1">
        <f t="shared" si="14"/>
        <v>2.0833333333333332E-2</v>
      </c>
      <c r="F933" s="1">
        <v>1</v>
      </c>
      <c r="G933" s="1">
        <v>33</v>
      </c>
      <c r="H933" s="1">
        <v>3.30533E-3</v>
      </c>
      <c r="I933" s="1">
        <v>0.93825148599999997</v>
      </c>
      <c r="J933" s="1">
        <v>0.96525825200000004</v>
      </c>
      <c r="K933" s="1">
        <v>3</v>
      </c>
      <c r="L933" s="1">
        <v>10</v>
      </c>
      <c r="M933" s="2">
        <v>7.45E-4</v>
      </c>
      <c r="N933" s="1">
        <v>9606</v>
      </c>
      <c r="O933" s="1" t="s">
        <v>22</v>
      </c>
      <c r="P933" s="1" t="s">
        <v>3370</v>
      </c>
      <c r="Q933" s="1" t="s">
        <v>4429</v>
      </c>
      <c r="R933" s="1" t="s">
        <v>711</v>
      </c>
      <c r="S933" s="1" t="s">
        <v>4430</v>
      </c>
      <c r="T933" s="1" t="s">
        <v>4431</v>
      </c>
    </row>
    <row r="934" spans="1:20" ht="15.75" x14ac:dyDescent="0.25">
      <c r="A934" s="1" t="s">
        <v>4432</v>
      </c>
      <c r="B934" s="1" t="s">
        <v>4433</v>
      </c>
      <c r="C934" s="1">
        <v>3</v>
      </c>
      <c r="D934" s="1">
        <v>144</v>
      </c>
      <c r="E934" s="1">
        <f t="shared" si="14"/>
        <v>2.0833333333333332E-2</v>
      </c>
      <c r="F934" s="1">
        <v>2</v>
      </c>
      <c r="G934" s="1">
        <v>101</v>
      </c>
      <c r="H934" s="1">
        <v>9.9159899999999995E-3</v>
      </c>
      <c r="I934" s="1">
        <v>0.99183275699999995</v>
      </c>
      <c r="J934" s="1">
        <v>0.99183275699999995</v>
      </c>
      <c r="K934" s="1">
        <v>4</v>
      </c>
      <c r="L934" s="1">
        <v>14</v>
      </c>
      <c r="M934" s="1">
        <v>1.042753E-3</v>
      </c>
      <c r="N934" s="1">
        <v>9606</v>
      </c>
      <c r="O934" s="1" t="s">
        <v>22</v>
      </c>
      <c r="P934" s="1" t="s">
        <v>4383</v>
      </c>
      <c r="Q934" s="1" t="s">
        <v>4384</v>
      </c>
      <c r="R934" s="1" t="s">
        <v>4385</v>
      </c>
      <c r="S934" s="1" t="s">
        <v>4386</v>
      </c>
      <c r="T934" s="1" t="s">
        <v>4387</v>
      </c>
    </row>
    <row r="935" spans="1:20" ht="15.75" x14ac:dyDescent="0.25">
      <c r="A935" s="1" t="s">
        <v>4434</v>
      </c>
      <c r="B935" s="1" t="s">
        <v>4435</v>
      </c>
      <c r="C935" s="1">
        <v>1</v>
      </c>
      <c r="D935" s="1">
        <v>48</v>
      </c>
      <c r="E935" s="1">
        <f t="shared" si="14"/>
        <v>2.0833333333333332E-2</v>
      </c>
      <c r="F935" s="1">
        <v>14</v>
      </c>
      <c r="G935" s="1">
        <v>472</v>
      </c>
      <c r="H935" s="1">
        <v>3.30533E-3</v>
      </c>
      <c r="I935" s="1">
        <v>0.99999998400000001</v>
      </c>
      <c r="J935" s="1">
        <v>0.99999998400000001</v>
      </c>
      <c r="K935" s="1">
        <v>19</v>
      </c>
      <c r="L935" s="1">
        <v>43</v>
      </c>
      <c r="M935" s="1">
        <v>3.2027409999999998E-3</v>
      </c>
      <c r="N935" s="1">
        <v>9606</v>
      </c>
      <c r="O935" s="1" t="s">
        <v>22</v>
      </c>
      <c r="P935" s="1" t="s">
        <v>835</v>
      </c>
      <c r="Q935" s="1" t="s">
        <v>836</v>
      </c>
      <c r="R935" s="1" t="s">
        <v>4436</v>
      </c>
      <c r="S935" s="1" t="s">
        <v>4437</v>
      </c>
      <c r="T935" s="1" t="s">
        <v>4438</v>
      </c>
    </row>
    <row r="936" spans="1:20" ht="15.75" x14ac:dyDescent="0.25">
      <c r="A936" s="1" t="s">
        <v>4439</v>
      </c>
      <c r="B936" s="1" t="s">
        <v>4440</v>
      </c>
      <c r="C936" s="1">
        <v>4</v>
      </c>
      <c r="D936" s="1">
        <v>193</v>
      </c>
      <c r="E936" s="1">
        <f t="shared" si="14"/>
        <v>2.072538860103627E-2</v>
      </c>
      <c r="F936" s="1">
        <v>11</v>
      </c>
      <c r="G936" s="1">
        <v>363</v>
      </c>
      <c r="H936" s="1">
        <v>1.329018E-2</v>
      </c>
      <c r="I936" s="1">
        <v>0.99999362199999997</v>
      </c>
      <c r="J936" s="1">
        <v>0.99999362199999997</v>
      </c>
      <c r="K936" s="1">
        <v>16</v>
      </c>
      <c r="L936" s="1">
        <v>42</v>
      </c>
      <c r="M936" s="1">
        <v>3.128259E-3</v>
      </c>
      <c r="N936" s="1">
        <v>9606</v>
      </c>
      <c r="O936" s="1" t="s">
        <v>22</v>
      </c>
      <c r="P936" s="1" t="s">
        <v>3711</v>
      </c>
      <c r="Q936" s="1" t="s">
        <v>3712</v>
      </c>
      <c r="R936" s="1" t="s">
        <v>4441</v>
      </c>
      <c r="S936" s="1" t="s">
        <v>4442</v>
      </c>
      <c r="T936" s="1" t="s">
        <v>4443</v>
      </c>
    </row>
    <row r="937" spans="1:20" ht="15.75" x14ac:dyDescent="0.25">
      <c r="A937" s="1" t="s">
        <v>4444</v>
      </c>
      <c r="B937" s="1" t="s">
        <v>4445</v>
      </c>
      <c r="C937" s="1">
        <v>2</v>
      </c>
      <c r="D937" s="1">
        <v>97</v>
      </c>
      <c r="E937" s="1">
        <f t="shared" si="14"/>
        <v>2.0618556701030927E-2</v>
      </c>
      <c r="F937" s="1">
        <v>1</v>
      </c>
      <c r="G937" s="1">
        <v>93</v>
      </c>
      <c r="H937" s="1">
        <v>6.6795209999999999E-3</v>
      </c>
      <c r="I937" s="1">
        <v>0.99012446799999998</v>
      </c>
      <c r="J937" s="1">
        <v>0.99012446799999998</v>
      </c>
      <c r="K937" s="1">
        <v>4</v>
      </c>
      <c r="L937" s="1">
        <v>36</v>
      </c>
      <c r="M937" s="1">
        <v>2.6813649999999998E-3</v>
      </c>
      <c r="N937" s="1">
        <v>9606</v>
      </c>
      <c r="O937" s="1" t="s">
        <v>22</v>
      </c>
      <c r="P937" s="1" t="s">
        <v>3374</v>
      </c>
      <c r="Q937" s="1" t="s">
        <v>4446</v>
      </c>
      <c r="R937" s="1" t="s">
        <v>93</v>
      </c>
      <c r="S937" s="1">
        <v>15996</v>
      </c>
      <c r="T937" s="1" t="s">
        <v>4447</v>
      </c>
    </row>
    <row r="938" spans="1:20" ht="15.75" x14ac:dyDescent="0.25">
      <c r="A938" s="1" t="s">
        <v>4448</v>
      </c>
      <c r="B938" s="1" t="s">
        <v>4449</v>
      </c>
      <c r="C938" s="1">
        <v>1</v>
      </c>
      <c r="D938" s="1">
        <v>49</v>
      </c>
      <c r="E938" s="1">
        <f t="shared" si="14"/>
        <v>2.0408163265306121E-2</v>
      </c>
      <c r="F938" s="1">
        <v>1</v>
      </c>
      <c r="G938" s="1">
        <v>55</v>
      </c>
      <c r="H938" s="1">
        <v>3.3741909999999999E-3</v>
      </c>
      <c r="I938" s="1">
        <v>0.972886794</v>
      </c>
      <c r="J938" s="1">
        <v>0.972886794</v>
      </c>
      <c r="K938" s="1">
        <v>4</v>
      </c>
      <c r="L938" s="1">
        <v>11</v>
      </c>
      <c r="M938" s="2">
        <v>8.1899999999999996E-4</v>
      </c>
      <c r="N938" s="1">
        <v>9606</v>
      </c>
      <c r="O938" s="1" t="s">
        <v>22</v>
      </c>
      <c r="P938" s="1" t="s">
        <v>2248</v>
      </c>
      <c r="Q938" s="1" t="s">
        <v>2249</v>
      </c>
      <c r="R938" s="1" t="s">
        <v>93</v>
      </c>
      <c r="S938" s="1">
        <v>15996</v>
      </c>
      <c r="T938" s="1" t="s">
        <v>4450</v>
      </c>
    </row>
    <row r="939" spans="1:20" ht="15.75" x14ac:dyDescent="0.25">
      <c r="A939" s="1" t="s">
        <v>4451</v>
      </c>
      <c r="B939" s="1" t="s">
        <v>4452</v>
      </c>
      <c r="C939" s="1">
        <v>1</v>
      </c>
      <c r="D939" s="1">
        <v>49</v>
      </c>
      <c r="E939" s="1">
        <f t="shared" si="14"/>
        <v>2.0408163265306121E-2</v>
      </c>
      <c r="F939" s="1">
        <v>0</v>
      </c>
      <c r="G939" s="1">
        <v>79</v>
      </c>
      <c r="H939" s="1">
        <v>3.3741909999999999E-3</v>
      </c>
      <c r="I939" s="1">
        <v>0.98675511699999996</v>
      </c>
      <c r="J939" s="1">
        <v>0.98675511699999996</v>
      </c>
      <c r="K939" s="1">
        <v>1</v>
      </c>
      <c r="L939" s="1">
        <v>14</v>
      </c>
      <c r="M939" s="1">
        <v>1.042753E-3</v>
      </c>
      <c r="N939" s="1">
        <v>9606</v>
      </c>
      <c r="O939" s="1" t="s">
        <v>22</v>
      </c>
      <c r="P939" s="1" t="s">
        <v>4453</v>
      </c>
      <c r="Q939" s="1"/>
      <c r="R939" s="1"/>
      <c r="S939" s="1"/>
      <c r="T939" s="1" t="s">
        <v>4454</v>
      </c>
    </row>
    <row r="940" spans="1:20" ht="15.75" x14ac:dyDescent="0.25">
      <c r="A940" s="1" t="s">
        <v>4455</v>
      </c>
      <c r="B940" s="1" t="s">
        <v>4456</v>
      </c>
      <c r="C940" s="1">
        <v>3</v>
      </c>
      <c r="D940" s="1">
        <v>148</v>
      </c>
      <c r="E940" s="1">
        <f t="shared" si="14"/>
        <v>2.0270270270270271E-2</v>
      </c>
      <c r="F940" s="1">
        <v>3</v>
      </c>
      <c r="G940" s="1">
        <v>87</v>
      </c>
      <c r="H940" s="1">
        <v>1.0191433999999999E-2</v>
      </c>
      <c r="I940" s="1">
        <v>0.98600626700000005</v>
      </c>
      <c r="J940" s="1">
        <v>0.98600626700000005</v>
      </c>
      <c r="K940" s="1">
        <v>16</v>
      </c>
      <c r="L940" s="1">
        <v>105</v>
      </c>
      <c r="M940" s="1">
        <v>7.820647E-3</v>
      </c>
      <c r="N940" s="1">
        <v>9606</v>
      </c>
      <c r="O940" s="1" t="s">
        <v>22</v>
      </c>
      <c r="P940" s="1" t="s">
        <v>4457</v>
      </c>
      <c r="Q940" s="1" t="s">
        <v>4458</v>
      </c>
      <c r="R940" s="1" t="s">
        <v>4459</v>
      </c>
      <c r="S940" s="1" t="s">
        <v>4460</v>
      </c>
      <c r="T940" s="1" t="s">
        <v>4461</v>
      </c>
    </row>
    <row r="941" spans="1:20" ht="15.75" x14ac:dyDescent="0.25">
      <c r="A941" s="1" t="s">
        <v>4462</v>
      </c>
      <c r="B941" s="1" t="s">
        <v>4463</v>
      </c>
      <c r="C941" s="1">
        <v>13</v>
      </c>
      <c r="D941" s="1">
        <v>643</v>
      </c>
      <c r="E941" s="1">
        <f t="shared" si="14"/>
        <v>2.0217729393468119E-2</v>
      </c>
      <c r="F941" s="1">
        <v>42</v>
      </c>
      <c r="G941" s="1">
        <v>2066</v>
      </c>
      <c r="H941" s="1">
        <v>4.4277648000000003E-2</v>
      </c>
      <c r="I941" s="1">
        <v>1</v>
      </c>
      <c r="J941" s="1">
        <v>1</v>
      </c>
      <c r="K941" s="1">
        <v>91</v>
      </c>
      <c r="L941" s="1">
        <v>493</v>
      </c>
      <c r="M941" s="1">
        <v>3.6719796999999998E-2</v>
      </c>
      <c r="N941" s="1">
        <v>9606</v>
      </c>
      <c r="O941" s="1" t="s">
        <v>22</v>
      </c>
      <c r="P941" s="1" t="s">
        <v>4464</v>
      </c>
      <c r="Q941" s="1" t="s">
        <v>4465</v>
      </c>
      <c r="R941" s="1" t="s">
        <v>4466</v>
      </c>
      <c r="S941" s="1" t="s">
        <v>4467</v>
      </c>
      <c r="T941" s="1" t="s">
        <v>4468</v>
      </c>
    </row>
    <row r="942" spans="1:20" ht="15.75" x14ac:dyDescent="0.25">
      <c r="A942" s="1" t="s">
        <v>4469</v>
      </c>
      <c r="B942" s="1" t="s">
        <v>4470</v>
      </c>
      <c r="C942" s="1">
        <v>2</v>
      </c>
      <c r="D942" s="1">
        <v>99</v>
      </c>
      <c r="E942" s="1">
        <f t="shared" si="14"/>
        <v>2.0202020202020204E-2</v>
      </c>
      <c r="F942" s="1">
        <v>0</v>
      </c>
      <c r="G942" s="1">
        <v>238</v>
      </c>
      <c r="H942" s="1">
        <v>6.8172429999999997E-3</v>
      </c>
      <c r="I942" s="1">
        <v>0.99991647100000003</v>
      </c>
      <c r="J942" s="1">
        <v>0.99991647100000003</v>
      </c>
      <c r="K942" s="1">
        <v>15</v>
      </c>
      <c r="L942" s="1">
        <v>37</v>
      </c>
      <c r="M942" s="1">
        <v>2.7558470000000001E-3</v>
      </c>
      <c r="N942" s="1">
        <v>9606</v>
      </c>
      <c r="O942" s="1" t="s">
        <v>22</v>
      </c>
      <c r="P942" s="1" t="s">
        <v>1832</v>
      </c>
      <c r="Q942" s="1"/>
      <c r="R942" s="1"/>
      <c r="S942" s="1"/>
      <c r="T942" s="1" t="s">
        <v>4471</v>
      </c>
    </row>
    <row r="943" spans="1:20" ht="15.75" x14ac:dyDescent="0.25">
      <c r="A943" s="1" t="s">
        <v>4472</v>
      </c>
      <c r="B943" s="1" t="s">
        <v>4473</v>
      </c>
      <c r="C943" s="1">
        <v>2</v>
      </c>
      <c r="D943" s="1">
        <v>99</v>
      </c>
      <c r="E943" s="1">
        <f t="shared" si="14"/>
        <v>2.0202020202020204E-2</v>
      </c>
      <c r="F943" s="1">
        <v>6</v>
      </c>
      <c r="G943" s="1">
        <v>435</v>
      </c>
      <c r="H943" s="1">
        <v>6.8172429999999997E-3</v>
      </c>
      <c r="I943" s="1">
        <v>0.99999979100000003</v>
      </c>
      <c r="J943" s="1">
        <v>0.99999979100000003</v>
      </c>
      <c r="K943" s="1">
        <v>8</v>
      </c>
      <c r="L943" s="1">
        <v>53</v>
      </c>
      <c r="M943" s="1">
        <v>3.9475639999999998E-3</v>
      </c>
      <c r="N943" s="1">
        <v>9606</v>
      </c>
      <c r="O943" s="1" t="s">
        <v>22</v>
      </c>
      <c r="P943" s="1" t="s">
        <v>4474</v>
      </c>
      <c r="Q943" s="1" t="s">
        <v>4475</v>
      </c>
      <c r="R943" s="1" t="s">
        <v>4476</v>
      </c>
      <c r="S943" s="1" t="s">
        <v>4477</v>
      </c>
      <c r="T943" s="1" t="s">
        <v>4478</v>
      </c>
    </row>
    <row r="944" spans="1:20" ht="15.75" x14ac:dyDescent="0.25">
      <c r="A944" s="1" t="s">
        <v>4479</v>
      </c>
      <c r="B944" s="1" t="s">
        <v>4480</v>
      </c>
      <c r="C944" s="1">
        <v>1</v>
      </c>
      <c r="D944" s="1">
        <v>50</v>
      </c>
      <c r="E944" s="1">
        <f t="shared" si="14"/>
        <v>0.02</v>
      </c>
      <c r="F944" s="1">
        <v>0</v>
      </c>
      <c r="G944" s="1">
        <v>29</v>
      </c>
      <c r="H944" s="1">
        <v>3.4430519999999998E-3</v>
      </c>
      <c r="I944" s="1">
        <v>0.94042098399999996</v>
      </c>
      <c r="J944" s="1">
        <v>0.96525825200000004</v>
      </c>
      <c r="K944" s="1">
        <v>1</v>
      </c>
      <c r="L944" s="1">
        <v>15</v>
      </c>
      <c r="M944" s="1">
        <v>1.1172350000000001E-3</v>
      </c>
      <c r="N944" s="1">
        <v>9606</v>
      </c>
      <c r="O944" s="1" t="s">
        <v>22</v>
      </c>
      <c r="P944" s="1" t="s">
        <v>4481</v>
      </c>
      <c r="Q944" s="1"/>
      <c r="R944" s="1"/>
      <c r="S944" s="1"/>
      <c r="T944" s="1" t="s">
        <v>4482</v>
      </c>
    </row>
    <row r="945" spans="1:20" ht="15.75" x14ac:dyDescent="0.25">
      <c r="A945" s="1" t="s">
        <v>4483</v>
      </c>
      <c r="B945" s="1" t="s">
        <v>4484</v>
      </c>
      <c r="C945" s="1">
        <v>2</v>
      </c>
      <c r="D945" s="1">
        <v>100</v>
      </c>
      <c r="E945" s="1">
        <f t="shared" si="14"/>
        <v>0.02</v>
      </c>
      <c r="F945" s="1">
        <v>1</v>
      </c>
      <c r="G945" s="1">
        <v>35</v>
      </c>
      <c r="H945" s="1">
        <v>6.8861039999999997E-3</v>
      </c>
      <c r="I945" s="1">
        <v>0.95030301800000005</v>
      </c>
      <c r="J945" s="1">
        <v>0.96525825200000004</v>
      </c>
      <c r="K945" s="1">
        <v>2</v>
      </c>
      <c r="L945" s="1">
        <v>6</v>
      </c>
      <c r="M945" s="2">
        <v>4.4700000000000002E-4</v>
      </c>
      <c r="N945" s="1">
        <v>9606</v>
      </c>
      <c r="O945" s="1" t="s">
        <v>22</v>
      </c>
      <c r="P945" s="1" t="s">
        <v>4134</v>
      </c>
      <c r="Q945" s="1" t="s">
        <v>4135</v>
      </c>
      <c r="R945" s="1" t="s">
        <v>93</v>
      </c>
      <c r="S945" s="1">
        <v>15996</v>
      </c>
      <c r="T945" s="1" t="s">
        <v>4485</v>
      </c>
    </row>
    <row r="946" spans="1:20" ht="15.75" x14ac:dyDescent="0.25">
      <c r="A946" s="1" t="s">
        <v>4486</v>
      </c>
      <c r="B946" s="1" t="s">
        <v>4487</v>
      </c>
      <c r="C946" s="1">
        <v>1</v>
      </c>
      <c r="D946" s="1">
        <v>50</v>
      </c>
      <c r="E946" s="1">
        <f t="shared" si="14"/>
        <v>0.02</v>
      </c>
      <c r="F946" s="1">
        <v>2</v>
      </c>
      <c r="G946" s="1">
        <v>221</v>
      </c>
      <c r="H946" s="1">
        <v>3.4430519999999998E-3</v>
      </c>
      <c r="I946" s="1">
        <v>0.999892856</v>
      </c>
      <c r="J946" s="1">
        <v>0.999892856</v>
      </c>
      <c r="K946" s="1">
        <v>2</v>
      </c>
      <c r="L946" s="1">
        <v>6</v>
      </c>
      <c r="M946" s="2">
        <v>4.4700000000000002E-4</v>
      </c>
      <c r="N946" s="1">
        <v>9606</v>
      </c>
      <c r="O946" s="1" t="s">
        <v>22</v>
      </c>
      <c r="P946" s="1" t="s">
        <v>2747</v>
      </c>
      <c r="Q946" s="1" t="s">
        <v>2748</v>
      </c>
      <c r="R946" s="1" t="s">
        <v>1284</v>
      </c>
      <c r="S946" s="1" t="s">
        <v>1285</v>
      </c>
      <c r="T946" s="1" t="s">
        <v>4488</v>
      </c>
    </row>
    <row r="947" spans="1:20" ht="15.75" x14ac:dyDescent="0.25">
      <c r="A947" s="1" t="s">
        <v>4489</v>
      </c>
      <c r="B947" s="1" t="s">
        <v>4490</v>
      </c>
      <c r="C947" s="1">
        <v>1</v>
      </c>
      <c r="D947" s="1">
        <v>50</v>
      </c>
      <c r="E947" s="1">
        <f t="shared" si="14"/>
        <v>0.02</v>
      </c>
      <c r="F947" s="1">
        <v>12</v>
      </c>
      <c r="G947" s="1">
        <v>360</v>
      </c>
      <c r="H947" s="1">
        <v>3.4430519999999998E-3</v>
      </c>
      <c r="I947" s="1">
        <v>0.99999915900000003</v>
      </c>
      <c r="J947" s="1">
        <v>0.99999915900000003</v>
      </c>
      <c r="K947" s="1">
        <v>15</v>
      </c>
      <c r="L947" s="1">
        <v>38</v>
      </c>
      <c r="M947" s="1">
        <v>2.8303289999999999E-3</v>
      </c>
      <c r="N947" s="1">
        <v>9606</v>
      </c>
      <c r="O947" s="1" t="s">
        <v>22</v>
      </c>
      <c r="P947" s="1" t="s">
        <v>835</v>
      </c>
      <c r="Q947" s="1" t="s">
        <v>836</v>
      </c>
      <c r="R947" s="1" t="s">
        <v>4491</v>
      </c>
      <c r="S947" s="1" t="s">
        <v>4492</v>
      </c>
      <c r="T947" s="1" t="s">
        <v>4493</v>
      </c>
    </row>
    <row r="948" spans="1:20" ht="15.75" x14ac:dyDescent="0.25">
      <c r="A948" s="1" t="s">
        <v>4494</v>
      </c>
      <c r="B948" s="1" t="s">
        <v>4495</v>
      </c>
      <c r="C948" s="1">
        <v>3</v>
      </c>
      <c r="D948" s="1">
        <v>151</v>
      </c>
      <c r="E948" s="1">
        <f t="shared" si="14"/>
        <v>1.9867549668874173E-2</v>
      </c>
      <c r="F948" s="1">
        <v>14</v>
      </c>
      <c r="G948" s="1">
        <v>655</v>
      </c>
      <c r="H948" s="1">
        <v>1.0398017000000001E-2</v>
      </c>
      <c r="I948" s="1">
        <v>0.99999999900000003</v>
      </c>
      <c r="J948" s="1">
        <v>0.99999999900000003</v>
      </c>
      <c r="K948" s="1">
        <v>17</v>
      </c>
      <c r="L948" s="1">
        <v>95</v>
      </c>
      <c r="M948" s="1">
        <v>7.0758230000000002E-3</v>
      </c>
      <c r="N948" s="1">
        <v>9606</v>
      </c>
      <c r="O948" s="1" t="s">
        <v>22</v>
      </c>
      <c r="P948" s="1" t="s">
        <v>4496</v>
      </c>
      <c r="Q948" s="1" t="s">
        <v>4497</v>
      </c>
      <c r="R948" s="1" t="s">
        <v>4498</v>
      </c>
      <c r="S948" s="1" t="s">
        <v>4499</v>
      </c>
      <c r="T948" s="1" t="s">
        <v>4500</v>
      </c>
    </row>
    <row r="949" spans="1:20" ht="15.75" x14ac:dyDescent="0.25">
      <c r="A949" s="1" t="s">
        <v>4501</v>
      </c>
      <c r="B949" s="1" t="s">
        <v>4502</v>
      </c>
      <c r="C949" s="1">
        <v>2</v>
      </c>
      <c r="D949" s="1">
        <v>101</v>
      </c>
      <c r="E949" s="1">
        <f t="shared" si="14"/>
        <v>1.9801980198019802E-2</v>
      </c>
      <c r="F949" s="1">
        <v>10</v>
      </c>
      <c r="G949" s="1">
        <v>701</v>
      </c>
      <c r="H949" s="1">
        <v>6.9549649999999996E-3</v>
      </c>
      <c r="I949" s="1">
        <v>1</v>
      </c>
      <c r="J949" s="1">
        <v>1</v>
      </c>
      <c r="K949" s="1">
        <v>16</v>
      </c>
      <c r="L949" s="1">
        <v>56</v>
      </c>
      <c r="M949" s="1">
        <v>4.1710109999999996E-3</v>
      </c>
      <c r="N949" s="1">
        <v>9606</v>
      </c>
      <c r="O949" s="1" t="s">
        <v>22</v>
      </c>
      <c r="P949" s="1" t="s">
        <v>2669</v>
      </c>
      <c r="Q949" s="1" t="s">
        <v>2670</v>
      </c>
      <c r="R949" s="1" t="s">
        <v>4503</v>
      </c>
      <c r="S949" s="1" t="s">
        <v>4504</v>
      </c>
      <c r="T949" s="1" t="s">
        <v>4505</v>
      </c>
    </row>
    <row r="950" spans="1:20" ht="15.75" x14ac:dyDescent="0.25">
      <c r="A950" s="1" t="s">
        <v>4506</v>
      </c>
      <c r="B950" s="1" t="s">
        <v>4507</v>
      </c>
      <c r="C950" s="1">
        <v>1</v>
      </c>
      <c r="D950" s="1">
        <v>51</v>
      </c>
      <c r="E950" s="1">
        <f t="shared" si="14"/>
        <v>1.9607843137254902E-2</v>
      </c>
      <c r="F950" s="1">
        <v>0</v>
      </c>
      <c r="G950" s="1">
        <v>0</v>
      </c>
      <c r="H950" s="1">
        <v>3.5119130000000002E-3</v>
      </c>
      <c r="I950" s="1">
        <v>0.83791221599999999</v>
      </c>
      <c r="J950" s="1">
        <v>0.96525825200000004</v>
      </c>
      <c r="K950" s="1">
        <v>2</v>
      </c>
      <c r="L950" s="1">
        <v>17</v>
      </c>
      <c r="M950" s="1">
        <v>1.2662000000000001E-3</v>
      </c>
      <c r="N950" s="1">
        <v>9606</v>
      </c>
      <c r="O950" s="1" t="s">
        <v>22</v>
      </c>
      <c r="P950" s="1" t="s">
        <v>4508</v>
      </c>
      <c r="Q950" s="1"/>
      <c r="R950" s="1"/>
      <c r="S950" s="1"/>
      <c r="T950" s="1" t="s">
        <v>4509</v>
      </c>
    </row>
    <row r="951" spans="1:20" ht="15.75" x14ac:dyDescent="0.25">
      <c r="A951" s="1" t="s">
        <v>4510</v>
      </c>
      <c r="B951" s="1" t="s">
        <v>4511</v>
      </c>
      <c r="C951" s="1">
        <v>2</v>
      </c>
      <c r="D951" s="1">
        <v>102</v>
      </c>
      <c r="E951" s="1">
        <f t="shared" si="14"/>
        <v>1.9607843137254902E-2</v>
      </c>
      <c r="F951" s="1">
        <v>5</v>
      </c>
      <c r="G951" s="1">
        <v>132</v>
      </c>
      <c r="H951" s="1">
        <v>7.0238260000000004E-3</v>
      </c>
      <c r="I951" s="1">
        <v>0.99770311700000003</v>
      </c>
      <c r="J951" s="1">
        <v>0.99770311700000003</v>
      </c>
      <c r="K951" s="1">
        <v>15</v>
      </c>
      <c r="L951" s="1">
        <v>17</v>
      </c>
      <c r="M951" s="1">
        <v>1.2662000000000001E-3</v>
      </c>
      <c r="N951" s="1">
        <v>9606</v>
      </c>
      <c r="O951" s="1" t="s">
        <v>22</v>
      </c>
      <c r="P951" s="1" t="s">
        <v>4412</v>
      </c>
      <c r="Q951" s="1" t="s">
        <v>4413</v>
      </c>
      <c r="R951" s="1" t="s">
        <v>4512</v>
      </c>
      <c r="S951" s="1" t="s">
        <v>4513</v>
      </c>
      <c r="T951" s="1" t="s">
        <v>4514</v>
      </c>
    </row>
    <row r="952" spans="1:20" ht="15.75" x14ac:dyDescent="0.25">
      <c r="A952" s="1" t="s">
        <v>4515</v>
      </c>
      <c r="B952" s="1" t="s">
        <v>4516</v>
      </c>
      <c r="C952" s="1">
        <v>2</v>
      </c>
      <c r="D952" s="1">
        <v>102</v>
      </c>
      <c r="E952" s="1">
        <f t="shared" si="14"/>
        <v>1.9607843137254902E-2</v>
      </c>
      <c r="F952" s="1">
        <v>11</v>
      </c>
      <c r="G952" s="1">
        <v>463</v>
      </c>
      <c r="H952" s="1">
        <v>7.0238260000000004E-3</v>
      </c>
      <c r="I952" s="1">
        <v>0.99999983599999998</v>
      </c>
      <c r="J952" s="1">
        <v>0.99999983599999998</v>
      </c>
      <c r="K952" s="1">
        <v>10</v>
      </c>
      <c r="L952" s="1">
        <v>61</v>
      </c>
      <c r="M952" s="1">
        <v>4.5434230000000004E-3</v>
      </c>
      <c r="N952" s="1">
        <v>9606</v>
      </c>
      <c r="O952" s="1" t="s">
        <v>22</v>
      </c>
      <c r="P952" s="1" t="s">
        <v>4517</v>
      </c>
      <c r="Q952" s="1" t="s">
        <v>4518</v>
      </c>
      <c r="R952" s="1" t="s">
        <v>4519</v>
      </c>
      <c r="S952" s="1" t="s">
        <v>4520</v>
      </c>
      <c r="T952" s="1" t="s">
        <v>4521</v>
      </c>
    </row>
    <row r="953" spans="1:20" ht="15.75" x14ac:dyDescent="0.25">
      <c r="A953" s="1" t="s">
        <v>4522</v>
      </c>
      <c r="B953" s="1" t="s">
        <v>4523</v>
      </c>
      <c r="C953" s="1">
        <v>1</v>
      </c>
      <c r="D953" s="1">
        <v>51</v>
      </c>
      <c r="E953" s="1">
        <f t="shared" si="14"/>
        <v>1.9607843137254902E-2</v>
      </c>
      <c r="F953" s="1">
        <v>14</v>
      </c>
      <c r="G953" s="1">
        <v>689</v>
      </c>
      <c r="H953" s="1">
        <v>3.5119130000000002E-3</v>
      </c>
      <c r="I953" s="1">
        <v>1</v>
      </c>
      <c r="J953" s="1">
        <v>1</v>
      </c>
      <c r="K953" s="1">
        <v>18</v>
      </c>
      <c r="L953" s="1">
        <v>32</v>
      </c>
      <c r="M953" s="1">
        <v>2.3834350000000002E-3</v>
      </c>
      <c r="N953" s="1">
        <v>9606</v>
      </c>
      <c r="O953" s="1" t="s">
        <v>22</v>
      </c>
      <c r="P953" s="1" t="s">
        <v>1923</v>
      </c>
      <c r="Q953" s="1" t="s">
        <v>1924</v>
      </c>
      <c r="R953" s="1" t="s">
        <v>4227</v>
      </c>
      <c r="S953" s="1" t="s">
        <v>4524</v>
      </c>
      <c r="T953" s="1" t="s">
        <v>4525</v>
      </c>
    </row>
    <row r="954" spans="1:20" ht="15.75" x14ac:dyDescent="0.25">
      <c r="A954" s="1" t="s">
        <v>4526</v>
      </c>
      <c r="B954" s="1" t="s">
        <v>4527</v>
      </c>
      <c r="C954" s="1">
        <v>1</v>
      </c>
      <c r="D954" s="1">
        <v>51</v>
      </c>
      <c r="E954" s="1">
        <f t="shared" si="14"/>
        <v>1.9607843137254902E-2</v>
      </c>
      <c r="F954" s="1">
        <v>15</v>
      </c>
      <c r="G954" s="1">
        <v>682</v>
      </c>
      <c r="H954" s="1">
        <v>3.5119130000000002E-3</v>
      </c>
      <c r="I954" s="1">
        <v>1</v>
      </c>
      <c r="J954" s="1">
        <v>1</v>
      </c>
      <c r="K954" s="1">
        <v>2</v>
      </c>
      <c r="L954" s="1">
        <v>30</v>
      </c>
      <c r="M954" s="1">
        <v>2.2344700000000001E-3</v>
      </c>
      <c r="N954" s="1">
        <v>9606</v>
      </c>
      <c r="O954" s="1" t="s">
        <v>22</v>
      </c>
      <c r="P954" s="1" t="s">
        <v>114</v>
      </c>
      <c r="Q954" s="1" t="s">
        <v>115</v>
      </c>
      <c r="R954" s="1" t="s">
        <v>4528</v>
      </c>
      <c r="S954" s="1" t="s">
        <v>4529</v>
      </c>
      <c r="T954" s="1" t="s">
        <v>4530</v>
      </c>
    </row>
    <row r="955" spans="1:20" ht="15.75" x14ac:dyDescent="0.25">
      <c r="A955" s="1" t="s">
        <v>4531</v>
      </c>
      <c r="B955" s="1" t="s">
        <v>4532</v>
      </c>
      <c r="C955" s="1">
        <v>1</v>
      </c>
      <c r="D955" s="1">
        <v>52</v>
      </c>
      <c r="E955" s="1">
        <f t="shared" si="14"/>
        <v>1.9230769230769232E-2</v>
      </c>
      <c r="F955" s="1">
        <v>0</v>
      </c>
      <c r="G955" s="1">
        <v>0</v>
      </c>
      <c r="H955" s="1">
        <v>3.5807740000000001E-3</v>
      </c>
      <c r="I955" s="1">
        <v>0.84360007800000003</v>
      </c>
      <c r="J955" s="1">
        <v>0.96525825200000004</v>
      </c>
      <c r="K955" s="1">
        <v>3</v>
      </c>
      <c r="L955" s="1">
        <v>3</v>
      </c>
      <c r="M955" s="2">
        <v>2.23E-4</v>
      </c>
      <c r="N955" s="1">
        <v>9606</v>
      </c>
      <c r="O955" s="1" t="s">
        <v>22</v>
      </c>
      <c r="P955" s="1" t="s">
        <v>2747</v>
      </c>
      <c r="Q955" s="1"/>
      <c r="R955" s="1"/>
      <c r="S955" s="1"/>
      <c r="T955" s="1" t="s">
        <v>4533</v>
      </c>
    </row>
    <row r="956" spans="1:20" ht="15.75" x14ac:dyDescent="0.25">
      <c r="A956" s="1" t="s">
        <v>4534</v>
      </c>
      <c r="B956" s="1" t="s">
        <v>4535</v>
      </c>
      <c r="C956" s="1">
        <v>1</v>
      </c>
      <c r="D956" s="1">
        <v>52</v>
      </c>
      <c r="E956" s="1">
        <f t="shared" si="14"/>
        <v>1.9230769230769232E-2</v>
      </c>
      <c r="F956" s="1">
        <v>0</v>
      </c>
      <c r="G956" s="1">
        <v>48</v>
      </c>
      <c r="H956" s="1">
        <v>3.5807740000000001E-3</v>
      </c>
      <c r="I956" s="1">
        <v>0.969812589</v>
      </c>
      <c r="J956" s="1">
        <v>0.969812589</v>
      </c>
      <c r="K956" s="1">
        <v>1</v>
      </c>
      <c r="L956" s="1">
        <v>29</v>
      </c>
      <c r="M956" s="1">
        <v>2.1599879999999998E-3</v>
      </c>
      <c r="N956" s="1">
        <v>9606</v>
      </c>
      <c r="O956" s="1" t="s">
        <v>22</v>
      </c>
      <c r="P956" s="1" t="s">
        <v>85</v>
      </c>
      <c r="Q956" s="1"/>
      <c r="R956" s="1"/>
      <c r="S956" s="1"/>
      <c r="T956" s="1" t="s">
        <v>234</v>
      </c>
    </row>
    <row r="957" spans="1:20" ht="15.75" x14ac:dyDescent="0.25">
      <c r="A957" s="1" t="s">
        <v>4536</v>
      </c>
      <c r="B957" s="1" t="s">
        <v>4537</v>
      </c>
      <c r="C957" s="1">
        <v>1</v>
      </c>
      <c r="D957" s="1">
        <v>52</v>
      </c>
      <c r="E957" s="1">
        <f t="shared" si="14"/>
        <v>1.9230769230769232E-2</v>
      </c>
      <c r="F957" s="1">
        <v>1</v>
      </c>
      <c r="G957" s="1">
        <v>52</v>
      </c>
      <c r="H957" s="1">
        <v>3.5807740000000001E-3</v>
      </c>
      <c r="I957" s="1">
        <v>0.972886794</v>
      </c>
      <c r="J957" s="1">
        <v>0.972886794</v>
      </c>
      <c r="K957" s="1">
        <v>3</v>
      </c>
      <c r="L957" s="1">
        <v>15</v>
      </c>
      <c r="M957" s="1">
        <v>1.1172350000000001E-3</v>
      </c>
      <c r="N957" s="1">
        <v>9606</v>
      </c>
      <c r="O957" s="1" t="s">
        <v>22</v>
      </c>
      <c r="P957" s="1" t="s">
        <v>2248</v>
      </c>
      <c r="Q957" s="1" t="s">
        <v>2249</v>
      </c>
      <c r="R957" s="1" t="s">
        <v>93</v>
      </c>
      <c r="S957" s="1">
        <v>15996</v>
      </c>
      <c r="T957" s="1" t="s">
        <v>4538</v>
      </c>
    </row>
    <row r="958" spans="1:20" ht="15.75" x14ac:dyDescent="0.25">
      <c r="A958" s="1" t="s">
        <v>4539</v>
      </c>
      <c r="B958" s="1" t="s">
        <v>4540</v>
      </c>
      <c r="C958" s="1">
        <v>1</v>
      </c>
      <c r="D958" s="1">
        <v>52</v>
      </c>
      <c r="E958" s="1">
        <f t="shared" si="14"/>
        <v>1.9230769230769232E-2</v>
      </c>
      <c r="F958" s="1">
        <v>0</v>
      </c>
      <c r="G958" s="1">
        <v>53</v>
      </c>
      <c r="H958" s="1">
        <v>3.5807740000000001E-3</v>
      </c>
      <c r="I958" s="1">
        <v>0.97476050800000003</v>
      </c>
      <c r="J958" s="1">
        <v>0.97476050800000003</v>
      </c>
      <c r="K958" s="1">
        <v>9</v>
      </c>
      <c r="L958" s="1">
        <v>9</v>
      </c>
      <c r="M958" s="2">
        <v>6.7000000000000002E-4</v>
      </c>
      <c r="N958" s="1">
        <v>9606</v>
      </c>
      <c r="O958" s="1" t="s">
        <v>22</v>
      </c>
      <c r="P958" s="1" t="s">
        <v>2747</v>
      </c>
      <c r="Q958" s="1"/>
      <c r="R958" s="1"/>
      <c r="S958" s="1"/>
      <c r="T958" s="1" t="s">
        <v>4541</v>
      </c>
    </row>
    <row r="959" spans="1:20" ht="15.75" x14ac:dyDescent="0.25">
      <c r="A959" s="1" t="s">
        <v>4542</v>
      </c>
      <c r="B959" s="1" t="s">
        <v>4543</v>
      </c>
      <c r="C959" s="1">
        <v>1</v>
      </c>
      <c r="D959" s="1">
        <v>52</v>
      </c>
      <c r="E959" s="1">
        <f t="shared" si="14"/>
        <v>1.9230769230769232E-2</v>
      </c>
      <c r="F959" s="1">
        <v>0</v>
      </c>
      <c r="G959" s="1">
        <v>53</v>
      </c>
      <c r="H959" s="1">
        <v>3.5807740000000001E-3</v>
      </c>
      <c r="I959" s="1">
        <v>0.97476050800000003</v>
      </c>
      <c r="J959" s="1">
        <v>0.97476050800000003</v>
      </c>
      <c r="K959" s="1">
        <v>4</v>
      </c>
      <c r="L959" s="1">
        <v>4</v>
      </c>
      <c r="M959" s="2">
        <v>2.9799999999999998E-4</v>
      </c>
      <c r="N959" s="1">
        <v>9606</v>
      </c>
      <c r="O959" s="1" t="s">
        <v>22</v>
      </c>
      <c r="P959" s="1" t="s">
        <v>2747</v>
      </c>
      <c r="Q959" s="1"/>
      <c r="R959" s="1"/>
      <c r="S959" s="1"/>
      <c r="T959" s="1" t="s">
        <v>4544</v>
      </c>
    </row>
    <row r="960" spans="1:20" ht="15.75" x14ac:dyDescent="0.25">
      <c r="A960" s="1" t="s">
        <v>4545</v>
      </c>
      <c r="B960" s="1" t="s">
        <v>4546</v>
      </c>
      <c r="C960" s="1">
        <v>4</v>
      </c>
      <c r="D960" s="1">
        <v>211</v>
      </c>
      <c r="E960" s="1">
        <f t="shared" si="14"/>
        <v>1.8957345971563982E-2</v>
      </c>
      <c r="F960" s="1">
        <v>3</v>
      </c>
      <c r="G960" s="1">
        <v>152</v>
      </c>
      <c r="H960" s="1">
        <v>1.4529679E-2</v>
      </c>
      <c r="I960" s="1">
        <v>0.99854697299999995</v>
      </c>
      <c r="J960" s="1">
        <v>0.99854697299999995</v>
      </c>
      <c r="K960" s="1">
        <v>5</v>
      </c>
      <c r="L960" s="1">
        <v>47</v>
      </c>
      <c r="M960" s="1">
        <v>3.50067E-3</v>
      </c>
      <c r="N960" s="1">
        <v>9606</v>
      </c>
      <c r="O960" s="1" t="s">
        <v>22</v>
      </c>
      <c r="P960" s="1" t="s">
        <v>1224</v>
      </c>
      <c r="Q960" s="1" t="s">
        <v>4547</v>
      </c>
      <c r="R960" s="1" t="s">
        <v>4548</v>
      </c>
      <c r="S960" s="1" t="s">
        <v>4549</v>
      </c>
      <c r="T960" s="1" t="s">
        <v>4550</v>
      </c>
    </row>
    <row r="961" spans="1:20" ht="15.75" x14ac:dyDescent="0.25">
      <c r="A961" s="1" t="s">
        <v>4551</v>
      </c>
      <c r="B961" s="1" t="s">
        <v>4552</v>
      </c>
      <c r="C961" s="1">
        <v>1</v>
      </c>
      <c r="D961" s="1">
        <v>53</v>
      </c>
      <c r="E961" s="1">
        <f t="shared" si="14"/>
        <v>1.8867924528301886E-2</v>
      </c>
      <c r="F961" s="1">
        <v>0</v>
      </c>
      <c r="G961" s="1">
        <v>53</v>
      </c>
      <c r="H961" s="1">
        <v>3.649635E-3</v>
      </c>
      <c r="I961" s="1">
        <v>0.97564829399999997</v>
      </c>
      <c r="J961" s="1">
        <v>0.97564829399999997</v>
      </c>
      <c r="K961" s="1">
        <v>7</v>
      </c>
      <c r="L961" s="1">
        <v>7</v>
      </c>
      <c r="M961" s="2">
        <v>5.2099999999999998E-4</v>
      </c>
      <c r="N961" s="1">
        <v>9606</v>
      </c>
      <c r="O961" s="1" t="s">
        <v>22</v>
      </c>
      <c r="P961" s="1" t="s">
        <v>2747</v>
      </c>
      <c r="Q961" s="1"/>
      <c r="R961" s="1"/>
      <c r="S961" s="1"/>
      <c r="T961" s="1" t="s">
        <v>4553</v>
      </c>
    </row>
    <row r="962" spans="1:20" ht="15.75" x14ac:dyDescent="0.25">
      <c r="A962" s="1" t="s">
        <v>4554</v>
      </c>
      <c r="B962" s="1" t="s">
        <v>4555</v>
      </c>
      <c r="C962" s="1">
        <v>1</v>
      </c>
      <c r="D962" s="1">
        <v>53</v>
      </c>
      <c r="E962" s="1">
        <f t="shared" ref="E962:E1025" si="15">C962/D962</f>
        <v>1.8867924528301886E-2</v>
      </c>
      <c r="F962" s="1">
        <v>2</v>
      </c>
      <c r="G962" s="1">
        <v>91</v>
      </c>
      <c r="H962" s="1">
        <v>3.649635E-3</v>
      </c>
      <c r="I962" s="1">
        <v>0.99398178299999995</v>
      </c>
      <c r="J962" s="1">
        <v>0.99398178299999995</v>
      </c>
      <c r="K962" s="1">
        <v>5</v>
      </c>
      <c r="L962" s="1">
        <v>23</v>
      </c>
      <c r="M962" s="1">
        <v>1.7130940000000001E-3</v>
      </c>
      <c r="N962" s="1">
        <v>9606</v>
      </c>
      <c r="O962" s="1" t="s">
        <v>22</v>
      </c>
      <c r="P962" s="1" t="s">
        <v>2619</v>
      </c>
      <c r="Q962" s="1" t="s">
        <v>4556</v>
      </c>
      <c r="R962" s="1" t="s">
        <v>3688</v>
      </c>
      <c r="S962" s="1" t="s">
        <v>3689</v>
      </c>
      <c r="T962" s="1" t="s">
        <v>4557</v>
      </c>
    </row>
    <row r="963" spans="1:20" ht="15.75" x14ac:dyDescent="0.25">
      <c r="A963" s="1" t="s">
        <v>4558</v>
      </c>
      <c r="B963" s="1" t="s">
        <v>4559</v>
      </c>
      <c r="C963" s="1">
        <v>3</v>
      </c>
      <c r="D963" s="1">
        <v>159</v>
      </c>
      <c r="E963" s="1">
        <f t="shared" si="15"/>
        <v>1.8867924528301886E-2</v>
      </c>
      <c r="F963" s="1">
        <v>3</v>
      </c>
      <c r="G963" s="1">
        <v>129</v>
      </c>
      <c r="H963" s="1">
        <v>1.0948905E-2</v>
      </c>
      <c r="I963" s="1">
        <v>0.99760048099999998</v>
      </c>
      <c r="J963" s="1">
        <v>0.99760048099999998</v>
      </c>
      <c r="K963" s="1">
        <v>7</v>
      </c>
      <c r="L963" s="1">
        <v>63</v>
      </c>
      <c r="M963" s="1">
        <v>4.6923879999999996E-3</v>
      </c>
      <c r="N963" s="1">
        <v>9606</v>
      </c>
      <c r="O963" s="1" t="s">
        <v>22</v>
      </c>
      <c r="P963" s="1" t="s">
        <v>4332</v>
      </c>
      <c r="Q963" s="1" t="s">
        <v>4333</v>
      </c>
      <c r="R963" s="1" t="s">
        <v>4334</v>
      </c>
      <c r="S963" s="1" t="s">
        <v>4560</v>
      </c>
      <c r="T963" s="1" t="s">
        <v>4561</v>
      </c>
    </row>
    <row r="964" spans="1:20" ht="15.75" x14ac:dyDescent="0.25">
      <c r="A964" s="1" t="s">
        <v>4562</v>
      </c>
      <c r="B964" s="1" t="s">
        <v>4563</v>
      </c>
      <c r="C964" s="1">
        <v>1</v>
      </c>
      <c r="D964" s="1">
        <v>53</v>
      </c>
      <c r="E964" s="1">
        <f t="shared" si="15"/>
        <v>1.8867924528301886E-2</v>
      </c>
      <c r="F964" s="1">
        <v>4</v>
      </c>
      <c r="G964" s="1">
        <v>220</v>
      </c>
      <c r="H964" s="1">
        <v>3.649635E-3</v>
      </c>
      <c r="I964" s="1">
        <v>0.99993533999999995</v>
      </c>
      <c r="J964" s="1">
        <v>0.99993533999999995</v>
      </c>
      <c r="K964" s="1">
        <v>1</v>
      </c>
      <c r="L964" s="1">
        <v>28</v>
      </c>
      <c r="M964" s="1">
        <v>2.085506E-3</v>
      </c>
      <c r="N964" s="1">
        <v>9606</v>
      </c>
      <c r="O964" s="1" t="s">
        <v>22</v>
      </c>
      <c r="P964" s="1" t="s">
        <v>249</v>
      </c>
      <c r="Q964" s="1" t="s">
        <v>250</v>
      </c>
      <c r="R964" s="1" t="s">
        <v>1836</v>
      </c>
      <c r="S964" s="1" t="s">
        <v>1837</v>
      </c>
      <c r="T964" s="1" t="s">
        <v>4564</v>
      </c>
    </row>
    <row r="965" spans="1:20" ht="15.75" x14ac:dyDescent="0.25">
      <c r="A965" s="1" t="s">
        <v>4565</v>
      </c>
      <c r="B965" s="1" t="s">
        <v>4566</v>
      </c>
      <c r="C965" s="1">
        <v>2</v>
      </c>
      <c r="D965" s="1">
        <v>107</v>
      </c>
      <c r="E965" s="1">
        <f t="shared" si="15"/>
        <v>1.8691588785046728E-2</v>
      </c>
      <c r="F965" s="1">
        <v>10</v>
      </c>
      <c r="G965" s="1">
        <v>493</v>
      </c>
      <c r="H965" s="1">
        <v>7.368131E-3</v>
      </c>
      <c r="I965" s="1">
        <v>0.99999995500000005</v>
      </c>
      <c r="J965" s="1">
        <v>0.99999995500000005</v>
      </c>
      <c r="K965" s="1">
        <v>9</v>
      </c>
      <c r="L965" s="1">
        <v>58</v>
      </c>
      <c r="M965" s="1">
        <v>4.3199759999999997E-3</v>
      </c>
      <c r="N965" s="1">
        <v>9606</v>
      </c>
      <c r="O965" s="1" t="s">
        <v>22</v>
      </c>
      <c r="P965" s="1" t="s">
        <v>4517</v>
      </c>
      <c r="Q965" s="1" t="s">
        <v>4518</v>
      </c>
      <c r="R965" s="1" t="s">
        <v>4567</v>
      </c>
      <c r="S965" s="1" t="s">
        <v>4568</v>
      </c>
      <c r="T965" s="1" t="s">
        <v>4569</v>
      </c>
    </row>
    <row r="966" spans="1:20" ht="15.75" x14ac:dyDescent="0.25">
      <c r="A966" s="1" t="s">
        <v>4570</v>
      </c>
      <c r="B966" s="1" t="s">
        <v>4571</v>
      </c>
      <c r="C966" s="1">
        <v>2</v>
      </c>
      <c r="D966" s="1">
        <v>107</v>
      </c>
      <c r="E966" s="1">
        <f t="shared" si="15"/>
        <v>1.8691588785046728E-2</v>
      </c>
      <c r="F966" s="1">
        <v>10</v>
      </c>
      <c r="G966" s="1">
        <v>494</v>
      </c>
      <c r="H966" s="1">
        <v>7.368131E-3</v>
      </c>
      <c r="I966" s="1">
        <v>0.99999995500000005</v>
      </c>
      <c r="J966" s="1">
        <v>0.99999995500000005</v>
      </c>
      <c r="K966" s="1">
        <v>9</v>
      </c>
      <c r="L966" s="1">
        <v>60</v>
      </c>
      <c r="M966" s="1">
        <v>4.4689409999999997E-3</v>
      </c>
      <c r="N966" s="1">
        <v>9606</v>
      </c>
      <c r="O966" s="1" t="s">
        <v>22</v>
      </c>
      <c r="P966" s="1" t="s">
        <v>4517</v>
      </c>
      <c r="Q966" s="1" t="s">
        <v>4518</v>
      </c>
      <c r="R966" s="1" t="s">
        <v>4567</v>
      </c>
      <c r="S966" s="1" t="s">
        <v>4568</v>
      </c>
      <c r="T966" s="1" t="s">
        <v>4569</v>
      </c>
    </row>
    <row r="967" spans="1:20" ht="15.75" x14ac:dyDescent="0.25">
      <c r="A967" s="1" t="s">
        <v>4572</v>
      </c>
      <c r="B967" s="1" t="s">
        <v>4573</v>
      </c>
      <c r="C967" s="1">
        <v>1</v>
      </c>
      <c r="D967" s="1">
        <v>54</v>
      </c>
      <c r="E967" s="1">
        <f t="shared" si="15"/>
        <v>1.8518518518518517E-2</v>
      </c>
      <c r="F967" s="1">
        <v>1</v>
      </c>
      <c r="G967" s="1">
        <v>32</v>
      </c>
      <c r="H967" s="1">
        <v>3.718496E-3</v>
      </c>
      <c r="I967" s="1">
        <v>0.95361891899999995</v>
      </c>
      <c r="J967" s="1">
        <v>0.96525825200000004</v>
      </c>
      <c r="K967" s="1">
        <v>3</v>
      </c>
      <c r="L967" s="1">
        <v>3</v>
      </c>
      <c r="M967" s="2">
        <v>2.23E-4</v>
      </c>
      <c r="N967" s="1">
        <v>9606</v>
      </c>
      <c r="O967" s="1" t="s">
        <v>22</v>
      </c>
      <c r="P967" s="1" t="s">
        <v>4574</v>
      </c>
      <c r="Q967" s="1" t="s">
        <v>4575</v>
      </c>
      <c r="R967" s="1" t="s">
        <v>93</v>
      </c>
      <c r="S967" s="1">
        <v>15996</v>
      </c>
      <c r="T967" s="1" t="s">
        <v>4576</v>
      </c>
    </row>
    <row r="968" spans="1:20" ht="15.75" x14ac:dyDescent="0.25">
      <c r="A968" s="1" t="s">
        <v>4577</v>
      </c>
      <c r="B968" s="1" t="s">
        <v>4578</v>
      </c>
      <c r="C968" s="1">
        <v>2</v>
      </c>
      <c r="D968" s="1">
        <v>108</v>
      </c>
      <c r="E968" s="1">
        <f t="shared" si="15"/>
        <v>1.8518518518518517E-2</v>
      </c>
      <c r="F968" s="1">
        <v>3</v>
      </c>
      <c r="G968" s="1">
        <v>78</v>
      </c>
      <c r="H968" s="1">
        <v>7.4369919999999999E-3</v>
      </c>
      <c r="I968" s="1">
        <v>0.98948850399999999</v>
      </c>
      <c r="J968" s="1">
        <v>0.98948850399999999</v>
      </c>
      <c r="K968" s="1">
        <v>7</v>
      </c>
      <c r="L968" s="1">
        <v>39</v>
      </c>
      <c r="M968" s="1">
        <v>2.9048120000000001E-3</v>
      </c>
      <c r="N968" s="1">
        <v>9606</v>
      </c>
      <c r="O968" s="1" t="s">
        <v>22</v>
      </c>
      <c r="P968" s="1" t="s">
        <v>4579</v>
      </c>
      <c r="Q968" s="1" t="s">
        <v>4580</v>
      </c>
      <c r="R968" s="1" t="s">
        <v>4581</v>
      </c>
      <c r="S968" s="1" t="s">
        <v>4582</v>
      </c>
      <c r="T968" s="1" t="s">
        <v>4583</v>
      </c>
    </row>
    <row r="969" spans="1:20" ht="15.75" x14ac:dyDescent="0.25">
      <c r="A969" s="1" t="s">
        <v>4584</v>
      </c>
      <c r="B969" s="1" t="s">
        <v>4585</v>
      </c>
      <c r="C969" s="1">
        <v>3</v>
      </c>
      <c r="D969" s="1">
        <v>164</v>
      </c>
      <c r="E969" s="1">
        <f t="shared" si="15"/>
        <v>1.8292682926829267E-2</v>
      </c>
      <c r="F969" s="1">
        <v>6</v>
      </c>
      <c r="G969" s="1">
        <v>346</v>
      </c>
      <c r="H969" s="1">
        <v>1.129321E-2</v>
      </c>
      <c r="I969" s="1">
        <v>0.99999537699999996</v>
      </c>
      <c r="J969" s="1">
        <v>0.99999537699999996</v>
      </c>
      <c r="K969" s="1">
        <v>57</v>
      </c>
      <c r="L969" s="1">
        <v>78</v>
      </c>
      <c r="M969" s="1">
        <v>5.8096229999999999E-3</v>
      </c>
      <c r="N969" s="1">
        <v>9606</v>
      </c>
      <c r="O969" s="1" t="s">
        <v>22</v>
      </c>
      <c r="P969" s="1" t="s">
        <v>4586</v>
      </c>
      <c r="Q969" s="1" t="s">
        <v>4587</v>
      </c>
      <c r="R969" s="1" t="s">
        <v>4588</v>
      </c>
      <c r="S969" s="1" t="s">
        <v>4589</v>
      </c>
      <c r="T969" s="1" t="s">
        <v>4590</v>
      </c>
    </row>
    <row r="970" spans="1:20" ht="15.75" x14ac:dyDescent="0.25">
      <c r="A970" s="1" t="s">
        <v>4591</v>
      </c>
      <c r="B970" s="1" t="s">
        <v>4592</v>
      </c>
      <c r="C970" s="1">
        <v>6</v>
      </c>
      <c r="D970" s="1">
        <v>329</v>
      </c>
      <c r="E970" s="1">
        <f t="shared" si="15"/>
        <v>1.82370820668693E-2</v>
      </c>
      <c r="F970" s="1">
        <v>20</v>
      </c>
      <c r="G970" s="1">
        <v>733</v>
      </c>
      <c r="H970" s="1">
        <v>2.2655281999999999E-2</v>
      </c>
      <c r="I970" s="1">
        <v>1</v>
      </c>
      <c r="J970" s="1">
        <v>1</v>
      </c>
      <c r="K970" s="1">
        <v>48</v>
      </c>
      <c r="L970" s="1">
        <v>319</v>
      </c>
      <c r="M970" s="1">
        <v>2.3759868999999999E-2</v>
      </c>
      <c r="N970" s="1">
        <v>9606</v>
      </c>
      <c r="O970" s="1" t="s">
        <v>22</v>
      </c>
      <c r="P970" s="1" t="s">
        <v>4593</v>
      </c>
      <c r="Q970" s="1" t="s">
        <v>4594</v>
      </c>
      <c r="R970" s="1" t="s">
        <v>4595</v>
      </c>
      <c r="S970" s="1" t="s">
        <v>4596</v>
      </c>
      <c r="T970" s="1" t="s">
        <v>4597</v>
      </c>
    </row>
    <row r="971" spans="1:20" ht="15.75" x14ac:dyDescent="0.25">
      <c r="A971" s="1" t="s">
        <v>4598</v>
      </c>
      <c r="B971" s="1" t="s">
        <v>4599</v>
      </c>
      <c r="C971" s="1">
        <v>15</v>
      </c>
      <c r="D971" s="1">
        <v>824</v>
      </c>
      <c r="E971" s="1">
        <f t="shared" si="15"/>
        <v>1.820388349514563E-2</v>
      </c>
      <c r="F971" s="1">
        <v>41</v>
      </c>
      <c r="G971" s="1">
        <v>1582</v>
      </c>
      <c r="H971" s="1">
        <v>5.6741496000000002E-2</v>
      </c>
      <c r="I971" s="1">
        <v>1</v>
      </c>
      <c r="J971" s="1">
        <v>1</v>
      </c>
      <c r="K971" s="1">
        <v>101</v>
      </c>
      <c r="L971" s="1">
        <v>252</v>
      </c>
      <c r="M971" s="1">
        <v>1.8769551999999998E-2</v>
      </c>
      <c r="N971" s="1">
        <v>9606</v>
      </c>
      <c r="O971" s="1" t="s">
        <v>22</v>
      </c>
      <c r="P971" s="1" t="s">
        <v>4350</v>
      </c>
      <c r="Q971" s="1" t="s">
        <v>4351</v>
      </c>
      <c r="R971" s="1" t="s">
        <v>4600</v>
      </c>
      <c r="S971" s="1" t="s">
        <v>4601</v>
      </c>
      <c r="T971" s="1" t="s">
        <v>4602</v>
      </c>
    </row>
    <row r="972" spans="1:20" ht="15.75" x14ac:dyDescent="0.25">
      <c r="A972" s="1" t="s">
        <v>4603</v>
      </c>
      <c r="B972" s="1" t="s">
        <v>4604</v>
      </c>
      <c r="C972" s="1">
        <v>1</v>
      </c>
      <c r="D972" s="1">
        <v>55</v>
      </c>
      <c r="E972" s="1">
        <f t="shared" si="15"/>
        <v>1.8181818181818181E-2</v>
      </c>
      <c r="F972" s="1">
        <v>0</v>
      </c>
      <c r="G972" s="1">
        <v>1</v>
      </c>
      <c r="H972" s="1">
        <v>3.7873569999999999E-3</v>
      </c>
      <c r="I972" s="1">
        <v>0.85949526300000001</v>
      </c>
      <c r="J972" s="1">
        <v>0.96525825200000004</v>
      </c>
      <c r="K972" s="1">
        <v>11</v>
      </c>
      <c r="L972" s="1">
        <v>29</v>
      </c>
      <c r="M972" s="1">
        <v>2.1599879999999998E-3</v>
      </c>
      <c r="N972" s="1">
        <v>9606</v>
      </c>
      <c r="O972" s="1" t="s">
        <v>22</v>
      </c>
      <c r="P972" s="1" t="s">
        <v>1790</v>
      </c>
      <c r="Q972" s="1"/>
      <c r="R972" s="1"/>
      <c r="S972" s="1"/>
      <c r="T972" s="1" t="s">
        <v>4605</v>
      </c>
    </row>
    <row r="973" spans="1:20" ht="15.75" x14ac:dyDescent="0.25">
      <c r="A973" s="1" t="s">
        <v>4606</v>
      </c>
      <c r="B973" s="1" t="s">
        <v>4607</v>
      </c>
      <c r="C973" s="1">
        <v>1</v>
      </c>
      <c r="D973" s="1">
        <v>55</v>
      </c>
      <c r="E973" s="1">
        <f t="shared" si="15"/>
        <v>1.8181818181818181E-2</v>
      </c>
      <c r="F973" s="1">
        <v>1</v>
      </c>
      <c r="G973" s="1">
        <v>35</v>
      </c>
      <c r="H973" s="1">
        <v>3.7873569999999999E-3</v>
      </c>
      <c r="I973" s="1">
        <v>0.95682202699999996</v>
      </c>
      <c r="J973" s="1">
        <v>0.96525825200000004</v>
      </c>
      <c r="K973" s="1">
        <v>2</v>
      </c>
      <c r="L973" s="1">
        <v>9</v>
      </c>
      <c r="M973" s="2">
        <v>6.7000000000000002E-4</v>
      </c>
      <c r="N973" s="1">
        <v>9606</v>
      </c>
      <c r="O973" s="1" t="s">
        <v>22</v>
      </c>
      <c r="P973" s="1" t="s">
        <v>835</v>
      </c>
      <c r="Q973" s="1" t="s">
        <v>836</v>
      </c>
      <c r="R973" s="1" t="s">
        <v>93</v>
      </c>
      <c r="S973" s="1">
        <v>15996</v>
      </c>
      <c r="T973" s="1" t="s">
        <v>4608</v>
      </c>
    </row>
    <row r="974" spans="1:20" ht="15.75" x14ac:dyDescent="0.25">
      <c r="A974" s="1" t="s">
        <v>4609</v>
      </c>
      <c r="B974" s="1" t="s">
        <v>4610</v>
      </c>
      <c r="C974" s="1">
        <v>1</v>
      </c>
      <c r="D974" s="1">
        <v>55</v>
      </c>
      <c r="E974" s="1">
        <f t="shared" si="15"/>
        <v>1.8181818181818181E-2</v>
      </c>
      <c r="F974" s="1">
        <v>0</v>
      </c>
      <c r="G974" s="1">
        <v>53</v>
      </c>
      <c r="H974" s="1">
        <v>3.7873569999999999E-3</v>
      </c>
      <c r="I974" s="1">
        <v>0.97733139499999999</v>
      </c>
      <c r="J974" s="1">
        <v>0.97733139499999999</v>
      </c>
      <c r="K974" s="1">
        <v>11</v>
      </c>
      <c r="L974" s="1">
        <v>11</v>
      </c>
      <c r="M974" s="2">
        <v>8.1899999999999996E-4</v>
      </c>
      <c r="N974" s="1">
        <v>9606</v>
      </c>
      <c r="O974" s="1" t="s">
        <v>22</v>
      </c>
      <c r="P974" s="1" t="s">
        <v>2747</v>
      </c>
      <c r="Q974" s="1"/>
      <c r="R974" s="1"/>
      <c r="S974" s="1"/>
      <c r="T974" s="1" t="s">
        <v>4611</v>
      </c>
    </row>
    <row r="975" spans="1:20" ht="15.75" x14ac:dyDescent="0.25">
      <c r="A975" s="1" t="s">
        <v>4612</v>
      </c>
      <c r="B975" s="1" t="s">
        <v>4613</v>
      </c>
      <c r="C975" s="1">
        <v>1</v>
      </c>
      <c r="D975" s="1">
        <v>55</v>
      </c>
      <c r="E975" s="1">
        <f t="shared" si="15"/>
        <v>1.8181818181818181E-2</v>
      </c>
      <c r="F975" s="1">
        <v>6</v>
      </c>
      <c r="G975" s="1">
        <v>231</v>
      </c>
      <c r="H975" s="1">
        <v>3.7873569999999999E-3</v>
      </c>
      <c r="I975" s="1">
        <v>0.99995493000000002</v>
      </c>
      <c r="J975" s="1">
        <v>0.99995493000000002</v>
      </c>
      <c r="K975" s="1">
        <v>7</v>
      </c>
      <c r="L975" s="1">
        <v>20</v>
      </c>
      <c r="M975" s="1">
        <v>1.489647E-3</v>
      </c>
      <c r="N975" s="1">
        <v>9606</v>
      </c>
      <c r="O975" s="1" t="s">
        <v>22</v>
      </c>
      <c r="P975" s="1" t="s">
        <v>4614</v>
      </c>
      <c r="Q975" s="1" t="s">
        <v>4615</v>
      </c>
      <c r="R975" s="1" t="s">
        <v>2958</v>
      </c>
      <c r="S975" s="1" t="s">
        <v>4616</v>
      </c>
      <c r="T975" s="1" t="s">
        <v>4617</v>
      </c>
    </row>
    <row r="976" spans="1:20" ht="15.75" x14ac:dyDescent="0.25">
      <c r="A976" s="1" t="s">
        <v>4618</v>
      </c>
      <c r="B976" s="1" t="s">
        <v>4619</v>
      </c>
      <c r="C976" s="1">
        <v>2</v>
      </c>
      <c r="D976" s="1">
        <v>110</v>
      </c>
      <c r="E976" s="1">
        <f t="shared" si="15"/>
        <v>1.8181818181818181E-2</v>
      </c>
      <c r="F976" s="1">
        <v>11</v>
      </c>
      <c r="G976" s="1">
        <v>367</v>
      </c>
      <c r="H976" s="1">
        <v>7.5747139999999998E-3</v>
      </c>
      <c r="I976" s="1">
        <v>0.99999886999999998</v>
      </c>
      <c r="J976" s="1">
        <v>0.99999886999999998</v>
      </c>
      <c r="K976" s="1">
        <v>12</v>
      </c>
      <c r="L976" s="1">
        <v>38</v>
      </c>
      <c r="M976" s="1">
        <v>2.8303289999999999E-3</v>
      </c>
      <c r="N976" s="1">
        <v>9606</v>
      </c>
      <c r="O976" s="1" t="s">
        <v>22</v>
      </c>
      <c r="P976" s="1" t="s">
        <v>4620</v>
      </c>
      <c r="Q976" s="1" t="s">
        <v>4621</v>
      </c>
      <c r="R976" s="1" t="s">
        <v>4622</v>
      </c>
      <c r="S976" s="1" t="s">
        <v>4623</v>
      </c>
      <c r="T976" s="1" t="s">
        <v>4624</v>
      </c>
    </row>
    <row r="977" spans="1:20" ht="15.75" x14ac:dyDescent="0.25">
      <c r="A977" s="1" t="s">
        <v>4625</v>
      </c>
      <c r="B977" s="1" t="s">
        <v>4626</v>
      </c>
      <c r="C977" s="1">
        <v>1</v>
      </c>
      <c r="D977" s="1">
        <v>55</v>
      </c>
      <c r="E977" s="1">
        <f t="shared" si="15"/>
        <v>1.8181818181818181E-2</v>
      </c>
      <c r="F977" s="1">
        <v>14</v>
      </c>
      <c r="G977" s="1">
        <v>574</v>
      </c>
      <c r="H977" s="1">
        <v>3.7873569999999999E-3</v>
      </c>
      <c r="I977" s="1">
        <v>1</v>
      </c>
      <c r="J977" s="1">
        <v>1</v>
      </c>
      <c r="K977" s="1">
        <v>7</v>
      </c>
      <c r="L977" s="1">
        <v>38</v>
      </c>
      <c r="M977" s="1">
        <v>2.8303289999999999E-3</v>
      </c>
      <c r="N977" s="1">
        <v>9606</v>
      </c>
      <c r="O977" s="1" t="s">
        <v>22</v>
      </c>
      <c r="P977" s="1" t="s">
        <v>1351</v>
      </c>
      <c r="Q977" s="1" t="s">
        <v>3226</v>
      </c>
      <c r="R977" s="1" t="s">
        <v>4627</v>
      </c>
      <c r="S977" s="1" t="s">
        <v>4628</v>
      </c>
      <c r="T977" s="1" t="s">
        <v>4629</v>
      </c>
    </row>
    <row r="978" spans="1:20" ht="15.75" x14ac:dyDescent="0.25">
      <c r="A978" s="1" t="s">
        <v>4630</v>
      </c>
      <c r="B978" s="1" t="s">
        <v>4631</v>
      </c>
      <c r="C978" s="1">
        <v>2</v>
      </c>
      <c r="D978" s="1">
        <v>111</v>
      </c>
      <c r="E978" s="1">
        <f t="shared" si="15"/>
        <v>1.8018018018018018E-2</v>
      </c>
      <c r="F978" s="1">
        <v>0</v>
      </c>
      <c r="G978" s="1">
        <v>89</v>
      </c>
      <c r="H978" s="1">
        <v>7.6435749999999997E-3</v>
      </c>
      <c r="I978" s="1">
        <v>0.99363604400000005</v>
      </c>
      <c r="J978" s="1">
        <v>0.99363604400000005</v>
      </c>
      <c r="K978" s="1">
        <v>5</v>
      </c>
      <c r="L978" s="1">
        <v>83</v>
      </c>
      <c r="M978" s="1">
        <v>6.1820349999999998E-3</v>
      </c>
      <c r="N978" s="1">
        <v>9606</v>
      </c>
      <c r="O978" s="1" t="s">
        <v>22</v>
      </c>
      <c r="P978" s="1" t="s">
        <v>4080</v>
      </c>
      <c r="Q978" s="1"/>
      <c r="R978" s="1"/>
      <c r="S978" s="1"/>
      <c r="T978" s="1" t="s">
        <v>4081</v>
      </c>
    </row>
    <row r="979" spans="1:20" ht="15.75" x14ac:dyDescent="0.25">
      <c r="A979" s="1" t="s">
        <v>4632</v>
      </c>
      <c r="B979" s="1" t="s">
        <v>4633</v>
      </c>
      <c r="C979" s="1">
        <v>1</v>
      </c>
      <c r="D979" s="1">
        <v>56</v>
      </c>
      <c r="E979" s="1">
        <f t="shared" si="15"/>
        <v>1.7857142857142856E-2</v>
      </c>
      <c r="F979" s="1">
        <v>0</v>
      </c>
      <c r="G979" s="1">
        <v>15</v>
      </c>
      <c r="H979" s="1">
        <v>3.8562179999999998E-3</v>
      </c>
      <c r="I979" s="1">
        <v>0.91780109499999996</v>
      </c>
      <c r="J979" s="1">
        <v>0.96525825200000004</v>
      </c>
      <c r="K979" s="1">
        <v>1</v>
      </c>
      <c r="L979" s="1">
        <v>21</v>
      </c>
      <c r="M979" s="1">
        <v>1.564129E-3</v>
      </c>
      <c r="N979" s="1">
        <v>9606</v>
      </c>
      <c r="O979" s="1" t="s">
        <v>22</v>
      </c>
      <c r="P979" s="1" t="s">
        <v>1923</v>
      </c>
      <c r="Q979" s="1"/>
      <c r="R979" s="1"/>
      <c r="S979" s="1"/>
      <c r="T979" s="1" t="s">
        <v>2612</v>
      </c>
    </row>
    <row r="980" spans="1:20" ht="15.75" x14ac:dyDescent="0.25">
      <c r="A980" s="1" t="s">
        <v>4634</v>
      </c>
      <c r="B980" s="1" t="s">
        <v>4635</v>
      </c>
      <c r="C980" s="1">
        <v>3</v>
      </c>
      <c r="D980" s="1">
        <v>169</v>
      </c>
      <c r="E980" s="1">
        <f t="shared" si="15"/>
        <v>1.7751479289940829E-2</v>
      </c>
      <c r="F980" s="1">
        <v>5</v>
      </c>
      <c r="G980" s="1">
        <v>165</v>
      </c>
      <c r="H980" s="1">
        <v>1.1637514999999999E-2</v>
      </c>
      <c r="I980" s="1">
        <v>0.99932173999999996</v>
      </c>
      <c r="J980" s="1">
        <v>0.99932173999999996</v>
      </c>
      <c r="K980" s="1">
        <v>9</v>
      </c>
      <c r="L980" s="1">
        <v>92</v>
      </c>
      <c r="M980" s="1">
        <v>6.8523760000000003E-3</v>
      </c>
      <c r="N980" s="1">
        <v>9606</v>
      </c>
      <c r="O980" s="1" t="s">
        <v>22</v>
      </c>
      <c r="P980" s="1" t="s">
        <v>4636</v>
      </c>
      <c r="Q980" s="1" t="s">
        <v>4637</v>
      </c>
      <c r="R980" s="1" t="s">
        <v>4638</v>
      </c>
      <c r="S980" s="1" t="s">
        <v>4639</v>
      </c>
      <c r="T980" s="1" t="s">
        <v>4640</v>
      </c>
    </row>
    <row r="981" spans="1:20" ht="15.75" x14ac:dyDescent="0.25">
      <c r="A981" s="1" t="s">
        <v>4641</v>
      </c>
      <c r="B981" s="1" t="s">
        <v>4642</v>
      </c>
      <c r="C981" s="1">
        <v>2</v>
      </c>
      <c r="D981" s="1">
        <v>115</v>
      </c>
      <c r="E981" s="1">
        <f t="shared" si="15"/>
        <v>1.7391304347826087E-2</v>
      </c>
      <c r="F981" s="1">
        <v>0</v>
      </c>
      <c r="G981" s="1">
        <v>13</v>
      </c>
      <c r="H981" s="1">
        <v>7.9190189999999994E-3</v>
      </c>
      <c r="I981" s="1">
        <v>0.94240432200000002</v>
      </c>
      <c r="J981" s="1">
        <v>0.96525825200000004</v>
      </c>
      <c r="K981" s="1">
        <v>1</v>
      </c>
      <c r="L981" s="1">
        <v>16</v>
      </c>
      <c r="M981" s="1">
        <v>1.191718E-3</v>
      </c>
      <c r="N981" s="1">
        <v>9606</v>
      </c>
      <c r="O981" s="1" t="s">
        <v>22</v>
      </c>
      <c r="P981" s="1" t="s">
        <v>4643</v>
      </c>
      <c r="Q981" s="1"/>
      <c r="R981" s="1"/>
      <c r="S981" s="1"/>
      <c r="T981" s="1" t="s">
        <v>4644</v>
      </c>
    </row>
    <row r="982" spans="1:20" ht="15.75" x14ac:dyDescent="0.25">
      <c r="A982" s="1" t="s">
        <v>4645</v>
      </c>
      <c r="B982" s="1" t="s">
        <v>4646</v>
      </c>
      <c r="C982" s="1">
        <v>2</v>
      </c>
      <c r="D982" s="1">
        <v>115</v>
      </c>
      <c r="E982" s="1">
        <f t="shared" si="15"/>
        <v>1.7391304347826087E-2</v>
      </c>
      <c r="F982" s="1">
        <v>0</v>
      </c>
      <c r="G982" s="1">
        <v>59</v>
      </c>
      <c r="H982" s="1">
        <v>7.9190189999999994E-3</v>
      </c>
      <c r="I982" s="1">
        <v>0.98164986700000001</v>
      </c>
      <c r="J982" s="1">
        <v>0.98164986700000001</v>
      </c>
      <c r="K982" s="1">
        <v>2</v>
      </c>
      <c r="L982" s="1">
        <v>15</v>
      </c>
      <c r="M982" s="1">
        <v>1.1172350000000001E-3</v>
      </c>
      <c r="N982" s="1">
        <v>9606</v>
      </c>
      <c r="O982" s="1" t="s">
        <v>22</v>
      </c>
      <c r="P982" s="1" t="s">
        <v>4647</v>
      </c>
      <c r="Q982" s="1"/>
      <c r="R982" s="1"/>
      <c r="S982" s="1"/>
      <c r="T982" s="1" t="s">
        <v>4648</v>
      </c>
    </row>
    <row r="983" spans="1:20" ht="15.75" x14ac:dyDescent="0.25">
      <c r="A983" s="1" t="s">
        <v>4649</v>
      </c>
      <c r="B983" s="1" t="s">
        <v>4650</v>
      </c>
      <c r="C983" s="1">
        <v>2</v>
      </c>
      <c r="D983" s="1">
        <v>117</v>
      </c>
      <c r="E983" s="1">
        <f t="shared" si="15"/>
        <v>1.7094017094017096E-2</v>
      </c>
      <c r="F983" s="1">
        <v>5</v>
      </c>
      <c r="G983" s="1">
        <v>221</v>
      </c>
      <c r="H983" s="1">
        <v>8.0567409999999992E-3</v>
      </c>
      <c r="I983" s="1">
        <v>0.99991363600000005</v>
      </c>
      <c r="J983" s="1">
        <v>0.99991363600000005</v>
      </c>
      <c r="K983" s="1">
        <v>10</v>
      </c>
      <c r="L983" s="1">
        <v>30</v>
      </c>
      <c r="M983" s="1">
        <v>2.2344700000000001E-3</v>
      </c>
      <c r="N983" s="1">
        <v>9606</v>
      </c>
      <c r="O983" s="1" t="s">
        <v>22</v>
      </c>
      <c r="P983" s="1" t="s">
        <v>4651</v>
      </c>
      <c r="Q983" s="1" t="s">
        <v>4652</v>
      </c>
      <c r="R983" s="1" t="s">
        <v>4653</v>
      </c>
      <c r="S983" s="1" t="s">
        <v>4654</v>
      </c>
      <c r="T983" s="1" t="s">
        <v>4655</v>
      </c>
    </row>
    <row r="984" spans="1:20" ht="15.75" x14ac:dyDescent="0.25">
      <c r="A984" s="1" t="s">
        <v>4656</v>
      </c>
      <c r="B984" s="1" t="s">
        <v>4657</v>
      </c>
      <c r="C984" s="1">
        <v>1</v>
      </c>
      <c r="D984" s="1">
        <v>59</v>
      </c>
      <c r="E984" s="1">
        <f t="shared" si="15"/>
        <v>1.6949152542372881E-2</v>
      </c>
      <c r="F984" s="1">
        <v>1</v>
      </c>
      <c r="G984" s="1">
        <v>35</v>
      </c>
      <c r="H984" s="1">
        <v>4.0628010000000004E-3</v>
      </c>
      <c r="I984" s="1">
        <v>0.96258063999999999</v>
      </c>
      <c r="J984" s="1">
        <v>0.96525825200000004</v>
      </c>
      <c r="K984" s="1">
        <v>2</v>
      </c>
      <c r="L984" s="1">
        <v>3</v>
      </c>
      <c r="M984" s="2">
        <v>2.23E-4</v>
      </c>
      <c r="N984" s="1">
        <v>9606</v>
      </c>
      <c r="O984" s="1" t="s">
        <v>22</v>
      </c>
      <c r="P984" s="1" t="s">
        <v>835</v>
      </c>
      <c r="Q984" s="1" t="s">
        <v>836</v>
      </c>
      <c r="R984" s="1" t="s">
        <v>93</v>
      </c>
      <c r="S984" s="1">
        <v>15996</v>
      </c>
      <c r="T984" s="1" t="s">
        <v>4658</v>
      </c>
    </row>
    <row r="985" spans="1:20" ht="15.75" x14ac:dyDescent="0.25">
      <c r="A985" s="1" t="s">
        <v>4659</v>
      </c>
      <c r="B985" s="1" t="s">
        <v>4660</v>
      </c>
      <c r="C985" s="1">
        <v>1</v>
      </c>
      <c r="D985" s="1">
        <v>59</v>
      </c>
      <c r="E985" s="1">
        <f t="shared" si="15"/>
        <v>1.6949152542372881E-2</v>
      </c>
      <c r="F985" s="1">
        <v>9</v>
      </c>
      <c r="G985" s="1">
        <v>460</v>
      </c>
      <c r="H985" s="1">
        <v>4.0628010000000004E-3</v>
      </c>
      <c r="I985" s="1">
        <v>0.99999998700000003</v>
      </c>
      <c r="J985" s="1">
        <v>0.99999998700000003</v>
      </c>
      <c r="K985" s="1">
        <v>9</v>
      </c>
      <c r="L985" s="1">
        <v>37</v>
      </c>
      <c r="M985" s="1">
        <v>2.7558470000000001E-3</v>
      </c>
      <c r="N985" s="1">
        <v>9606</v>
      </c>
      <c r="O985" s="1" t="s">
        <v>22</v>
      </c>
      <c r="P985" s="1" t="s">
        <v>249</v>
      </c>
      <c r="Q985" s="1" t="s">
        <v>250</v>
      </c>
      <c r="R985" s="1" t="s">
        <v>4661</v>
      </c>
      <c r="S985" s="1" t="s">
        <v>4662</v>
      </c>
      <c r="T985" s="1" t="s">
        <v>4663</v>
      </c>
    </row>
    <row r="986" spans="1:20" ht="15.75" x14ac:dyDescent="0.25">
      <c r="A986" s="1" t="s">
        <v>4664</v>
      </c>
      <c r="B986" s="1" t="s">
        <v>4665</v>
      </c>
      <c r="C986" s="1">
        <v>5</v>
      </c>
      <c r="D986" s="1">
        <v>297</v>
      </c>
      <c r="E986" s="1">
        <f t="shared" si="15"/>
        <v>1.6835016835016835E-2</v>
      </c>
      <c r="F986" s="1">
        <v>0</v>
      </c>
      <c r="G986" s="1">
        <v>45</v>
      </c>
      <c r="H986" s="1">
        <v>2.0451727999999999E-2</v>
      </c>
      <c r="I986" s="1">
        <v>0.99363597699999995</v>
      </c>
      <c r="J986" s="1">
        <v>0.99363597699999995</v>
      </c>
      <c r="K986" s="1">
        <v>5</v>
      </c>
      <c r="L986" s="1">
        <v>98</v>
      </c>
      <c r="M986" s="1">
        <v>7.2992700000000001E-3</v>
      </c>
      <c r="N986" s="1">
        <v>9606</v>
      </c>
      <c r="O986" s="1" t="s">
        <v>22</v>
      </c>
      <c r="P986" s="1" t="s">
        <v>4666</v>
      </c>
      <c r="Q986" s="1"/>
      <c r="R986" s="1"/>
      <c r="S986" s="1"/>
      <c r="T986" s="1" t="s">
        <v>4667</v>
      </c>
    </row>
    <row r="987" spans="1:20" ht="15.75" x14ac:dyDescent="0.25">
      <c r="A987" s="1" t="s">
        <v>4668</v>
      </c>
      <c r="B987" s="1" t="s">
        <v>4669</v>
      </c>
      <c r="C987" s="1">
        <v>3</v>
      </c>
      <c r="D987" s="1">
        <v>179</v>
      </c>
      <c r="E987" s="1">
        <f t="shared" si="15"/>
        <v>1.6759776536312849E-2</v>
      </c>
      <c r="F987" s="1">
        <v>8</v>
      </c>
      <c r="G987" s="1">
        <v>369</v>
      </c>
      <c r="H987" s="1">
        <v>1.2326126E-2</v>
      </c>
      <c r="I987" s="1">
        <v>0.99999847500000005</v>
      </c>
      <c r="J987" s="1">
        <v>0.99999847500000005</v>
      </c>
      <c r="K987" s="1">
        <v>58</v>
      </c>
      <c r="L987" s="1">
        <v>117</v>
      </c>
      <c r="M987" s="1">
        <v>8.7144349999999995E-3</v>
      </c>
      <c r="N987" s="1">
        <v>9606</v>
      </c>
      <c r="O987" s="1" t="s">
        <v>22</v>
      </c>
      <c r="P987" s="1" t="s">
        <v>4586</v>
      </c>
      <c r="Q987" s="1" t="s">
        <v>4587</v>
      </c>
      <c r="R987" s="1" t="s">
        <v>4670</v>
      </c>
      <c r="S987" s="1" t="s">
        <v>4671</v>
      </c>
      <c r="T987" s="1" t="s">
        <v>4672</v>
      </c>
    </row>
    <row r="988" spans="1:20" ht="15.75" x14ac:dyDescent="0.25">
      <c r="A988" s="1" t="s">
        <v>4673</v>
      </c>
      <c r="B988" s="1" t="s">
        <v>4674</v>
      </c>
      <c r="C988" s="1">
        <v>1</v>
      </c>
      <c r="D988" s="1">
        <v>60</v>
      </c>
      <c r="E988" s="1">
        <f t="shared" si="15"/>
        <v>1.6666666666666666E-2</v>
      </c>
      <c r="F988" s="1">
        <v>1</v>
      </c>
      <c r="G988" s="1">
        <v>36</v>
      </c>
      <c r="H988" s="1">
        <v>4.1316620000000004E-3</v>
      </c>
      <c r="I988" s="1">
        <v>0.96757209300000002</v>
      </c>
      <c r="J988" s="1">
        <v>0.96757209300000002</v>
      </c>
      <c r="K988" s="1">
        <v>1</v>
      </c>
      <c r="L988" s="1">
        <v>21</v>
      </c>
      <c r="M988" s="1">
        <v>1.564129E-3</v>
      </c>
      <c r="N988" s="1">
        <v>9606</v>
      </c>
      <c r="O988" s="1" t="s">
        <v>22</v>
      </c>
      <c r="P988" s="1" t="s">
        <v>101</v>
      </c>
      <c r="Q988" s="1" t="s">
        <v>102</v>
      </c>
      <c r="R988" s="1" t="s">
        <v>103</v>
      </c>
      <c r="S988" s="1" t="s">
        <v>102</v>
      </c>
      <c r="T988" s="1" t="s">
        <v>4675</v>
      </c>
    </row>
    <row r="989" spans="1:20" ht="15.75" x14ac:dyDescent="0.25">
      <c r="A989" s="1" t="s">
        <v>4676</v>
      </c>
      <c r="B989" s="1" t="s">
        <v>4677</v>
      </c>
      <c r="C989" s="1">
        <v>3</v>
      </c>
      <c r="D989" s="1">
        <v>180</v>
      </c>
      <c r="E989" s="1">
        <f t="shared" si="15"/>
        <v>1.6666666666666666E-2</v>
      </c>
      <c r="F989" s="1">
        <v>0</v>
      </c>
      <c r="G989" s="1">
        <v>18</v>
      </c>
      <c r="H989" s="1">
        <v>1.2394987E-2</v>
      </c>
      <c r="I989" s="1">
        <v>0.97208718299999997</v>
      </c>
      <c r="J989" s="1">
        <v>0.97208718299999997</v>
      </c>
      <c r="K989" s="1">
        <v>6</v>
      </c>
      <c r="L989" s="1">
        <v>33</v>
      </c>
      <c r="M989" s="1">
        <v>2.457917E-3</v>
      </c>
      <c r="N989" s="1">
        <v>9606</v>
      </c>
      <c r="O989" s="1" t="s">
        <v>22</v>
      </c>
      <c r="P989" s="1" t="s">
        <v>4678</v>
      </c>
      <c r="Q989" s="1"/>
      <c r="R989" s="1"/>
      <c r="S989" s="1"/>
      <c r="T989" s="1" t="s">
        <v>4679</v>
      </c>
    </row>
    <row r="990" spans="1:20" ht="15.75" x14ac:dyDescent="0.25">
      <c r="A990" s="1" t="s">
        <v>4680</v>
      </c>
      <c r="B990" s="1" t="s">
        <v>4681</v>
      </c>
      <c r="C990" s="1">
        <v>3</v>
      </c>
      <c r="D990" s="1">
        <v>183</v>
      </c>
      <c r="E990" s="1">
        <f t="shared" si="15"/>
        <v>1.6393442622950821E-2</v>
      </c>
      <c r="F990" s="1">
        <v>1</v>
      </c>
      <c r="G990" s="1">
        <v>62</v>
      </c>
      <c r="H990" s="1">
        <v>1.2601569999999999E-2</v>
      </c>
      <c r="I990" s="1">
        <v>0.99228757199999995</v>
      </c>
      <c r="J990" s="1">
        <v>0.99228757199999995</v>
      </c>
      <c r="K990" s="1">
        <v>3</v>
      </c>
      <c r="L990" s="1">
        <v>65</v>
      </c>
      <c r="M990" s="1">
        <v>4.8413529999999996E-3</v>
      </c>
      <c r="N990" s="1">
        <v>9606</v>
      </c>
      <c r="O990" s="1" t="s">
        <v>22</v>
      </c>
      <c r="P990" s="1" t="s">
        <v>4682</v>
      </c>
      <c r="Q990" s="1" t="s">
        <v>4683</v>
      </c>
      <c r="R990" s="1" t="s">
        <v>103</v>
      </c>
      <c r="S990" s="1" t="s">
        <v>102</v>
      </c>
      <c r="T990" s="1" t="s">
        <v>4684</v>
      </c>
    </row>
    <row r="991" spans="1:20" ht="15.75" x14ac:dyDescent="0.25">
      <c r="A991" s="1" t="s">
        <v>4685</v>
      </c>
      <c r="B991" s="1" t="s">
        <v>4686</v>
      </c>
      <c r="C991" s="1">
        <v>3</v>
      </c>
      <c r="D991" s="1">
        <v>183</v>
      </c>
      <c r="E991" s="1">
        <f t="shared" si="15"/>
        <v>1.6393442622950821E-2</v>
      </c>
      <c r="F991" s="1">
        <v>36</v>
      </c>
      <c r="G991" s="1">
        <v>1821</v>
      </c>
      <c r="H991" s="1">
        <v>1.2601569999999999E-2</v>
      </c>
      <c r="I991" s="1">
        <v>1</v>
      </c>
      <c r="J991" s="1">
        <v>1</v>
      </c>
      <c r="K991" s="1">
        <v>51</v>
      </c>
      <c r="L991" s="1">
        <v>131</v>
      </c>
      <c r="M991" s="1">
        <v>9.757188E-3</v>
      </c>
      <c r="N991" s="1">
        <v>9606</v>
      </c>
      <c r="O991" s="1" t="s">
        <v>22</v>
      </c>
      <c r="P991" s="1" t="s">
        <v>4687</v>
      </c>
      <c r="Q991" s="1" t="s">
        <v>4688</v>
      </c>
      <c r="R991" s="1" t="s">
        <v>4689</v>
      </c>
      <c r="S991" s="1" t="s">
        <v>4690</v>
      </c>
      <c r="T991" s="1" t="s">
        <v>4691</v>
      </c>
    </row>
    <row r="992" spans="1:20" ht="15.75" x14ac:dyDescent="0.25">
      <c r="A992" s="1" t="s">
        <v>4692</v>
      </c>
      <c r="B992" s="1" t="s">
        <v>4693</v>
      </c>
      <c r="C992" s="1">
        <v>1</v>
      </c>
      <c r="D992" s="1">
        <v>62</v>
      </c>
      <c r="E992" s="1">
        <f t="shared" si="15"/>
        <v>1.6129032258064516E-2</v>
      </c>
      <c r="F992" s="1">
        <v>0</v>
      </c>
      <c r="G992" s="1">
        <v>37</v>
      </c>
      <c r="H992" s="1">
        <v>4.2693840000000002E-3</v>
      </c>
      <c r="I992" s="1">
        <v>0.966390321</v>
      </c>
      <c r="J992" s="1">
        <v>0.966390321</v>
      </c>
      <c r="K992" s="1">
        <v>2</v>
      </c>
      <c r="L992" s="1">
        <v>2</v>
      </c>
      <c r="M992" s="2">
        <v>1.4899999999999999E-4</v>
      </c>
      <c r="N992" s="1">
        <v>9606</v>
      </c>
      <c r="O992" s="1" t="s">
        <v>22</v>
      </c>
      <c r="P992" s="1" t="s">
        <v>4574</v>
      </c>
      <c r="Q992" s="1"/>
      <c r="R992" s="1"/>
      <c r="S992" s="1"/>
      <c r="T992" s="1" t="s">
        <v>4694</v>
      </c>
    </row>
    <row r="993" spans="1:20" ht="15.75" x14ac:dyDescent="0.25">
      <c r="A993" s="1" t="s">
        <v>4695</v>
      </c>
      <c r="B993" s="1" t="s">
        <v>4696</v>
      </c>
      <c r="C993" s="1">
        <v>1</v>
      </c>
      <c r="D993" s="1">
        <v>62</v>
      </c>
      <c r="E993" s="1">
        <f t="shared" si="15"/>
        <v>1.6129032258064516E-2</v>
      </c>
      <c r="F993" s="1">
        <v>1</v>
      </c>
      <c r="G993" s="1">
        <v>48</v>
      </c>
      <c r="H993" s="1">
        <v>4.2693840000000002E-3</v>
      </c>
      <c r="I993" s="1">
        <v>0.97812886099999996</v>
      </c>
      <c r="J993" s="1">
        <v>0.97812886099999996</v>
      </c>
      <c r="K993" s="1">
        <v>4</v>
      </c>
      <c r="L993" s="1">
        <v>13</v>
      </c>
      <c r="M993" s="2">
        <v>9.68E-4</v>
      </c>
      <c r="N993" s="1">
        <v>9606</v>
      </c>
      <c r="O993" s="1" t="s">
        <v>22</v>
      </c>
      <c r="P993" s="1" t="s">
        <v>2248</v>
      </c>
      <c r="Q993" s="1" t="s">
        <v>2249</v>
      </c>
      <c r="R993" s="1" t="s">
        <v>93</v>
      </c>
      <c r="S993" s="1">
        <v>15996</v>
      </c>
      <c r="T993" s="1" t="s">
        <v>4697</v>
      </c>
    </row>
    <row r="994" spans="1:20" ht="15.75" x14ac:dyDescent="0.25">
      <c r="A994" s="1" t="s">
        <v>4698</v>
      </c>
      <c r="B994" s="1" t="s">
        <v>4699</v>
      </c>
      <c r="C994" s="1">
        <v>2</v>
      </c>
      <c r="D994" s="1">
        <v>124</v>
      </c>
      <c r="E994" s="1">
        <f t="shared" si="15"/>
        <v>1.6129032258064516E-2</v>
      </c>
      <c r="F994" s="1">
        <v>0</v>
      </c>
      <c r="G994" s="1">
        <v>89</v>
      </c>
      <c r="H994" s="1">
        <v>8.5387689999999999E-3</v>
      </c>
      <c r="I994" s="1">
        <v>0.99300517399999999</v>
      </c>
      <c r="J994" s="1">
        <v>0.99300517399999999</v>
      </c>
      <c r="K994" s="1">
        <v>5</v>
      </c>
      <c r="L994" s="1">
        <v>6</v>
      </c>
      <c r="M994" s="2">
        <v>4.4700000000000002E-4</v>
      </c>
      <c r="N994" s="1">
        <v>9606</v>
      </c>
      <c r="O994" s="1" t="s">
        <v>22</v>
      </c>
      <c r="P994" s="1" t="s">
        <v>4700</v>
      </c>
      <c r="Q994" s="1"/>
      <c r="R994" s="1"/>
      <c r="S994" s="1"/>
      <c r="T994" s="1" t="s">
        <v>4701</v>
      </c>
    </row>
    <row r="995" spans="1:20" ht="15.75" x14ac:dyDescent="0.25">
      <c r="A995" s="1" t="s">
        <v>4702</v>
      </c>
      <c r="B995" s="1" t="s">
        <v>4703</v>
      </c>
      <c r="C995" s="1">
        <v>2</v>
      </c>
      <c r="D995" s="1">
        <v>124</v>
      </c>
      <c r="E995" s="1">
        <f t="shared" si="15"/>
        <v>1.6129032258064516E-2</v>
      </c>
      <c r="F995" s="1">
        <v>0</v>
      </c>
      <c r="G995" s="1">
        <v>89</v>
      </c>
      <c r="H995" s="1">
        <v>8.5387689999999999E-3</v>
      </c>
      <c r="I995" s="1">
        <v>0.99300517399999999</v>
      </c>
      <c r="J995" s="1">
        <v>0.99300517399999999</v>
      </c>
      <c r="K995" s="1">
        <v>4</v>
      </c>
      <c r="L995" s="1">
        <v>5</v>
      </c>
      <c r="M995" s="2">
        <v>3.7199999999999999E-4</v>
      </c>
      <c r="N995" s="1">
        <v>9606</v>
      </c>
      <c r="O995" s="1" t="s">
        <v>22</v>
      </c>
      <c r="P995" s="1" t="s">
        <v>4700</v>
      </c>
      <c r="Q995" s="1"/>
      <c r="R995" s="1"/>
      <c r="S995" s="1"/>
      <c r="T995" s="1" t="s">
        <v>4704</v>
      </c>
    </row>
    <row r="996" spans="1:20" ht="15.75" x14ac:dyDescent="0.25">
      <c r="A996" s="1" t="s">
        <v>4705</v>
      </c>
      <c r="B996" s="1" t="s">
        <v>4706</v>
      </c>
      <c r="C996" s="1">
        <v>1</v>
      </c>
      <c r="D996" s="1">
        <v>62</v>
      </c>
      <c r="E996" s="1">
        <f t="shared" si="15"/>
        <v>1.6129032258064516E-2</v>
      </c>
      <c r="F996" s="1">
        <v>10</v>
      </c>
      <c r="G996" s="1">
        <v>591</v>
      </c>
      <c r="H996" s="1">
        <v>4.2693840000000002E-3</v>
      </c>
      <c r="I996" s="1">
        <v>1</v>
      </c>
      <c r="J996" s="1">
        <v>1</v>
      </c>
      <c r="K996" s="1">
        <v>9</v>
      </c>
      <c r="L996" s="1">
        <v>15</v>
      </c>
      <c r="M996" s="1">
        <v>1.1172350000000001E-3</v>
      </c>
      <c r="N996" s="1">
        <v>9606</v>
      </c>
      <c r="O996" s="1" t="s">
        <v>22</v>
      </c>
      <c r="P996" s="1" t="s">
        <v>4707</v>
      </c>
      <c r="Q996" s="1" t="s">
        <v>888</v>
      </c>
      <c r="R996" s="1" t="s">
        <v>4708</v>
      </c>
      <c r="S996" s="1" t="s">
        <v>4709</v>
      </c>
      <c r="T996" s="1" t="s">
        <v>4710</v>
      </c>
    </row>
    <row r="997" spans="1:20" ht="15.75" x14ac:dyDescent="0.25">
      <c r="A997" s="1" t="s">
        <v>4711</v>
      </c>
      <c r="B997" s="1" t="s">
        <v>4712</v>
      </c>
      <c r="C997" s="1">
        <v>3</v>
      </c>
      <c r="D997" s="1">
        <v>188</v>
      </c>
      <c r="E997" s="1">
        <f t="shared" si="15"/>
        <v>1.5957446808510637E-2</v>
      </c>
      <c r="F997" s="1">
        <v>16</v>
      </c>
      <c r="G997" s="1">
        <v>735</v>
      </c>
      <c r="H997" s="1">
        <v>1.2945875000000001E-2</v>
      </c>
      <c r="I997" s="1">
        <v>1</v>
      </c>
      <c r="J997" s="1">
        <v>1</v>
      </c>
      <c r="K997" s="1">
        <v>31</v>
      </c>
      <c r="L997" s="1">
        <v>185</v>
      </c>
      <c r="M997" s="1">
        <v>1.3779234E-2</v>
      </c>
      <c r="N997" s="1">
        <v>9606</v>
      </c>
      <c r="O997" s="1" t="s">
        <v>22</v>
      </c>
      <c r="P997" s="1" t="s">
        <v>4496</v>
      </c>
      <c r="Q997" s="1" t="s">
        <v>4497</v>
      </c>
      <c r="R997" s="1" t="s">
        <v>4713</v>
      </c>
      <c r="S997" s="1" t="s">
        <v>4714</v>
      </c>
      <c r="T997" s="1" t="s">
        <v>4715</v>
      </c>
    </row>
    <row r="998" spans="1:20" ht="15.75" x14ac:dyDescent="0.25">
      <c r="A998" s="1" t="s">
        <v>4716</v>
      </c>
      <c r="B998" s="1" t="s">
        <v>4717</v>
      </c>
      <c r="C998" s="1">
        <v>1</v>
      </c>
      <c r="D998" s="1">
        <v>63</v>
      </c>
      <c r="E998" s="1">
        <f t="shared" si="15"/>
        <v>1.5873015873015872E-2</v>
      </c>
      <c r="F998" s="1">
        <v>1</v>
      </c>
      <c r="G998" s="1">
        <v>35</v>
      </c>
      <c r="H998" s="1">
        <v>4.3382450000000001E-3</v>
      </c>
      <c r="I998" s="1">
        <v>0.96757209300000002</v>
      </c>
      <c r="J998" s="1">
        <v>0.96757209300000002</v>
      </c>
      <c r="K998" s="1">
        <v>2</v>
      </c>
      <c r="L998" s="1">
        <v>5</v>
      </c>
      <c r="M998" s="2">
        <v>3.7199999999999999E-4</v>
      </c>
      <c r="N998" s="1">
        <v>9606</v>
      </c>
      <c r="O998" s="1" t="s">
        <v>22</v>
      </c>
      <c r="P998" s="1" t="s">
        <v>151</v>
      </c>
      <c r="Q998" s="1" t="s">
        <v>283</v>
      </c>
      <c r="R998" s="1" t="s">
        <v>93</v>
      </c>
      <c r="S998" s="1">
        <v>15996</v>
      </c>
      <c r="T998" s="1" t="s">
        <v>4718</v>
      </c>
    </row>
    <row r="999" spans="1:20" ht="15.75" x14ac:dyDescent="0.25">
      <c r="A999" s="1" t="s">
        <v>4719</v>
      </c>
      <c r="B999" s="1" t="s">
        <v>4720</v>
      </c>
      <c r="C999" s="1">
        <v>3</v>
      </c>
      <c r="D999" s="1">
        <v>191</v>
      </c>
      <c r="E999" s="1">
        <f t="shared" si="15"/>
        <v>1.5706806282722512E-2</v>
      </c>
      <c r="F999" s="1">
        <v>1</v>
      </c>
      <c r="G999" s="1">
        <v>35</v>
      </c>
      <c r="H999" s="1">
        <v>1.3152458000000001E-2</v>
      </c>
      <c r="I999" s="1">
        <v>0.98639353100000005</v>
      </c>
      <c r="J999" s="1">
        <v>0.98639353100000005</v>
      </c>
      <c r="K999" s="1">
        <v>3</v>
      </c>
      <c r="L999" s="1">
        <v>6</v>
      </c>
      <c r="M999" s="2">
        <v>4.4700000000000002E-4</v>
      </c>
      <c r="N999" s="1">
        <v>9606</v>
      </c>
      <c r="O999" s="1" t="s">
        <v>22</v>
      </c>
      <c r="P999" s="1" t="s">
        <v>3607</v>
      </c>
      <c r="Q999" s="1" t="s">
        <v>3608</v>
      </c>
      <c r="R999" s="1" t="s">
        <v>93</v>
      </c>
      <c r="S999" s="1">
        <v>15996</v>
      </c>
      <c r="T999" s="1" t="s">
        <v>4721</v>
      </c>
    </row>
    <row r="1000" spans="1:20" ht="15.75" x14ac:dyDescent="0.25">
      <c r="A1000" s="1" t="s">
        <v>4722</v>
      </c>
      <c r="B1000" s="1" t="s">
        <v>4723</v>
      </c>
      <c r="C1000" s="1">
        <v>1</v>
      </c>
      <c r="D1000" s="1">
        <v>64</v>
      </c>
      <c r="E1000" s="1">
        <f t="shared" si="15"/>
        <v>1.5625E-2</v>
      </c>
      <c r="F1000" s="1">
        <v>0</v>
      </c>
      <c r="G1000" s="1">
        <v>9</v>
      </c>
      <c r="H1000" s="1">
        <v>4.407106E-3</v>
      </c>
      <c r="I1000" s="1">
        <v>0.91480919299999996</v>
      </c>
      <c r="J1000" s="1">
        <v>0.96525825200000004</v>
      </c>
      <c r="K1000" s="1">
        <v>2</v>
      </c>
      <c r="L1000" s="1">
        <v>2</v>
      </c>
      <c r="M1000" s="2">
        <v>1.4899999999999999E-4</v>
      </c>
      <c r="N1000" s="1">
        <v>9606</v>
      </c>
      <c r="O1000" s="1" t="s">
        <v>22</v>
      </c>
      <c r="P1000" s="1" t="s">
        <v>4574</v>
      </c>
      <c r="Q1000" s="1"/>
      <c r="R1000" s="1"/>
      <c r="S1000" s="1"/>
      <c r="T1000" s="1" t="s">
        <v>4724</v>
      </c>
    </row>
    <row r="1001" spans="1:20" ht="15.75" x14ac:dyDescent="0.25">
      <c r="A1001" s="1" t="s">
        <v>4725</v>
      </c>
      <c r="B1001" s="1" t="s">
        <v>4726</v>
      </c>
      <c r="C1001" s="1">
        <v>1</v>
      </c>
      <c r="D1001" s="1">
        <v>64</v>
      </c>
      <c r="E1001" s="1">
        <f t="shared" si="15"/>
        <v>1.5625E-2</v>
      </c>
      <c r="F1001" s="1">
        <v>9</v>
      </c>
      <c r="G1001" s="1">
        <v>301</v>
      </c>
      <c r="H1001" s="1">
        <v>4.407106E-3</v>
      </c>
      <c r="I1001" s="1">
        <v>0.99999336500000002</v>
      </c>
      <c r="J1001" s="1">
        <v>0.99999336500000002</v>
      </c>
      <c r="K1001" s="1">
        <v>25</v>
      </c>
      <c r="L1001" s="1">
        <v>62</v>
      </c>
      <c r="M1001" s="1">
        <v>4.6179059999999997E-3</v>
      </c>
      <c r="N1001" s="1">
        <v>9606</v>
      </c>
      <c r="O1001" s="1" t="s">
        <v>22</v>
      </c>
      <c r="P1001" s="1" t="s">
        <v>60</v>
      </c>
      <c r="Q1001" s="1" t="s">
        <v>108</v>
      </c>
      <c r="R1001" s="1" t="s">
        <v>4727</v>
      </c>
      <c r="S1001" s="1" t="s">
        <v>4728</v>
      </c>
      <c r="T1001" s="1" t="s">
        <v>4729</v>
      </c>
    </row>
    <row r="1002" spans="1:20" ht="15.75" x14ac:dyDescent="0.25">
      <c r="A1002" s="1" t="s">
        <v>4730</v>
      </c>
      <c r="B1002" s="1" t="s">
        <v>4731</v>
      </c>
      <c r="C1002" s="1">
        <v>3</v>
      </c>
      <c r="D1002" s="1">
        <v>192</v>
      </c>
      <c r="E1002" s="1">
        <f t="shared" si="15"/>
        <v>1.5625E-2</v>
      </c>
      <c r="F1002" s="1">
        <v>36</v>
      </c>
      <c r="G1002" s="1">
        <v>1858</v>
      </c>
      <c r="H1002" s="1">
        <v>1.3221319E-2</v>
      </c>
      <c r="I1002" s="1">
        <v>1</v>
      </c>
      <c r="J1002" s="1">
        <v>1</v>
      </c>
      <c r="K1002" s="1">
        <v>53</v>
      </c>
      <c r="L1002" s="1">
        <v>140</v>
      </c>
      <c r="M1002" s="1">
        <v>1.0427529E-2</v>
      </c>
      <c r="N1002" s="1">
        <v>9606</v>
      </c>
      <c r="O1002" s="1" t="s">
        <v>22</v>
      </c>
      <c r="P1002" s="1" t="s">
        <v>4687</v>
      </c>
      <c r="Q1002" s="1" t="s">
        <v>4688</v>
      </c>
      <c r="R1002" s="1" t="s">
        <v>4689</v>
      </c>
      <c r="S1002" s="1" t="s">
        <v>4732</v>
      </c>
      <c r="T1002" s="1" t="s">
        <v>4733</v>
      </c>
    </row>
    <row r="1003" spans="1:20" ht="15.75" x14ac:dyDescent="0.25">
      <c r="A1003" s="1" t="s">
        <v>4734</v>
      </c>
      <c r="B1003" s="1" t="s">
        <v>4735</v>
      </c>
      <c r="C1003" s="1">
        <v>2</v>
      </c>
      <c r="D1003" s="1">
        <v>129</v>
      </c>
      <c r="E1003" s="1">
        <f t="shared" si="15"/>
        <v>1.5503875968992248E-2</v>
      </c>
      <c r="F1003" s="1">
        <v>5</v>
      </c>
      <c r="G1003" s="1">
        <v>146</v>
      </c>
      <c r="H1003" s="1">
        <v>8.8830739999999995E-3</v>
      </c>
      <c r="I1003" s="1">
        <v>0.99939256499999995</v>
      </c>
      <c r="J1003" s="1">
        <v>0.99939256499999995</v>
      </c>
      <c r="K1003" s="1">
        <v>6</v>
      </c>
      <c r="L1003" s="1">
        <v>12</v>
      </c>
      <c r="M1003" s="2">
        <v>8.9400000000000005E-4</v>
      </c>
      <c r="N1003" s="1">
        <v>9606</v>
      </c>
      <c r="O1003" s="1" t="s">
        <v>22</v>
      </c>
      <c r="P1003" s="1" t="s">
        <v>717</v>
      </c>
      <c r="Q1003" s="1" t="s">
        <v>718</v>
      </c>
      <c r="R1003" s="1" t="s">
        <v>4736</v>
      </c>
      <c r="S1003" s="1" t="s">
        <v>4737</v>
      </c>
      <c r="T1003" s="1" t="s">
        <v>4738</v>
      </c>
    </row>
    <row r="1004" spans="1:20" ht="15.75" x14ac:dyDescent="0.25">
      <c r="A1004" s="1" t="s">
        <v>4739</v>
      </c>
      <c r="B1004" s="1" t="s">
        <v>4740</v>
      </c>
      <c r="C1004" s="1">
        <v>1</v>
      </c>
      <c r="D1004" s="1">
        <v>65</v>
      </c>
      <c r="E1004" s="1">
        <f t="shared" si="15"/>
        <v>1.5384615384615385E-2</v>
      </c>
      <c r="F1004" s="1">
        <v>0</v>
      </c>
      <c r="G1004" s="1">
        <v>7</v>
      </c>
      <c r="H1004" s="1">
        <v>4.475967E-3</v>
      </c>
      <c r="I1004" s="1">
        <v>0.92347374299999996</v>
      </c>
      <c r="J1004" s="1">
        <v>0.96525825200000004</v>
      </c>
      <c r="K1004" s="1">
        <v>1</v>
      </c>
      <c r="L1004" s="1">
        <v>24</v>
      </c>
      <c r="M1004" s="1">
        <v>1.7875759999999999E-3</v>
      </c>
      <c r="N1004" s="1">
        <v>9606</v>
      </c>
      <c r="O1004" s="1" t="s">
        <v>22</v>
      </c>
      <c r="P1004" s="1" t="s">
        <v>528</v>
      </c>
      <c r="Q1004" s="1"/>
      <c r="R1004" s="1"/>
      <c r="S1004" s="1"/>
      <c r="T1004" s="1" t="s">
        <v>3367</v>
      </c>
    </row>
    <row r="1005" spans="1:20" ht="15.75" x14ac:dyDescent="0.25">
      <c r="A1005" s="1" t="s">
        <v>4741</v>
      </c>
      <c r="B1005" s="1" t="s">
        <v>4742</v>
      </c>
      <c r="C1005" s="1">
        <v>1</v>
      </c>
      <c r="D1005" s="1">
        <v>65</v>
      </c>
      <c r="E1005" s="1">
        <f t="shared" si="15"/>
        <v>1.5384615384615385E-2</v>
      </c>
      <c r="F1005" s="1">
        <v>0</v>
      </c>
      <c r="G1005" s="1">
        <v>67</v>
      </c>
      <c r="H1005" s="1">
        <v>4.475967E-3</v>
      </c>
      <c r="I1005" s="1">
        <v>0.99040722999999997</v>
      </c>
      <c r="J1005" s="1">
        <v>0.99040722999999997</v>
      </c>
      <c r="K1005" s="1">
        <v>3</v>
      </c>
      <c r="L1005" s="1">
        <v>13</v>
      </c>
      <c r="M1005" s="2">
        <v>9.68E-4</v>
      </c>
      <c r="N1005" s="1">
        <v>9606</v>
      </c>
      <c r="O1005" s="1" t="s">
        <v>22</v>
      </c>
      <c r="P1005" s="1" t="s">
        <v>2743</v>
      </c>
      <c r="Q1005" s="1"/>
      <c r="R1005" s="1"/>
      <c r="S1005" s="1"/>
      <c r="T1005" s="1" t="s">
        <v>2744</v>
      </c>
    </row>
    <row r="1006" spans="1:20" ht="15.75" x14ac:dyDescent="0.25">
      <c r="A1006" s="1" t="s">
        <v>4743</v>
      </c>
      <c r="B1006" s="1" t="s">
        <v>4744</v>
      </c>
      <c r="C1006" s="1">
        <v>1</v>
      </c>
      <c r="D1006" s="1">
        <v>65</v>
      </c>
      <c r="E1006" s="1">
        <f t="shared" si="15"/>
        <v>1.5384615384615385E-2</v>
      </c>
      <c r="F1006" s="1">
        <v>9</v>
      </c>
      <c r="G1006" s="1">
        <v>353</v>
      </c>
      <c r="H1006" s="1">
        <v>4.475967E-3</v>
      </c>
      <c r="I1006" s="1">
        <v>0.99999934800000001</v>
      </c>
      <c r="J1006" s="1">
        <v>0.99999934800000001</v>
      </c>
      <c r="K1006" s="1">
        <v>7</v>
      </c>
      <c r="L1006" s="1">
        <v>42</v>
      </c>
      <c r="M1006" s="1">
        <v>3.128259E-3</v>
      </c>
      <c r="N1006" s="1">
        <v>9606</v>
      </c>
      <c r="O1006" s="1" t="s">
        <v>22</v>
      </c>
      <c r="P1006" s="1" t="s">
        <v>60</v>
      </c>
      <c r="Q1006" s="1" t="s">
        <v>108</v>
      </c>
      <c r="R1006" s="1" t="s">
        <v>4745</v>
      </c>
      <c r="S1006" s="1" t="s">
        <v>4746</v>
      </c>
      <c r="T1006" s="1" t="s">
        <v>4747</v>
      </c>
    </row>
    <row r="1007" spans="1:20" ht="15.75" x14ac:dyDescent="0.25">
      <c r="A1007" s="1" t="s">
        <v>4748</v>
      </c>
      <c r="B1007" s="1" t="s">
        <v>4749</v>
      </c>
      <c r="C1007" s="1">
        <v>1</v>
      </c>
      <c r="D1007" s="1">
        <v>66</v>
      </c>
      <c r="E1007" s="1">
        <f t="shared" si="15"/>
        <v>1.5151515151515152E-2</v>
      </c>
      <c r="F1007" s="1">
        <v>2</v>
      </c>
      <c r="G1007" s="1">
        <v>50</v>
      </c>
      <c r="H1007" s="1">
        <v>4.5448290000000002E-3</v>
      </c>
      <c r="I1007" s="1">
        <v>0.98104819200000004</v>
      </c>
      <c r="J1007" s="1">
        <v>0.98104819200000004</v>
      </c>
      <c r="K1007" s="1">
        <v>5</v>
      </c>
      <c r="L1007" s="1">
        <v>28</v>
      </c>
      <c r="M1007" s="1">
        <v>2.085506E-3</v>
      </c>
      <c r="N1007" s="1">
        <v>9606</v>
      </c>
      <c r="O1007" s="1" t="s">
        <v>22</v>
      </c>
      <c r="P1007" s="1" t="s">
        <v>3725</v>
      </c>
      <c r="Q1007" s="1" t="s">
        <v>3726</v>
      </c>
      <c r="R1007" s="1" t="s">
        <v>4750</v>
      </c>
      <c r="S1007" s="1" t="s">
        <v>4751</v>
      </c>
      <c r="T1007" s="1" t="s">
        <v>4752</v>
      </c>
    </row>
    <row r="1008" spans="1:20" ht="15.75" x14ac:dyDescent="0.25">
      <c r="A1008" s="1" t="s">
        <v>4753</v>
      </c>
      <c r="B1008" s="1" t="s">
        <v>4754</v>
      </c>
      <c r="C1008" s="1">
        <v>1</v>
      </c>
      <c r="D1008" s="1">
        <v>66</v>
      </c>
      <c r="E1008" s="1">
        <f t="shared" si="15"/>
        <v>1.5151515151515152E-2</v>
      </c>
      <c r="F1008" s="1">
        <v>1</v>
      </c>
      <c r="G1008" s="1">
        <v>90</v>
      </c>
      <c r="H1008" s="1">
        <v>4.5448290000000002E-3</v>
      </c>
      <c r="I1008" s="1">
        <v>0.99419385800000004</v>
      </c>
      <c r="J1008" s="1">
        <v>0.99419385800000004</v>
      </c>
      <c r="K1008" s="1">
        <v>4</v>
      </c>
      <c r="L1008" s="1">
        <v>6</v>
      </c>
      <c r="M1008" s="2">
        <v>4.4700000000000002E-4</v>
      </c>
      <c r="N1008" s="1">
        <v>9606</v>
      </c>
      <c r="O1008" s="1" t="s">
        <v>22</v>
      </c>
      <c r="P1008" s="1" t="s">
        <v>4574</v>
      </c>
      <c r="Q1008" s="1" t="s">
        <v>4575</v>
      </c>
      <c r="R1008" s="1" t="s">
        <v>3384</v>
      </c>
      <c r="S1008" s="1" t="s">
        <v>3385</v>
      </c>
      <c r="T1008" s="1" t="s">
        <v>4755</v>
      </c>
    </row>
    <row r="1009" spans="1:20" ht="15.75" x14ac:dyDescent="0.25">
      <c r="A1009" s="1" t="s">
        <v>4756</v>
      </c>
      <c r="B1009" s="1" t="s">
        <v>4757</v>
      </c>
      <c r="C1009" s="1">
        <v>1</v>
      </c>
      <c r="D1009" s="1">
        <v>66</v>
      </c>
      <c r="E1009" s="1">
        <f t="shared" si="15"/>
        <v>1.5151515151515152E-2</v>
      </c>
      <c r="F1009" s="1">
        <v>5</v>
      </c>
      <c r="G1009" s="1">
        <v>91</v>
      </c>
      <c r="H1009" s="1">
        <v>4.5448290000000002E-3</v>
      </c>
      <c r="I1009" s="1">
        <v>0.99608746699999995</v>
      </c>
      <c r="J1009" s="1">
        <v>0.99608746699999995</v>
      </c>
      <c r="K1009" s="1">
        <v>3</v>
      </c>
      <c r="L1009" s="1">
        <v>24</v>
      </c>
      <c r="M1009" s="1">
        <v>1.7875759999999999E-3</v>
      </c>
      <c r="N1009" s="1">
        <v>9606</v>
      </c>
      <c r="O1009" s="1" t="s">
        <v>22</v>
      </c>
      <c r="P1009" s="1" t="s">
        <v>2743</v>
      </c>
      <c r="Q1009" s="1" t="s">
        <v>4758</v>
      </c>
      <c r="R1009" s="1" t="s">
        <v>4759</v>
      </c>
      <c r="S1009" s="1" t="s">
        <v>4760</v>
      </c>
      <c r="T1009" s="1" t="s">
        <v>4761</v>
      </c>
    </row>
    <row r="1010" spans="1:20" ht="15.75" x14ac:dyDescent="0.25">
      <c r="A1010" s="1" t="s">
        <v>4762</v>
      </c>
      <c r="B1010" s="1" t="s">
        <v>4763</v>
      </c>
      <c r="C1010" s="1">
        <v>2</v>
      </c>
      <c r="D1010" s="1">
        <v>133</v>
      </c>
      <c r="E1010" s="1">
        <f t="shared" si="15"/>
        <v>1.5037593984962405E-2</v>
      </c>
      <c r="F1010" s="1">
        <v>9</v>
      </c>
      <c r="G1010" s="1">
        <v>517</v>
      </c>
      <c r="H1010" s="1">
        <v>9.1585179999999992E-3</v>
      </c>
      <c r="I1010" s="1">
        <v>0.99999999399999995</v>
      </c>
      <c r="J1010" s="1">
        <v>0.99999999399999995</v>
      </c>
      <c r="K1010" s="1">
        <v>14</v>
      </c>
      <c r="L1010" s="1">
        <v>60</v>
      </c>
      <c r="M1010" s="1">
        <v>4.4689409999999997E-3</v>
      </c>
      <c r="N1010" s="1">
        <v>9606</v>
      </c>
      <c r="O1010" s="1" t="s">
        <v>22</v>
      </c>
      <c r="P1010" s="1" t="s">
        <v>1299</v>
      </c>
      <c r="Q1010" s="1" t="s">
        <v>1300</v>
      </c>
      <c r="R1010" s="1" t="s">
        <v>4764</v>
      </c>
      <c r="S1010" s="1" t="s">
        <v>4765</v>
      </c>
      <c r="T1010" s="1" t="s">
        <v>4766</v>
      </c>
    </row>
    <row r="1011" spans="1:20" ht="15.75" x14ac:dyDescent="0.25">
      <c r="A1011" s="1" t="s">
        <v>4767</v>
      </c>
      <c r="B1011" s="1" t="s">
        <v>4768</v>
      </c>
      <c r="C1011" s="1">
        <v>1</v>
      </c>
      <c r="D1011" s="1">
        <v>67</v>
      </c>
      <c r="E1011" s="1">
        <f t="shared" si="15"/>
        <v>1.4925373134328358E-2</v>
      </c>
      <c r="F1011" s="1">
        <v>0</v>
      </c>
      <c r="G1011" s="1">
        <v>7</v>
      </c>
      <c r="H1011" s="1">
        <v>4.6136900000000002E-3</v>
      </c>
      <c r="I1011" s="1">
        <v>0.92875538700000004</v>
      </c>
      <c r="J1011" s="1">
        <v>0.96525825200000004</v>
      </c>
      <c r="K1011" s="1">
        <v>1</v>
      </c>
      <c r="L1011" s="1">
        <v>14</v>
      </c>
      <c r="M1011" s="1">
        <v>1.042753E-3</v>
      </c>
      <c r="N1011" s="1">
        <v>9606</v>
      </c>
      <c r="O1011" s="1" t="s">
        <v>22</v>
      </c>
      <c r="P1011" s="1" t="s">
        <v>4769</v>
      </c>
      <c r="Q1011" s="1"/>
      <c r="R1011" s="1"/>
      <c r="S1011" s="1"/>
      <c r="T1011" s="1" t="s">
        <v>4770</v>
      </c>
    </row>
    <row r="1012" spans="1:20" ht="15.75" x14ac:dyDescent="0.25">
      <c r="A1012" s="1" t="s">
        <v>4771</v>
      </c>
      <c r="B1012" s="1" t="s">
        <v>4772</v>
      </c>
      <c r="C1012" s="1">
        <v>6</v>
      </c>
      <c r="D1012" s="1">
        <v>406</v>
      </c>
      <c r="E1012" s="1">
        <f t="shared" si="15"/>
        <v>1.4778325123152709E-2</v>
      </c>
      <c r="F1012" s="1">
        <v>17</v>
      </c>
      <c r="G1012" s="1">
        <v>613</v>
      </c>
      <c r="H1012" s="1">
        <v>2.7957582000000002E-2</v>
      </c>
      <c r="I1012" s="1">
        <v>1</v>
      </c>
      <c r="J1012" s="1">
        <v>1</v>
      </c>
      <c r="K1012" s="1">
        <v>29</v>
      </c>
      <c r="L1012" s="1">
        <v>95</v>
      </c>
      <c r="M1012" s="1">
        <v>7.0758230000000002E-3</v>
      </c>
      <c r="N1012" s="1">
        <v>9606</v>
      </c>
      <c r="O1012" s="1" t="s">
        <v>22</v>
      </c>
      <c r="P1012" s="1" t="s">
        <v>4773</v>
      </c>
      <c r="Q1012" s="1" t="s">
        <v>4774</v>
      </c>
      <c r="R1012" s="1" t="s">
        <v>4775</v>
      </c>
      <c r="S1012" s="1" t="s">
        <v>4776</v>
      </c>
      <c r="T1012" s="1" t="s">
        <v>4777</v>
      </c>
    </row>
    <row r="1013" spans="1:20" ht="15.75" x14ac:dyDescent="0.25">
      <c r="A1013" s="1" t="s">
        <v>4778</v>
      </c>
      <c r="B1013" s="1" t="s">
        <v>4779</v>
      </c>
      <c r="C1013" s="1">
        <v>2</v>
      </c>
      <c r="D1013" s="1">
        <v>136</v>
      </c>
      <c r="E1013" s="1">
        <f t="shared" si="15"/>
        <v>1.4705882352941176E-2</v>
      </c>
      <c r="F1013" s="1">
        <v>0</v>
      </c>
      <c r="G1013" s="1">
        <v>16</v>
      </c>
      <c r="H1013" s="1">
        <v>9.3651010000000007E-3</v>
      </c>
      <c r="I1013" s="1">
        <v>0.97100847099999998</v>
      </c>
      <c r="J1013" s="1">
        <v>0.97100847099999998</v>
      </c>
      <c r="K1013" s="1">
        <v>3</v>
      </c>
      <c r="L1013" s="1">
        <v>57</v>
      </c>
      <c r="M1013" s="1">
        <v>4.2454939999999998E-3</v>
      </c>
      <c r="N1013" s="1">
        <v>9606</v>
      </c>
      <c r="O1013" s="1" t="s">
        <v>22</v>
      </c>
      <c r="P1013" s="1" t="s">
        <v>4780</v>
      </c>
      <c r="Q1013" s="1"/>
      <c r="R1013" s="1"/>
      <c r="S1013" s="1"/>
      <c r="T1013" s="1" t="s">
        <v>4781</v>
      </c>
    </row>
    <row r="1014" spans="1:20" ht="15.75" x14ac:dyDescent="0.25">
      <c r="A1014" s="1" t="s">
        <v>4782</v>
      </c>
      <c r="B1014" s="1" t="s">
        <v>4783</v>
      </c>
      <c r="C1014" s="1">
        <v>1</v>
      </c>
      <c r="D1014" s="1">
        <v>68</v>
      </c>
      <c r="E1014" s="1">
        <f t="shared" si="15"/>
        <v>1.4705882352941176E-2</v>
      </c>
      <c r="F1014" s="1">
        <v>1</v>
      </c>
      <c r="G1014" s="1">
        <v>52</v>
      </c>
      <c r="H1014" s="1">
        <v>4.6825510000000001E-3</v>
      </c>
      <c r="I1014" s="1">
        <v>0.98471386100000002</v>
      </c>
      <c r="J1014" s="1">
        <v>0.98471386100000002</v>
      </c>
      <c r="K1014" s="1">
        <v>3</v>
      </c>
      <c r="L1014" s="1">
        <v>25</v>
      </c>
      <c r="M1014" s="1">
        <v>1.8620589999999999E-3</v>
      </c>
      <c r="N1014" s="1">
        <v>9606</v>
      </c>
      <c r="O1014" s="1" t="s">
        <v>22</v>
      </c>
      <c r="P1014" s="1" t="s">
        <v>2248</v>
      </c>
      <c r="Q1014" s="1" t="s">
        <v>2249</v>
      </c>
      <c r="R1014" s="1" t="s">
        <v>93</v>
      </c>
      <c r="S1014" s="1">
        <v>15996</v>
      </c>
      <c r="T1014" s="1" t="s">
        <v>4538</v>
      </c>
    </row>
    <row r="1015" spans="1:20" ht="15.75" x14ac:dyDescent="0.25">
      <c r="A1015" s="1" t="s">
        <v>4784</v>
      </c>
      <c r="B1015" s="1" t="s">
        <v>4785</v>
      </c>
      <c r="C1015" s="1">
        <v>6</v>
      </c>
      <c r="D1015" s="1">
        <v>408</v>
      </c>
      <c r="E1015" s="1">
        <f t="shared" si="15"/>
        <v>1.4705882352941176E-2</v>
      </c>
      <c r="F1015" s="1">
        <v>1</v>
      </c>
      <c r="G1015" s="1">
        <v>92</v>
      </c>
      <c r="H1015" s="1">
        <v>2.8095304000000001E-2</v>
      </c>
      <c r="I1015" s="1">
        <v>0.99959995000000001</v>
      </c>
      <c r="J1015" s="1">
        <v>0.99959995000000001</v>
      </c>
      <c r="K1015" s="1">
        <v>18</v>
      </c>
      <c r="L1015" s="1">
        <v>191</v>
      </c>
      <c r="M1015" s="1">
        <v>1.4226127999999999E-2</v>
      </c>
      <c r="N1015" s="1">
        <v>9606</v>
      </c>
      <c r="O1015" s="1" t="s">
        <v>22</v>
      </c>
      <c r="P1015" s="1" t="s">
        <v>4786</v>
      </c>
      <c r="Q1015" s="1" t="s">
        <v>4787</v>
      </c>
      <c r="R1015" s="1" t="s">
        <v>93</v>
      </c>
      <c r="S1015" s="1">
        <v>18408</v>
      </c>
      <c r="T1015" s="1" t="s">
        <v>4788</v>
      </c>
    </row>
    <row r="1016" spans="1:20" ht="15.75" x14ac:dyDescent="0.25">
      <c r="A1016" s="1" t="s">
        <v>4789</v>
      </c>
      <c r="B1016" s="1" t="s">
        <v>4790</v>
      </c>
      <c r="C1016" s="1">
        <v>2</v>
      </c>
      <c r="D1016" s="1">
        <v>138</v>
      </c>
      <c r="E1016" s="1">
        <f t="shared" si="15"/>
        <v>1.4492753623188406E-2</v>
      </c>
      <c r="F1016" s="1">
        <v>2</v>
      </c>
      <c r="G1016" s="1">
        <v>100</v>
      </c>
      <c r="H1016" s="1">
        <v>9.5028230000000005E-3</v>
      </c>
      <c r="I1016" s="1">
        <v>0.99730337099999999</v>
      </c>
      <c r="J1016" s="1">
        <v>0.99730337099999999</v>
      </c>
      <c r="K1016" s="1">
        <v>11</v>
      </c>
      <c r="L1016" s="1">
        <v>27</v>
      </c>
      <c r="M1016" s="1">
        <v>2.0110229999999998E-3</v>
      </c>
      <c r="N1016" s="1">
        <v>9606</v>
      </c>
      <c r="O1016" s="1" t="s">
        <v>22</v>
      </c>
      <c r="P1016" s="1" t="s">
        <v>4791</v>
      </c>
      <c r="Q1016" s="1" t="s">
        <v>4792</v>
      </c>
      <c r="R1016" s="1" t="s">
        <v>4793</v>
      </c>
      <c r="S1016" s="1" t="s">
        <v>4794</v>
      </c>
      <c r="T1016" s="1" t="s">
        <v>4795</v>
      </c>
    </row>
    <row r="1017" spans="1:20" ht="15.75" x14ac:dyDescent="0.25">
      <c r="A1017" s="1" t="s">
        <v>4796</v>
      </c>
      <c r="B1017" s="1" t="s">
        <v>4797</v>
      </c>
      <c r="C1017" s="1">
        <v>1</v>
      </c>
      <c r="D1017" s="1">
        <v>70</v>
      </c>
      <c r="E1017" s="1">
        <f t="shared" si="15"/>
        <v>1.4285714285714285E-2</v>
      </c>
      <c r="F1017" s="1">
        <v>2</v>
      </c>
      <c r="G1017" s="1">
        <v>196</v>
      </c>
      <c r="H1017" s="1">
        <v>4.8202729999999999E-3</v>
      </c>
      <c r="I1017" s="1">
        <v>0.99987623199999998</v>
      </c>
      <c r="J1017" s="1">
        <v>0.99987623199999998</v>
      </c>
      <c r="K1017" s="1">
        <v>3</v>
      </c>
      <c r="L1017" s="1">
        <v>25</v>
      </c>
      <c r="M1017" s="1">
        <v>1.8620589999999999E-3</v>
      </c>
      <c r="N1017" s="1">
        <v>9606</v>
      </c>
      <c r="O1017" s="1" t="s">
        <v>22</v>
      </c>
      <c r="P1017" s="1" t="s">
        <v>307</v>
      </c>
      <c r="Q1017" s="1" t="s">
        <v>4798</v>
      </c>
      <c r="R1017" s="1" t="s">
        <v>4799</v>
      </c>
      <c r="S1017" s="1" t="s">
        <v>4800</v>
      </c>
      <c r="T1017" s="1" t="s">
        <v>4801</v>
      </c>
    </row>
    <row r="1018" spans="1:20" ht="15.75" x14ac:dyDescent="0.25">
      <c r="A1018" s="1" t="s">
        <v>4802</v>
      </c>
      <c r="B1018" s="1" t="s">
        <v>4803</v>
      </c>
      <c r="C1018" s="1">
        <v>1</v>
      </c>
      <c r="D1018" s="1">
        <v>70</v>
      </c>
      <c r="E1018" s="1">
        <f t="shared" si="15"/>
        <v>1.4285714285714285E-2</v>
      </c>
      <c r="F1018" s="1">
        <v>6</v>
      </c>
      <c r="G1018" s="1">
        <v>197</v>
      </c>
      <c r="H1018" s="1">
        <v>4.8202729999999999E-3</v>
      </c>
      <c r="I1018" s="1">
        <v>0.99991053500000004</v>
      </c>
      <c r="J1018" s="1">
        <v>0.99991053500000004</v>
      </c>
      <c r="K1018" s="1">
        <v>9</v>
      </c>
      <c r="L1018" s="1">
        <v>23</v>
      </c>
      <c r="M1018" s="1">
        <v>1.7130940000000001E-3</v>
      </c>
      <c r="N1018" s="1">
        <v>9606</v>
      </c>
      <c r="O1018" s="1" t="s">
        <v>22</v>
      </c>
      <c r="P1018" s="1" t="s">
        <v>3779</v>
      </c>
      <c r="Q1018" s="1" t="s">
        <v>4804</v>
      </c>
      <c r="R1018" s="1" t="s">
        <v>4805</v>
      </c>
      <c r="S1018" s="1" t="s">
        <v>4806</v>
      </c>
      <c r="T1018" s="1" t="s">
        <v>4807</v>
      </c>
    </row>
    <row r="1019" spans="1:20" ht="15.75" x14ac:dyDescent="0.25">
      <c r="A1019" s="1" t="s">
        <v>4808</v>
      </c>
      <c r="B1019" s="1" t="s">
        <v>4809</v>
      </c>
      <c r="C1019" s="1">
        <v>4</v>
      </c>
      <c r="D1019" s="1">
        <v>283</v>
      </c>
      <c r="E1019" s="1">
        <f t="shared" si="15"/>
        <v>1.4134275618374558E-2</v>
      </c>
      <c r="F1019" s="1">
        <v>18</v>
      </c>
      <c r="G1019" s="1">
        <v>461</v>
      </c>
      <c r="H1019" s="1">
        <v>1.9487674E-2</v>
      </c>
      <c r="I1019" s="1">
        <v>0.99999998700000003</v>
      </c>
      <c r="J1019" s="1">
        <v>0.99999998700000003</v>
      </c>
      <c r="K1019" s="1">
        <v>9</v>
      </c>
      <c r="L1019" s="1">
        <v>35</v>
      </c>
      <c r="M1019" s="1">
        <v>2.606882E-3</v>
      </c>
      <c r="N1019" s="1">
        <v>9606</v>
      </c>
      <c r="O1019" s="1" t="s">
        <v>22</v>
      </c>
      <c r="P1019" s="1" t="s">
        <v>4810</v>
      </c>
      <c r="Q1019" s="1" t="s">
        <v>4811</v>
      </c>
      <c r="R1019" s="1" t="s">
        <v>4812</v>
      </c>
      <c r="S1019" s="1" t="s">
        <v>4813</v>
      </c>
      <c r="T1019" s="1" t="s">
        <v>4814</v>
      </c>
    </row>
    <row r="1020" spans="1:20" ht="15.75" x14ac:dyDescent="0.25">
      <c r="A1020" s="1" t="s">
        <v>4815</v>
      </c>
      <c r="B1020" s="1" t="s">
        <v>4816</v>
      </c>
      <c r="C1020" s="1">
        <v>1</v>
      </c>
      <c r="D1020" s="1">
        <v>71</v>
      </c>
      <c r="E1020" s="1">
        <f t="shared" si="15"/>
        <v>1.4084507042253521E-2</v>
      </c>
      <c r="F1020" s="1">
        <v>2</v>
      </c>
      <c r="G1020" s="1">
        <v>11</v>
      </c>
      <c r="H1020" s="1">
        <v>4.8891339999999998E-3</v>
      </c>
      <c r="I1020" s="1">
        <v>0.94648328400000004</v>
      </c>
      <c r="J1020" s="1">
        <v>0.96525825200000004</v>
      </c>
      <c r="K1020" s="1">
        <v>5</v>
      </c>
      <c r="L1020" s="1">
        <v>21</v>
      </c>
      <c r="M1020" s="1">
        <v>1.564129E-3</v>
      </c>
      <c r="N1020" s="1">
        <v>9606</v>
      </c>
      <c r="O1020" s="1" t="s">
        <v>22</v>
      </c>
      <c r="P1020" s="1" t="s">
        <v>4110</v>
      </c>
      <c r="Q1020" s="1" t="s">
        <v>4111</v>
      </c>
      <c r="R1020" s="1" t="s">
        <v>4817</v>
      </c>
      <c r="S1020" s="1" t="s">
        <v>4818</v>
      </c>
      <c r="T1020" s="1" t="s">
        <v>4819</v>
      </c>
    </row>
    <row r="1021" spans="1:20" ht="15.75" x14ac:dyDescent="0.25">
      <c r="A1021" s="1" t="s">
        <v>4820</v>
      </c>
      <c r="B1021" s="1" t="s">
        <v>4821</v>
      </c>
      <c r="C1021" s="1">
        <v>1</v>
      </c>
      <c r="D1021" s="1">
        <v>71</v>
      </c>
      <c r="E1021" s="1">
        <f t="shared" si="15"/>
        <v>1.4084507042253521E-2</v>
      </c>
      <c r="F1021" s="1">
        <v>0</v>
      </c>
      <c r="G1021" s="1">
        <v>16</v>
      </c>
      <c r="H1021" s="1">
        <v>4.8891339999999998E-3</v>
      </c>
      <c r="I1021" s="1">
        <v>0.95361891899999995</v>
      </c>
      <c r="J1021" s="1">
        <v>0.96525825200000004</v>
      </c>
      <c r="K1021" s="1">
        <v>1</v>
      </c>
      <c r="L1021" s="1">
        <v>27</v>
      </c>
      <c r="M1021" s="1">
        <v>2.0110229999999998E-3</v>
      </c>
      <c r="N1021" s="1">
        <v>9606</v>
      </c>
      <c r="O1021" s="1" t="s">
        <v>22</v>
      </c>
      <c r="P1021" s="1" t="s">
        <v>3851</v>
      </c>
      <c r="Q1021" s="1"/>
      <c r="R1021" s="1"/>
      <c r="S1021" s="1"/>
      <c r="T1021" s="1" t="s">
        <v>3852</v>
      </c>
    </row>
    <row r="1022" spans="1:20" ht="15.75" x14ac:dyDescent="0.25">
      <c r="A1022" s="1" t="s">
        <v>4822</v>
      </c>
      <c r="B1022" s="1" t="s">
        <v>4823</v>
      </c>
      <c r="C1022" s="1">
        <v>1</v>
      </c>
      <c r="D1022" s="1">
        <v>71</v>
      </c>
      <c r="E1022" s="1">
        <f t="shared" si="15"/>
        <v>1.4084507042253521E-2</v>
      </c>
      <c r="F1022" s="1">
        <v>6</v>
      </c>
      <c r="G1022" s="1">
        <v>393</v>
      </c>
      <c r="H1022" s="1">
        <v>4.8891339999999998E-3</v>
      </c>
      <c r="I1022" s="1">
        <v>0.99999985300000005</v>
      </c>
      <c r="J1022" s="1">
        <v>0.99999985300000005</v>
      </c>
      <c r="K1022" s="1">
        <v>9</v>
      </c>
      <c r="L1022" s="1">
        <v>46</v>
      </c>
      <c r="M1022" s="1">
        <v>3.4261880000000002E-3</v>
      </c>
      <c r="N1022" s="1">
        <v>9606</v>
      </c>
      <c r="O1022" s="1" t="s">
        <v>22</v>
      </c>
      <c r="P1022" s="1" t="s">
        <v>1923</v>
      </c>
      <c r="Q1022" s="1" t="s">
        <v>1924</v>
      </c>
      <c r="R1022" s="1" t="s">
        <v>4824</v>
      </c>
      <c r="S1022" s="1" t="s">
        <v>4825</v>
      </c>
      <c r="T1022" s="1" t="s">
        <v>4826</v>
      </c>
    </row>
    <row r="1023" spans="1:20" ht="15.75" x14ac:dyDescent="0.25">
      <c r="A1023" s="1" t="s">
        <v>4827</v>
      </c>
      <c r="B1023" s="1" t="s">
        <v>4828</v>
      </c>
      <c r="C1023" s="1">
        <v>2</v>
      </c>
      <c r="D1023" s="1">
        <v>143</v>
      </c>
      <c r="E1023" s="1">
        <f t="shared" si="15"/>
        <v>1.3986013986013986E-2</v>
      </c>
      <c r="F1023" s="1">
        <v>18</v>
      </c>
      <c r="G1023" s="1">
        <v>695</v>
      </c>
      <c r="H1023" s="1">
        <v>9.8471280000000001E-3</v>
      </c>
      <c r="I1023" s="1">
        <v>1</v>
      </c>
      <c r="J1023" s="1">
        <v>1</v>
      </c>
      <c r="K1023" s="1">
        <v>25</v>
      </c>
      <c r="L1023" s="1">
        <v>102</v>
      </c>
      <c r="M1023" s="1">
        <v>7.5971989999999998E-3</v>
      </c>
      <c r="N1023" s="1">
        <v>9606</v>
      </c>
      <c r="O1023" s="1" t="s">
        <v>22</v>
      </c>
      <c r="P1023" s="1" t="s">
        <v>717</v>
      </c>
      <c r="Q1023" s="1" t="s">
        <v>718</v>
      </c>
      <c r="R1023" s="1" t="s">
        <v>4829</v>
      </c>
      <c r="S1023" s="1" t="s">
        <v>4830</v>
      </c>
      <c r="T1023" s="1" t="s">
        <v>4831</v>
      </c>
    </row>
    <row r="1024" spans="1:20" ht="15.75" x14ac:dyDescent="0.25">
      <c r="A1024" s="1" t="s">
        <v>4832</v>
      </c>
      <c r="B1024" s="1" t="s">
        <v>4833</v>
      </c>
      <c r="C1024" s="1">
        <v>1</v>
      </c>
      <c r="D1024" s="1">
        <v>73</v>
      </c>
      <c r="E1024" s="1">
        <f t="shared" si="15"/>
        <v>1.3698630136986301E-2</v>
      </c>
      <c r="F1024" s="1">
        <v>0</v>
      </c>
      <c r="G1024" s="1">
        <v>8</v>
      </c>
      <c r="H1024" s="1">
        <v>5.0268559999999997E-3</v>
      </c>
      <c r="I1024" s="1">
        <v>0.94453426200000001</v>
      </c>
      <c r="J1024" s="1">
        <v>0.96525825200000004</v>
      </c>
      <c r="K1024" s="1">
        <v>5</v>
      </c>
      <c r="L1024" s="1">
        <v>28</v>
      </c>
      <c r="M1024" s="1">
        <v>2.085506E-3</v>
      </c>
      <c r="N1024" s="1">
        <v>9606</v>
      </c>
      <c r="O1024" s="1" t="s">
        <v>22</v>
      </c>
      <c r="P1024" s="1" t="s">
        <v>1790</v>
      </c>
      <c r="Q1024" s="1"/>
      <c r="R1024" s="1"/>
      <c r="S1024" s="1"/>
      <c r="T1024" s="1" t="s">
        <v>3633</v>
      </c>
    </row>
    <row r="1025" spans="1:20" ht="15.75" x14ac:dyDescent="0.25">
      <c r="A1025" s="1" t="s">
        <v>4834</v>
      </c>
      <c r="B1025" s="1" t="s">
        <v>4835</v>
      </c>
      <c r="C1025" s="1">
        <v>1</v>
      </c>
      <c r="D1025" s="1">
        <v>73</v>
      </c>
      <c r="E1025" s="1">
        <f t="shared" si="15"/>
        <v>1.3698630136986301E-2</v>
      </c>
      <c r="F1025" s="1">
        <v>0</v>
      </c>
      <c r="G1025" s="1">
        <v>20</v>
      </c>
      <c r="H1025" s="1">
        <v>5.0268559999999997E-3</v>
      </c>
      <c r="I1025" s="1">
        <v>0.96389618600000004</v>
      </c>
      <c r="J1025" s="1">
        <v>0.96525825200000004</v>
      </c>
      <c r="K1025" s="1">
        <v>1</v>
      </c>
      <c r="L1025" s="1">
        <v>30</v>
      </c>
      <c r="M1025" s="1">
        <v>2.2344700000000001E-3</v>
      </c>
      <c r="N1025" s="1">
        <v>9606</v>
      </c>
      <c r="O1025" s="1" t="s">
        <v>22</v>
      </c>
      <c r="P1025" s="1" t="s">
        <v>528</v>
      </c>
      <c r="Q1025" s="1"/>
      <c r="R1025" s="1"/>
      <c r="S1025" s="1"/>
      <c r="T1025" s="1" t="s">
        <v>3367</v>
      </c>
    </row>
    <row r="1026" spans="1:20" ht="15.75" x14ac:dyDescent="0.25">
      <c r="A1026" s="1" t="s">
        <v>4836</v>
      </c>
      <c r="B1026" s="1" t="s">
        <v>4837</v>
      </c>
      <c r="C1026" s="1">
        <v>4</v>
      </c>
      <c r="D1026" s="1">
        <v>297</v>
      </c>
      <c r="E1026" s="1">
        <f t="shared" ref="E1026:E1089" si="16">C1026/D1026</f>
        <v>1.3468013468013467E-2</v>
      </c>
      <c r="F1026" s="1">
        <v>8</v>
      </c>
      <c r="G1026" s="1">
        <v>231</v>
      </c>
      <c r="H1026" s="1">
        <v>2.0451727999999999E-2</v>
      </c>
      <c r="I1026" s="1">
        <v>0.99999045600000003</v>
      </c>
      <c r="J1026" s="1">
        <v>0.99999045600000003</v>
      </c>
      <c r="K1026" s="1">
        <v>10</v>
      </c>
      <c r="L1026" s="1">
        <v>40</v>
      </c>
      <c r="M1026" s="1">
        <v>2.979294E-3</v>
      </c>
      <c r="N1026" s="1">
        <v>9606</v>
      </c>
      <c r="O1026" s="1" t="s">
        <v>22</v>
      </c>
      <c r="P1026" s="1" t="s">
        <v>4838</v>
      </c>
      <c r="Q1026" s="1" t="s">
        <v>4839</v>
      </c>
      <c r="R1026" s="1" t="s">
        <v>4840</v>
      </c>
      <c r="S1026" s="1" t="s">
        <v>4841</v>
      </c>
      <c r="T1026" s="1" t="s">
        <v>4842</v>
      </c>
    </row>
    <row r="1027" spans="1:20" ht="15.75" x14ac:dyDescent="0.25">
      <c r="A1027" s="1" t="s">
        <v>4843</v>
      </c>
      <c r="B1027" s="1" t="s">
        <v>4844</v>
      </c>
      <c r="C1027" s="1">
        <v>4</v>
      </c>
      <c r="D1027" s="1">
        <v>297</v>
      </c>
      <c r="E1027" s="1">
        <f t="shared" si="16"/>
        <v>1.3468013468013467E-2</v>
      </c>
      <c r="F1027" s="1">
        <v>8</v>
      </c>
      <c r="G1027" s="1">
        <v>231</v>
      </c>
      <c r="H1027" s="1">
        <v>2.0451727999999999E-2</v>
      </c>
      <c r="I1027" s="1">
        <v>0.99999045600000003</v>
      </c>
      <c r="J1027" s="1">
        <v>0.99999045600000003</v>
      </c>
      <c r="K1027" s="1">
        <v>10</v>
      </c>
      <c r="L1027" s="1">
        <v>40</v>
      </c>
      <c r="M1027" s="1">
        <v>2.979294E-3</v>
      </c>
      <c r="N1027" s="1">
        <v>9606</v>
      </c>
      <c r="O1027" s="1" t="s">
        <v>22</v>
      </c>
      <c r="P1027" s="1" t="s">
        <v>4838</v>
      </c>
      <c r="Q1027" s="1" t="s">
        <v>4839</v>
      </c>
      <c r="R1027" s="1" t="s">
        <v>4840</v>
      </c>
      <c r="S1027" s="1" t="s">
        <v>4841</v>
      </c>
      <c r="T1027" s="1" t="s">
        <v>4842</v>
      </c>
    </row>
    <row r="1028" spans="1:20" ht="15.75" x14ac:dyDescent="0.25">
      <c r="A1028" s="1" t="s">
        <v>4845</v>
      </c>
      <c r="B1028" s="1" t="s">
        <v>4846</v>
      </c>
      <c r="C1028" s="1">
        <v>1</v>
      </c>
      <c r="D1028" s="1">
        <v>76</v>
      </c>
      <c r="E1028" s="1">
        <f t="shared" si="16"/>
        <v>1.3157894736842105E-2</v>
      </c>
      <c r="F1028" s="1">
        <v>1</v>
      </c>
      <c r="G1028" s="1">
        <v>46</v>
      </c>
      <c r="H1028" s="1">
        <v>5.2334390000000003E-3</v>
      </c>
      <c r="I1028" s="1">
        <v>0.98722138199999998</v>
      </c>
      <c r="J1028" s="1">
        <v>0.98722138199999998</v>
      </c>
      <c r="K1028" s="1">
        <v>2</v>
      </c>
      <c r="L1028" s="1">
        <v>7</v>
      </c>
      <c r="M1028" s="2">
        <v>5.2099999999999998E-4</v>
      </c>
      <c r="N1028" s="1">
        <v>9606</v>
      </c>
      <c r="O1028" s="1" t="s">
        <v>22</v>
      </c>
      <c r="P1028" s="1" t="s">
        <v>2773</v>
      </c>
      <c r="Q1028" s="1" t="s">
        <v>4847</v>
      </c>
      <c r="R1028" s="1" t="s">
        <v>1503</v>
      </c>
      <c r="S1028" s="1" t="s">
        <v>4848</v>
      </c>
      <c r="T1028" s="1" t="s">
        <v>4849</v>
      </c>
    </row>
    <row r="1029" spans="1:20" ht="15.75" x14ac:dyDescent="0.25">
      <c r="A1029" s="1" t="s">
        <v>4850</v>
      </c>
      <c r="B1029" s="1" t="s">
        <v>4851</v>
      </c>
      <c r="C1029" s="1">
        <v>1</v>
      </c>
      <c r="D1029" s="1">
        <v>76</v>
      </c>
      <c r="E1029" s="1">
        <f t="shared" si="16"/>
        <v>1.3157894736842105E-2</v>
      </c>
      <c r="F1029" s="1">
        <v>3</v>
      </c>
      <c r="G1029" s="1">
        <v>92</v>
      </c>
      <c r="H1029" s="1">
        <v>5.2334390000000003E-3</v>
      </c>
      <c r="I1029" s="1">
        <v>0.99736402899999999</v>
      </c>
      <c r="J1029" s="1">
        <v>0.99736402899999999</v>
      </c>
      <c r="K1029" s="1">
        <v>5</v>
      </c>
      <c r="L1029" s="1">
        <v>51</v>
      </c>
      <c r="M1029" s="1">
        <v>3.7986000000000001E-3</v>
      </c>
      <c r="N1029" s="1">
        <v>9606</v>
      </c>
      <c r="O1029" s="1" t="s">
        <v>22</v>
      </c>
      <c r="P1029" s="1" t="s">
        <v>707</v>
      </c>
      <c r="Q1029" s="1" t="s">
        <v>1047</v>
      </c>
      <c r="R1029" s="1" t="s">
        <v>4852</v>
      </c>
      <c r="S1029" s="1" t="s">
        <v>4853</v>
      </c>
      <c r="T1029" s="1" t="s">
        <v>4854</v>
      </c>
    </row>
    <row r="1030" spans="1:20" ht="15.75" x14ac:dyDescent="0.25">
      <c r="A1030" s="1" t="s">
        <v>4855</v>
      </c>
      <c r="B1030" s="1" t="s">
        <v>4856</v>
      </c>
      <c r="C1030" s="1">
        <v>1</v>
      </c>
      <c r="D1030" s="1">
        <v>78</v>
      </c>
      <c r="E1030" s="1">
        <f t="shared" si="16"/>
        <v>1.282051282051282E-2</v>
      </c>
      <c r="F1030" s="1">
        <v>0</v>
      </c>
      <c r="G1030" s="1">
        <v>3</v>
      </c>
      <c r="H1030" s="1">
        <v>5.3711610000000002E-3</v>
      </c>
      <c r="I1030" s="1">
        <v>0.94251435299999997</v>
      </c>
      <c r="J1030" s="1">
        <v>0.96525825200000004</v>
      </c>
      <c r="K1030" s="1">
        <v>1</v>
      </c>
      <c r="L1030" s="1">
        <v>9</v>
      </c>
      <c r="M1030" s="2">
        <v>6.7000000000000002E-4</v>
      </c>
      <c r="N1030" s="1">
        <v>9606</v>
      </c>
      <c r="O1030" s="1" t="s">
        <v>22</v>
      </c>
      <c r="P1030" s="1" t="s">
        <v>327</v>
      </c>
      <c r="Q1030" s="1"/>
      <c r="R1030" s="1"/>
      <c r="S1030" s="1"/>
      <c r="T1030" s="1" t="s">
        <v>328</v>
      </c>
    </row>
    <row r="1031" spans="1:20" ht="15.75" x14ac:dyDescent="0.25">
      <c r="A1031" s="1" t="s">
        <v>4857</v>
      </c>
      <c r="B1031" s="1" t="s">
        <v>4858</v>
      </c>
      <c r="C1031" s="1">
        <v>2</v>
      </c>
      <c r="D1031" s="1">
        <v>157</v>
      </c>
      <c r="E1031" s="1">
        <f t="shared" si="16"/>
        <v>1.2738853503184714E-2</v>
      </c>
      <c r="F1031" s="1">
        <v>7</v>
      </c>
      <c r="G1031" s="1">
        <v>195</v>
      </c>
      <c r="H1031" s="1">
        <v>1.0811183E-2</v>
      </c>
      <c r="I1031" s="1">
        <v>0.99993388999999999</v>
      </c>
      <c r="J1031" s="1">
        <v>0.99993388999999999</v>
      </c>
      <c r="K1031" s="1">
        <v>11</v>
      </c>
      <c r="L1031" s="1">
        <v>27</v>
      </c>
      <c r="M1031" s="1">
        <v>2.0110229999999998E-3</v>
      </c>
      <c r="N1031" s="1">
        <v>9606</v>
      </c>
      <c r="O1031" s="1" t="s">
        <v>22</v>
      </c>
      <c r="P1031" s="1" t="s">
        <v>2669</v>
      </c>
      <c r="Q1031" s="1" t="s">
        <v>2670</v>
      </c>
      <c r="R1031" s="1" t="s">
        <v>4859</v>
      </c>
      <c r="S1031" s="1" t="s">
        <v>4860</v>
      </c>
      <c r="T1031" s="1" t="s">
        <v>4861</v>
      </c>
    </row>
    <row r="1032" spans="1:20" ht="15.75" x14ac:dyDescent="0.25">
      <c r="A1032" s="1" t="s">
        <v>4862</v>
      </c>
      <c r="B1032" s="1" t="s">
        <v>4863</v>
      </c>
      <c r="C1032" s="1">
        <v>2</v>
      </c>
      <c r="D1032" s="1">
        <v>157</v>
      </c>
      <c r="E1032" s="1">
        <f t="shared" si="16"/>
        <v>1.2738853503184714E-2</v>
      </c>
      <c r="F1032" s="1">
        <v>7</v>
      </c>
      <c r="G1032" s="1">
        <v>195</v>
      </c>
      <c r="H1032" s="1">
        <v>1.0811183E-2</v>
      </c>
      <c r="I1032" s="1">
        <v>0.99993388999999999</v>
      </c>
      <c r="J1032" s="1">
        <v>0.99993388999999999</v>
      </c>
      <c r="K1032" s="1">
        <v>11</v>
      </c>
      <c r="L1032" s="1">
        <v>27</v>
      </c>
      <c r="M1032" s="1">
        <v>2.0110229999999998E-3</v>
      </c>
      <c r="N1032" s="1">
        <v>9606</v>
      </c>
      <c r="O1032" s="1" t="s">
        <v>22</v>
      </c>
      <c r="P1032" s="1" t="s">
        <v>2669</v>
      </c>
      <c r="Q1032" s="1" t="s">
        <v>2670</v>
      </c>
      <c r="R1032" s="1" t="s">
        <v>4859</v>
      </c>
      <c r="S1032" s="1" t="s">
        <v>4860</v>
      </c>
      <c r="T1032" s="1" t="s">
        <v>4861</v>
      </c>
    </row>
    <row r="1033" spans="1:20" ht="15.75" x14ac:dyDescent="0.25">
      <c r="A1033" s="1" t="s">
        <v>4864</v>
      </c>
      <c r="B1033" s="1" t="s">
        <v>4865</v>
      </c>
      <c r="C1033" s="1">
        <v>2</v>
      </c>
      <c r="D1033" s="1">
        <v>157</v>
      </c>
      <c r="E1033" s="1">
        <f t="shared" si="16"/>
        <v>1.2738853503184714E-2</v>
      </c>
      <c r="F1033" s="1">
        <v>7</v>
      </c>
      <c r="G1033" s="1">
        <v>195</v>
      </c>
      <c r="H1033" s="1">
        <v>1.0811183E-2</v>
      </c>
      <c r="I1033" s="1">
        <v>0.99993388999999999</v>
      </c>
      <c r="J1033" s="1">
        <v>0.99993388999999999</v>
      </c>
      <c r="K1033" s="1">
        <v>11</v>
      </c>
      <c r="L1033" s="1">
        <v>27</v>
      </c>
      <c r="M1033" s="1">
        <v>2.0110229999999998E-3</v>
      </c>
      <c r="N1033" s="1">
        <v>9606</v>
      </c>
      <c r="O1033" s="1" t="s">
        <v>22</v>
      </c>
      <c r="P1033" s="1" t="s">
        <v>2669</v>
      </c>
      <c r="Q1033" s="1" t="s">
        <v>2670</v>
      </c>
      <c r="R1033" s="1" t="s">
        <v>4859</v>
      </c>
      <c r="S1033" s="1" t="s">
        <v>4860</v>
      </c>
      <c r="T1033" s="1" t="s">
        <v>4861</v>
      </c>
    </row>
    <row r="1034" spans="1:20" ht="15.75" x14ac:dyDescent="0.25">
      <c r="A1034" s="1" t="s">
        <v>4866</v>
      </c>
      <c r="B1034" s="1" t="s">
        <v>4867</v>
      </c>
      <c r="C1034" s="1">
        <v>1</v>
      </c>
      <c r="D1034" s="1">
        <v>79</v>
      </c>
      <c r="E1034" s="1">
        <f t="shared" si="16"/>
        <v>1.2658227848101266E-2</v>
      </c>
      <c r="F1034" s="1">
        <v>4</v>
      </c>
      <c r="G1034" s="1">
        <v>71</v>
      </c>
      <c r="H1034" s="1">
        <v>5.4400220000000001E-3</v>
      </c>
      <c r="I1034" s="1">
        <v>0.99439846799999998</v>
      </c>
      <c r="J1034" s="1">
        <v>0.99439846799999998</v>
      </c>
      <c r="K1034" s="1">
        <v>4</v>
      </c>
      <c r="L1034" s="1">
        <v>28</v>
      </c>
      <c r="M1034" s="1">
        <v>2.085506E-3</v>
      </c>
      <c r="N1034" s="1">
        <v>9606</v>
      </c>
      <c r="O1034" s="1" t="s">
        <v>22</v>
      </c>
      <c r="P1034" s="1" t="s">
        <v>1790</v>
      </c>
      <c r="Q1034" s="1" t="s">
        <v>4868</v>
      </c>
      <c r="R1034" s="1" t="s">
        <v>4869</v>
      </c>
      <c r="S1034" s="1" t="s">
        <v>4870</v>
      </c>
      <c r="T1034" s="1" t="s">
        <v>4871</v>
      </c>
    </row>
    <row r="1035" spans="1:20" ht="15.75" x14ac:dyDescent="0.25">
      <c r="A1035" s="1" t="s">
        <v>4872</v>
      </c>
      <c r="B1035" s="1" t="s">
        <v>4873</v>
      </c>
      <c r="C1035" s="1">
        <v>2</v>
      </c>
      <c r="D1035" s="1">
        <v>158</v>
      </c>
      <c r="E1035" s="1">
        <f t="shared" si="16"/>
        <v>1.2658227848101266E-2</v>
      </c>
      <c r="F1035" s="1">
        <v>2</v>
      </c>
      <c r="G1035" s="1">
        <v>176</v>
      </c>
      <c r="H1035" s="1">
        <v>1.0880044E-2</v>
      </c>
      <c r="I1035" s="1">
        <v>0.99990131199999999</v>
      </c>
      <c r="J1035" s="1">
        <v>0.99990131199999999</v>
      </c>
      <c r="K1035" s="1">
        <v>5</v>
      </c>
      <c r="L1035" s="1">
        <v>64</v>
      </c>
      <c r="M1035" s="1">
        <v>4.7668700000000003E-3</v>
      </c>
      <c r="N1035" s="1">
        <v>9606</v>
      </c>
      <c r="O1035" s="1" t="s">
        <v>22</v>
      </c>
      <c r="P1035" s="1" t="s">
        <v>4172</v>
      </c>
      <c r="Q1035" s="1" t="s">
        <v>4173</v>
      </c>
      <c r="R1035" s="1" t="s">
        <v>4174</v>
      </c>
      <c r="S1035" s="1" t="s">
        <v>4175</v>
      </c>
      <c r="T1035" s="1" t="s">
        <v>4176</v>
      </c>
    </row>
    <row r="1036" spans="1:20" ht="15.75" x14ac:dyDescent="0.25">
      <c r="A1036" s="1" t="s">
        <v>4874</v>
      </c>
      <c r="B1036" s="1" t="s">
        <v>4875</v>
      </c>
      <c r="C1036" s="1">
        <v>2</v>
      </c>
      <c r="D1036" s="1">
        <v>158</v>
      </c>
      <c r="E1036" s="1">
        <f t="shared" si="16"/>
        <v>1.2658227848101266E-2</v>
      </c>
      <c r="F1036" s="1">
        <v>7</v>
      </c>
      <c r="G1036" s="1">
        <v>290</v>
      </c>
      <c r="H1036" s="1">
        <v>1.0880044E-2</v>
      </c>
      <c r="I1036" s="1">
        <v>0.99999695099999997</v>
      </c>
      <c r="J1036" s="1">
        <v>0.99999695099999997</v>
      </c>
      <c r="K1036" s="1">
        <v>9</v>
      </c>
      <c r="L1036" s="1">
        <v>24</v>
      </c>
      <c r="M1036" s="1">
        <v>1.7875759999999999E-3</v>
      </c>
      <c r="N1036" s="1">
        <v>9606</v>
      </c>
      <c r="O1036" s="1" t="s">
        <v>22</v>
      </c>
      <c r="P1036" s="1" t="s">
        <v>2669</v>
      </c>
      <c r="Q1036" s="1" t="s">
        <v>2670</v>
      </c>
      <c r="R1036" s="1" t="s">
        <v>4876</v>
      </c>
      <c r="S1036" s="1" t="s">
        <v>4877</v>
      </c>
      <c r="T1036" s="1" t="s">
        <v>4878</v>
      </c>
    </row>
    <row r="1037" spans="1:20" ht="15.75" x14ac:dyDescent="0.25">
      <c r="A1037" s="1" t="s">
        <v>4879</v>
      </c>
      <c r="B1037" s="1" t="s">
        <v>4880</v>
      </c>
      <c r="C1037" s="1">
        <v>1</v>
      </c>
      <c r="D1037" s="1">
        <v>80</v>
      </c>
      <c r="E1037" s="1">
        <f t="shared" si="16"/>
        <v>1.2500000000000001E-2</v>
      </c>
      <c r="F1037" s="1">
        <v>22</v>
      </c>
      <c r="G1037" s="1">
        <v>978</v>
      </c>
      <c r="H1037" s="1">
        <v>5.508883E-3</v>
      </c>
      <c r="I1037" s="1">
        <v>1</v>
      </c>
      <c r="J1037" s="1">
        <v>1</v>
      </c>
      <c r="K1037" s="1">
        <v>10</v>
      </c>
      <c r="L1037" s="1">
        <v>19</v>
      </c>
      <c r="M1037" s="1">
        <v>1.4151649999999999E-3</v>
      </c>
      <c r="N1037" s="1">
        <v>9606</v>
      </c>
      <c r="O1037" s="1" t="s">
        <v>22</v>
      </c>
      <c r="P1037" s="1" t="s">
        <v>114</v>
      </c>
      <c r="Q1037" s="1" t="s">
        <v>115</v>
      </c>
      <c r="R1037" s="1" t="s">
        <v>4881</v>
      </c>
      <c r="S1037" s="1" t="s">
        <v>4882</v>
      </c>
      <c r="T1037" s="1" t="s">
        <v>4883</v>
      </c>
    </row>
    <row r="1038" spans="1:20" ht="15.75" x14ac:dyDescent="0.25">
      <c r="A1038" s="1" t="s">
        <v>4884</v>
      </c>
      <c r="B1038" s="1" t="s">
        <v>4885</v>
      </c>
      <c r="C1038" s="1">
        <v>2</v>
      </c>
      <c r="D1038" s="1">
        <v>161</v>
      </c>
      <c r="E1038" s="1">
        <f t="shared" si="16"/>
        <v>1.2422360248447204E-2</v>
      </c>
      <c r="F1038" s="1">
        <v>3</v>
      </c>
      <c r="G1038" s="1">
        <v>145</v>
      </c>
      <c r="H1038" s="1">
        <v>1.1086627E-2</v>
      </c>
      <c r="I1038" s="1">
        <v>0.99968508199999995</v>
      </c>
      <c r="J1038" s="1">
        <v>0.99968508199999995</v>
      </c>
      <c r="K1038" s="1">
        <v>20</v>
      </c>
      <c r="L1038" s="1">
        <v>35</v>
      </c>
      <c r="M1038" s="1">
        <v>2.606882E-3</v>
      </c>
      <c r="N1038" s="1">
        <v>9606</v>
      </c>
      <c r="O1038" s="1" t="s">
        <v>22</v>
      </c>
      <c r="P1038" s="1" t="s">
        <v>4647</v>
      </c>
      <c r="Q1038" s="1" t="s">
        <v>4886</v>
      </c>
      <c r="R1038" s="1" t="s">
        <v>4887</v>
      </c>
      <c r="S1038" s="1" t="s">
        <v>4888</v>
      </c>
      <c r="T1038" s="1" t="s">
        <v>4889</v>
      </c>
    </row>
    <row r="1039" spans="1:20" ht="15.75" x14ac:dyDescent="0.25">
      <c r="A1039" s="1" t="s">
        <v>4890</v>
      </c>
      <c r="B1039" s="1" t="s">
        <v>4891</v>
      </c>
      <c r="C1039" s="1">
        <v>1</v>
      </c>
      <c r="D1039" s="1">
        <v>81</v>
      </c>
      <c r="E1039" s="1">
        <f t="shared" si="16"/>
        <v>1.2345679012345678E-2</v>
      </c>
      <c r="F1039" s="1">
        <v>5</v>
      </c>
      <c r="G1039" s="1">
        <v>221</v>
      </c>
      <c r="H1039" s="1">
        <v>5.5777439999999999E-3</v>
      </c>
      <c r="I1039" s="1">
        <v>0.99997730900000004</v>
      </c>
      <c r="J1039" s="1">
        <v>0.99997730900000004</v>
      </c>
      <c r="K1039" s="1">
        <v>6</v>
      </c>
      <c r="L1039" s="1">
        <v>27</v>
      </c>
      <c r="M1039" s="1">
        <v>2.0110229999999998E-3</v>
      </c>
      <c r="N1039" s="1">
        <v>9606</v>
      </c>
      <c r="O1039" s="1" t="s">
        <v>22</v>
      </c>
      <c r="P1039" s="1" t="s">
        <v>2248</v>
      </c>
      <c r="Q1039" s="1" t="s">
        <v>2249</v>
      </c>
      <c r="R1039" s="1" t="s">
        <v>4892</v>
      </c>
      <c r="S1039" s="1" t="s">
        <v>4893</v>
      </c>
      <c r="T1039" s="1" t="s">
        <v>4894</v>
      </c>
    </row>
    <row r="1040" spans="1:20" ht="15.75" x14ac:dyDescent="0.25">
      <c r="A1040" s="1" t="s">
        <v>4895</v>
      </c>
      <c r="B1040" s="1" t="s">
        <v>4896</v>
      </c>
      <c r="C1040" s="1">
        <v>1</v>
      </c>
      <c r="D1040" s="1">
        <v>82</v>
      </c>
      <c r="E1040" s="1">
        <f t="shared" si="16"/>
        <v>1.2195121951219513E-2</v>
      </c>
      <c r="F1040" s="1">
        <v>0</v>
      </c>
      <c r="G1040" s="1">
        <v>4</v>
      </c>
      <c r="H1040" s="1">
        <v>5.6466049999999999E-3</v>
      </c>
      <c r="I1040" s="1">
        <v>0.95361891899999995</v>
      </c>
      <c r="J1040" s="1">
        <v>0.96525825200000004</v>
      </c>
      <c r="K1040" s="1">
        <v>1</v>
      </c>
      <c r="L1040" s="1">
        <v>45</v>
      </c>
      <c r="M1040" s="1">
        <v>3.3517059999999999E-3</v>
      </c>
      <c r="N1040" s="1">
        <v>9606</v>
      </c>
      <c r="O1040" s="1" t="s">
        <v>22</v>
      </c>
      <c r="P1040" s="1" t="s">
        <v>3361</v>
      </c>
      <c r="Q1040" s="1"/>
      <c r="R1040" s="1"/>
      <c r="S1040" s="1"/>
      <c r="T1040" s="1" t="s">
        <v>4897</v>
      </c>
    </row>
    <row r="1041" spans="1:20" ht="15.75" x14ac:dyDescent="0.25">
      <c r="A1041" s="1" t="s">
        <v>4898</v>
      </c>
      <c r="B1041" s="1" t="s">
        <v>4899</v>
      </c>
      <c r="C1041" s="1">
        <v>1</v>
      </c>
      <c r="D1041" s="1">
        <v>82</v>
      </c>
      <c r="E1041" s="1">
        <f t="shared" si="16"/>
        <v>1.2195121951219513E-2</v>
      </c>
      <c r="F1041" s="1">
        <v>14</v>
      </c>
      <c r="G1041" s="1">
        <v>636</v>
      </c>
      <c r="H1041" s="1">
        <v>5.6466049999999999E-3</v>
      </c>
      <c r="I1041" s="1">
        <v>1</v>
      </c>
      <c r="J1041" s="1">
        <v>1</v>
      </c>
      <c r="K1041" s="1">
        <v>8</v>
      </c>
      <c r="L1041" s="1">
        <v>52</v>
      </c>
      <c r="M1041" s="1">
        <v>3.8730819999999999E-3</v>
      </c>
      <c r="N1041" s="1">
        <v>9606</v>
      </c>
      <c r="O1041" s="1" t="s">
        <v>22</v>
      </c>
      <c r="P1041" s="1" t="s">
        <v>835</v>
      </c>
      <c r="Q1041" s="1" t="s">
        <v>836</v>
      </c>
      <c r="R1041" s="1" t="s">
        <v>4900</v>
      </c>
      <c r="S1041" s="1" t="s">
        <v>4901</v>
      </c>
      <c r="T1041" s="1" t="s">
        <v>4902</v>
      </c>
    </row>
    <row r="1042" spans="1:20" ht="15.75" x14ac:dyDescent="0.25">
      <c r="A1042" s="1" t="s">
        <v>4903</v>
      </c>
      <c r="B1042" s="1" t="s">
        <v>4904</v>
      </c>
      <c r="C1042" s="1">
        <v>1</v>
      </c>
      <c r="D1042" s="1">
        <v>84</v>
      </c>
      <c r="E1042" s="1">
        <f t="shared" si="16"/>
        <v>1.1904761904761904E-2</v>
      </c>
      <c r="F1042" s="1">
        <v>16</v>
      </c>
      <c r="G1042" s="1">
        <v>536</v>
      </c>
      <c r="H1042" s="1">
        <v>5.7843269999999997E-3</v>
      </c>
      <c r="I1042" s="1">
        <v>1</v>
      </c>
      <c r="J1042" s="1">
        <v>1</v>
      </c>
      <c r="K1042" s="1">
        <v>12</v>
      </c>
      <c r="L1042" s="1">
        <v>56</v>
      </c>
      <c r="M1042" s="1">
        <v>4.1710109999999996E-3</v>
      </c>
      <c r="N1042" s="1">
        <v>9606</v>
      </c>
      <c r="O1042" s="1" t="s">
        <v>22</v>
      </c>
      <c r="P1042" s="1" t="s">
        <v>707</v>
      </c>
      <c r="Q1042" s="1" t="s">
        <v>1047</v>
      </c>
      <c r="R1042" s="1" t="s">
        <v>4905</v>
      </c>
      <c r="S1042" s="1" t="s">
        <v>4906</v>
      </c>
      <c r="T1042" s="1" t="s">
        <v>4907</v>
      </c>
    </row>
    <row r="1043" spans="1:20" ht="15.75" x14ac:dyDescent="0.25">
      <c r="A1043" s="1" t="s">
        <v>4908</v>
      </c>
      <c r="B1043" s="1" t="s">
        <v>4909</v>
      </c>
      <c r="C1043" s="1">
        <v>1</v>
      </c>
      <c r="D1043" s="1">
        <v>85</v>
      </c>
      <c r="E1043" s="1">
        <f t="shared" si="16"/>
        <v>1.1764705882352941E-2</v>
      </c>
      <c r="F1043" s="1">
        <v>24</v>
      </c>
      <c r="G1043" s="1">
        <v>837</v>
      </c>
      <c r="H1043" s="1">
        <v>5.8531879999999996E-3</v>
      </c>
      <c r="I1043" s="1">
        <v>1</v>
      </c>
      <c r="J1043" s="1">
        <v>1</v>
      </c>
      <c r="K1043" s="1">
        <v>15</v>
      </c>
      <c r="L1043" s="1">
        <v>82</v>
      </c>
      <c r="M1043" s="1">
        <v>6.1075529999999999E-3</v>
      </c>
      <c r="N1043" s="1">
        <v>9606</v>
      </c>
      <c r="O1043" s="1" t="s">
        <v>22</v>
      </c>
      <c r="P1043" s="1" t="s">
        <v>1351</v>
      </c>
      <c r="Q1043" s="1" t="s">
        <v>3226</v>
      </c>
      <c r="R1043" s="1" t="s">
        <v>4910</v>
      </c>
      <c r="S1043" s="1" t="s">
        <v>4911</v>
      </c>
      <c r="T1043" s="1" t="s">
        <v>4912</v>
      </c>
    </row>
    <row r="1044" spans="1:20" ht="15.75" x14ac:dyDescent="0.25">
      <c r="A1044" s="1" t="s">
        <v>4913</v>
      </c>
      <c r="B1044" s="1" t="s">
        <v>4914</v>
      </c>
      <c r="C1044" s="1">
        <v>1</v>
      </c>
      <c r="D1044" s="1">
        <v>86</v>
      </c>
      <c r="E1044" s="1">
        <f t="shared" si="16"/>
        <v>1.1627906976744186E-2</v>
      </c>
      <c r="F1044" s="1">
        <v>11</v>
      </c>
      <c r="G1044" s="1">
        <v>406</v>
      </c>
      <c r="H1044" s="1">
        <v>5.9220490000000004E-3</v>
      </c>
      <c r="I1044" s="1">
        <v>0.99999996300000005</v>
      </c>
      <c r="J1044" s="1">
        <v>0.99999996300000005</v>
      </c>
      <c r="K1044" s="1">
        <v>8</v>
      </c>
      <c r="L1044" s="1">
        <v>55</v>
      </c>
      <c r="M1044" s="1">
        <v>4.0965289999999998E-3</v>
      </c>
      <c r="N1044" s="1">
        <v>9606</v>
      </c>
      <c r="O1044" s="1" t="s">
        <v>22</v>
      </c>
      <c r="P1044" s="1" t="s">
        <v>1790</v>
      </c>
      <c r="Q1044" s="1" t="s">
        <v>4868</v>
      </c>
      <c r="R1044" s="1" t="s">
        <v>4915</v>
      </c>
      <c r="S1044" s="1" t="s">
        <v>4916</v>
      </c>
      <c r="T1044" s="1" t="s">
        <v>4917</v>
      </c>
    </row>
    <row r="1045" spans="1:20" ht="15.75" x14ac:dyDescent="0.25">
      <c r="A1045" s="1" t="s">
        <v>4918</v>
      </c>
      <c r="B1045" s="1" t="s">
        <v>4919</v>
      </c>
      <c r="C1045" s="1">
        <v>3</v>
      </c>
      <c r="D1045" s="1">
        <v>259</v>
      </c>
      <c r="E1045" s="1">
        <f t="shared" si="16"/>
        <v>1.1583011583011582E-2</v>
      </c>
      <c r="F1045" s="1">
        <v>2</v>
      </c>
      <c r="G1045" s="1">
        <v>83</v>
      </c>
      <c r="H1045" s="1">
        <v>1.7835008999999999E-2</v>
      </c>
      <c r="I1045" s="1">
        <v>0.99957141199999999</v>
      </c>
      <c r="J1045" s="1">
        <v>0.99957141199999999</v>
      </c>
      <c r="K1045" s="1">
        <v>5</v>
      </c>
      <c r="L1045" s="1">
        <v>72</v>
      </c>
      <c r="M1045" s="1">
        <v>5.3627290000000001E-3</v>
      </c>
      <c r="N1045" s="1">
        <v>9606</v>
      </c>
      <c r="O1045" s="1" t="s">
        <v>22</v>
      </c>
      <c r="P1045" s="1" t="s">
        <v>4920</v>
      </c>
      <c r="Q1045" s="1" t="s">
        <v>4921</v>
      </c>
      <c r="R1045" s="1" t="s">
        <v>3861</v>
      </c>
      <c r="S1045" s="1" t="s">
        <v>3862</v>
      </c>
      <c r="T1045" s="1" t="s">
        <v>4922</v>
      </c>
    </row>
    <row r="1046" spans="1:20" ht="15.75" x14ac:dyDescent="0.25">
      <c r="A1046" s="1" t="s">
        <v>4923</v>
      </c>
      <c r="B1046" s="1" t="s">
        <v>4924</v>
      </c>
      <c r="C1046" s="1">
        <v>1</v>
      </c>
      <c r="D1046" s="1">
        <v>87</v>
      </c>
      <c r="E1046" s="1">
        <f t="shared" si="16"/>
        <v>1.1494252873563218E-2</v>
      </c>
      <c r="F1046" s="1">
        <v>1</v>
      </c>
      <c r="G1046" s="1">
        <v>46</v>
      </c>
      <c r="H1046" s="1">
        <v>5.9909100000000003E-3</v>
      </c>
      <c r="I1046" s="1">
        <v>0.991385509</v>
      </c>
      <c r="J1046" s="1">
        <v>0.991385509</v>
      </c>
      <c r="K1046" s="1">
        <v>2</v>
      </c>
      <c r="L1046" s="1">
        <v>13</v>
      </c>
      <c r="M1046" s="2">
        <v>9.68E-4</v>
      </c>
      <c r="N1046" s="1">
        <v>9606</v>
      </c>
      <c r="O1046" s="1" t="s">
        <v>22</v>
      </c>
      <c r="P1046" s="1" t="s">
        <v>2773</v>
      </c>
      <c r="Q1046" s="1" t="s">
        <v>4847</v>
      </c>
      <c r="R1046" s="1" t="s">
        <v>1503</v>
      </c>
      <c r="S1046" s="1" t="s">
        <v>4848</v>
      </c>
      <c r="T1046" s="1" t="s">
        <v>4849</v>
      </c>
    </row>
    <row r="1047" spans="1:20" ht="15.75" x14ac:dyDescent="0.25">
      <c r="A1047" s="1" t="s">
        <v>4925</v>
      </c>
      <c r="B1047" s="1" t="s">
        <v>4926</v>
      </c>
      <c r="C1047" s="1">
        <v>1</v>
      </c>
      <c r="D1047" s="1">
        <v>88</v>
      </c>
      <c r="E1047" s="1">
        <f t="shared" si="16"/>
        <v>1.1363636363636364E-2</v>
      </c>
      <c r="F1047" s="1">
        <v>0</v>
      </c>
      <c r="G1047" s="1">
        <v>8</v>
      </c>
      <c r="H1047" s="1">
        <v>6.0597710000000003E-3</v>
      </c>
      <c r="I1047" s="1">
        <v>0.96757209300000002</v>
      </c>
      <c r="J1047" s="1">
        <v>0.96757209300000002</v>
      </c>
      <c r="K1047" s="1">
        <v>21</v>
      </c>
      <c r="L1047" s="1">
        <v>33</v>
      </c>
      <c r="M1047" s="1">
        <v>2.457917E-3</v>
      </c>
      <c r="N1047" s="1">
        <v>9606</v>
      </c>
      <c r="O1047" s="1" t="s">
        <v>22</v>
      </c>
      <c r="P1047" s="1" t="s">
        <v>1790</v>
      </c>
      <c r="Q1047" s="1"/>
      <c r="R1047" s="1"/>
      <c r="S1047" s="1"/>
      <c r="T1047" s="1" t="s">
        <v>4927</v>
      </c>
    </row>
    <row r="1048" spans="1:20" ht="15.75" x14ac:dyDescent="0.25">
      <c r="A1048" s="1" t="s">
        <v>4928</v>
      </c>
      <c r="B1048" s="1" t="s">
        <v>4929</v>
      </c>
      <c r="C1048" s="1">
        <v>1</v>
      </c>
      <c r="D1048" s="1">
        <v>89</v>
      </c>
      <c r="E1048" s="1">
        <f t="shared" si="16"/>
        <v>1.1235955056179775E-2</v>
      </c>
      <c r="F1048" s="1">
        <v>0</v>
      </c>
      <c r="G1048" s="1">
        <v>26</v>
      </c>
      <c r="H1048" s="1">
        <v>6.1286320000000002E-3</v>
      </c>
      <c r="I1048" s="1">
        <v>0.98357829299999999</v>
      </c>
      <c r="J1048" s="1">
        <v>0.98357829299999999</v>
      </c>
      <c r="K1048" s="1">
        <v>2</v>
      </c>
      <c r="L1048" s="1">
        <v>58</v>
      </c>
      <c r="M1048" s="1">
        <v>4.3199759999999997E-3</v>
      </c>
      <c r="N1048" s="1">
        <v>9606</v>
      </c>
      <c r="O1048" s="1" t="s">
        <v>22</v>
      </c>
      <c r="P1048" s="1" t="s">
        <v>532</v>
      </c>
      <c r="Q1048" s="1"/>
      <c r="R1048" s="1"/>
      <c r="S1048" s="1"/>
      <c r="T1048" s="1" t="s">
        <v>4930</v>
      </c>
    </row>
    <row r="1049" spans="1:20" ht="15.75" x14ac:dyDescent="0.25">
      <c r="A1049" s="1" t="s">
        <v>4931</v>
      </c>
      <c r="B1049" s="1" t="s">
        <v>4932</v>
      </c>
      <c r="C1049" s="1">
        <v>1</v>
      </c>
      <c r="D1049" s="1">
        <v>89</v>
      </c>
      <c r="E1049" s="1">
        <f t="shared" si="16"/>
        <v>1.1235955056179775E-2</v>
      </c>
      <c r="F1049" s="1">
        <v>8</v>
      </c>
      <c r="G1049" s="1">
        <v>164</v>
      </c>
      <c r="H1049" s="1">
        <v>6.1286320000000002E-3</v>
      </c>
      <c r="I1049" s="1">
        <v>0.99985178500000005</v>
      </c>
      <c r="J1049" s="1">
        <v>0.99985178500000005</v>
      </c>
      <c r="K1049" s="1">
        <v>6</v>
      </c>
      <c r="L1049" s="1">
        <v>34</v>
      </c>
      <c r="M1049" s="1">
        <v>2.5324000000000002E-3</v>
      </c>
      <c r="N1049" s="1">
        <v>9606</v>
      </c>
      <c r="O1049" s="1" t="s">
        <v>22</v>
      </c>
      <c r="P1049" s="1" t="s">
        <v>1790</v>
      </c>
      <c r="Q1049" s="1" t="s">
        <v>4868</v>
      </c>
      <c r="R1049" s="1" t="s">
        <v>4933</v>
      </c>
      <c r="S1049" s="1" t="s">
        <v>4934</v>
      </c>
      <c r="T1049" s="1" t="s">
        <v>4935</v>
      </c>
    </row>
    <row r="1050" spans="1:20" ht="15.75" x14ac:dyDescent="0.25">
      <c r="A1050" s="1" t="s">
        <v>4936</v>
      </c>
      <c r="B1050" s="1" t="s">
        <v>4937</v>
      </c>
      <c r="C1050" s="1">
        <v>1</v>
      </c>
      <c r="D1050" s="1">
        <v>93</v>
      </c>
      <c r="E1050" s="1">
        <f t="shared" si="16"/>
        <v>1.0752688172043012E-2</v>
      </c>
      <c r="F1050" s="1">
        <v>1</v>
      </c>
      <c r="G1050" s="1">
        <v>16</v>
      </c>
      <c r="H1050" s="1">
        <v>6.4040770000000002E-3</v>
      </c>
      <c r="I1050" s="1">
        <v>0.97964071799999997</v>
      </c>
      <c r="J1050" s="1">
        <v>0.97964071799999997</v>
      </c>
      <c r="K1050" s="1">
        <v>5</v>
      </c>
      <c r="L1050" s="1">
        <v>46</v>
      </c>
      <c r="M1050" s="1">
        <v>3.4261880000000002E-3</v>
      </c>
      <c r="N1050" s="1">
        <v>9606</v>
      </c>
      <c r="O1050" s="1" t="s">
        <v>22</v>
      </c>
      <c r="P1050" s="1" t="s">
        <v>1003</v>
      </c>
      <c r="Q1050" s="1" t="s">
        <v>4214</v>
      </c>
      <c r="R1050" s="1" t="s">
        <v>835</v>
      </c>
      <c r="S1050" s="1" t="s">
        <v>4215</v>
      </c>
      <c r="T1050" s="1" t="s">
        <v>4938</v>
      </c>
    </row>
    <row r="1051" spans="1:20" ht="15.75" x14ac:dyDescent="0.25">
      <c r="A1051" s="1" t="s">
        <v>4939</v>
      </c>
      <c r="B1051" s="1" t="s">
        <v>4940</v>
      </c>
      <c r="C1051" s="1">
        <v>1</v>
      </c>
      <c r="D1051" s="1">
        <v>94</v>
      </c>
      <c r="E1051" s="1">
        <f t="shared" si="16"/>
        <v>1.0638297872340425E-2</v>
      </c>
      <c r="F1051" s="1">
        <v>2</v>
      </c>
      <c r="G1051" s="1">
        <v>45</v>
      </c>
      <c r="H1051" s="1">
        <v>6.4729380000000001E-3</v>
      </c>
      <c r="I1051" s="1">
        <v>0.99253665400000002</v>
      </c>
      <c r="J1051" s="1">
        <v>0.99253665400000002</v>
      </c>
      <c r="K1051" s="1">
        <v>5</v>
      </c>
      <c r="L1051" s="1">
        <v>5</v>
      </c>
      <c r="M1051" s="2">
        <v>3.7199999999999999E-4</v>
      </c>
      <c r="N1051" s="1">
        <v>9606</v>
      </c>
      <c r="O1051" s="1" t="s">
        <v>22</v>
      </c>
      <c r="P1051" s="1" t="s">
        <v>4941</v>
      </c>
      <c r="Q1051" s="1" t="s">
        <v>4942</v>
      </c>
      <c r="R1051" s="1" t="s">
        <v>4943</v>
      </c>
      <c r="S1051" s="1" t="s">
        <v>4944</v>
      </c>
      <c r="T1051" s="1" t="s">
        <v>4945</v>
      </c>
    </row>
    <row r="1052" spans="1:20" ht="15.75" x14ac:dyDescent="0.25">
      <c r="A1052" s="1" t="s">
        <v>4946</v>
      </c>
      <c r="B1052" s="1" t="s">
        <v>4947</v>
      </c>
      <c r="C1052" s="1">
        <v>1</v>
      </c>
      <c r="D1052" s="1">
        <v>94</v>
      </c>
      <c r="E1052" s="1">
        <f t="shared" si="16"/>
        <v>1.0638297872340425E-2</v>
      </c>
      <c r="F1052" s="1">
        <v>0</v>
      </c>
      <c r="G1052" s="1">
        <v>78</v>
      </c>
      <c r="H1052" s="1">
        <v>6.4729380000000001E-3</v>
      </c>
      <c r="I1052" s="1">
        <v>0.99736402899999999</v>
      </c>
      <c r="J1052" s="1">
        <v>0.99736402899999999</v>
      </c>
      <c r="K1052" s="1">
        <v>4</v>
      </c>
      <c r="L1052" s="1">
        <v>4</v>
      </c>
      <c r="M1052" s="2">
        <v>2.9799999999999998E-4</v>
      </c>
      <c r="N1052" s="1">
        <v>9606</v>
      </c>
      <c r="O1052" s="1" t="s">
        <v>22</v>
      </c>
      <c r="P1052" s="1" t="s">
        <v>2662</v>
      </c>
      <c r="Q1052" s="1"/>
      <c r="R1052" s="1"/>
      <c r="S1052" s="1"/>
      <c r="T1052" s="1" t="s">
        <v>4948</v>
      </c>
    </row>
    <row r="1053" spans="1:20" ht="15.75" x14ac:dyDescent="0.25">
      <c r="A1053" s="1" t="s">
        <v>4949</v>
      </c>
      <c r="B1053" s="1" t="s">
        <v>4950</v>
      </c>
      <c r="C1053" s="1">
        <v>1</v>
      </c>
      <c r="D1053" s="1">
        <v>94</v>
      </c>
      <c r="E1053" s="1">
        <f t="shared" si="16"/>
        <v>1.0638297872340425E-2</v>
      </c>
      <c r="F1053" s="1">
        <v>0</v>
      </c>
      <c r="G1053" s="1">
        <v>78</v>
      </c>
      <c r="H1053" s="1">
        <v>6.4729380000000001E-3</v>
      </c>
      <c r="I1053" s="1">
        <v>0.99736402899999999</v>
      </c>
      <c r="J1053" s="1">
        <v>0.99736402899999999</v>
      </c>
      <c r="K1053" s="1">
        <v>4</v>
      </c>
      <c r="L1053" s="1">
        <v>4</v>
      </c>
      <c r="M1053" s="2">
        <v>2.9799999999999998E-4</v>
      </c>
      <c r="N1053" s="1">
        <v>9606</v>
      </c>
      <c r="O1053" s="1" t="s">
        <v>22</v>
      </c>
      <c r="P1053" s="1" t="s">
        <v>2662</v>
      </c>
      <c r="Q1053" s="1"/>
      <c r="R1053" s="1"/>
      <c r="S1053" s="1"/>
      <c r="T1053" s="1" t="s">
        <v>4948</v>
      </c>
    </row>
    <row r="1054" spans="1:20" ht="15.75" x14ac:dyDescent="0.25">
      <c r="A1054" s="1" t="s">
        <v>4951</v>
      </c>
      <c r="B1054" s="1" t="s">
        <v>4952</v>
      </c>
      <c r="C1054" s="1">
        <v>1</v>
      </c>
      <c r="D1054" s="1">
        <v>94</v>
      </c>
      <c r="E1054" s="1">
        <f t="shared" si="16"/>
        <v>1.0638297872340425E-2</v>
      </c>
      <c r="F1054" s="1">
        <v>3</v>
      </c>
      <c r="G1054" s="1">
        <v>185</v>
      </c>
      <c r="H1054" s="1">
        <v>6.4729380000000001E-3</v>
      </c>
      <c r="I1054" s="1">
        <v>0.99993050100000003</v>
      </c>
      <c r="J1054" s="1">
        <v>0.99993050100000003</v>
      </c>
      <c r="K1054" s="1">
        <v>6</v>
      </c>
      <c r="L1054" s="1">
        <v>11</v>
      </c>
      <c r="M1054" s="2">
        <v>8.1899999999999996E-4</v>
      </c>
      <c r="N1054" s="1">
        <v>9606</v>
      </c>
      <c r="O1054" s="1" t="s">
        <v>22</v>
      </c>
      <c r="P1054" s="1" t="s">
        <v>4953</v>
      </c>
      <c r="Q1054" s="1" t="s">
        <v>4954</v>
      </c>
      <c r="R1054" s="1" t="s">
        <v>4955</v>
      </c>
      <c r="S1054" s="1" t="s">
        <v>4956</v>
      </c>
      <c r="T1054" s="1" t="s">
        <v>4957</v>
      </c>
    </row>
    <row r="1055" spans="1:20" ht="15.75" x14ac:dyDescent="0.25">
      <c r="A1055" s="1" t="s">
        <v>4958</v>
      </c>
      <c r="B1055" s="1" t="s">
        <v>4959</v>
      </c>
      <c r="C1055" s="1">
        <v>1</v>
      </c>
      <c r="D1055" s="1">
        <v>94</v>
      </c>
      <c r="E1055" s="1">
        <f t="shared" si="16"/>
        <v>1.0638297872340425E-2</v>
      </c>
      <c r="F1055" s="1">
        <v>10</v>
      </c>
      <c r="G1055" s="1">
        <v>426</v>
      </c>
      <c r="H1055" s="1">
        <v>6.4729380000000001E-3</v>
      </c>
      <c r="I1055" s="1">
        <v>0.99999996999999996</v>
      </c>
      <c r="J1055" s="1">
        <v>0.99999996999999996</v>
      </c>
      <c r="K1055" s="1">
        <v>9</v>
      </c>
      <c r="L1055" s="1">
        <v>58</v>
      </c>
      <c r="M1055" s="1">
        <v>4.3199759999999997E-3</v>
      </c>
      <c r="N1055" s="1">
        <v>9606</v>
      </c>
      <c r="O1055" s="1" t="s">
        <v>22</v>
      </c>
      <c r="P1055" s="1" t="s">
        <v>1813</v>
      </c>
      <c r="Q1055" s="1" t="s">
        <v>4960</v>
      </c>
      <c r="R1055" s="1" t="s">
        <v>4961</v>
      </c>
      <c r="S1055" s="1" t="s">
        <v>4962</v>
      </c>
      <c r="T1055" s="1" t="s">
        <v>4963</v>
      </c>
    </row>
    <row r="1056" spans="1:20" ht="15.75" x14ac:dyDescent="0.25">
      <c r="A1056" s="1" t="s">
        <v>4964</v>
      </c>
      <c r="B1056" s="1" t="s">
        <v>4965</v>
      </c>
      <c r="C1056" s="1">
        <v>1</v>
      </c>
      <c r="D1056" s="1">
        <v>94</v>
      </c>
      <c r="E1056" s="1">
        <f t="shared" si="16"/>
        <v>1.0638297872340425E-2</v>
      </c>
      <c r="F1056" s="1">
        <v>10</v>
      </c>
      <c r="G1056" s="1">
        <v>430</v>
      </c>
      <c r="H1056" s="1">
        <v>6.4729380000000001E-3</v>
      </c>
      <c r="I1056" s="1">
        <v>0.99999997299999999</v>
      </c>
      <c r="J1056" s="1">
        <v>0.99999997299999999</v>
      </c>
      <c r="K1056" s="1">
        <v>9</v>
      </c>
      <c r="L1056" s="1">
        <v>59</v>
      </c>
      <c r="M1056" s="1">
        <v>4.3944589999999999E-3</v>
      </c>
      <c r="N1056" s="1">
        <v>9606</v>
      </c>
      <c r="O1056" s="1" t="s">
        <v>22</v>
      </c>
      <c r="P1056" s="1" t="s">
        <v>1813</v>
      </c>
      <c r="Q1056" s="1" t="s">
        <v>4960</v>
      </c>
      <c r="R1056" s="1" t="s">
        <v>4961</v>
      </c>
      <c r="S1056" s="1" t="s">
        <v>4962</v>
      </c>
      <c r="T1056" s="1" t="s">
        <v>4963</v>
      </c>
    </row>
    <row r="1057" spans="1:20" ht="15.75" x14ac:dyDescent="0.25">
      <c r="A1057" s="1" t="s">
        <v>4966</v>
      </c>
      <c r="B1057" s="1" t="s">
        <v>4967</v>
      </c>
      <c r="C1057" s="1">
        <v>1</v>
      </c>
      <c r="D1057" s="1">
        <v>94</v>
      </c>
      <c r="E1057" s="1">
        <f t="shared" si="16"/>
        <v>1.0638297872340425E-2</v>
      </c>
      <c r="F1057" s="1">
        <v>10</v>
      </c>
      <c r="G1057" s="1">
        <v>430</v>
      </c>
      <c r="H1057" s="1">
        <v>6.4729380000000001E-3</v>
      </c>
      <c r="I1057" s="1">
        <v>0.99999997399999996</v>
      </c>
      <c r="J1057" s="1">
        <v>0.99999997399999996</v>
      </c>
      <c r="K1057" s="1">
        <v>9</v>
      </c>
      <c r="L1057" s="1">
        <v>59</v>
      </c>
      <c r="M1057" s="1">
        <v>4.3944589999999999E-3</v>
      </c>
      <c r="N1057" s="1">
        <v>9606</v>
      </c>
      <c r="O1057" s="1" t="s">
        <v>22</v>
      </c>
      <c r="P1057" s="1" t="s">
        <v>1813</v>
      </c>
      <c r="Q1057" s="1" t="s">
        <v>4960</v>
      </c>
      <c r="R1057" s="1" t="s">
        <v>4961</v>
      </c>
      <c r="S1057" s="1" t="s">
        <v>4962</v>
      </c>
      <c r="T1057" s="1" t="s">
        <v>4963</v>
      </c>
    </row>
    <row r="1058" spans="1:20" ht="15.75" x14ac:dyDescent="0.25">
      <c r="A1058" s="1" t="s">
        <v>4968</v>
      </c>
      <c r="B1058" s="1" t="s">
        <v>4969</v>
      </c>
      <c r="C1058" s="1">
        <v>1</v>
      </c>
      <c r="D1058" s="1">
        <v>96</v>
      </c>
      <c r="E1058" s="1">
        <f t="shared" si="16"/>
        <v>1.0416666666666666E-2</v>
      </c>
      <c r="F1058" s="1">
        <v>3</v>
      </c>
      <c r="G1058" s="1">
        <v>86</v>
      </c>
      <c r="H1058" s="1">
        <v>6.61066E-3</v>
      </c>
      <c r="I1058" s="1">
        <v>0.99846215900000002</v>
      </c>
      <c r="J1058" s="1">
        <v>0.99846215900000002</v>
      </c>
      <c r="K1058" s="1">
        <v>2</v>
      </c>
      <c r="L1058" s="1">
        <v>4</v>
      </c>
      <c r="M1058" s="2">
        <v>2.9799999999999998E-4</v>
      </c>
      <c r="N1058" s="1">
        <v>9606</v>
      </c>
      <c r="O1058" s="1" t="s">
        <v>22</v>
      </c>
      <c r="P1058" s="1" t="s">
        <v>4941</v>
      </c>
      <c r="Q1058" s="1" t="s">
        <v>4942</v>
      </c>
      <c r="R1058" s="1" t="s">
        <v>4970</v>
      </c>
      <c r="S1058" s="1" t="s">
        <v>4971</v>
      </c>
      <c r="T1058" s="1" t="s">
        <v>4972</v>
      </c>
    </row>
    <row r="1059" spans="1:20" ht="15.75" x14ac:dyDescent="0.25">
      <c r="A1059" s="1" t="s">
        <v>4973</v>
      </c>
      <c r="B1059" s="1" t="s">
        <v>4974</v>
      </c>
      <c r="C1059" s="1">
        <v>1</v>
      </c>
      <c r="D1059" s="1">
        <v>96</v>
      </c>
      <c r="E1059" s="1">
        <f t="shared" si="16"/>
        <v>1.0416666666666666E-2</v>
      </c>
      <c r="F1059" s="1">
        <v>19</v>
      </c>
      <c r="G1059" s="1">
        <v>687</v>
      </c>
      <c r="H1059" s="1">
        <v>6.61066E-3</v>
      </c>
      <c r="I1059" s="1">
        <v>1</v>
      </c>
      <c r="J1059" s="1">
        <v>1</v>
      </c>
      <c r="K1059" s="1">
        <v>25</v>
      </c>
      <c r="L1059" s="1">
        <v>114</v>
      </c>
      <c r="M1059" s="1">
        <v>8.4909879999999997E-3</v>
      </c>
      <c r="N1059" s="1">
        <v>9606</v>
      </c>
      <c r="O1059" s="1" t="s">
        <v>22</v>
      </c>
      <c r="P1059" s="1" t="s">
        <v>707</v>
      </c>
      <c r="Q1059" s="1" t="s">
        <v>1047</v>
      </c>
      <c r="R1059" s="1" t="s">
        <v>4975</v>
      </c>
      <c r="S1059" s="1" t="s">
        <v>4976</v>
      </c>
      <c r="T1059" s="1" t="s">
        <v>4977</v>
      </c>
    </row>
    <row r="1060" spans="1:20" ht="15.75" x14ac:dyDescent="0.25">
      <c r="A1060" s="1" t="s">
        <v>4978</v>
      </c>
      <c r="B1060" s="1" t="s">
        <v>4979</v>
      </c>
      <c r="C1060" s="1">
        <v>1</v>
      </c>
      <c r="D1060" s="1">
        <v>97</v>
      </c>
      <c r="E1060" s="1">
        <f t="shared" si="16"/>
        <v>1.0309278350515464E-2</v>
      </c>
      <c r="F1060" s="1">
        <v>1</v>
      </c>
      <c r="G1060" s="1">
        <v>38</v>
      </c>
      <c r="H1060" s="1">
        <v>6.6795209999999999E-3</v>
      </c>
      <c r="I1060" s="1">
        <v>0.99168893499999999</v>
      </c>
      <c r="J1060" s="1">
        <v>0.99168893499999999</v>
      </c>
      <c r="K1060" s="1">
        <v>5</v>
      </c>
      <c r="L1060" s="1">
        <v>5</v>
      </c>
      <c r="M1060" s="2">
        <v>3.7199999999999999E-4</v>
      </c>
      <c r="N1060" s="1">
        <v>9606</v>
      </c>
      <c r="O1060" s="1" t="s">
        <v>22</v>
      </c>
      <c r="P1060" s="1" t="s">
        <v>4574</v>
      </c>
      <c r="Q1060" s="1" t="s">
        <v>4575</v>
      </c>
      <c r="R1060" s="1" t="s">
        <v>93</v>
      </c>
      <c r="S1060" s="1">
        <v>15996</v>
      </c>
      <c r="T1060" s="1" t="s">
        <v>4980</v>
      </c>
    </row>
    <row r="1061" spans="1:20" ht="15.75" x14ac:dyDescent="0.25">
      <c r="A1061" s="1" t="s">
        <v>4981</v>
      </c>
      <c r="B1061" s="1" t="s">
        <v>4982</v>
      </c>
      <c r="C1061" s="1">
        <v>1</v>
      </c>
      <c r="D1061" s="1">
        <v>97</v>
      </c>
      <c r="E1061" s="1">
        <f t="shared" si="16"/>
        <v>1.0309278350515464E-2</v>
      </c>
      <c r="F1061" s="1">
        <v>9</v>
      </c>
      <c r="G1061" s="1">
        <v>341</v>
      </c>
      <c r="H1061" s="1">
        <v>6.6795209999999999E-3</v>
      </c>
      <c r="I1061" s="1">
        <v>0.99999977299999998</v>
      </c>
      <c r="J1061" s="1">
        <v>0.99999977299999998</v>
      </c>
      <c r="K1061" s="1">
        <v>13</v>
      </c>
      <c r="L1061" s="1">
        <v>35</v>
      </c>
      <c r="M1061" s="1">
        <v>2.606882E-3</v>
      </c>
      <c r="N1061" s="1">
        <v>9606</v>
      </c>
      <c r="O1061" s="1" t="s">
        <v>22</v>
      </c>
      <c r="P1061" s="1" t="s">
        <v>835</v>
      </c>
      <c r="Q1061" s="1" t="s">
        <v>836</v>
      </c>
      <c r="R1061" s="1" t="s">
        <v>4125</v>
      </c>
      <c r="S1061" s="1" t="s">
        <v>4126</v>
      </c>
      <c r="T1061" s="1" t="s">
        <v>4983</v>
      </c>
    </row>
    <row r="1062" spans="1:20" ht="15.75" x14ac:dyDescent="0.25">
      <c r="A1062" s="1" t="s">
        <v>4984</v>
      </c>
      <c r="B1062" s="1" t="s">
        <v>4985</v>
      </c>
      <c r="C1062" s="1">
        <v>1</v>
      </c>
      <c r="D1062" s="1">
        <v>99</v>
      </c>
      <c r="E1062" s="1">
        <f t="shared" si="16"/>
        <v>1.0101010101010102E-2</v>
      </c>
      <c r="F1062" s="1">
        <v>1</v>
      </c>
      <c r="G1062" s="1">
        <v>38</v>
      </c>
      <c r="H1062" s="1">
        <v>6.8172429999999997E-3</v>
      </c>
      <c r="I1062" s="1">
        <v>0.99040722999999997</v>
      </c>
      <c r="J1062" s="1">
        <v>0.99040722999999997</v>
      </c>
      <c r="K1062" s="1">
        <v>2</v>
      </c>
      <c r="L1062" s="1">
        <v>20</v>
      </c>
      <c r="M1062" s="1">
        <v>1.489647E-3</v>
      </c>
      <c r="N1062" s="1">
        <v>9606</v>
      </c>
      <c r="O1062" s="1" t="s">
        <v>22</v>
      </c>
      <c r="P1062" s="1" t="s">
        <v>2248</v>
      </c>
      <c r="Q1062" s="1" t="s">
        <v>2249</v>
      </c>
      <c r="R1062" s="1" t="s">
        <v>114</v>
      </c>
      <c r="S1062" s="1" t="s">
        <v>3926</v>
      </c>
      <c r="T1062" s="1" t="s">
        <v>3927</v>
      </c>
    </row>
    <row r="1063" spans="1:20" ht="15.75" x14ac:dyDescent="0.25">
      <c r="A1063" s="1" t="s">
        <v>4986</v>
      </c>
      <c r="B1063" s="1" t="s">
        <v>4987</v>
      </c>
      <c r="C1063" s="1">
        <v>1</v>
      </c>
      <c r="D1063" s="1">
        <v>101</v>
      </c>
      <c r="E1063" s="1">
        <f t="shared" si="16"/>
        <v>9.9009900990099011E-3</v>
      </c>
      <c r="F1063" s="1">
        <v>0</v>
      </c>
      <c r="G1063" s="1">
        <v>24</v>
      </c>
      <c r="H1063" s="1">
        <v>6.9549649999999996E-3</v>
      </c>
      <c r="I1063" s="1">
        <v>0.98675511699999996</v>
      </c>
      <c r="J1063" s="1">
        <v>0.98675511699999996</v>
      </c>
      <c r="K1063" s="1">
        <v>1</v>
      </c>
      <c r="L1063" s="1">
        <v>1</v>
      </c>
      <c r="M1063" s="2">
        <v>7.4499999999999995E-5</v>
      </c>
      <c r="N1063" s="1">
        <v>9606</v>
      </c>
      <c r="O1063" s="1" t="s">
        <v>22</v>
      </c>
      <c r="P1063" s="1" t="s">
        <v>4574</v>
      </c>
      <c r="Q1063" s="1"/>
      <c r="R1063" s="1"/>
      <c r="S1063" s="1"/>
      <c r="T1063" s="1" t="s">
        <v>4988</v>
      </c>
    </row>
    <row r="1064" spans="1:20" ht="15.75" x14ac:dyDescent="0.25">
      <c r="A1064" s="1" t="s">
        <v>4989</v>
      </c>
      <c r="B1064" s="1" t="s">
        <v>4990</v>
      </c>
      <c r="C1064" s="1">
        <v>2</v>
      </c>
      <c r="D1064" s="1">
        <v>202</v>
      </c>
      <c r="E1064" s="1">
        <f t="shared" si="16"/>
        <v>9.9009900990099011E-3</v>
      </c>
      <c r="F1064" s="1">
        <v>0</v>
      </c>
      <c r="G1064" s="1">
        <v>14</v>
      </c>
      <c r="H1064" s="1">
        <v>1.3909929999999999E-2</v>
      </c>
      <c r="I1064" s="1">
        <v>0.99591575300000001</v>
      </c>
      <c r="J1064" s="1">
        <v>0.99591575300000001</v>
      </c>
      <c r="K1064" s="1">
        <v>12</v>
      </c>
      <c r="L1064" s="1">
        <v>77</v>
      </c>
      <c r="M1064" s="1">
        <v>5.735141E-3</v>
      </c>
      <c r="N1064" s="1">
        <v>9606</v>
      </c>
      <c r="O1064" s="1" t="s">
        <v>22</v>
      </c>
      <c r="P1064" s="1" t="s">
        <v>4991</v>
      </c>
      <c r="Q1064" s="1"/>
      <c r="R1064" s="1"/>
      <c r="S1064" s="1"/>
      <c r="T1064" s="1" t="s">
        <v>4992</v>
      </c>
    </row>
    <row r="1065" spans="1:20" ht="15.75" x14ac:dyDescent="0.25">
      <c r="A1065" s="1" t="s">
        <v>4993</v>
      </c>
      <c r="B1065" s="1" t="s">
        <v>4994</v>
      </c>
      <c r="C1065" s="1">
        <v>1</v>
      </c>
      <c r="D1065" s="1">
        <v>101</v>
      </c>
      <c r="E1065" s="1">
        <f t="shared" si="16"/>
        <v>9.9009900990099011E-3</v>
      </c>
      <c r="F1065" s="1">
        <v>10</v>
      </c>
      <c r="G1065" s="1">
        <v>402</v>
      </c>
      <c r="H1065" s="1">
        <v>6.9549649999999996E-3</v>
      </c>
      <c r="I1065" s="1">
        <v>0.99999995399999997</v>
      </c>
      <c r="J1065" s="1">
        <v>0.99999995399999997</v>
      </c>
      <c r="K1065" s="1">
        <v>8</v>
      </c>
      <c r="L1065" s="1">
        <v>48</v>
      </c>
      <c r="M1065" s="1">
        <v>3.5751530000000002E-3</v>
      </c>
      <c r="N1065" s="1">
        <v>9606</v>
      </c>
      <c r="O1065" s="1" t="s">
        <v>22</v>
      </c>
      <c r="P1065" s="1" t="s">
        <v>1813</v>
      </c>
      <c r="Q1065" s="1" t="s">
        <v>4960</v>
      </c>
      <c r="R1065" s="1" t="s">
        <v>4961</v>
      </c>
      <c r="S1065" s="1" t="s">
        <v>4962</v>
      </c>
      <c r="T1065" s="1" t="s">
        <v>4995</v>
      </c>
    </row>
    <row r="1066" spans="1:20" ht="15.75" x14ac:dyDescent="0.25">
      <c r="A1066" s="1" t="s">
        <v>4996</v>
      </c>
      <c r="B1066" s="1" t="s">
        <v>4997</v>
      </c>
      <c r="C1066" s="1">
        <v>2</v>
      </c>
      <c r="D1066" s="1">
        <v>203</v>
      </c>
      <c r="E1066" s="1">
        <f t="shared" si="16"/>
        <v>9.852216748768473E-3</v>
      </c>
      <c r="F1066" s="1">
        <v>9</v>
      </c>
      <c r="G1066" s="1">
        <v>732</v>
      </c>
      <c r="H1066" s="1">
        <v>1.3978791000000001E-2</v>
      </c>
      <c r="I1066" s="1">
        <v>1</v>
      </c>
      <c r="J1066" s="1">
        <v>1</v>
      </c>
      <c r="K1066" s="1">
        <v>25</v>
      </c>
      <c r="L1066" s="1">
        <v>254</v>
      </c>
      <c r="M1066" s="1">
        <v>1.8918516E-2</v>
      </c>
      <c r="N1066" s="1">
        <v>9606</v>
      </c>
      <c r="O1066" s="1" t="s">
        <v>22</v>
      </c>
      <c r="P1066" s="1" t="s">
        <v>4255</v>
      </c>
      <c r="Q1066" s="1" t="s">
        <v>4256</v>
      </c>
      <c r="R1066" s="1" t="s">
        <v>4998</v>
      </c>
      <c r="S1066" s="1" t="s">
        <v>4999</v>
      </c>
      <c r="T1066" s="1" t="s">
        <v>5000</v>
      </c>
    </row>
    <row r="1067" spans="1:20" ht="15.75" x14ac:dyDescent="0.25">
      <c r="A1067" s="1" t="s">
        <v>5001</v>
      </c>
      <c r="B1067" s="1" t="s">
        <v>5002</v>
      </c>
      <c r="C1067" s="1">
        <v>1</v>
      </c>
      <c r="D1067" s="1">
        <v>102</v>
      </c>
      <c r="E1067" s="1">
        <f t="shared" si="16"/>
        <v>9.8039215686274508E-3</v>
      </c>
      <c r="F1067" s="1">
        <v>1</v>
      </c>
      <c r="G1067" s="1">
        <v>90</v>
      </c>
      <c r="H1067" s="1">
        <v>7.0238260000000004E-3</v>
      </c>
      <c r="I1067" s="1">
        <v>0.99876047899999998</v>
      </c>
      <c r="J1067" s="1">
        <v>0.99876047899999998</v>
      </c>
      <c r="K1067" s="1">
        <v>7</v>
      </c>
      <c r="L1067" s="1">
        <v>9</v>
      </c>
      <c r="M1067" s="2">
        <v>6.7000000000000002E-4</v>
      </c>
      <c r="N1067" s="1">
        <v>9606</v>
      </c>
      <c r="O1067" s="1" t="s">
        <v>22</v>
      </c>
      <c r="P1067" s="1" t="s">
        <v>4574</v>
      </c>
      <c r="Q1067" s="1" t="s">
        <v>4575</v>
      </c>
      <c r="R1067" s="1" t="s">
        <v>93</v>
      </c>
      <c r="S1067" s="1">
        <v>15996</v>
      </c>
      <c r="T1067" s="1" t="s">
        <v>5003</v>
      </c>
    </row>
    <row r="1068" spans="1:20" ht="15.75" x14ac:dyDescent="0.25">
      <c r="A1068" s="1" t="s">
        <v>5004</v>
      </c>
      <c r="B1068" s="1" t="s">
        <v>5005</v>
      </c>
      <c r="C1068" s="1">
        <v>1</v>
      </c>
      <c r="D1068" s="1">
        <v>102</v>
      </c>
      <c r="E1068" s="1">
        <f t="shared" si="16"/>
        <v>9.8039215686274508E-3</v>
      </c>
      <c r="F1068" s="1">
        <v>10</v>
      </c>
      <c r="G1068" s="1">
        <v>435</v>
      </c>
      <c r="H1068" s="1">
        <v>7.0238260000000004E-3</v>
      </c>
      <c r="I1068" s="1">
        <v>0.99999998300000004</v>
      </c>
      <c r="J1068" s="1">
        <v>0.99999998300000004</v>
      </c>
      <c r="K1068" s="1">
        <v>9</v>
      </c>
      <c r="L1068" s="1">
        <v>63</v>
      </c>
      <c r="M1068" s="1">
        <v>4.6923879999999996E-3</v>
      </c>
      <c r="N1068" s="1">
        <v>9606</v>
      </c>
      <c r="O1068" s="1" t="s">
        <v>22</v>
      </c>
      <c r="P1068" s="1" t="s">
        <v>1813</v>
      </c>
      <c r="Q1068" s="1" t="s">
        <v>4960</v>
      </c>
      <c r="R1068" s="1" t="s">
        <v>4961</v>
      </c>
      <c r="S1068" s="1" t="s">
        <v>4962</v>
      </c>
      <c r="T1068" s="1" t="s">
        <v>5006</v>
      </c>
    </row>
    <row r="1069" spans="1:20" ht="15.75" x14ac:dyDescent="0.25">
      <c r="A1069" s="1" t="s">
        <v>5007</v>
      </c>
      <c r="B1069" s="1" t="s">
        <v>5008</v>
      </c>
      <c r="C1069" s="1">
        <v>1</v>
      </c>
      <c r="D1069" s="1">
        <v>103</v>
      </c>
      <c r="E1069" s="1">
        <f t="shared" si="16"/>
        <v>9.7087378640776691E-3</v>
      </c>
      <c r="F1069" s="1">
        <v>10</v>
      </c>
      <c r="G1069" s="1">
        <v>435</v>
      </c>
      <c r="H1069" s="1">
        <v>7.0926870000000003E-3</v>
      </c>
      <c r="I1069" s="1">
        <v>0.99999998400000001</v>
      </c>
      <c r="J1069" s="1">
        <v>0.99999998400000001</v>
      </c>
      <c r="K1069" s="1">
        <v>9</v>
      </c>
      <c r="L1069" s="1">
        <v>66</v>
      </c>
      <c r="M1069" s="1">
        <v>4.9158350000000003E-3</v>
      </c>
      <c r="N1069" s="1">
        <v>9606</v>
      </c>
      <c r="O1069" s="1" t="s">
        <v>22</v>
      </c>
      <c r="P1069" s="1" t="s">
        <v>1813</v>
      </c>
      <c r="Q1069" s="1" t="s">
        <v>4960</v>
      </c>
      <c r="R1069" s="1" t="s">
        <v>4961</v>
      </c>
      <c r="S1069" s="1" t="s">
        <v>4962</v>
      </c>
      <c r="T1069" s="1" t="s">
        <v>5006</v>
      </c>
    </row>
    <row r="1070" spans="1:20" ht="15.75" x14ac:dyDescent="0.25">
      <c r="A1070" s="1" t="s">
        <v>5009</v>
      </c>
      <c r="B1070" s="1" t="s">
        <v>5010</v>
      </c>
      <c r="C1070" s="1">
        <v>1</v>
      </c>
      <c r="D1070" s="1">
        <v>104</v>
      </c>
      <c r="E1070" s="1">
        <f t="shared" si="16"/>
        <v>9.6153846153846159E-3</v>
      </c>
      <c r="F1070" s="1">
        <v>3</v>
      </c>
      <c r="G1070" s="1">
        <v>106</v>
      </c>
      <c r="H1070" s="1">
        <v>7.1615480000000002E-3</v>
      </c>
      <c r="I1070" s="1">
        <v>0.99937410800000004</v>
      </c>
      <c r="J1070" s="1">
        <v>0.99937410800000004</v>
      </c>
      <c r="K1070" s="1">
        <v>5</v>
      </c>
      <c r="L1070" s="1">
        <v>77</v>
      </c>
      <c r="M1070" s="1">
        <v>5.735141E-3</v>
      </c>
      <c r="N1070" s="1">
        <v>9606</v>
      </c>
      <c r="O1070" s="1" t="s">
        <v>22</v>
      </c>
      <c r="P1070" s="1" t="s">
        <v>707</v>
      </c>
      <c r="Q1070" s="1" t="s">
        <v>1047</v>
      </c>
      <c r="R1070" s="1" t="s">
        <v>4852</v>
      </c>
      <c r="S1070" s="1" t="s">
        <v>4853</v>
      </c>
      <c r="T1070" s="1" t="s">
        <v>4854</v>
      </c>
    </row>
    <row r="1071" spans="1:20" ht="15.75" x14ac:dyDescent="0.25">
      <c r="A1071" s="1" t="s">
        <v>5011</v>
      </c>
      <c r="B1071" s="1" t="s">
        <v>5012</v>
      </c>
      <c r="C1071" s="1">
        <v>1</v>
      </c>
      <c r="D1071" s="1">
        <v>105</v>
      </c>
      <c r="E1071" s="1">
        <f t="shared" si="16"/>
        <v>9.5238095238095247E-3</v>
      </c>
      <c r="F1071" s="1">
        <v>9</v>
      </c>
      <c r="G1071" s="1">
        <v>503</v>
      </c>
      <c r="H1071" s="1">
        <v>7.2304090000000001E-3</v>
      </c>
      <c r="I1071" s="1">
        <v>0.99999999900000003</v>
      </c>
      <c r="J1071" s="1">
        <v>0.99999999900000003</v>
      </c>
      <c r="K1071" s="1">
        <v>11</v>
      </c>
      <c r="L1071" s="1">
        <v>59</v>
      </c>
      <c r="M1071" s="1">
        <v>4.3944589999999999E-3</v>
      </c>
      <c r="N1071" s="1">
        <v>9606</v>
      </c>
      <c r="O1071" s="1" t="s">
        <v>22</v>
      </c>
      <c r="P1071" s="1" t="s">
        <v>307</v>
      </c>
      <c r="Q1071" s="1" t="s">
        <v>4798</v>
      </c>
      <c r="R1071" s="1" t="s">
        <v>5013</v>
      </c>
      <c r="S1071" s="1" t="s">
        <v>5014</v>
      </c>
      <c r="T1071" s="1" t="s">
        <v>5015</v>
      </c>
    </row>
    <row r="1072" spans="1:20" ht="15.75" x14ac:dyDescent="0.25">
      <c r="A1072" s="1" t="s">
        <v>5016</v>
      </c>
      <c r="B1072" s="1" t="s">
        <v>5017</v>
      </c>
      <c r="C1072" s="1">
        <v>1</v>
      </c>
      <c r="D1072" s="1">
        <v>106</v>
      </c>
      <c r="E1072" s="1">
        <f t="shared" si="16"/>
        <v>9.433962264150943E-3</v>
      </c>
      <c r="F1072" s="1">
        <v>0</v>
      </c>
      <c r="G1072" s="1">
        <v>6</v>
      </c>
      <c r="H1072" s="1">
        <v>7.2992700000000001E-3</v>
      </c>
      <c r="I1072" s="1">
        <v>0.98035704099999998</v>
      </c>
      <c r="J1072" s="1">
        <v>0.98035704099999998</v>
      </c>
      <c r="K1072" s="1">
        <v>2</v>
      </c>
      <c r="L1072" s="1">
        <v>2</v>
      </c>
      <c r="M1072" s="2">
        <v>1.4899999999999999E-4</v>
      </c>
      <c r="N1072" s="1">
        <v>9606</v>
      </c>
      <c r="O1072" s="1" t="s">
        <v>22</v>
      </c>
      <c r="P1072" s="1" t="s">
        <v>4574</v>
      </c>
      <c r="Q1072" s="1"/>
      <c r="R1072" s="1"/>
      <c r="S1072" s="1"/>
      <c r="T1072" s="1" t="s">
        <v>5018</v>
      </c>
    </row>
    <row r="1073" spans="1:20" ht="15.75" x14ac:dyDescent="0.25">
      <c r="A1073" s="1" t="s">
        <v>5019</v>
      </c>
      <c r="B1073" s="1" t="s">
        <v>5020</v>
      </c>
      <c r="C1073" s="1">
        <v>1</v>
      </c>
      <c r="D1073" s="1">
        <v>106</v>
      </c>
      <c r="E1073" s="1">
        <f t="shared" si="16"/>
        <v>9.433962264150943E-3</v>
      </c>
      <c r="F1073" s="1">
        <v>0</v>
      </c>
      <c r="G1073" s="1">
        <v>8</v>
      </c>
      <c r="H1073" s="1">
        <v>7.2992700000000001E-3</v>
      </c>
      <c r="I1073" s="1">
        <v>0.98235848299999995</v>
      </c>
      <c r="J1073" s="1">
        <v>0.98235848299999995</v>
      </c>
      <c r="K1073" s="1">
        <v>3</v>
      </c>
      <c r="L1073" s="1">
        <v>5</v>
      </c>
      <c r="M1073" s="2">
        <v>3.7199999999999999E-4</v>
      </c>
      <c r="N1073" s="1">
        <v>9606</v>
      </c>
      <c r="O1073" s="1" t="s">
        <v>22</v>
      </c>
      <c r="P1073" s="1" t="s">
        <v>4574</v>
      </c>
      <c r="Q1073" s="1"/>
      <c r="R1073" s="1"/>
      <c r="S1073" s="1"/>
      <c r="T1073" s="1" t="s">
        <v>5021</v>
      </c>
    </row>
    <row r="1074" spans="1:20" ht="15.75" x14ac:dyDescent="0.25">
      <c r="A1074" s="1" t="s">
        <v>5022</v>
      </c>
      <c r="B1074" s="1" t="s">
        <v>5023</v>
      </c>
      <c r="C1074" s="1">
        <v>1</v>
      </c>
      <c r="D1074" s="1">
        <v>106</v>
      </c>
      <c r="E1074" s="1">
        <f t="shared" si="16"/>
        <v>9.433962264150943E-3</v>
      </c>
      <c r="F1074" s="1">
        <v>10</v>
      </c>
      <c r="G1074" s="1">
        <v>439</v>
      </c>
      <c r="H1074" s="1">
        <v>7.2992700000000001E-3</v>
      </c>
      <c r="I1074" s="1">
        <v>0.99999998800000001</v>
      </c>
      <c r="J1074" s="1">
        <v>0.99999998800000001</v>
      </c>
      <c r="K1074" s="1">
        <v>9</v>
      </c>
      <c r="L1074" s="1">
        <v>68</v>
      </c>
      <c r="M1074" s="1">
        <v>5.0648000000000004E-3</v>
      </c>
      <c r="N1074" s="1">
        <v>9606</v>
      </c>
      <c r="O1074" s="1" t="s">
        <v>22</v>
      </c>
      <c r="P1074" s="1" t="s">
        <v>1813</v>
      </c>
      <c r="Q1074" s="1" t="s">
        <v>4960</v>
      </c>
      <c r="R1074" s="1" t="s">
        <v>4961</v>
      </c>
      <c r="S1074" s="1" t="s">
        <v>4962</v>
      </c>
      <c r="T1074" s="1" t="s">
        <v>5006</v>
      </c>
    </row>
    <row r="1075" spans="1:20" ht="15.75" x14ac:dyDescent="0.25">
      <c r="A1075" s="1" t="s">
        <v>5024</v>
      </c>
      <c r="B1075" s="1" t="s">
        <v>5025</v>
      </c>
      <c r="C1075" s="1">
        <v>1</v>
      </c>
      <c r="D1075" s="1">
        <v>107</v>
      </c>
      <c r="E1075" s="1">
        <f t="shared" si="16"/>
        <v>9.3457943925233638E-3</v>
      </c>
      <c r="F1075" s="1">
        <v>4</v>
      </c>
      <c r="G1075" s="1">
        <v>111</v>
      </c>
      <c r="H1075" s="1">
        <v>7.368131E-3</v>
      </c>
      <c r="I1075" s="1">
        <v>0.99957871799999998</v>
      </c>
      <c r="J1075" s="1">
        <v>0.99957871799999998</v>
      </c>
      <c r="K1075" s="1">
        <v>3</v>
      </c>
      <c r="L1075" s="1">
        <v>7</v>
      </c>
      <c r="M1075" s="2">
        <v>5.2099999999999998E-4</v>
      </c>
      <c r="N1075" s="1">
        <v>9606</v>
      </c>
      <c r="O1075" s="1" t="s">
        <v>22</v>
      </c>
      <c r="P1075" s="1" t="s">
        <v>835</v>
      </c>
      <c r="Q1075" s="1" t="s">
        <v>836</v>
      </c>
      <c r="R1075" s="1" t="s">
        <v>1827</v>
      </c>
      <c r="S1075" s="1" t="s">
        <v>5026</v>
      </c>
      <c r="T1075" s="1" t="s">
        <v>5027</v>
      </c>
    </row>
    <row r="1076" spans="1:20" ht="15.75" x14ac:dyDescent="0.25">
      <c r="A1076" s="1" t="s">
        <v>5028</v>
      </c>
      <c r="B1076" s="1" t="s">
        <v>5029</v>
      </c>
      <c r="C1076" s="1">
        <v>8</v>
      </c>
      <c r="D1076" s="1">
        <v>860</v>
      </c>
      <c r="E1076" s="1">
        <f t="shared" si="16"/>
        <v>9.3023255813953487E-3</v>
      </c>
      <c r="F1076" s="1">
        <v>30</v>
      </c>
      <c r="G1076" s="1">
        <v>1558</v>
      </c>
      <c r="H1076" s="1">
        <v>5.9220492999999999E-2</v>
      </c>
      <c r="I1076" s="1">
        <v>1</v>
      </c>
      <c r="J1076" s="1">
        <v>1</v>
      </c>
      <c r="K1076" s="1">
        <v>65</v>
      </c>
      <c r="L1076" s="1">
        <v>353</v>
      </c>
      <c r="M1076" s="1">
        <v>2.6292269E-2</v>
      </c>
      <c r="N1076" s="1">
        <v>9606</v>
      </c>
      <c r="O1076" s="1" t="s">
        <v>22</v>
      </c>
      <c r="P1076" s="1" t="s">
        <v>5030</v>
      </c>
      <c r="Q1076" s="1" t="s">
        <v>5031</v>
      </c>
      <c r="R1076" s="1" t="s">
        <v>5032</v>
      </c>
      <c r="S1076" s="1" t="s">
        <v>5033</v>
      </c>
      <c r="T1076" s="1" t="s">
        <v>5034</v>
      </c>
    </row>
    <row r="1077" spans="1:20" ht="15.75" x14ac:dyDescent="0.25">
      <c r="A1077" s="1" t="s">
        <v>5035</v>
      </c>
      <c r="B1077" s="1" t="s">
        <v>5036</v>
      </c>
      <c r="C1077" s="1">
        <v>1</v>
      </c>
      <c r="D1077" s="1">
        <v>111</v>
      </c>
      <c r="E1077" s="1">
        <f t="shared" si="16"/>
        <v>9.0090090090090089E-3</v>
      </c>
      <c r="F1077" s="1">
        <v>0</v>
      </c>
      <c r="G1077" s="1">
        <v>111</v>
      </c>
      <c r="H1077" s="1">
        <v>7.6435749999999997E-3</v>
      </c>
      <c r="I1077" s="1">
        <v>0.99927723700000004</v>
      </c>
      <c r="J1077" s="1">
        <v>0.99927723700000004</v>
      </c>
      <c r="K1077" s="1">
        <v>4</v>
      </c>
      <c r="L1077" s="1">
        <v>7</v>
      </c>
      <c r="M1077" s="2">
        <v>5.2099999999999998E-4</v>
      </c>
      <c r="N1077" s="1">
        <v>9606</v>
      </c>
      <c r="O1077" s="1" t="s">
        <v>22</v>
      </c>
      <c r="P1077" s="1" t="s">
        <v>2662</v>
      </c>
      <c r="Q1077" s="1"/>
      <c r="R1077" s="1"/>
      <c r="S1077" s="1"/>
      <c r="T1077" s="1" t="s">
        <v>4948</v>
      </c>
    </row>
    <row r="1078" spans="1:20" ht="15.75" x14ac:dyDescent="0.25">
      <c r="A1078" s="1" t="s">
        <v>5037</v>
      </c>
      <c r="B1078" s="1" t="s">
        <v>5038</v>
      </c>
      <c r="C1078" s="1">
        <v>7</v>
      </c>
      <c r="D1078" s="1">
        <v>781</v>
      </c>
      <c r="E1078" s="1">
        <f t="shared" si="16"/>
        <v>8.9628681177976958E-3</v>
      </c>
      <c r="F1078" s="1">
        <v>23</v>
      </c>
      <c r="G1078" s="1">
        <v>1040</v>
      </c>
      <c r="H1078" s="1">
        <v>5.3780471000000003E-2</v>
      </c>
      <c r="I1078" s="1">
        <v>1</v>
      </c>
      <c r="J1078" s="1">
        <v>1</v>
      </c>
      <c r="K1078" s="1">
        <v>56</v>
      </c>
      <c r="L1078" s="1">
        <v>168</v>
      </c>
      <c r="M1078" s="1">
        <v>1.2513033999999999E-2</v>
      </c>
      <c r="N1078" s="1">
        <v>9606</v>
      </c>
      <c r="O1078" s="1" t="s">
        <v>22</v>
      </c>
      <c r="P1078" s="1" t="s">
        <v>5039</v>
      </c>
      <c r="Q1078" s="1" t="s">
        <v>5040</v>
      </c>
      <c r="R1078" s="1" t="s">
        <v>5041</v>
      </c>
      <c r="S1078" s="1" t="s">
        <v>5042</v>
      </c>
      <c r="T1078" s="1" t="s">
        <v>5043</v>
      </c>
    </row>
    <row r="1079" spans="1:20" ht="15.75" x14ac:dyDescent="0.25">
      <c r="A1079" s="1" t="s">
        <v>5044</v>
      </c>
      <c r="B1079" s="1" t="s">
        <v>5045</v>
      </c>
      <c r="C1079" s="1">
        <v>1</v>
      </c>
      <c r="D1079" s="1">
        <v>112</v>
      </c>
      <c r="E1079" s="1">
        <f t="shared" si="16"/>
        <v>8.9285714285714281E-3</v>
      </c>
      <c r="F1079" s="1">
        <v>0</v>
      </c>
      <c r="G1079" s="1">
        <v>3</v>
      </c>
      <c r="H1079" s="1">
        <v>7.7124359999999996E-3</v>
      </c>
      <c r="I1079" s="1">
        <v>0.98357829299999999</v>
      </c>
      <c r="J1079" s="1">
        <v>0.98357829299999999</v>
      </c>
      <c r="K1079" s="1">
        <v>2</v>
      </c>
      <c r="L1079" s="1">
        <v>7</v>
      </c>
      <c r="M1079" s="2">
        <v>5.2099999999999998E-4</v>
      </c>
      <c r="N1079" s="1">
        <v>9606</v>
      </c>
      <c r="O1079" s="1" t="s">
        <v>22</v>
      </c>
      <c r="P1079" s="1" t="s">
        <v>4574</v>
      </c>
      <c r="Q1079" s="1"/>
      <c r="R1079" s="1"/>
      <c r="S1079" s="1"/>
      <c r="T1079" s="1" t="s">
        <v>5046</v>
      </c>
    </row>
    <row r="1080" spans="1:20" ht="15.75" x14ac:dyDescent="0.25">
      <c r="A1080" s="1" t="s">
        <v>5047</v>
      </c>
      <c r="B1080" s="1" t="s">
        <v>5048</v>
      </c>
      <c r="C1080" s="1">
        <v>1</v>
      </c>
      <c r="D1080" s="1">
        <v>112</v>
      </c>
      <c r="E1080" s="1">
        <f t="shared" si="16"/>
        <v>8.9285714285714281E-3</v>
      </c>
      <c r="F1080" s="1">
        <v>5</v>
      </c>
      <c r="G1080" s="1">
        <v>463</v>
      </c>
      <c r="H1080" s="1">
        <v>7.7124359999999996E-3</v>
      </c>
      <c r="I1080" s="1">
        <v>0.99999999900000003</v>
      </c>
      <c r="J1080" s="1">
        <v>0.99999999900000003</v>
      </c>
      <c r="K1080" s="1">
        <v>8</v>
      </c>
      <c r="L1080" s="1">
        <v>59</v>
      </c>
      <c r="M1080" s="1">
        <v>4.3944589999999999E-3</v>
      </c>
      <c r="N1080" s="1">
        <v>9606</v>
      </c>
      <c r="O1080" s="1" t="s">
        <v>22</v>
      </c>
      <c r="P1080" s="1" t="s">
        <v>2248</v>
      </c>
      <c r="Q1080" s="1" t="s">
        <v>2249</v>
      </c>
      <c r="R1080" s="1" t="s">
        <v>5049</v>
      </c>
      <c r="S1080" s="1" t="s">
        <v>5050</v>
      </c>
      <c r="T1080" s="1" t="s">
        <v>5051</v>
      </c>
    </row>
    <row r="1081" spans="1:20" ht="15.75" x14ac:dyDescent="0.25">
      <c r="A1081" s="1" t="s">
        <v>5052</v>
      </c>
      <c r="B1081" s="1" t="s">
        <v>5053</v>
      </c>
      <c r="C1081" s="1">
        <v>2</v>
      </c>
      <c r="D1081" s="1">
        <v>226</v>
      </c>
      <c r="E1081" s="1">
        <f t="shared" si="16"/>
        <v>8.8495575221238937E-3</v>
      </c>
      <c r="F1081" s="1">
        <v>2</v>
      </c>
      <c r="G1081" s="1">
        <v>100</v>
      </c>
      <c r="H1081" s="1">
        <v>1.5562595E-2</v>
      </c>
      <c r="I1081" s="1">
        <v>0.99983199599999995</v>
      </c>
      <c r="J1081" s="1">
        <v>0.99983199599999995</v>
      </c>
      <c r="K1081" s="1">
        <v>11</v>
      </c>
      <c r="L1081" s="1">
        <v>34</v>
      </c>
      <c r="M1081" s="1">
        <v>2.5324000000000002E-3</v>
      </c>
      <c r="N1081" s="1">
        <v>9606</v>
      </c>
      <c r="O1081" s="1" t="s">
        <v>22</v>
      </c>
      <c r="P1081" s="1" t="s">
        <v>4791</v>
      </c>
      <c r="Q1081" s="1" t="s">
        <v>4792</v>
      </c>
      <c r="R1081" s="1" t="s">
        <v>4793</v>
      </c>
      <c r="S1081" s="1" t="s">
        <v>4794</v>
      </c>
      <c r="T1081" s="1" t="s">
        <v>4795</v>
      </c>
    </row>
    <row r="1082" spans="1:20" ht="15.75" x14ac:dyDescent="0.25">
      <c r="A1082" s="1" t="s">
        <v>5054</v>
      </c>
      <c r="B1082" s="1" t="s">
        <v>5055</v>
      </c>
      <c r="C1082" s="1">
        <v>1</v>
      </c>
      <c r="D1082" s="1">
        <v>113</v>
      </c>
      <c r="E1082" s="1">
        <f t="shared" si="16"/>
        <v>8.8495575221238937E-3</v>
      </c>
      <c r="F1082" s="1">
        <v>4</v>
      </c>
      <c r="G1082" s="1">
        <v>148</v>
      </c>
      <c r="H1082" s="1">
        <v>7.7812970000000004E-3</v>
      </c>
      <c r="I1082" s="1">
        <v>0.99988484300000002</v>
      </c>
      <c r="J1082" s="1">
        <v>0.99988484300000002</v>
      </c>
      <c r="K1082" s="1">
        <v>8</v>
      </c>
      <c r="L1082" s="1">
        <v>14</v>
      </c>
      <c r="M1082" s="1">
        <v>1.042753E-3</v>
      </c>
      <c r="N1082" s="1">
        <v>9606</v>
      </c>
      <c r="O1082" s="1" t="s">
        <v>22</v>
      </c>
      <c r="P1082" s="1" t="s">
        <v>307</v>
      </c>
      <c r="Q1082" s="1" t="s">
        <v>4798</v>
      </c>
      <c r="R1082" s="1" t="s">
        <v>5056</v>
      </c>
      <c r="S1082" s="1" t="s">
        <v>5057</v>
      </c>
      <c r="T1082" s="1" t="s">
        <v>5058</v>
      </c>
    </row>
    <row r="1083" spans="1:20" ht="15.75" x14ac:dyDescent="0.25">
      <c r="A1083" s="1" t="s">
        <v>5059</v>
      </c>
      <c r="B1083" s="1" t="s">
        <v>5060</v>
      </c>
      <c r="C1083" s="1">
        <v>1</v>
      </c>
      <c r="D1083" s="1">
        <v>114</v>
      </c>
      <c r="E1083" s="1">
        <f t="shared" si="16"/>
        <v>8.771929824561403E-3</v>
      </c>
      <c r="F1083" s="1">
        <v>2</v>
      </c>
      <c r="G1083" s="1">
        <v>22</v>
      </c>
      <c r="H1083" s="1">
        <v>7.8501579999999994E-3</v>
      </c>
      <c r="I1083" s="1">
        <v>0.99198168600000003</v>
      </c>
      <c r="J1083" s="1">
        <v>0.99198168600000003</v>
      </c>
      <c r="K1083" s="1">
        <v>2</v>
      </c>
      <c r="L1083" s="1">
        <v>2</v>
      </c>
      <c r="M1083" s="2">
        <v>1.4899999999999999E-4</v>
      </c>
      <c r="N1083" s="1">
        <v>9606</v>
      </c>
      <c r="O1083" s="1" t="s">
        <v>22</v>
      </c>
      <c r="P1083" s="1" t="s">
        <v>4574</v>
      </c>
      <c r="Q1083" s="1" t="s">
        <v>4575</v>
      </c>
      <c r="R1083" s="1" t="s">
        <v>5061</v>
      </c>
      <c r="S1083" s="1" t="s">
        <v>5062</v>
      </c>
      <c r="T1083" s="1" t="s">
        <v>5063</v>
      </c>
    </row>
    <row r="1084" spans="1:20" ht="15.75" x14ac:dyDescent="0.25">
      <c r="A1084" s="1" t="s">
        <v>5064</v>
      </c>
      <c r="B1084" s="1" t="s">
        <v>5065</v>
      </c>
      <c r="C1084" s="1">
        <v>1</v>
      </c>
      <c r="D1084" s="1">
        <v>114</v>
      </c>
      <c r="E1084" s="1">
        <f t="shared" si="16"/>
        <v>8.771929824561403E-3</v>
      </c>
      <c r="F1084" s="1">
        <v>25</v>
      </c>
      <c r="G1084" s="1">
        <v>909</v>
      </c>
      <c r="H1084" s="1">
        <v>7.8501579999999994E-3</v>
      </c>
      <c r="I1084" s="1">
        <v>1</v>
      </c>
      <c r="J1084" s="1">
        <v>1</v>
      </c>
      <c r="K1084" s="1">
        <v>16</v>
      </c>
      <c r="L1084" s="1">
        <v>107</v>
      </c>
      <c r="M1084" s="1">
        <v>7.9696109999999997E-3</v>
      </c>
      <c r="N1084" s="1">
        <v>9606</v>
      </c>
      <c r="O1084" s="1" t="s">
        <v>22</v>
      </c>
      <c r="P1084" s="1" t="s">
        <v>1351</v>
      </c>
      <c r="Q1084" s="1" t="s">
        <v>3226</v>
      </c>
      <c r="R1084" s="1" t="s">
        <v>5066</v>
      </c>
      <c r="S1084" s="1" t="s">
        <v>5067</v>
      </c>
      <c r="T1084" s="1" t="s">
        <v>5068</v>
      </c>
    </row>
    <row r="1085" spans="1:20" ht="15.75" x14ac:dyDescent="0.25">
      <c r="A1085" s="1" t="s">
        <v>5069</v>
      </c>
      <c r="B1085" s="1" t="s">
        <v>5070</v>
      </c>
      <c r="C1085" s="1">
        <v>1</v>
      </c>
      <c r="D1085" s="1">
        <v>115</v>
      </c>
      <c r="E1085" s="1">
        <f t="shared" si="16"/>
        <v>8.6956521739130436E-3</v>
      </c>
      <c r="F1085" s="1">
        <v>2</v>
      </c>
      <c r="G1085" s="1">
        <v>185</v>
      </c>
      <c r="H1085" s="1">
        <v>7.9190189999999994E-3</v>
      </c>
      <c r="I1085" s="1">
        <v>0.99997471100000002</v>
      </c>
      <c r="J1085" s="1">
        <v>0.99997471100000002</v>
      </c>
      <c r="K1085" s="1">
        <v>6</v>
      </c>
      <c r="L1085" s="1">
        <v>16</v>
      </c>
      <c r="M1085" s="1">
        <v>1.191718E-3</v>
      </c>
      <c r="N1085" s="1">
        <v>9606</v>
      </c>
      <c r="O1085" s="1" t="s">
        <v>22</v>
      </c>
      <c r="P1085" s="1" t="s">
        <v>4574</v>
      </c>
      <c r="Q1085" s="1" t="s">
        <v>4575</v>
      </c>
      <c r="R1085" s="1" t="s">
        <v>5071</v>
      </c>
      <c r="S1085" s="1" t="s">
        <v>5072</v>
      </c>
      <c r="T1085" s="1" t="s">
        <v>5073</v>
      </c>
    </row>
    <row r="1086" spans="1:20" ht="15.75" x14ac:dyDescent="0.25">
      <c r="A1086" s="1" t="s">
        <v>5074</v>
      </c>
      <c r="B1086" s="1" t="s">
        <v>5075</v>
      </c>
      <c r="C1086" s="1">
        <v>1</v>
      </c>
      <c r="D1086" s="1">
        <v>118</v>
      </c>
      <c r="E1086" s="1">
        <f t="shared" si="16"/>
        <v>8.4745762711864406E-3</v>
      </c>
      <c r="F1086" s="1">
        <v>13</v>
      </c>
      <c r="G1086" s="1">
        <v>521</v>
      </c>
      <c r="H1086" s="1">
        <v>8.1256030000000003E-3</v>
      </c>
      <c r="I1086" s="1">
        <v>1</v>
      </c>
      <c r="J1086" s="1">
        <v>1</v>
      </c>
      <c r="K1086" s="1">
        <v>12</v>
      </c>
      <c r="L1086" s="1">
        <v>64</v>
      </c>
      <c r="M1086" s="1">
        <v>4.7668700000000003E-3</v>
      </c>
      <c r="N1086" s="1">
        <v>9606</v>
      </c>
      <c r="O1086" s="1" t="s">
        <v>22</v>
      </c>
      <c r="P1086" s="1" t="s">
        <v>1813</v>
      </c>
      <c r="Q1086" s="1" t="s">
        <v>4960</v>
      </c>
      <c r="R1086" s="1" t="s">
        <v>5076</v>
      </c>
      <c r="S1086" s="1" t="s">
        <v>5077</v>
      </c>
      <c r="T1086" s="1" t="s">
        <v>5078</v>
      </c>
    </row>
    <row r="1087" spans="1:20" ht="15.75" x14ac:dyDescent="0.25">
      <c r="A1087" s="1" t="s">
        <v>5079</v>
      </c>
      <c r="B1087" s="1" t="s">
        <v>5080</v>
      </c>
      <c r="C1087" s="1">
        <v>1</v>
      </c>
      <c r="D1087" s="1">
        <v>118</v>
      </c>
      <c r="E1087" s="1">
        <f t="shared" si="16"/>
        <v>8.4745762711864406E-3</v>
      </c>
      <c r="F1087" s="1">
        <v>13</v>
      </c>
      <c r="G1087" s="1">
        <v>526</v>
      </c>
      <c r="H1087" s="1">
        <v>8.1256030000000003E-3</v>
      </c>
      <c r="I1087" s="1">
        <v>1</v>
      </c>
      <c r="J1087" s="1">
        <v>1</v>
      </c>
      <c r="K1087" s="1">
        <v>12</v>
      </c>
      <c r="L1087" s="1">
        <v>66</v>
      </c>
      <c r="M1087" s="1">
        <v>4.9158350000000003E-3</v>
      </c>
      <c r="N1087" s="1">
        <v>9606</v>
      </c>
      <c r="O1087" s="1" t="s">
        <v>22</v>
      </c>
      <c r="P1087" s="1" t="s">
        <v>1813</v>
      </c>
      <c r="Q1087" s="1" t="s">
        <v>4960</v>
      </c>
      <c r="R1087" s="1" t="s">
        <v>5076</v>
      </c>
      <c r="S1087" s="1" t="s">
        <v>5077</v>
      </c>
      <c r="T1087" s="1" t="s">
        <v>5078</v>
      </c>
    </row>
    <row r="1088" spans="1:20" ht="15.75" x14ac:dyDescent="0.25">
      <c r="A1088" s="1" t="s">
        <v>5081</v>
      </c>
      <c r="B1088" s="1" t="s">
        <v>5082</v>
      </c>
      <c r="C1088" s="1">
        <v>1</v>
      </c>
      <c r="D1088" s="1">
        <v>120</v>
      </c>
      <c r="E1088" s="1">
        <f t="shared" si="16"/>
        <v>8.3333333333333332E-3</v>
      </c>
      <c r="F1088" s="1">
        <v>0</v>
      </c>
      <c r="G1088" s="1">
        <v>3</v>
      </c>
      <c r="H1088" s="1">
        <v>8.2633250000000002E-3</v>
      </c>
      <c r="I1088" s="1">
        <v>0.98767125300000003</v>
      </c>
      <c r="J1088" s="1">
        <v>0.98767125300000003</v>
      </c>
      <c r="K1088" s="1">
        <v>1</v>
      </c>
      <c r="L1088" s="1">
        <v>3</v>
      </c>
      <c r="M1088" s="2">
        <v>2.23E-4</v>
      </c>
      <c r="N1088" s="1">
        <v>9606</v>
      </c>
      <c r="O1088" s="1" t="s">
        <v>22</v>
      </c>
      <c r="P1088" s="1" t="s">
        <v>4574</v>
      </c>
      <c r="Q1088" s="1"/>
      <c r="R1088" s="1"/>
      <c r="S1088" s="1"/>
      <c r="T1088" s="1" t="s">
        <v>5083</v>
      </c>
    </row>
    <row r="1089" spans="1:20" ht="15.75" x14ac:dyDescent="0.25">
      <c r="A1089" s="1" t="s">
        <v>5084</v>
      </c>
      <c r="B1089" s="1" t="s">
        <v>5085</v>
      </c>
      <c r="C1089" s="1">
        <v>1</v>
      </c>
      <c r="D1089" s="1">
        <v>120</v>
      </c>
      <c r="E1089" s="1">
        <f t="shared" si="16"/>
        <v>8.3333333333333332E-3</v>
      </c>
      <c r="F1089" s="1">
        <v>1</v>
      </c>
      <c r="G1089" s="1">
        <v>57</v>
      </c>
      <c r="H1089" s="1">
        <v>8.2633250000000002E-3</v>
      </c>
      <c r="I1089" s="1">
        <v>0.99726764800000001</v>
      </c>
      <c r="J1089" s="1">
        <v>0.99726764800000001</v>
      </c>
      <c r="K1089" s="1">
        <v>3</v>
      </c>
      <c r="L1089" s="1">
        <v>3</v>
      </c>
      <c r="M1089" s="2">
        <v>2.23E-4</v>
      </c>
      <c r="N1089" s="1">
        <v>9606</v>
      </c>
      <c r="O1089" s="1" t="s">
        <v>22</v>
      </c>
      <c r="P1089" s="1" t="s">
        <v>4574</v>
      </c>
      <c r="Q1089" s="1" t="s">
        <v>4575</v>
      </c>
      <c r="R1089" s="1" t="s">
        <v>3384</v>
      </c>
      <c r="S1089" s="1" t="s">
        <v>3385</v>
      </c>
      <c r="T1089" s="1" t="s">
        <v>5086</v>
      </c>
    </row>
    <row r="1090" spans="1:20" ht="15.75" x14ac:dyDescent="0.25">
      <c r="A1090" s="1" t="s">
        <v>5087</v>
      </c>
      <c r="B1090" s="1" t="s">
        <v>5088</v>
      </c>
      <c r="C1090" s="1">
        <v>1</v>
      </c>
      <c r="D1090" s="1">
        <v>121</v>
      </c>
      <c r="E1090" s="1">
        <f t="shared" ref="E1090:E1153" si="17">C1090/D1090</f>
        <v>8.2644628099173556E-3</v>
      </c>
      <c r="F1090" s="1">
        <v>13</v>
      </c>
      <c r="G1090" s="1">
        <v>522</v>
      </c>
      <c r="H1090" s="1">
        <v>8.3321860000000001E-3</v>
      </c>
      <c r="I1090" s="1">
        <v>1</v>
      </c>
      <c r="J1090" s="1">
        <v>1</v>
      </c>
      <c r="K1090" s="1">
        <v>12</v>
      </c>
      <c r="L1090" s="1">
        <v>66</v>
      </c>
      <c r="M1090" s="1">
        <v>4.9158350000000003E-3</v>
      </c>
      <c r="N1090" s="1">
        <v>9606</v>
      </c>
      <c r="O1090" s="1" t="s">
        <v>22</v>
      </c>
      <c r="P1090" s="1" t="s">
        <v>1813</v>
      </c>
      <c r="Q1090" s="1" t="s">
        <v>4960</v>
      </c>
      <c r="R1090" s="1" t="s">
        <v>5076</v>
      </c>
      <c r="S1090" s="1" t="s">
        <v>5077</v>
      </c>
      <c r="T1090" s="1" t="s">
        <v>5078</v>
      </c>
    </row>
    <row r="1091" spans="1:20" ht="15.75" x14ac:dyDescent="0.25">
      <c r="A1091" s="1" t="s">
        <v>5089</v>
      </c>
      <c r="B1091" s="1" t="s">
        <v>5090</v>
      </c>
      <c r="C1091" s="1">
        <v>1</v>
      </c>
      <c r="D1091" s="1">
        <v>121</v>
      </c>
      <c r="E1091" s="1">
        <f t="shared" si="17"/>
        <v>8.2644628099173556E-3</v>
      </c>
      <c r="F1091" s="1">
        <v>13</v>
      </c>
      <c r="G1091" s="1">
        <v>526</v>
      </c>
      <c r="H1091" s="1">
        <v>8.3321860000000001E-3</v>
      </c>
      <c r="I1091" s="1">
        <v>1</v>
      </c>
      <c r="J1091" s="1">
        <v>1</v>
      </c>
      <c r="K1091" s="1">
        <v>12</v>
      </c>
      <c r="L1091" s="1">
        <v>68</v>
      </c>
      <c r="M1091" s="1">
        <v>5.0648000000000004E-3</v>
      </c>
      <c r="N1091" s="1">
        <v>9606</v>
      </c>
      <c r="O1091" s="1" t="s">
        <v>22</v>
      </c>
      <c r="P1091" s="1" t="s">
        <v>1813</v>
      </c>
      <c r="Q1091" s="1" t="s">
        <v>4960</v>
      </c>
      <c r="R1091" s="1" t="s">
        <v>5076</v>
      </c>
      <c r="S1091" s="1" t="s">
        <v>5077</v>
      </c>
      <c r="T1091" s="1" t="s">
        <v>5078</v>
      </c>
    </row>
    <row r="1092" spans="1:20" ht="15.75" x14ac:dyDescent="0.25">
      <c r="A1092" s="1" t="s">
        <v>5091</v>
      </c>
      <c r="B1092" s="1" t="s">
        <v>5092</v>
      </c>
      <c r="C1092" s="1">
        <v>1</v>
      </c>
      <c r="D1092" s="1">
        <v>126</v>
      </c>
      <c r="E1092" s="1">
        <f t="shared" si="17"/>
        <v>7.9365079365079361E-3</v>
      </c>
      <c r="F1092" s="1">
        <v>1</v>
      </c>
      <c r="G1092" s="1">
        <v>102</v>
      </c>
      <c r="H1092" s="1">
        <v>8.6764909999999997E-3</v>
      </c>
      <c r="I1092" s="1">
        <v>0.99956327599999995</v>
      </c>
      <c r="J1092" s="1">
        <v>0.99956327599999995</v>
      </c>
      <c r="K1092" s="1">
        <v>2</v>
      </c>
      <c r="L1092" s="1">
        <v>34</v>
      </c>
      <c r="M1092" s="1">
        <v>2.5324000000000002E-3</v>
      </c>
      <c r="N1092" s="1">
        <v>9606</v>
      </c>
      <c r="O1092" s="1" t="s">
        <v>22</v>
      </c>
      <c r="P1092" s="1" t="s">
        <v>686</v>
      </c>
      <c r="Q1092" s="1" t="s">
        <v>847</v>
      </c>
      <c r="R1092" s="1" t="s">
        <v>2346</v>
      </c>
      <c r="S1092" s="1" t="s">
        <v>4195</v>
      </c>
      <c r="T1092" s="1" t="s">
        <v>5093</v>
      </c>
    </row>
    <row r="1093" spans="1:20" ht="15.75" x14ac:dyDescent="0.25">
      <c r="A1093" s="1" t="s">
        <v>5094</v>
      </c>
      <c r="B1093" s="1" t="s">
        <v>5095</v>
      </c>
      <c r="C1093" s="1">
        <v>2</v>
      </c>
      <c r="D1093" s="1">
        <v>257</v>
      </c>
      <c r="E1093" s="1">
        <f t="shared" si="17"/>
        <v>7.7821011673151752E-3</v>
      </c>
      <c r="F1093" s="1">
        <v>22</v>
      </c>
      <c r="G1093" s="1">
        <v>743</v>
      </c>
      <c r="H1093" s="1">
        <v>1.7697286999999999E-2</v>
      </c>
      <c r="I1093" s="1">
        <v>1</v>
      </c>
      <c r="J1093" s="1">
        <v>1</v>
      </c>
      <c r="K1093" s="1">
        <v>20</v>
      </c>
      <c r="L1093" s="1">
        <v>65</v>
      </c>
      <c r="M1093" s="1">
        <v>4.8413529999999996E-3</v>
      </c>
      <c r="N1093" s="1">
        <v>9606</v>
      </c>
      <c r="O1093" s="1" t="s">
        <v>22</v>
      </c>
      <c r="P1093" s="1" t="s">
        <v>717</v>
      </c>
      <c r="Q1093" s="1" t="s">
        <v>718</v>
      </c>
      <c r="R1093" s="1" t="s">
        <v>5096</v>
      </c>
      <c r="S1093" s="1" t="s">
        <v>5097</v>
      </c>
      <c r="T1093" s="1" t="s">
        <v>5098</v>
      </c>
    </row>
    <row r="1094" spans="1:20" ht="15.75" x14ac:dyDescent="0.25">
      <c r="A1094" s="1" t="s">
        <v>5099</v>
      </c>
      <c r="B1094" s="1" t="s">
        <v>5100</v>
      </c>
      <c r="C1094" s="1">
        <v>1</v>
      </c>
      <c r="D1094" s="1">
        <v>134</v>
      </c>
      <c r="E1094" s="1">
        <f t="shared" si="17"/>
        <v>7.462686567164179E-3</v>
      </c>
      <c r="F1094" s="1">
        <v>20</v>
      </c>
      <c r="G1094" s="1">
        <v>719</v>
      </c>
      <c r="H1094" s="1">
        <v>9.2273790000000008E-3</v>
      </c>
      <c r="I1094" s="1">
        <v>1</v>
      </c>
      <c r="J1094" s="1">
        <v>1</v>
      </c>
      <c r="K1094" s="1">
        <v>3</v>
      </c>
      <c r="L1094" s="1">
        <v>73</v>
      </c>
      <c r="M1094" s="1">
        <v>5.437211E-3</v>
      </c>
      <c r="N1094" s="1">
        <v>9606</v>
      </c>
      <c r="O1094" s="1" t="s">
        <v>22</v>
      </c>
      <c r="P1094" s="1" t="s">
        <v>114</v>
      </c>
      <c r="Q1094" s="1" t="s">
        <v>115</v>
      </c>
      <c r="R1094" s="1" t="s">
        <v>5101</v>
      </c>
      <c r="S1094" s="1" t="s">
        <v>5102</v>
      </c>
      <c r="T1094" s="1" t="s">
        <v>5103</v>
      </c>
    </row>
    <row r="1095" spans="1:20" ht="15.75" x14ac:dyDescent="0.25">
      <c r="A1095" s="1" t="s">
        <v>5104</v>
      </c>
      <c r="B1095" s="1" t="s">
        <v>5105</v>
      </c>
      <c r="C1095" s="1">
        <v>1</v>
      </c>
      <c r="D1095" s="1">
        <v>135</v>
      </c>
      <c r="E1095" s="1">
        <f t="shared" si="17"/>
        <v>7.4074074074074077E-3</v>
      </c>
      <c r="F1095" s="1">
        <v>4</v>
      </c>
      <c r="G1095" s="1">
        <v>174</v>
      </c>
      <c r="H1095" s="1">
        <v>9.2962400000000008E-3</v>
      </c>
      <c r="I1095" s="1">
        <v>0.99997560900000004</v>
      </c>
      <c r="J1095" s="1">
        <v>0.99997560900000004</v>
      </c>
      <c r="K1095" s="1">
        <v>13</v>
      </c>
      <c r="L1095" s="1">
        <v>29</v>
      </c>
      <c r="M1095" s="1">
        <v>2.1599879999999998E-3</v>
      </c>
      <c r="N1095" s="1">
        <v>9606</v>
      </c>
      <c r="O1095" s="1" t="s">
        <v>22</v>
      </c>
      <c r="P1095" s="1" t="s">
        <v>307</v>
      </c>
      <c r="Q1095" s="1" t="s">
        <v>4798</v>
      </c>
      <c r="R1095" s="1" t="s">
        <v>5056</v>
      </c>
      <c r="S1095" s="1" t="s">
        <v>5057</v>
      </c>
      <c r="T1095" s="1" t="s">
        <v>5106</v>
      </c>
    </row>
    <row r="1096" spans="1:20" ht="15.75" x14ac:dyDescent="0.25">
      <c r="A1096" s="1" t="s">
        <v>5107</v>
      </c>
      <c r="B1096" s="1" t="s">
        <v>5108</v>
      </c>
      <c r="C1096" s="1">
        <v>1</v>
      </c>
      <c r="D1096" s="1">
        <v>141</v>
      </c>
      <c r="E1096" s="1">
        <f t="shared" si="17"/>
        <v>7.0921985815602835E-3</v>
      </c>
      <c r="F1096" s="1">
        <v>5</v>
      </c>
      <c r="G1096" s="1">
        <v>159</v>
      </c>
      <c r="H1096" s="1">
        <v>9.7094060000000003E-3</v>
      </c>
      <c r="I1096" s="1">
        <v>0.999976474</v>
      </c>
      <c r="J1096" s="1">
        <v>0.999976474</v>
      </c>
      <c r="K1096" s="1">
        <v>5</v>
      </c>
      <c r="L1096" s="1">
        <v>20</v>
      </c>
      <c r="M1096" s="1">
        <v>1.489647E-3</v>
      </c>
      <c r="N1096" s="1">
        <v>9606</v>
      </c>
      <c r="O1096" s="1" t="s">
        <v>22</v>
      </c>
      <c r="P1096" s="1" t="s">
        <v>249</v>
      </c>
      <c r="Q1096" s="1" t="s">
        <v>250</v>
      </c>
      <c r="R1096" s="1" t="s">
        <v>5109</v>
      </c>
      <c r="S1096" s="1" t="s">
        <v>5110</v>
      </c>
      <c r="T1096" s="1" t="s">
        <v>5111</v>
      </c>
    </row>
    <row r="1097" spans="1:20" ht="15.75" x14ac:dyDescent="0.25">
      <c r="A1097" s="1" t="s">
        <v>5112</v>
      </c>
      <c r="B1097" s="1" t="s">
        <v>5113</v>
      </c>
      <c r="C1097" s="1">
        <v>1</v>
      </c>
      <c r="D1097" s="1">
        <v>159</v>
      </c>
      <c r="E1097" s="1">
        <f t="shared" si="17"/>
        <v>6.2893081761006293E-3</v>
      </c>
      <c r="F1097" s="1">
        <v>0</v>
      </c>
      <c r="G1097" s="1">
        <v>27</v>
      </c>
      <c r="H1097" s="1">
        <v>1.0948905E-2</v>
      </c>
      <c r="I1097" s="1">
        <v>0.99871511199999996</v>
      </c>
      <c r="J1097" s="1">
        <v>0.99871511199999996</v>
      </c>
      <c r="K1097" s="1">
        <v>6</v>
      </c>
      <c r="L1097" s="1">
        <v>124</v>
      </c>
      <c r="M1097" s="1">
        <v>9.235811E-3</v>
      </c>
      <c r="N1097" s="1">
        <v>9606</v>
      </c>
      <c r="O1097" s="1" t="s">
        <v>22</v>
      </c>
      <c r="P1097" s="1" t="s">
        <v>532</v>
      </c>
      <c r="Q1097" s="1"/>
      <c r="R1097" s="1"/>
      <c r="S1097" s="1"/>
      <c r="T1097" s="1" t="s">
        <v>5114</v>
      </c>
    </row>
    <row r="1098" spans="1:20" ht="15.75" x14ac:dyDescent="0.25">
      <c r="A1098" s="1" t="s">
        <v>5115</v>
      </c>
      <c r="B1098" s="1" t="s">
        <v>5116</v>
      </c>
      <c r="C1098" s="1">
        <v>1</v>
      </c>
      <c r="D1098" s="1">
        <v>159</v>
      </c>
      <c r="E1098" s="1">
        <f t="shared" si="17"/>
        <v>6.2893081761006293E-3</v>
      </c>
      <c r="F1098" s="1">
        <v>1</v>
      </c>
      <c r="G1098" s="1">
        <v>74</v>
      </c>
      <c r="H1098" s="1">
        <v>1.0948905E-2</v>
      </c>
      <c r="I1098" s="1">
        <v>0.99971649600000001</v>
      </c>
      <c r="J1098" s="1">
        <v>0.99971649600000001</v>
      </c>
      <c r="K1098" s="1">
        <v>3</v>
      </c>
      <c r="L1098" s="1">
        <v>12</v>
      </c>
      <c r="M1098" s="2">
        <v>8.9400000000000005E-4</v>
      </c>
      <c r="N1098" s="1">
        <v>9606</v>
      </c>
      <c r="O1098" s="1" t="s">
        <v>22</v>
      </c>
      <c r="P1098" s="1" t="s">
        <v>2248</v>
      </c>
      <c r="Q1098" s="1" t="s">
        <v>2249</v>
      </c>
      <c r="R1098" s="1" t="s">
        <v>93</v>
      </c>
      <c r="S1098" s="1">
        <v>15996</v>
      </c>
      <c r="T1098" s="1" t="s">
        <v>5117</v>
      </c>
    </row>
    <row r="1099" spans="1:20" ht="15.75" x14ac:dyDescent="0.25">
      <c r="A1099" s="1" t="s">
        <v>5118</v>
      </c>
      <c r="B1099" s="1" t="s">
        <v>5119</v>
      </c>
      <c r="C1099" s="1">
        <v>4</v>
      </c>
      <c r="D1099" s="1">
        <v>681</v>
      </c>
      <c r="E1099" s="1">
        <f t="shared" si="17"/>
        <v>5.8737151248164461E-3</v>
      </c>
      <c r="F1099" s="1">
        <v>7</v>
      </c>
      <c r="G1099" s="1">
        <v>239</v>
      </c>
      <c r="H1099" s="1">
        <v>4.6894366999999999E-2</v>
      </c>
      <c r="I1099" s="1">
        <v>1</v>
      </c>
      <c r="J1099" s="1">
        <v>1</v>
      </c>
      <c r="K1099" s="1">
        <v>12</v>
      </c>
      <c r="L1099" s="1">
        <v>107</v>
      </c>
      <c r="M1099" s="1">
        <v>7.9696109999999997E-3</v>
      </c>
      <c r="N1099" s="1">
        <v>9606</v>
      </c>
      <c r="O1099" s="1" t="s">
        <v>22</v>
      </c>
      <c r="P1099" s="1" t="s">
        <v>5120</v>
      </c>
      <c r="Q1099" s="1" t="s">
        <v>5121</v>
      </c>
      <c r="R1099" s="1" t="s">
        <v>5122</v>
      </c>
      <c r="S1099" s="1" t="s">
        <v>5123</v>
      </c>
      <c r="T1099" s="1" t="s">
        <v>5124</v>
      </c>
    </row>
    <row r="1100" spans="1:20" ht="15.75" x14ac:dyDescent="0.25">
      <c r="A1100" s="1" t="s">
        <v>5125</v>
      </c>
      <c r="B1100" s="1" t="s">
        <v>5126</v>
      </c>
      <c r="C1100" s="1">
        <v>1</v>
      </c>
      <c r="D1100" s="1">
        <v>172</v>
      </c>
      <c r="E1100" s="1">
        <f t="shared" si="17"/>
        <v>5.8139534883720929E-3</v>
      </c>
      <c r="F1100" s="1">
        <v>4</v>
      </c>
      <c r="G1100" s="1">
        <v>124</v>
      </c>
      <c r="H1100" s="1">
        <v>1.1844099E-2</v>
      </c>
      <c r="I1100" s="1">
        <v>0.99996970500000004</v>
      </c>
      <c r="J1100" s="1">
        <v>0.99996970500000004</v>
      </c>
      <c r="K1100" s="1">
        <v>6</v>
      </c>
      <c r="L1100" s="1">
        <v>18</v>
      </c>
      <c r="M1100" s="1">
        <v>1.3406819999999999E-3</v>
      </c>
      <c r="N1100" s="1">
        <v>9606</v>
      </c>
      <c r="O1100" s="1" t="s">
        <v>22</v>
      </c>
      <c r="P1100" s="1" t="s">
        <v>2248</v>
      </c>
      <c r="Q1100" s="1" t="s">
        <v>2249</v>
      </c>
      <c r="R1100" s="1" t="s">
        <v>4371</v>
      </c>
      <c r="S1100" s="1" t="s">
        <v>4372</v>
      </c>
      <c r="T1100" s="1" t="s">
        <v>5127</v>
      </c>
    </row>
    <row r="1101" spans="1:20" ht="15.75" x14ac:dyDescent="0.25">
      <c r="A1101" s="1" t="s">
        <v>5128</v>
      </c>
      <c r="B1101" s="1" t="s">
        <v>5129</v>
      </c>
      <c r="C1101" s="1">
        <v>1</v>
      </c>
      <c r="D1101" s="1">
        <v>176</v>
      </c>
      <c r="E1101" s="1">
        <f t="shared" si="17"/>
        <v>5.681818181818182E-3</v>
      </c>
      <c r="F1101" s="1">
        <v>5</v>
      </c>
      <c r="G1101" s="1">
        <v>109</v>
      </c>
      <c r="H1101" s="1">
        <v>1.2119543E-2</v>
      </c>
      <c r="I1101" s="1">
        <v>0.99994792899999996</v>
      </c>
      <c r="J1101" s="1">
        <v>0.99994792899999996</v>
      </c>
      <c r="K1101" s="1">
        <v>3</v>
      </c>
      <c r="L1101" s="1">
        <v>14</v>
      </c>
      <c r="M1101" s="1">
        <v>1.042753E-3</v>
      </c>
      <c r="N1101" s="1">
        <v>9606</v>
      </c>
      <c r="O1101" s="1" t="s">
        <v>22</v>
      </c>
      <c r="P1101" s="1" t="s">
        <v>4574</v>
      </c>
      <c r="Q1101" s="1" t="s">
        <v>4575</v>
      </c>
      <c r="R1101" s="1" t="s">
        <v>5130</v>
      </c>
      <c r="S1101" s="1" t="s">
        <v>5131</v>
      </c>
      <c r="T1101" s="1" t="s">
        <v>5132</v>
      </c>
    </row>
    <row r="1102" spans="1:20" ht="15.75" x14ac:dyDescent="0.25">
      <c r="A1102" s="1" t="s">
        <v>5133</v>
      </c>
      <c r="B1102" s="1" t="s">
        <v>5134</v>
      </c>
      <c r="C1102" s="1">
        <v>1</v>
      </c>
      <c r="D1102" s="1">
        <v>176</v>
      </c>
      <c r="E1102" s="1">
        <f t="shared" si="17"/>
        <v>5.681818181818182E-3</v>
      </c>
      <c r="F1102" s="1">
        <v>3</v>
      </c>
      <c r="G1102" s="1">
        <v>231</v>
      </c>
      <c r="H1102" s="1">
        <v>1.2119543E-2</v>
      </c>
      <c r="I1102" s="1">
        <v>0.99999943599999996</v>
      </c>
      <c r="J1102" s="1">
        <v>0.99999943599999996</v>
      </c>
      <c r="K1102" s="1">
        <v>8</v>
      </c>
      <c r="L1102" s="1">
        <v>28</v>
      </c>
      <c r="M1102" s="1">
        <v>2.085506E-3</v>
      </c>
      <c r="N1102" s="1">
        <v>9606</v>
      </c>
      <c r="O1102" s="1" t="s">
        <v>22</v>
      </c>
      <c r="P1102" s="1" t="s">
        <v>4574</v>
      </c>
      <c r="Q1102" s="1" t="s">
        <v>4575</v>
      </c>
      <c r="R1102" s="1" t="s">
        <v>5135</v>
      </c>
      <c r="S1102" s="1" t="s">
        <v>5136</v>
      </c>
      <c r="T1102" s="1" t="s">
        <v>5137</v>
      </c>
    </row>
    <row r="1103" spans="1:20" ht="15.75" x14ac:dyDescent="0.25">
      <c r="A1103" s="1" t="s">
        <v>5138</v>
      </c>
      <c r="B1103" s="1" t="s">
        <v>5139</v>
      </c>
      <c r="C1103" s="1">
        <v>1</v>
      </c>
      <c r="D1103" s="1">
        <v>182</v>
      </c>
      <c r="E1103" s="1">
        <f t="shared" si="17"/>
        <v>5.4945054945054949E-3</v>
      </c>
      <c r="F1103" s="1">
        <v>0</v>
      </c>
      <c r="G1103" s="1">
        <v>26</v>
      </c>
      <c r="H1103" s="1">
        <v>1.2532709E-2</v>
      </c>
      <c r="I1103" s="1">
        <v>0.99941756599999998</v>
      </c>
      <c r="J1103" s="1">
        <v>0.99941756599999998</v>
      </c>
      <c r="K1103" s="1">
        <v>21</v>
      </c>
      <c r="L1103" s="1">
        <v>88</v>
      </c>
      <c r="M1103" s="1">
        <v>6.5544469999999997E-3</v>
      </c>
      <c r="N1103" s="1">
        <v>9606</v>
      </c>
      <c r="O1103" s="1" t="s">
        <v>22</v>
      </c>
      <c r="P1103" s="1" t="s">
        <v>1790</v>
      </c>
      <c r="Q1103" s="1"/>
      <c r="R1103" s="1"/>
      <c r="S1103" s="1"/>
      <c r="T1103" s="1" t="s">
        <v>4927</v>
      </c>
    </row>
    <row r="1104" spans="1:20" ht="15.75" x14ac:dyDescent="0.25">
      <c r="A1104" s="1" t="s">
        <v>5140</v>
      </c>
      <c r="B1104" s="1" t="s">
        <v>5141</v>
      </c>
      <c r="C1104" s="1">
        <v>1</v>
      </c>
      <c r="D1104" s="1">
        <v>200</v>
      </c>
      <c r="E1104" s="1">
        <f t="shared" si="17"/>
        <v>5.0000000000000001E-3</v>
      </c>
      <c r="F1104" s="1">
        <v>11</v>
      </c>
      <c r="G1104" s="1">
        <v>335</v>
      </c>
      <c r="H1104" s="1">
        <v>1.3772207999999999E-2</v>
      </c>
      <c r="I1104" s="1">
        <v>0.99999998999999995</v>
      </c>
      <c r="J1104" s="1">
        <v>0.99999998999999995</v>
      </c>
      <c r="K1104" s="1">
        <v>10</v>
      </c>
      <c r="L1104" s="1">
        <v>59</v>
      </c>
      <c r="M1104" s="1">
        <v>4.3944589999999999E-3</v>
      </c>
      <c r="N1104" s="1">
        <v>9606</v>
      </c>
      <c r="O1104" s="1" t="s">
        <v>22</v>
      </c>
      <c r="P1104" s="1" t="s">
        <v>4574</v>
      </c>
      <c r="Q1104" s="1" t="s">
        <v>4575</v>
      </c>
      <c r="R1104" s="1" t="s">
        <v>5142</v>
      </c>
      <c r="S1104" s="1" t="s">
        <v>5143</v>
      </c>
      <c r="T1104" s="1" t="s">
        <v>5144</v>
      </c>
    </row>
    <row r="1105" spans="1:20" ht="15.75" x14ac:dyDescent="0.25">
      <c r="A1105" s="1" t="s">
        <v>5145</v>
      </c>
      <c r="B1105" s="1" t="s">
        <v>5146</v>
      </c>
      <c r="C1105" s="1">
        <v>1</v>
      </c>
      <c r="D1105" s="1">
        <v>203</v>
      </c>
      <c r="E1105" s="1">
        <f t="shared" si="17"/>
        <v>4.9261083743842365E-3</v>
      </c>
      <c r="F1105" s="1">
        <v>2</v>
      </c>
      <c r="G1105" s="1">
        <v>340</v>
      </c>
      <c r="H1105" s="1">
        <v>1.3978791000000001E-2</v>
      </c>
      <c r="I1105" s="1">
        <v>0.99999998999999995</v>
      </c>
      <c r="J1105" s="1">
        <v>0.99999998999999995</v>
      </c>
      <c r="K1105" s="1">
        <v>4</v>
      </c>
      <c r="L1105" s="1">
        <v>76</v>
      </c>
      <c r="M1105" s="1">
        <v>5.6606579999999998E-3</v>
      </c>
      <c r="N1105" s="1">
        <v>9606</v>
      </c>
      <c r="O1105" s="1" t="s">
        <v>22</v>
      </c>
      <c r="P1105" s="1" t="s">
        <v>5147</v>
      </c>
      <c r="Q1105" s="1" t="s">
        <v>5148</v>
      </c>
      <c r="R1105" s="1" t="s">
        <v>5149</v>
      </c>
      <c r="S1105" s="1" t="s">
        <v>5150</v>
      </c>
      <c r="T1105" s="1" t="s">
        <v>5151</v>
      </c>
    </row>
    <row r="1106" spans="1:20" ht="15.75" x14ac:dyDescent="0.25">
      <c r="A1106" s="1" t="s">
        <v>5152</v>
      </c>
      <c r="B1106" s="1" t="s">
        <v>5153</v>
      </c>
      <c r="C1106" s="1">
        <v>2</v>
      </c>
      <c r="D1106" s="1">
        <v>602</v>
      </c>
      <c r="E1106" s="1">
        <f t="shared" si="17"/>
        <v>3.3222591362126247E-3</v>
      </c>
      <c r="F1106" s="1">
        <v>7</v>
      </c>
      <c r="G1106" s="1">
        <v>573</v>
      </c>
      <c r="H1106" s="1">
        <v>4.1454344999999997E-2</v>
      </c>
      <c r="I1106" s="1">
        <v>1</v>
      </c>
      <c r="J1106" s="1">
        <v>1</v>
      </c>
      <c r="K1106" s="1">
        <v>9</v>
      </c>
      <c r="L1106" s="1">
        <v>185</v>
      </c>
      <c r="M1106" s="1">
        <v>1.3779234E-2</v>
      </c>
      <c r="N1106" s="1">
        <v>9606</v>
      </c>
      <c r="O1106" s="1" t="s">
        <v>22</v>
      </c>
      <c r="P1106" s="1" t="s">
        <v>5154</v>
      </c>
      <c r="Q1106" s="1" t="s">
        <v>5155</v>
      </c>
      <c r="R1106" s="1" t="s">
        <v>5156</v>
      </c>
      <c r="S1106" s="1" t="s">
        <v>5157</v>
      </c>
      <c r="T1106" s="1" t="s">
        <v>5158</v>
      </c>
    </row>
    <row r="1107" spans="1:20" ht="15.75" x14ac:dyDescent="0.25">
      <c r="A1107" s="1" t="s">
        <v>5159</v>
      </c>
      <c r="B1107" s="1" t="s">
        <v>5160</v>
      </c>
      <c r="C1107" s="1">
        <v>1</v>
      </c>
      <c r="D1107" s="1">
        <v>412</v>
      </c>
      <c r="E1107" s="1">
        <f t="shared" si="17"/>
        <v>2.4271844660194173E-3</v>
      </c>
      <c r="F1107" s="1">
        <v>6</v>
      </c>
      <c r="G1107" s="1">
        <v>544</v>
      </c>
      <c r="H1107" s="1">
        <v>2.8370748000000001E-2</v>
      </c>
      <c r="I1107" s="1">
        <v>1</v>
      </c>
      <c r="J1107" s="1">
        <v>1</v>
      </c>
      <c r="K1107" s="1">
        <v>7</v>
      </c>
      <c r="L1107" s="1">
        <v>158</v>
      </c>
      <c r="M1107" s="1">
        <v>1.1768211000000001E-2</v>
      </c>
      <c r="N1107" s="1">
        <v>9606</v>
      </c>
      <c r="O1107" s="1" t="s">
        <v>22</v>
      </c>
      <c r="P1107" s="1" t="s">
        <v>5147</v>
      </c>
      <c r="Q1107" s="1" t="s">
        <v>5148</v>
      </c>
      <c r="R1107" s="1" t="s">
        <v>5161</v>
      </c>
      <c r="S1107" s="1" t="s">
        <v>5162</v>
      </c>
      <c r="T1107" s="1" t="s">
        <v>5163</v>
      </c>
    </row>
    <row r="1108" spans="1:20" ht="15.75" x14ac:dyDescent="0.25">
      <c r="A1108" s="1" t="s">
        <v>5164</v>
      </c>
      <c r="B1108" s="1" t="s">
        <v>5165</v>
      </c>
      <c r="C1108" s="1">
        <v>1</v>
      </c>
      <c r="D1108" s="1">
        <v>421</v>
      </c>
      <c r="E1108" s="1">
        <f t="shared" si="17"/>
        <v>2.3752969121140144E-3</v>
      </c>
      <c r="F1108" s="1">
        <v>7</v>
      </c>
      <c r="G1108" s="1">
        <v>528</v>
      </c>
      <c r="H1108" s="1">
        <v>2.8990497E-2</v>
      </c>
      <c r="I1108" s="1">
        <v>1</v>
      </c>
      <c r="J1108" s="1">
        <v>1</v>
      </c>
      <c r="K1108" s="1">
        <v>17</v>
      </c>
      <c r="L1108" s="1">
        <v>74</v>
      </c>
      <c r="M1108" s="1">
        <v>5.5116940000000001E-3</v>
      </c>
      <c r="N1108" s="1">
        <v>9606</v>
      </c>
      <c r="O1108" s="1" t="s">
        <v>22</v>
      </c>
      <c r="P1108" s="1" t="s">
        <v>2248</v>
      </c>
      <c r="Q1108" s="1" t="s">
        <v>2249</v>
      </c>
      <c r="R1108" s="1" t="s">
        <v>5166</v>
      </c>
      <c r="S1108" s="1" t="s">
        <v>5167</v>
      </c>
      <c r="T1108" s="1" t="s">
        <v>5168</v>
      </c>
    </row>
    <row r="1109" spans="1:20" ht="15.75" x14ac:dyDescent="0.25">
      <c r="A1109" s="1" t="s">
        <v>5169</v>
      </c>
      <c r="B1109" s="1" t="s">
        <v>5170</v>
      </c>
      <c r="C1109" s="1">
        <v>0</v>
      </c>
      <c r="D1109" s="1">
        <v>5</v>
      </c>
      <c r="E1109" s="1">
        <f t="shared" si="17"/>
        <v>0</v>
      </c>
      <c r="F1109" s="1">
        <v>1</v>
      </c>
      <c r="G1109" s="1">
        <v>1</v>
      </c>
      <c r="H1109" s="2">
        <v>3.4400000000000001E-4</v>
      </c>
      <c r="I1109" s="1">
        <v>0.192530385</v>
      </c>
      <c r="J1109" s="1">
        <v>0.96525825200000004</v>
      </c>
      <c r="K1109" s="1">
        <v>1</v>
      </c>
      <c r="L1109" s="1">
        <v>1</v>
      </c>
      <c r="M1109" s="2">
        <v>7.4499999999999995E-5</v>
      </c>
      <c r="N1109" s="1">
        <v>9606</v>
      </c>
      <c r="O1109" s="1" t="s">
        <v>22</v>
      </c>
      <c r="P1109" s="1"/>
      <c r="Q1109" s="1"/>
      <c r="R1109" s="1" t="s">
        <v>679</v>
      </c>
      <c r="S1109" s="1">
        <v>28494</v>
      </c>
      <c r="T1109" s="1" t="s">
        <v>5171</v>
      </c>
    </row>
    <row r="1110" spans="1:20" ht="15.75" x14ac:dyDescent="0.25">
      <c r="A1110" s="1" t="s">
        <v>5172</v>
      </c>
      <c r="B1110" s="1" t="s">
        <v>5173</v>
      </c>
      <c r="C1110" s="1">
        <v>0</v>
      </c>
      <c r="D1110" s="1">
        <v>2</v>
      </c>
      <c r="E1110" s="1">
        <f t="shared" si="17"/>
        <v>0</v>
      </c>
      <c r="F1110" s="1">
        <v>1</v>
      </c>
      <c r="G1110" s="1">
        <v>5</v>
      </c>
      <c r="H1110" s="2">
        <v>1.3799999999999999E-4</v>
      </c>
      <c r="I1110" s="1">
        <v>0.192530385</v>
      </c>
      <c r="J1110" s="1">
        <v>0.96525825200000004</v>
      </c>
      <c r="K1110" s="1">
        <v>1</v>
      </c>
      <c r="L1110" s="1">
        <v>1</v>
      </c>
      <c r="M1110" s="2">
        <v>7.4499999999999995E-5</v>
      </c>
      <c r="N1110" s="1">
        <v>9606</v>
      </c>
      <c r="O1110" s="1" t="s">
        <v>22</v>
      </c>
      <c r="P1110" s="1"/>
      <c r="Q1110" s="1"/>
      <c r="R1110" s="1" t="s">
        <v>835</v>
      </c>
      <c r="S1110" s="1" t="s">
        <v>5174</v>
      </c>
      <c r="T1110" s="1" t="s">
        <v>5175</v>
      </c>
    </row>
    <row r="1111" spans="1:20" ht="15.75" x14ac:dyDescent="0.25">
      <c r="A1111" s="1" t="s">
        <v>5176</v>
      </c>
      <c r="B1111" s="1" t="s">
        <v>5177</v>
      </c>
      <c r="C1111" s="1">
        <v>0</v>
      </c>
      <c r="D1111" s="1">
        <v>5</v>
      </c>
      <c r="E1111" s="1">
        <f t="shared" si="17"/>
        <v>0</v>
      </c>
      <c r="F1111" s="1">
        <v>1</v>
      </c>
      <c r="G1111" s="1">
        <v>9</v>
      </c>
      <c r="H1111" s="2">
        <v>3.4400000000000001E-4</v>
      </c>
      <c r="I1111" s="1">
        <v>0.37086935399999998</v>
      </c>
      <c r="J1111" s="1">
        <v>0.96525825200000004</v>
      </c>
      <c r="K1111" s="1">
        <v>1</v>
      </c>
      <c r="L1111" s="1">
        <v>4</v>
      </c>
      <c r="M1111" s="2">
        <v>2.9799999999999998E-4</v>
      </c>
      <c r="N1111" s="1">
        <v>9606</v>
      </c>
      <c r="O1111" s="1" t="s">
        <v>22</v>
      </c>
      <c r="P1111" s="1"/>
      <c r="Q1111" s="1"/>
      <c r="R1111" s="1" t="s">
        <v>5178</v>
      </c>
      <c r="S1111" s="1" t="s">
        <v>5179</v>
      </c>
      <c r="T1111" s="1" t="s">
        <v>5180</v>
      </c>
    </row>
    <row r="1112" spans="1:20" ht="15.75" x14ac:dyDescent="0.25">
      <c r="A1112" s="1" t="s">
        <v>5181</v>
      </c>
      <c r="B1112" s="1" t="s">
        <v>5182</v>
      </c>
      <c r="C1112" s="1">
        <v>0</v>
      </c>
      <c r="D1112" s="1">
        <v>5</v>
      </c>
      <c r="E1112" s="1">
        <f t="shared" si="17"/>
        <v>0</v>
      </c>
      <c r="F1112" s="1">
        <v>2</v>
      </c>
      <c r="G1112" s="1">
        <v>11</v>
      </c>
      <c r="H1112" s="2">
        <v>3.4400000000000001E-4</v>
      </c>
      <c r="I1112" s="1">
        <v>0.39290821599999998</v>
      </c>
      <c r="J1112" s="1">
        <v>0.96525825200000004</v>
      </c>
      <c r="K1112" s="1">
        <v>2</v>
      </c>
      <c r="L1112" s="1">
        <v>4</v>
      </c>
      <c r="M1112" s="2">
        <v>2.9799999999999998E-4</v>
      </c>
      <c r="N1112" s="1">
        <v>9606</v>
      </c>
      <c r="O1112" s="1" t="s">
        <v>22</v>
      </c>
      <c r="P1112" s="1"/>
      <c r="Q1112" s="1"/>
      <c r="R1112" s="1" t="s">
        <v>717</v>
      </c>
      <c r="S1112" s="1" t="s">
        <v>5183</v>
      </c>
      <c r="T1112" s="1" t="s">
        <v>5184</v>
      </c>
    </row>
    <row r="1113" spans="1:20" ht="15.75" x14ac:dyDescent="0.25">
      <c r="A1113" s="1" t="s">
        <v>5185</v>
      </c>
      <c r="B1113" s="1" t="s">
        <v>5186</v>
      </c>
      <c r="C1113" s="1">
        <v>0</v>
      </c>
      <c r="D1113" s="1">
        <v>4</v>
      </c>
      <c r="E1113" s="1">
        <f t="shared" si="17"/>
        <v>0</v>
      </c>
      <c r="F1113" s="1">
        <v>1</v>
      </c>
      <c r="G1113" s="1">
        <v>10</v>
      </c>
      <c r="H1113" s="2">
        <v>2.7500000000000002E-4</v>
      </c>
      <c r="I1113" s="1">
        <v>0.39290821599999998</v>
      </c>
      <c r="J1113" s="1">
        <v>0.96525825200000004</v>
      </c>
      <c r="K1113" s="1">
        <v>1</v>
      </c>
      <c r="L1113" s="1">
        <v>2</v>
      </c>
      <c r="M1113" s="2">
        <v>1.4899999999999999E-4</v>
      </c>
      <c r="N1113" s="1">
        <v>9606</v>
      </c>
      <c r="O1113" s="1" t="s">
        <v>22</v>
      </c>
      <c r="P1113" s="1"/>
      <c r="Q1113" s="1"/>
      <c r="R1113" s="1" t="s">
        <v>5187</v>
      </c>
      <c r="S1113" s="1" t="s">
        <v>5188</v>
      </c>
      <c r="T1113" s="1" t="s">
        <v>5189</v>
      </c>
    </row>
    <row r="1114" spans="1:20" ht="15.75" x14ac:dyDescent="0.25">
      <c r="A1114" s="1" t="s">
        <v>5190</v>
      </c>
      <c r="B1114" s="1" t="s">
        <v>5191</v>
      </c>
      <c r="C1114" s="1">
        <v>0</v>
      </c>
      <c r="D1114" s="1">
        <v>3</v>
      </c>
      <c r="E1114" s="1">
        <f t="shared" si="17"/>
        <v>0</v>
      </c>
      <c r="F1114" s="1">
        <v>1</v>
      </c>
      <c r="G1114" s="1">
        <v>11</v>
      </c>
      <c r="H1114" s="2">
        <v>2.0699999999999999E-4</v>
      </c>
      <c r="I1114" s="1">
        <v>0.39290821599999998</v>
      </c>
      <c r="J1114" s="1">
        <v>0.96525825200000004</v>
      </c>
      <c r="K1114" s="1">
        <v>1</v>
      </c>
      <c r="L1114" s="1">
        <v>2</v>
      </c>
      <c r="M1114" s="2">
        <v>1.4899999999999999E-4</v>
      </c>
      <c r="N1114" s="1">
        <v>9606</v>
      </c>
      <c r="O1114" s="1" t="s">
        <v>22</v>
      </c>
      <c r="P1114" s="1"/>
      <c r="Q1114" s="1"/>
      <c r="R1114" s="1" t="s">
        <v>307</v>
      </c>
      <c r="S1114" s="1" t="s">
        <v>5192</v>
      </c>
      <c r="T1114" s="1" t="s">
        <v>5193</v>
      </c>
    </row>
    <row r="1115" spans="1:20" ht="15.75" x14ac:dyDescent="0.25">
      <c r="A1115" s="1" t="s">
        <v>5194</v>
      </c>
      <c r="B1115" s="1" t="s">
        <v>5195</v>
      </c>
      <c r="C1115" s="1">
        <v>0</v>
      </c>
      <c r="D1115" s="1">
        <v>6</v>
      </c>
      <c r="E1115" s="1">
        <f t="shared" si="17"/>
        <v>0</v>
      </c>
      <c r="F1115" s="1">
        <v>2</v>
      </c>
      <c r="G1115" s="1">
        <v>11</v>
      </c>
      <c r="H1115" s="2">
        <v>4.1300000000000001E-4</v>
      </c>
      <c r="I1115" s="1">
        <v>0.43469967399999998</v>
      </c>
      <c r="J1115" s="1">
        <v>0.96525825200000004</v>
      </c>
      <c r="K1115" s="1">
        <v>2</v>
      </c>
      <c r="L1115" s="1">
        <v>2</v>
      </c>
      <c r="M1115" s="2">
        <v>1.4899999999999999E-4</v>
      </c>
      <c r="N1115" s="1">
        <v>9606</v>
      </c>
      <c r="O1115" s="1" t="s">
        <v>22</v>
      </c>
      <c r="P1115" s="1"/>
      <c r="Q1115" s="1"/>
      <c r="R1115" s="1" t="s">
        <v>5196</v>
      </c>
      <c r="S1115" s="1" t="s">
        <v>5197</v>
      </c>
      <c r="T1115" s="1" t="s">
        <v>5198</v>
      </c>
    </row>
    <row r="1116" spans="1:20" ht="15.75" x14ac:dyDescent="0.25">
      <c r="A1116" s="1" t="s">
        <v>5199</v>
      </c>
      <c r="B1116" s="1" t="s">
        <v>5200</v>
      </c>
      <c r="C1116" s="1">
        <v>0</v>
      </c>
      <c r="D1116" s="1">
        <v>2</v>
      </c>
      <c r="E1116" s="1">
        <f t="shared" si="17"/>
        <v>0</v>
      </c>
      <c r="F1116" s="1">
        <v>1</v>
      </c>
      <c r="G1116" s="1">
        <v>16</v>
      </c>
      <c r="H1116" s="2">
        <v>1.3799999999999999E-4</v>
      </c>
      <c r="I1116" s="1">
        <v>0.43469967399999998</v>
      </c>
      <c r="J1116" s="1">
        <v>0.96525825200000004</v>
      </c>
      <c r="K1116" s="1">
        <v>1</v>
      </c>
      <c r="L1116" s="1">
        <v>1</v>
      </c>
      <c r="M1116" s="2">
        <v>7.4499999999999995E-5</v>
      </c>
      <c r="N1116" s="1">
        <v>9606</v>
      </c>
      <c r="O1116" s="1" t="s">
        <v>22</v>
      </c>
      <c r="P1116" s="1"/>
      <c r="Q1116" s="1"/>
      <c r="R1116" s="1" t="s">
        <v>54</v>
      </c>
      <c r="S1116" s="1" t="s">
        <v>56</v>
      </c>
      <c r="T1116" s="1" t="s">
        <v>5201</v>
      </c>
    </row>
    <row r="1117" spans="1:20" ht="15.75" x14ac:dyDescent="0.25">
      <c r="A1117" s="1" t="s">
        <v>5202</v>
      </c>
      <c r="B1117" s="1" t="s">
        <v>5203</v>
      </c>
      <c r="C1117" s="1">
        <v>0</v>
      </c>
      <c r="D1117" s="1">
        <v>7</v>
      </c>
      <c r="E1117" s="1">
        <f t="shared" si="17"/>
        <v>0</v>
      </c>
      <c r="F1117" s="1">
        <v>1</v>
      </c>
      <c r="G1117" s="1">
        <v>11</v>
      </c>
      <c r="H1117" s="2">
        <v>4.8200000000000001E-4</v>
      </c>
      <c r="I1117" s="1">
        <v>0.45450521799999999</v>
      </c>
      <c r="J1117" s="1">
        <v>0.96525825200000004</v>
      </c>
      <c r="K1117" s="1">
        <v>1</v>
      </c>
      <c r="L1117" s="1">
        <v>6</v>
      </c>
      <c r="M1117" s="2">
        <v>4.4700000000000002E-4</v>
      </c>
      <c r="N1117" s="1">
        <v>9606</v>
      </c>
      <c r="O1117" s="1" t="s">
        <v>22</v>
      </c>
      <c r="P1117" s="1"/>
      <c r="Q1117" s="1"/>
      <c r="R1117" s="1" t="s">
        <v>307</v>
      </c>
      <c r="S1117" s="1" t="s">
        <v>5192</v>
      </c>
      <c r="T1117" s="1" t="s">
        <v>5193</v>
      </c>
    </row>
    <row r="1118" spans="1:20" ht="15.75" x14ac:dyDescent="0.25">
      <c r="A1118" s="1" t="s">
        <v>5204</v>
      </c>
      <c r="B1118" s="1" t="s">
        <v>5205</v>
      </c>
      <c r="C1118" s="1">
        <v>0</v>
      </c>
      <c r="D1118" s="1">
        <v>10</v>
      </c>
      <c r="E1118" s="1">
        <f t="shared" si="17"/>
        <v>0</v>
      </c>
      <c r="F1118" s="1">
        <v>1</v>
      </c>
      <c r="G1118" s="1">
        <v>9</v>
      </c>
      <c r="H1118" s="2">
        <v>6.8900000000000005E-4</v>
      </c>
      <c r="I1118" s="1">
        <v>0.49206144099999999</v>
      </c>
      <c r="J1118" s="1">
        <v>0.96525825200000004</v>
      </c>
      <c r="K1118" s="1">
        <v>1</v>
      </c>
      <c r="L1118" s="1">
        <v>3</v>
      </c>
      <c r="M1118" s="2">
        <v>2.23E-4</v>
      </c>
      <c r="N1118" s="1">
        <v>9606</v>
      </c>
      <c r="O1118" s="1" t="s">
        <v>22</v>
      </c>
      <c r="P1118" s="1"/>
      <c r="Q1118" s="1"/>
      <c r="R1118" s="1" t="s">
        <v>151</v>
      </c>
      <c r="S1118" s="1" t="s">
        <v>1179</v>
      </c>
      <c r="T1118" s="1" t="s">
        <v>5206</v>
      </c>
    </row>
    <row r="1119" spans="1:20" ht="15.75" x14ac:dyDescent="0.25">
      <c r="A1119" s="1" t="s">
        <v>5207</v>
      </c>
      <c r="B1119" s="1" t="s">
        <v>5208</v>
      </c>
      <c r="C1119" s="1">
        <v>0</v>
      </c>
      <c r="D1119" s="1">
        <v>6</v>
      </c>
      <c r="E1119" s="1">
        <f t="shared" si="17"/>
        <v>0</v>
      </c>
      <c r="F1119" s="1">
        <v>1</v>
      </c>
      <c r="G1119" s="1">
        <v>14</v>
      </c>
      <c r="H1119" s="2">
        <v>4.1300000000000001E-4</v>
      </c>
      <c r="I1119" s="1">
        <v>0.50985971600000002</v>
      </c>
      <c r="J1119" s="1">
        <v>0.96525825200000004</v>
      </c>
      <c r="K1119" s="1">
        <v>1</v>
      </c>
      <c r="L1119" s="1">
        <v>5</v>
      </c>
      <c r="M1119" s="2">
        <v>3.7199999999999999E-4</v>
      </c>
      <c r="N1119" s="1">
        <v>9606</v>
      </c>
      <c r="O1119" s="1" t="s">
        <v>22</v>
      </c>
      <c r="P1119" s="1"/>
      <c r="Q1119" s="1"/>
      <c r="R1119" s="1" t="s">
        <v>835</v>
      </c>
      <c r="S1119" s="1" t="s">
        <v>5209</v>
      </c>
      <c r="T1119" s="1" t="s">
        <v>5210</v>
      </c>
    </row>
    <row r="1120" spans="1:20" ht="15.75" x14ac:dyDescent="0.25">
      <c r="A1120" s="1" t="s">
        <v>5211</v>
      </c>
      <c r="B1120" s="1" t="s">
        <v>5212</v>
      </c>
      <c r="C1120" s="1">
        <v>0</v>
      </c>
      <c r="D1120" s="1">
        <v>16</v>
      </c>
      <c r="E1120" s="1">
        <f t="shared" si="17"/>
        <v>0</v>
      </c>
      <c r="F1120" s="1">
        <v>1</v>
      </c>
      <c r="G1120" s="1">
        <v>5</v>
      </c>
      <c r="H1120" s="1">
        <v>1.101777E-3</v>
      </c>
      <c r="I1120" s="1">
        <v>0.52703511599999997</v>
      </c>
      <c r="J1120" s="1">
        <v>0.96525825200000004</v>
      </c>
      <c r="K1120" s="1">
        <v>1</v>
      </c>
      <c r="L1120" s="1">
        <v>6</v>
      </c>
      <c r="M1120" s="2">
        <v>4.4700000000000002E-4</v>
      </c>
      <c r="N1120" s="1">
        <v>9606</v>
      </c>
      <c r="O1120" s="1" t="s">
        <v>22</v>
      </c>
      <c r="P1120" s="1"/>
      <c r="Q1120" s="1"/>
      <c r="R1120" s="1" t="s">
        <v>5213</v>
      </c>
      <c r="S1120" s="1" t="s">
        <v>5214</v>
      </c>
      <c r="T1120" s="1" t="s">
        <v>5215</v>
      </c>
    </row>
    <row r="1121" spans="1:20" ht="15.75" x14ac:dyDescent="0.25">
      <c r="A1121" s="1" t="s">
        <v>5216</v>
      </c>
      <c r="B1121" s="1" t="s">
        <v>5217</v>
      </c>
      <c r="C1121" s="1">
        <v>0</v>
      </c>
      <c r="D1121" s="1">
        <v>18</v>
      </c>
      <c r="E1121" s="1">
        <f t="shared" si="17"/>
        <v>0</v>
      </c>
      <c r="F1121" s="1">
        <v>2</v>
      </c>
      <c r="G1121" s="1">
        <v>5</v>
      </c>
      <c r="H1121" s="1">
        <v>1.239499E-3</v>
      </c>
      <c r="I1121" s="1">
        <v>0.54360941200000001</v>
      </c>
      <c r="J1121" s="1">
        <v>0.96525825200000004</v>
      </c>
      <c r="K1121" s="1">
        <v>1</v>
      </c>
      <c r="L1121" s="1">
        <v>4</v>
      </c>
      <c r="M1121" s="2">
        <v>2.9799999999999998E-4</v>
      </c>
      <c r="N1121" s="1">
        <v>9606</v>
      </c>
      <c r="O1121" s="1" t="s">
        <v>22</v>
      </c>
      <c r="P1121" s="1"/>
      <c r="Q1121" s="1"/>
      <c r="R1121" s="1" t="s">
        <v>384</v>
      </c>
      <c r="S1121" s="1" t="s">
        <v>385</v>
      </c>
      <c r="T1121" s="1" t="s">
        <v>5218</v>
      </c>
    </row>
    <row r="1122" spans="1:20" ht="15.75" x14ac:dyDescent="0.25">
      <c r="A1122" s="1" t="s">
        <v>5219</v>
      </c>
      <c r="B1122" s="1" t="s">
        <v>5220</v>
      </c>
      <c r="C1122" s="1">
        <v>0</v>
      </c>
      <c r="D1122" s="1">
        <v>6</v>
      </c>
      <c r="E1122" s="1">
        <f t="shared" si="17"/>
        <v>0</v>
      </c>
      <c r="F1122" s="1">
        <v>2</v>
      </c>
      <c r="G1122" s="1">
        <v>18</v>
      </c>
      <c r="H1122" s="2">
        <v>4.1300000000000001E-4</v>
      </c>
      <c r="I1122" s="1">
        <v>0.559603615</v>
      </c>
      <c r="J1122" s="1">
        <v>0.96525825200000004</v>
      </c>
      <c r="K1122" s="1">
        <v>1</v>
      </c>
      <c r="L1122" s="1">
        <v>2</v>
      </c>
      <c r="M1122" s="2">
        <v>1.4899999999999999E-4</v>
      </c>
      <c r="N1122" s="1">
        <v>9606</v>
      </c>
      <c r="O1122" s="1" t="s">
        <v>22</v>
      </c>
      <c r="P1122" s="1"/>
      <c r="Q1122" s="1"/>
      <c r="R1122" s="1" t="s">
        <v>5221</v>
      </c>
      <c r="S1122" s="1" t="s">
        <v>5222</v>
      </c>
      <c r="T1122" s="1" t="s">
        <v>5223</v>
      </c>
    </row>
    <row r="1123" spans="1:20" ht="15.75" x14ac:dyDescent="0.25">
      <c r="A1123" s="1" t="s">
        <v>5224</v>
      </c>
      <c r="B1123" s="1" t="s">
        <v>5225</v>
      </c>
      <c r="C1123" s="1">
        <v>0</v>
      </c>
      <c r="D1123" s="1">
        <v>9</v>
      </c>
      <c r="E1123" s="1">
        <f t="shared" si="17"/>
        <v>0</v>
      </c>
      <c r="F1123" s="1">
        <v>1</v>
      </c>
      <c r="G1123" s="1">
        <v>14</v>
      </c>
      <c r="H1123" s="2">
        <v>6.2E-4</v>
      </c>
      <c r="I1123" s="1">
        <v>0.559603615</v>
      </c>
      <c r="J1123" s="1">
        <v>0.96525825200000004</v>
      </c>
      <c r="K1123" s="1">
        <v>1</v>
      </c>
      <c r="L1123" s="1">
        <v>4</v>
      </c>
      <c r="M1123" s="2">
        <v>2.9799999999999998E-4</v>
      </c>
      <c r="N1123" s="1">
        <v>9606</v>
      </c>
      <c r="O1123" s="1" t="s">
        <v>22</v>
      </c>
      <c r="P1123" s="1"/>
      <c r="Q1123" s="1"/>
      <c r="R1123" s="1" t="s">
        <v>5226</v>
      </c>
      <c r="S1123" s="1" t="s">
        <v>5227</v>
      </c>
      <c r="T1123" s="1" t="s">
        <v>5228</v>
      </c>
    </row>
    <row r="1124" spans="1:20" ht="15.75" x14ac:dyDescent="0.25">
      <c r="A1124" s="1" t="s">
        <v>5229</v>
      </c>
      <c r="B1124" s="1" t="s">
        <v>5230</v>
      </c>
      <c r="C1124" s="1">
        <v>0</v>
      </c>
      <c r="D1124" s="1">
        <v>19</v>
      </c>
      <c r="E1124" s="1">
        <f t="shared" si="17"/>
        <v>0</v>
      </c>
      <c r="F1124" s="1">
        <v>2</v>
      </c>
      <c r="G1124" s="1">
        <v>5</v>
      </c>
      <c r="H1124" s="1">
        <v>1.3083599999999999E-3</v>
      </c>
      <c r="I1124" s="1">
        <v>0.559603615</v>
      </c>
      <c r="J1124" s="1">
        <v>0.96525825200000004</v>
      </c>
      <c r="K1124" s="1">
        <v>1</v>
      </c>
      <c r="L1124" s="1">
        <v>7</v>
      </c>
      <c r="M1124" s="2">
        <v>5.2099999999999998E-4</v>
      </c>
      <c r="N1124" s="1">
        <v>9606</v>
      </c>
      <c r="O1124" s="1" t="s">
        <v>22</v>
      </c>
      <c r="P1124" s="1"/>
      <c r="Q1124" s="1"/>
      <c r="R1124" s="1" t="s">
        <v>384</v>
      </c>
      <c r="S1124" s="1" t="s">
        <v>385</v>
      </c>
      <c r="T1124" s="1" t="s">
        <v>5218</v>
      </c>
    </row>
    <row r="1125" spans="1:20" ht="15.75" x14ac:dyDescent="0.25">
      <c r="A1125" s="1" t="s">
        <v>5231</v>
      </c>
      <c r="B1125" s="1" t="s">
        <v>5232</v>
      </c>
      <c r="C1125" s="1">
        <v>0</v>
      </c>
      <c r="D1125" s="1">
        <v>2</v>
      </c>
      <c r="E1125" s="1">
        <f t="shared" si="17"/>
        <v>0</v>
      </c>
      <c r="F1125" s="1">
        <v>1</v>
      </c>
      <c r="G1125" s="1">
        <v>24</v>
      </c>
      <c r="H1125" s="2">
        <v>1.3799999999999999E-4</v>
      </c>
      <c r="I1125" s="1">
        <v>0.58993214599999999</v>
      </c>
      <c r="J1125" s="1">
        <v>0.96525825200000004</v>
      </c>
      <c r="K1125" s="1">
        <v>1</v>
      </c>
      <c r="L1125" s="1">
        <v>2</v>
      </c>
      <c r="M1125" s="2">
        <v>1.4899999999999999E-4</v>
      </c>
      <c r="N1125" s="1">
        <v>9606</v>
      </c>
      <c r="O1125" s="1" t="s">
        <v>22</v>
      </c>
      <c r="P1125" s="1"/>
      <c r="Q1125" s="1"/>
      <c r="R1125" s="1" t="s">
        <v>1948</v>
      </c>
      <c r="S1125" s="1" t="s">
        <v>5233</v>
      </c>
      <c r="T1125" s="1" t="s">
        <v>5234</v>
      </c>
    </row>
    <row r="1126" spans="1:20" ht="15.75" x14ac:dyDescent="0.25">
      <c r="A1126" s="1" t="s">
        <v>5235</v>
      </c>
      <c r="B1126" s="1" t="s">
        <v>5236</v>
      </c>
      <c r="C1126" s="1">
        <v>0</v>
      </c>
      <c r="D1126" s="1">
        <v>16</v>
      </c>
      <c r="E1126" s="1">
        <f t="shared" si="17"/>
        <v>0</v>
      </c>
      <c r="F1126" s="1">
        <v>1</v>
      </c>
      <c r="G1126" s="1">
        <v>11</v>
      </c>
      <c r="H1126" s="1">
        <v>1.101777E-3</v>
      </c>
      <c r="I1126" s="1">
        <v>0.58993214599999999</v>
      </c>
      <c r="J1126" s="1">
        <v>0.96525825200000004</v>
      </c>
      <c r="K1126" s="1">
        <v>2</v>
      </c>
      <c r="L1126" s="1">
        <v>7</v>
      </c>
      <c r="M1126" s="2">
        <v>5.2099999999999998E-4</v>
      </c>
      <c r="N1126" s="1">
        <v>9606</v>
      </c>
      <c r="O1126" s="1" t="s">
        <v>22</v>
      </c>
      <c r="P1126" s="1"/>
      <c r="Q1126" s="1"/>
      <c r="R1126" s="1" t="s">
        <v>307</v>
      </c>
      <c r="S1126" s="1" t="s">
        <v>5237</v>
      </c>
      <c r="T1126" s="1" t="s">
        <v>5238</v>
      </c>
    </row>
    <row r="1127" spans="1:20" ht="15.75" x14ac:dyDescent="0.25">
      <c r="A1127" s="1" t="s">
        <v>5239</v>
      </c>
      <c r="B1127" s="1" t="s">
        <v>5240</v>
      </c>
      <c r="C1127" s="1">
        <v>0</v>
      </c>
      <c r="D1127" s="1">
        <v>8</v>
      </c>
      <c r="E1127" s="1">
        <f t="shared" si="17"/>
        <v>0</v>
      </c>
      <c r="F1127" s="1">
        <v>1</v>
      </c>
      <c r="G1127" s="1">
        <v>19</v>
      </c>
      <c r="H1127" s="2">
        <v>5.5099999999999995E-4</v>
      </c>
      <c r="I1127" s="1">
        <v>0.61817458000000003</v>
      </c>
      <c r="J1127" s="1">
        <v>0.96525825200000004</v>
      </c>
      <c r="K1127" s="1">
        <v>1</v>
      </c>
      <c r="L1127" s="1">
        <v>2</v>
      </c>
      <c r="M1127" s="2">
        <v>1.4899999999999999E-4</v>
      </c>
      <c r="N1127" s="1">
        <v>9606</v>
      </c>
      <c r="O1127" s="1" t="s">
        <v>22</v>
      </c>
      <c r="P1127" s="1"/>
      <c r="Q1127" s="1"/>
      <c r="R1127" s="1" t="s">
        <v>5241</v>
      </c>
      <c r="S1127" s="1" t="s">
        <v>5242</v>
      </c>
      <c r="T1127" s="1" t="s">
        <v>5243</v>
      </c>
    </row>
    <row r="1128" spans="1:20" ht="15.75" x14ac:dyDescent="0.25">
      <c r="A1128" s="1" t="s">
        <v>5244</v>
      </c>
      <c r="B1128" s="1" t="s">
        <v>5245</v>
      </c>
      <c r="C1128" s="1">
        <v>0</v>
      </c>
      <c r="D1128" s="1">
        <v>4</v>
      </c>
      <c r="E1128" s="1">
        <f t="shared" si="17"/>
        <v>0</v>
      </c>
      <c r="F1128" s="1">
        <v>1</v>
      </c>
      <c r="G1128" s="1">
        <v>25</v>
      </c>
      <c r="H1128" s="2">
        <v>2.7500000000000002E-4</v>
      </c>
      <c r="I1128" s="1">
        <v>0.63155868900000001</v>
      </c>
      <c r="J1128" s="1">
        <v>0.96525825200000004</v>
      </c>
      <c r="K1128" s="1">
        <v>4</v>
      </c>
      <c r="L1128" s="1">
        <v>4</v>
      </c>
      <c r="M1128" s="2">
        <v>2.9799999999999998E-4</v>
      </c>
      <c r="N1128" s="1">
        <v>9606</v>
      </c>
      <c r="O1128" s="1" t="s">
        <v>22</v>
      </c>
      <c r="P1128" s="1"/>
      <c r="Q1128" s="1"/>
      <c r="R1128" s="1" t="s">
        <v>800</v>
      </c>
      <c r="S1128" s="1" t="s">
        <v>801</v>
      </c>
      <c r="T1128" s="1" t="s">
        <v>5246</v>
      </c>
    </row>
    <row r="1129" spans="1:20" ht="15.75" x14ac:dyDescent="0.25">
      <c r="A1129" s="1" t="s">
        <v>5247</v>
      </c>
      <c r="B1129" s="1" t="s">
        <v>5248</v>
      </c>
      <c r="C1129" s="1">
        <v>0</v>
      </c>
      <c r="D1129" s="1">
        <v>8</v>
      </c>
      <c r="E1129" s="1">
        <f t="shared" si="17"/>
        <v>0</v>
      </c>
      <c r="F1129" s="1">
        <v>4</v>
      </c>
      <c r="G1129" s="1">
        <v>25</v>
      </c>
      <c r="H1129" s="2">
        <v>5.5099999999999995E-4</v>
      </c>
      <c r="I1129" s="1">
        <v>0.63155868900000001</v>
      </c>
      <c r="J1129" s="1">
        <v>0.96525825200000004</v>
      </c>
      <c r="K1129" s="1">
        <v>2</v>
      </c>
      <c r="L1129" s="1">
        <v>3</v>
      </c>
      <c r="M1129" s="2">
        <v>2.23E-4</v>
      </c>
      <c r="N1129" s="1">
        <v>9606</v>
      </c>
      <c r="O1129" s="1" t="s">
        <v>22</v>
      </c>
      <c r="P1129" s="1"/>
      <c r="Q1129" s="1"/>
      <c r="R1129" s="1" t="s">
        <v>5249</v>
      </c>
      <c r="S1129" s="1" t="s">
        <v>5250</v>
      </c>
      <c r="T1129" s="1" t="s">
        <v>5251</v>
      </c>
    </row>
    <row r="1130" spans="1:20" ht="15.75" x14ac:dyDescent="0.25">
      <c r="A1130" s="1" t="s">
        <v>5252</v>
      </c>
      <c r="B1130" s="1" t="s">
        <v>5253</v>
      </c>
      <c r="C1130" s="1">
        <v>0</v>
      </c>
      <c r="D1130" s="1">
        <v>8</v>
      </c>
      <c r="E1130" s="1">
        <f t="shared" si="17"/>
        <v>0</v>
      </c>
      <c r="F1130" s="1">
        <v>4</v>
      </c>
      <c r="G1130" s="1">
        <v>25</v>
      </c>
      <c r="H1130" s="2">
        <v>5.5099999999999995E-4</v>
      </c>
      <c r="I1130" s="1">
        <v>0.63155868900000001</v>
      </c>
      <c r="J1130" s="1">
        <v>0.96525825200000004</v>
      </c>
      <c r="K1130" s="1">
        <v>2</v>
      </c>
      <c r="L1130" s="1">
        <v>4</v>
      </c>
      <c r="M1130" s="2">
        <v>2.9799999999999998E-4</v>
      </c>
      <c r="N1130" s="1">
        <v>9606</v>
      </c>
      <c r="O1130" s="1" t="s">
        <v>22</v>
      </c>
      <c r="P1130" s="1"/>
      <c r="Q1130" s="1"/>
      <c r="R1130" s="1" t="s">
        <v>5249</v>
      </c>
      <c r="S1130" s="1" t="s">
        <v>5250</v>
      </c>
      <c r="T1130" s="1" t="s">
        <v>5251</v>
      </c>
    </row>
    <row r="1131" spans="1:20" ht="15.75" x14ac:dyDescent="0.25">
      <c r="A1131" s="1" t="s">
        <v>5254</v>
      </c>
      <c r="B1131" s="1" t="s">
        <v>5255</v>
      </c>
      <c r="C1131" s="1">
        <v>0</v>
      </c>
      <c r="D1131" s="1">
        <v>2</v>
      </c>
      <c r="E1131" s="1">
        <f t="shared" si="17"/>
        <v>0</v>
      </c>
      <c r="F1131" s="1">
        <v>1</v>
      </c>
      <c r="G1131" s="1">
        <v>27</v>
      </c>
      <c r="H1131" s="2">
        <v>1.3799999999999999E-4</v>
      </c>
      <c r="I1131" s="1">
        <v>0.63155868900000001</v>
      </c>
      <c r="J1131" s="1">
        <v>0.96525825200000004</v>
      </c>
      <c r="K1131" s="1">
        <v>1</v>
      </c>
      <c r="L1131" s="1">
        <v>2</v>
      </c>
      <c r="M1131" s="2">
        <v>1.4899999999999999E-4</v>
      </c>
      <c r="N1131" s="1">
        <v>9606</v>
      </c>
      <c r="O1131" s="1" t="s">
        <v>22</v>
      </c>
      <c r="P1131" s="1"/>
      <c r="Q1131" s="1"/>
      <c r="R1131" s="1" t="s">
        <v>800</v>
      </c>
      <c r="S1131" s="1" t="s">
        <v>801</v>
      </c>
      <c r="T1131" s="1" t="s">
        <v>5256</v>
      </c>
    </row>
    <row r="1132" spans="1:20" ht="15.75" x14ac:dyDescent="0.25">
      <c r="A1132" s="1" t="s">
        <v>5257</v>
      </c>
      <c r="B1132" s="1" t="s">
        <v>5258</v>
      </c>
      <c r="C1132" s="1">
        <v>0</v>
      </c>
      <c r="D1132" s="1">
        <v>9</v>
      </c>
      <c r="E1132" s="1">
        <f t="shared" si="17"/>
        <v>0</v>
      </c>
      <c r="F1132" s="1">
        <v>1</v>
      </c>
      <c r="G1132" s="1">
        <v>20</v>
      </c>
      <c r="H1132" s="2">
        <v>6.2E-4</v>
      </c>
      <c r="I1132" s="1">
        <v>0.63155868900000001</v>
      </c>
      <c r="J1132" s="1">
        <v>0.96525825200000004</v>
      </c>
      <c r="K1132" s="1">
        <v>1</v>
      </c>
      <c r="L1132" s="1">
        <v>5</v>
      </c>
      <c r="M1132" s="2">
        <v>3.7199999999999999E-4</v>
      </c>
      <c r="N1132" s="1">
        <v>9606</v>
      </c>
      <c r="O1132" s="1" t="s">
        <v>22</v>
      </c>
      <c r="P1132" s="1"/>
      <c r="Q1132" s="1"/>
      <c r="R1132" s="1" t="s">
        <v>5259</v>
      </c>
      <c r="S1132" s="1" t="s">
        <v>5260</v>
      </c>
      <c r="T1132" s="1" t="s">
        <v>5261</v>
      </c>
    </row>
    <row r="1133" spans="1:20" ht="15.75" x14ac:dyDescent="0.25">
      <c r="A1133" s="1" t="s">
        <v>5262</v>
      </c>
      <c r="B1133" s="1" t="s">
        <v>5263</v>
      </c>
      <c r="C1133" s="1">
        <v>0</v>
      </c>
      <c r="D1133" s="1">
        <v>23</v>
      </c>
      <c r="E1133" s="1">
        <f t="shared" si="17"/>
        <v>0</v>
      </c>
      <c r="F1133" s="1">
        <v>1</v>
      </c>
      <c r="G1133" s="1">
        <v>5</v>
      </c>
      <c r="H1133" s="1">
        <v>1.5838040000000001E-3</v>
      </c>
      <c r="I1133" s="1">
        <v>0.63155868900000001</v>
      </c>
      <c r="J1133" s="1">
        <v>0.96525825200000004</v>
      </c>
      <c r="K1133" s="1">
        <v>2</v>
      </c>
      <c r="L1133" s="1">
        <v>13</v>
      </c>
      <c r="M1133" s="2">
        <v>9.68E-4</v>
      </c>
      <c r="N1133" s="1">
        <v>9606</v>
      </c>
      <c r="O1133" s="1" t="s">
        <v>22</v>
      </c>
      <c r="P1133" s="1"/>
      <c r="Q1133" s="1"/>
      <c r="R1133" s="1" t="s">
        <v>5213</v>
      </c>
      <c r="S1133" s="1" t="s">
        <v>5214</v>
      </c>
      <c r="T1133" s="1" t="s">
        <v>5264</v>
      </c>
    </row>
    <row r="1134" spans="1:20" ht="15.75" x14ac:dyDescent="0.25">
      <c r="A1134" s="1" t="s">
        <v>5265</v>
      </c>
      <c r="B1134" s="1" t="s">
        <v>5266</v>
      </c>
      <c r="C1134" s="1">
        <v>0</v>
      </c>
      <c r="D1134" s="1">
        <v>23</v>
      </c>
      <c r="E1134" s="1">
        <f t="shared" si="17"/>
        <v>0</v>
      </c>
      <c r="F1134" s="1">
        <v>1</v>
      </c>
      <c r="G1134" s="1">
        <v>5</v>
      </c>
      <c r="H1134" s="1">
        <v>1.5838040000000001E-3</v>
      </c>
      <c r="I1134" s="1">
        <v>0.63155868900000001</v>
      </c>
      <c r="J1134" s="1">
        <v>0.96525825200000004</v>
      </c>
      <c r="K1134" s="1">
        <v>1</v>
      </c>
      <c r="L1134" s="1">
        <v>7</v>
      </c>
      <c r="M1134" s="2">
        <v>5.2099999999999998E-4</v>
      </c>
      <c r="N1134" s="1">
        <v>9606</v>
      </c>
      <c r="O1134" s="1" t="s">
        <v>22</v>
      </c>
      <c r="P1134" s="1"/>
      <c r="Q1134" s="1"/>
      <c r="R1134" s="1" t="s">
        <v>5213</v>
      </c>
      <c r="S1134" s="1" t="s">
        <v>5214</v>
      </c>
      <c r="T1134" s="1" t="s">
        <v>5267</v>
      </c>
    </row>
    <row r="1135" spans="1:20" ht="15.75" x14ac:dyDescent="0.25">
      <c r="A1135" s="1" t="s">
        <v>5268</v>
      </c>
      <c r="B1135" s="1" t="s">
        <v>5269</v>
      </c>
      <c r="C1135" s="1">
        <v>0</v>
      </c>
      <c r="D1135" s="1">
        <v>10</v>
      </c>
      <c r="E1135" s="1">
        <f t="shared" si="17"/>
        <v>0</v>
      </c>
      <c r="F1135" s="1">
        <v>1</v>
      </c>
      <c r="G1135" s="1">
        <v>19</v>
      </c>
      <c r="H1135" s="2">
        <v>6.8900000000000005E-4</v>
      </c>
      <c r="I1135" s="1">
        <v>0.64447423299999995</v>
      </c>
      <c r="J1135" s="1">
        <v>0.96525825200000004</v>
      </c>
      <c r="K1135" s="1">
        <v>1</v>
      </c>
      <c r="L1135" s="1">
        <v>3</v>
      </c>
      <c r="M1135" s="2">
        <v>2.23E-4</v>
      </c>
      <c r="N1135" s="1">
        <v>9606</v>
      </c>
      <c r="O1135" s="1" t="s">
        <v>22</v>
      </c>
      <c r="P1135" s="1"/>
      <c r="Q1135" s="1"/>
      <c r="R1135" s="1" t="s">
        <v>5241</v>
      </c>
      <c r="S1135" s="1" t="s">
        <v>5242</v>
      </c>
      <c r="T1135" s="1" t="s">
        <v>5243</v>
      </c>
    </row>
    <row r="1136" spans="1:20" ht="15.75" x14ac:dyDescent="0.25">
      <c r="A1136" s="1" t="s">
        <v>5270</v>
      </c>
      <c r="B1136" s="1" t="s">
        <v>5271</v>
      </c>
      <c r="C1136" s="1">
        <v>0</v>
      </c>
      <c r="D1136" s="1">
        <v>4</v>
      </c>
      <c r="E1136" s="1">
        <f t="shared" si="17"/>
        <v>0</v>
      </c>
      <c r="F1136" s="1">
        <v>4</v>
      </c>
      <c r="G1136" s="1">
        <v>28</v>
      </c>
      <c r="H1136" s="2">
        <v>2.7500000000000002E-4</v>
      </c>
      <c r="I1136" s="1">
        <v>0.65693759500000004</v>
      </c>
      <c r="J1136" s="1">
        <v>0.96525825200000004</v>
      </c>
      <c r="K1136" s="1">
        <v>2</v>
      </c>
      <c r="L1136" s="1">
        <v>2</v>
      </c>
      <c r="M1136" s="2">
        <v>1.4899999999999999E-4</v>
      </c>
      <c r="N1136" s="1">
        <v>9606</v>
      </c>
      <c r="O1136" s="1" t="s">
        <v>22</v>
      </c>
      <c r="P1136" s="1"/>
      <c r="Q1136" s="1"/>
      <c r="R1136" s="1" t="s">
        <v>5249</v>
      </c>
      <c r="S1136" s="1" t="s">
        <v>5250</v>
      </c>
      <c r="T1136" s="1" t="s">
        <v>5272</v>
      </c>
    </row>
    <row r="1137" spans="1:20" ht="15.75" x14ac:dyDescent="0.25">
      <c r="A1137" s="1" t="s">
        <v>5273</v>
      </c>
      <c r="B1137" s="1" t="s">
        <v>5274</v>
      </c>
      <c r="C1137" s="1">
        <v>0</v>
      </c>
      <c r="D1137" s="1">
        <v>20</v>
      </c>
      <c r="E1137" s="1">
        <f t="shared" si="17"/>
        <v>0</v>
      </c>
      <c r="F1137" s="1">
        <v>1</v>
      </c>
      <c r="G1137" s="1">
        <v>11</v>
      </c>
      <c r="H1137" s="1">
        <v>1.3772210000000001E-3</v>
      </c>
      <c r="I1137" s="1">
        <v>0.66896458599999997</v>
      </c>
      <c r="J1137" s="1">
        <v>0.96525825200000004</v>
      </c>
      <c r="K1137" s="1">
        <v>3</v>
      </c>
      <c r="L1137" s="1">
        <v>8</v>
      </c>
      <c r="M1137" s="2">
        <v>5.9599999999999996E-4</v>
      </c>
      <c r="N1137" s="1">
        <v>9606</v>
      </c>
      <c r="O1137" s="1" t="s">
        <v>22</v>
      </c>
      <c r="P1137" s="1"/>
      <c r="Q1137" s="1"/>
      <c r="R1137" s="1" t="s">
        <v>5178</v>
      </c>
      <c r="S1137" s="1" t="s">
        <v>5275</v>
      </c>
      <c r="T1137" s="1" t="s">
        <v>5276</v>
      </c>
    </row>
    <row r="1138" spans="1:20" ht="15.75" x14ac:dyDescent="0.25">
      <c r="A1138" s="1" t="s">
        <v>5277</v>
      </c>
      <c r="B1138" s="1" t="s">
        <v>5278</v>
      </c>
      <c r="C1138" s="1">
        <v>0</v>
      </c>
      <c r="D1138" s="1">
        <v>9</v>
      </c>
      <c r="E1138" s="1">
        <f t="shared" si="17"/>
        <v>0</v>
      </c>
      <c r="F1138" s="1">
        <v>1</v>
      </c>
      <c r="G1138" s="1">
        <v>25</v>
      </c>
      <c r="H1138" s="2">
        <v>6.2E-4</v>
      </c>
      <c r="I1138" s="1">
        <v>0.68057046600000004</v>
      </c>
      <c r="J1138" s="1">
        <v>0.96525825200000004</v>
      </c>
      <c r="K1138" s="1">
        <v>1</v>
      </c>
      <c r="L1138" s="1">
        <v>5</v>
      </c>
      <c r="M1138" s="2">
        <v>3.7199999999999999E-4</v>
      </c>
      <c r="N1138" s="1">
        <v>9606</v>
      </c>
      <c r="O1138" s="1" t="s">
        <v>22</v>
      </c>
      <c r="P1138" s="1"/>
      <c r="Q1138" s="1"/>
      <c r="R1138" s="1" t="s">
        <v>2233</v>
      </c>
      <c r="S1138" s="1" t="s">
        <v>2234</v>
      </c>
      <c r="T1138" s="1" t="s">
        <v>5279</v>
      </c>
    </row>
    <row r="1139" spans="1:20" ht="15.75" x14ac:dyDescent="0.25">
      <c r="A1139" s="1" t="s">
        <v>5280</v>
      </c>
      <c r="B1139" s="1" t="s">
        <v>5281</v>
      </c>
      <c r="C1139" s="1">
        <v>0</v>
      </c>
      <c r="D1139" s="1">
        <v>4</v>
      </c>
      <c r="E1139" s="1">
        <f t="shared" si="17"/>
        <v>0</v>
      </c>
      <c r="F1139" s="1">
        <v>1</v>
      </c>
      <c r="G1139" s="1">
        <v>29</v>
      </c>
      <c r="H1139" s="2">
        <v>2.7500000000000002E-4</v>
      </c>
      <c r="I1139" s="1">
        <v>0.69176996099999999</v>
      </c>
      <c r="J1139" s="1">
        <v>0.96525825200000004</v>
      </c>
      <c r="K1139" s="1">
        <v>2</v>
      </c>
      <c r="L1139" s="1">
        <v>4</v>
      </c>
      <c r="M1139" s="2">
        <v>2.9799999999999998E-4</v>
      </c>
      <c r="N1139" s="1">
        <v>9606</v>
      </c>
      <c r="O1139" s="1" t="s">
        <v>22</v>
      </c>
      <c r="P1139" s="1"/>
      <c r="Q1139" s="1"/>
      <c r="R1139" s="1" t="s">
        <v>1948</v>
      </c>
      <c r="S1139" s="1" t="s">
        <v>1949</v>
      </c>
      <c r="T1139" s="1" t="s">
        <v>5282</v>
      </c>
    </row>
    <row r="1140" spans="1:20" ht="15.75" x14ac:dyDescent="0.25">
      <c r="A1140" s="1" t="s">
        <v>5283</v>
      </c>
      <c r="B1140" s="1" t="s">
        <v>5284</v>
      </c>
      <c r="C1140" s="1">
        <v>0</v>
      </c>
      <c r="D1140" s="1">
        <v>9</v>
      </c>
      <c r="E1140" s="1">
        <f t="shared" si="17"/>
        <v>0</v>
      </c>
      <c r="F1140" s="1">
        <v>2</v>
      </c>
      <c r="G1140" s="1">
        <v>27</v>
      </c>
      <c r="H1140" s="2">
        <v>6.2E-4</v>
      </c>
      <c r="I1140" s="1">
        <v>0.70257728200000003</v>
      </c>
      <c r="J1140" s="1">
        <v>0.96525825200000004</v>
      </c>
      <c r="K1140" s="1">
        <v>2</v>
      </c>
      <c r="L1140" s="1">
        <v>4</v>
      </c>
      <c r="M1140" s="2">
        <v>2.9799999999999998E-4</v>
      </c>
      <c r="N1140" s="1">
        <v>9606</v>
      </c>
      <c r="O1140" s="1" t="s">
        <v>22</v>
      </c>
      <c r="P1140" s="1"/>
      <c r="Q1140" s="1"/>
      <c r="R1140" s="1" t="s">
        <v>1540</v>
      </c>
      <c r="S1140" s="1" t="s">
        <v>1541</v>
      </c>
      <c r="T1140" s="1" t="s">
        <v>5285</v>
      </c>
    </row>
    <row r="1141" spans="1:20" ht="15.75" x14ac:dyDescent="0.25">
      <c r="A1141" s="1" t="s">
        <v>5286</v>
      </c>
      <c r="B1141" s="1" t="s">
        <v>5287</v>
      </c>
      <c r="C1141" s="1">
        <v>0</v>
      </c>
      <c r="D1141" s="1">
        <v>10</v>
      </c>
      <c r="E1141" s="1">
        <f t="shared" si="17"/>
        <v>0</v>
      </c>
      <c r="F1141" s="1">
        <v>2</v>
      </c>
      <c r="G1141" s="1">
        <v>27</v>
      </c>
      <c r="H1141" s="2">
        <v>6.8900000000000005E-4</v>
      </c>
      <c r="I1141" s="1">
        <v>0.70257728200000003</v>
      </c>
      <c r="J1141" s="1">
        <v>0.96525825200000004</v>
      </c>
      <c r="K1141" s="1">
        <v>2</v>
      </c>
      <c r="L1141" s="1">
        <v>8</v>
      </c>
      <c r="M1141" s="2">
        <v>5.9599999999999996E-4</v>
      </c>
      <c r="N1141" s="1">
        <v>9606</v>
      </c>
      <c r="O1141" s="1" t="s">
        <v>22</v>
      </c>
      <c r="P1141" s="1"/>
      <c r="Q1141" s="1"/>
      <c r="R1141" s="1" t="s">
        <v>717</v>
      </c>
      <c r="S1141" s="1" t="s">
        <v>5183</v>
      </c>
      <c r="T1141" s="1" t="s">
        <v>5184</v>
      </c>
    </row>
    <row r="1142" spans="1:20" ht="15.75" x14ac:dyDescent="0.25">
      <c r="A1142" s="1" t="s">
        <v>5288</v>
      </c>
      <c r="B1142" s="1" t="s">
        <v>5289</v>
      </c>
      <c r="C1142" s="1">
        <v>0</v>
      </c>
      <c r="D1142" s="1">
        <v>3</v>
      </c>
      <c r="E1142" s="1">
        <f t="shared" si="17"/>
        <v>0</v>
      </c>
      <c r="F1142" s="1">
        <v>1</v>
      </c>
      <c r="G1142" s="1">
        <v>32</v>
      </c>
      <c r="H1142" s="2">
        <v>2.0699999999999999E-4</v>
      </c>
      <c r="I1142" s="1">
        <v>0.71300614600000001</v>
      </c>
      <c r="J1142" s="1">
        <v>0.96525825200000004</v>
      </c>
      <c r="K1142" s="1">
        <v>1</v>
      </c>
      <c r="L1142" s="1">
        <v>1</v>
      </c>
      <c r="M1142" s="2">
        <v>7.4499999999999995E-5</v>
      </c>
      <c r="N1142" s="1">
        <v>9606</v>
      </c>
      <c r="O1142" s="1" t="s">
        <v>22</v>
      </c>
      <c r="P1142" s="1"/>
      <c r="Q1142" s="1"/>
      <c r="R1142" s="1" t="s">
        <v>1521</v>
      </c>
      <c r="S1142" s="1">
        <v>16618</v>
      </c>
      <c r="T1142" s="1" t="s">
        <v>5290</v>
      </c>
    </row>
    <row r="1143" spans="1:20" ht="15.75" x14ac:dyDescent="0.25">
      <c r="A1143" s="1" t="s">
        <v>5291</v>
      </c>
      <c r="B1143" s="1" t="s">
        <v>5292</v>
      </c>
      <c r="C1143" s="1">
        <v>0</v>
      </c>
      <c r="D1143" s="1">
        <v>2</v>
      </c>
      <c r="E1143" s="1">
        <f t="shared" si="17"/>
        <v>0</v>
      </c>
      <c r="F1143" s="1">
        <v>1</v>
      </c>
      <c r="G1143" s="1">
        <v>33</v>
      </c>
      <c r="H1143" s="2">
        <v>1.3799999999999999E-4</v>
      </c>
      <c r="I1143" s="1">
        <v>0.71300614600000001</v>
      </c>
      <c r="J1143" s="1">
        <v>0.96525825200000004</v>
      </c>
      <c r="K1143" s="1">
        <v>3</v>
      </c>
      <c r="L1143" s="1">
        <v>3</v>
      </c>
      <c r="M1143" s="2">
        <v>2.23E-4</v>
      </c>
      <c r="N1143" s="1">
        <v>9606</v>
      </c>
      <c r="O1143" s="1" t="s">
        <v>22</v>
      </c>
      <c r="P1143" s="1"/>
      <c r="Q1143" s="1"/>
      <c r="R1143" s="1" t="s">
        <v>5293</v>
      </c>
      <c r="S1143" s="1" t="s">
        <v>5294</v>
      </c>
      <c r="T1143" s="1" t="s">
        <v>5295</v>
      </c>
    </row>
    <row r="1144" spans="1:20" ht="15.75" x14ac:dyDescent="0.25">
      <c r="A1144" s="1" t="s">
        <v>5296</v>
      </c>
      <c r="B1144" s="1" t="s">
        <v>5297</v>
      </c>
      <c r="C1144" s="1">
        <v>0</v>
      </c>
      <c r="D1144" s="1">
        <v>15</v>
      </c>
      <c r="E1144" s="1">
        <f t="shared" si="17"/>
        <v>0</v>
      </c>
      <c r="F1144" s="1">
        <v>1</v>
      </c>
      <c r="G1144" s="1">
        <v>22</v>
      </c>
      <c r="H1144" s="1">
        <v>1.032916E-3</v>
      </c>
      <c r="I1144" s="1">
        <v>0.71300614600000001</v>
      </c>
      <c r="J1144" s="1">
        <v>0.96525825200000004</v>
      </c>
      <c r="K1144" s="1">
        <v>1</v>
      </c>
      <c r="L1144" s="1">
        <v>6</v>
      </c>
      <c r="M1144" s="2">
        <v>4.4700000000000002E-4</v>
      </c>
      <c r="N1144" s="1">
        <v>9606</v>
      </c>
      <c r="O1144" s="1" t="s">
        <v>22</v>
      </c>
      <c r="P1144" s="1"/>
      <c r="Q1144" s="1"/>
      <c r="R1144" s="1" t="s">
        <v>835</v>
      </c>
      <c r="S1144" s="1" t="s">
        <v>5209</v>
      </c>
      <c r="T1144" s="1" t="s">
        <v>5298</v>
      </c>
    </row>
    <row r="1145" spans="1:20" ht="15.75" x14ac:dyDescent="0.25">
      <c r="A1145" s="1" t="s">
        <v>5299</v>
      </c>
      <c r="B1145" s="1" t="s">
        <v>5300</v>
      </c>
      <c r="C1145" s="1">
        <v>0</v>
      </c>
      <c r="D1145" s="1">
        <v>15</v>
      </c>
      <c r="E1145" s="1">
        <f t="shared" si="17"/>
        <v>0</v>
      </c>
      <c r="F1145" s="1">
        <v>1</v>
      </c>
      <c r="G1145" s="1">
        <v>23</v>
      </c>
      <c r="H1145" s="1">
        <v>1.032916E-3</v>
      </c>
      <c r="I1145" s="1">
        <v>0.71300614600000001</v>
      </c>
      <c r="J1145" s="1">
        <v>0.96525825200000004</v>
      </c>
      <c r="K1145" s="1">
        <v>1</v>
      </c>
      <c r="L1145" s="1">
        <v>6</v>
      </c>
      <c r="M1145" s="2">
        <v>4.4700000000000002E-4</v>
      </c>
      <c r="N1145" s="1">
        <v>9606</v>
      </c>
      <c r="O1145" s="1" t="s">
        <v>22</v>
      </c>
      <c r="P1145" s="1"/>
      <c r="Q1145" s="1"/>
      <c r="R1145" s="1" t="s">
        <v>5301</v>
      </c>
      <c r="S1145" s="1" t="s">
        <v>5302</v>
      </c>
      <c r="T1145" s="1" t="s">
        <v>5303</v>
      </c>
    </row>
    <row r="1146" spans="1:20" ht="15.75" x14ac:dyDescent="0.25">
      <c r="A1146" s="1" t="s">
        <v>5304</v>
      </c>
      <c r="B1146" s="1" t="s">
        <v>5305</v>
      </c>
      <c r="C1146" s="1">
        <v>0</v>
      </c>
      <c r="D1146" s="1">
        <v>16</v>
      </c>
      <c r="E1146" s="1">
        <f t="shared" si="17"/>
        <v>0</v>
      </c>
      <c r="F1146" s="1">
        <v>2</v>
      </c>
      <c r="G1146" s="1">
        <v>20</v>
      </c>
      <c r="H1146" s="1">
        <v>1.101777E-3</v>
      </c>
      <c r="I1146" s="1">
        <v>0.72306978899999996</v>
      </c>
      <c r="J1146" s="1">
        <v>0.96525825200000004</v>
      </c>
      <c r="K1146" s="1">
        <v>1</v>
      </c>
      <c r="L1146" s="1">
        <v>2</v>
      </c>
      <c r="M1146" s="2">
        <v>1.4899999999999999E-4</v>
      </c>
      <c r="N1146" s="1">
        <v>9606</v>
      </c>
      <c r="O1146" s="1" t="s">
        <v>22</v>
      </c>
      <c r="P1146" s="1"/>
      <c r="Q1146" s="1"/>
      <c r="R1146" s="1" t="s">
        <v>5306</v>
      </c>
      <c r="S1146" s="1" t="s">
        <v>5307</v>
      </c>
      <c r="T1146" s="1" t="s">
        <v>5308</v>
      </c>
    </row>
    <row r="1147" spans="1:20" ht="15.75" x14ac:dyDescent="0.25">
      <c r="A1147" s="1" t="s">
        <v>5309</v>
      </c>
      <c r="B1147" s="1" t="s">
        <v>5310</v>
      </c>
      <c r="C1147" s="1">
        <v>0</v>
      </c>
      <c r="D1147" s="1">
        <v>6</v>
      </c>
      <c r="E1147" s="1">
        <f t="shared" si="17"/>
        <v>0</v>
      </c>
      <c r="F1147" s="1">
        <v>1</v>
      </c>
      <c r="G1147" s="1">
        <v>30</v>
      </c>
      <c r="H1147" s="2">
        <v>4.1300000000000001E-4</v>
      </c>
      <c r="I1147" s="1">
        <v>0.72306978899999996</v>
      </c>
      <c r="J1147" s="1">
        <v>0.96525825200000004</v>
      </c>
      <c r="K1147" s="1">
        <v>1</v>
      </c>
      <c r="L1147" s="1">
        <v>5</v>
      </c>
      <c r="M1147" s="2">
        <v>3.7199999999999999E-4</v>
      </c>
      <c r="N1147" s="1">
        <v>9606</v>
      </c>
      <c r="O1147" s="1" t="s">
        <v>22</v>
      </c>
      <c r="P1147" s="1"/>
      <c r="Q1147" s="1"/>
      <c r="R1147" s="1" t="s">
        <v>3569</v>
      </c>
      <c r="S1147" s="1" t="s">
        <v>5311</v>
      </c>
      <c r="T1147" s="1" t="s">
        <v>5312</v>
      </c>
    </row>
    <row r="1148" spans="1:20" ht="15.75" x14ac:dyDescent="0.25">
      <c r="A1148" s="1" t="s">
        <v>5313</v>
      </c>
      <c r="B1148" s="1" t="s">
        <v>5314</v>
      </c>
      <c r="C1148" s="1">
        <v>0</v>
      </c>
      <c r="D1148" s="1">
        <v>2</v>
      </c>
      <c r="E1148" s="1">
        <f t="shared" si="17"/>
        <v>0</v>
      </c>
      <c r="F1148" s="1">
        <v>1</v>
      </c>
      <c r="G1148" s="1">
        <v>37</v>
      </c>
      <c r="H1148" s="2">
        <v>1.3799999999999999E-4</v>
      </c>
      <c r="I1148" s="1">
        <v>0.73278098400000002</v>
      </c>
      <c r="J1148" s="1">
        <v>0.96525825200000004</v>
      </c>
      <c r="K1148" s="1">
        <v>3</v>
      </c>
      <c r="L1148" s="1">
        <v>3</v>
      </c>
      <c r="M1148" s="2">
        <v>2.23E-4</v>
      </c>
      <c r="N1148" s="1">
        <v>9606</v>
      </c>
      <c r="O1148" s="1" t="s">
        <v>22</v>
      </c>
      <c r="P1148" s="1"/>
      <c r="Q1148" s="1"/>
      <c r="R1148" s="1" t="s">
        <v>2346</v>
      </c>
      <c r="S1148" s="1" t="s">
        <v>5315</v>
      </c>
      <c r="T1148" s="1" t="s">
        <v>5316</v>
      </c>
    </row>
    <row r="1149" spans="1:20" ht="15.75" x14ac:dyDescent="0.25">
      <c r="A1149" s="1" t="s">
        <v>5317</v>
      </c>
      <c r="B1149" s="1" t="s">
        <v>5318</v>
      </c>
      <c r="C1149" s="1">
        <v>0</v>
      </c>
      <c r="D1149" s="1">
        <v>6</v>
      </c>
      <c r="E1149" s="1">
        <f t="shared" si="17"/>
        <v>0</v>
      </c>
      <c r="F1149" s="1">
        <v>2</v>
      </c>
      <c r="G1149" s="1">
        <v>32</v>
      </c>
      <c r="H1149" s="2">
        <v>4.1300000000000001E-4</v>
      </c>
      <c r="I1149" s="1">
        <v>0.73278098400000002</v>
      </c>
      <c r="J1149" s="1">
        <v>0.96525825200000004</v>
      </c>
      <c r="K1149" s="1">
        <v>1</v>
      </c>
      <c r="L1149" s="1">
        <v>3</v>
      </c>
      <c r="M1149" s="2">
        <v>2.23E-4</v>
      </c>
      <c r="N1149" s="1">
        <v>9606</v>
      </c>
      <c r="O1149" s="1" t="s">
        <v>22</v>
      </c>
      <c r="P1149" s="1"/>
      <c r="Q1149" s="1"/>
      <c r="R1149" s="1" t="s">
        <v>5319</v>
      </c>
      <c r="S1149" s="1" t="s">
        <v>5320</v>
      </c>
      <c r="T1149" s="1" t="s">
        <v>5321</v>
      </c>
    </row>
    <row r="1150" spans="1:20" ht="15.75" x14ac:dyDescent="0.25">
      <c r="A1150" s="1" t="s">
        <v>5322</v>
      </c>
      <c r="B1150" s="1" t="s">
        <v>5323</v>
      </c>
      <c r="C1150" s="1">
        <v>0</v>
      </c>
      <c r="D1150" s="1">
        <v>18</v>
      </c>
      <c r="E1150" s="1">
        <f t="shared" si="17"/>
        <v>0</v>
      </c>
      <c r="F1150" s="1">
        <v>1</v>
      </c>
      <c r="G1150" s="1">
        <v>21</v>
      </c>
      <c r="H1150" s="1">
        <v>1.239499E-3</v>
      </c>
      <c r="I1150" s="1">
        <v>0.73278098400000002</v>
      </c>
      <c r="J1150" s="1">
        <v>0.96525825200000004</v>
      </c>
      <c r="K1150" s="1">
        <v>3</v>
      </c>
      <c r="L1150" s="1">
        <v>9</v>
      </c>
      <c r="M1150" s="2">
        <v>6.7000000000000002E-4</v>
      </c>
      <c r="N1150" s="1">
        <v>9606</v>
      </c>
      <c r="O1150" s="1" t="s">
        <v>22</v>
      </c>
      <c r="P1150" s="1"/>
      <c r="Q1150" s="1"/>
      <c r="R1150" s="1" t="s">
        <v>5259</v>
      </c>
      <c r="S1150" s="1" t="s">
        <v>5260</v>
      </c>
      <c r="T1150" s="1" t="s">
        <v>5324</v>
      </c>
    </row>
    <row r="1151" spans="1:20" ht="15.75" x14ac:dyDescent="0.25">
      <c r="A1151" s="1" t="s">
        <v>5325</v>
      </c>
      <c r="B1151" s="1" t="s">
        <v>5326</v>
      </c>
      <c r="C1151" s="1">
        <v>0</v>
      </c>
      <c r="D1151" s="1">
        <v>5</v>
      </c>
      <c r="E1151" s="1">
        <f t="shared" si="17"/>
        <v>0</v>
      </c>
      <c r="F1151" s="1">
        <v>2</v>
      </c>
      <c r="G1151" s="1">
        <v>34</v>
      </c>
      <c r="H1151" s="2">
        <v>3.4400000000000001E-4</v>
      </c>
      <c r="I1151" s="1">
        <v>0.74215206</v>
      </c>
      <c r="J1151" s="1">
        <v>0.96525825200000004</v>
      </c>
      <c r="K1151" s="1">
        <v>2</v>
      </c>
      <c r="L1151" s="1">
        <v>2</v>
      </c>
      <c r="M1151" s="2">
        <v>1.4899999999999999E-4</v>
      </c>
      <c r="N1151" s="1">
        <v>9606</v>
      </c>
      <c r="O1151" s="1" t="s">
        <v>22</v>
      </c>
      <c r="P1151" s="1"/>
      <c r="Q1151" s="1"/>
      <c r="R1151" s="1" t="s">
        <v>5327</v>
      </c>
      <c r="S1151" s="1" t="s">
        <v>5328</v>
      </c>
      <c r="T1151" s="1" t="s">
        <v>5329</v>
      </c>
    </row>
    <row r="1152" spans="1:20" ht="15.75" x14ac:dyDescent="0.25">
      <c r="A1152" s="1" t="s">
        <v>5330</v>
      </c>
      <c r="B1152" s="1" t="s">
        <v>5331</v>
      </c>
      <c r="C1152" s="1">
        <v>0</v>
      </c>
      <c r="D1152" s="1">
        <v>10</v>
      </c>
      <c r="E1152" s="1">
        <f t="shared" si="17"/>
        <v>0</v>
      </c>
      <c r="F1152" s="1">
        <v>1</v>
      </c>
      <c r="G1152" s="1">
        <v>28</v>
      </c>
      <c r="H1152" s="2">
        <v>6.8900000000000005E-4</v>
      </c>
      <c r="I1152" s="1">
        <v>0.74215206</v>
      </c>
      <c r="J1152" s="1">
        <v>0.96525825200000004</v>
      </c>
      <c r="K1152" s="1">
        <v>1</v>
      </c>
      <c r="L1152" s="1">
        <v>3</v>
      </c>
      <c r="M1152" s="2">
        <v>2.23E-4</v>
      </c>
      <c r="N1152" s="1">
        <v>9606</v>
      </c>
      <c r="O1152" s="1" t="s">
        <v>22</v>
      </c>
      <c r="P1152" s="1"/>
      <c r="Q1152" s="1"/>
      <c r="R1152" s="1" t="s">
        <v>2333</v>
      </c>
      <c r="S1152" s="1" t="s">
        <v>5332</v>
      </c>
      <c r="T1152" s="1" t="s">
        <v>5333</v>
      </c>
    </row>
    <row r="1153" spans="1:20" ht="15.75" x14ac:dyDescent="0.25">
      <c r="A1153" s="1" t="s">
        <v>5334</v>
      </c>
      <c r="B1153" s="1" t="s">
        <v>5335</v>
      </c>
      <c r="C1153" s="1">
        <v>0</v>
      </c>
      <c r="D1153" s="1">
        <v>10</v>
      </c>
      <c r="E1153" s="1">
        <f t="shared" si="17"/>
        <v>0</v>
      </c>
      <c r="F1153" s="1">
        <v>1</v>
      </c>
      <c r="G1153" s="1">
        <v>28</v>
      </c>
      <c r="H1153" s="2">
        <v>6.8900000000000005E-4</v>
      </c>
      <c r="I1153" s="1">
        <v>0.74215206</v>
      </c>
      <c r="J1153" s="1">
        <v>0.96525825200000004</v>
      </c>
      <c r="K1153" s="1">
        <v>1</v>
      </c>
      <c r="L1153" s="1">
        <v>3</v>
      </c>
      <c r="M1153" s="2">
        <v>2.23E-4</v>
      </c>
      <c r="N1153" s="1">
        <v>9606</v>
      </c>
      <c r="O1153" s="1" t="s">
        <v>22</v>
      </c>
      <c r="P1153" s="1"/>
      <c r="Q1153" s="1"/>
      <c r="R1153" s="1" t="s">
        <v>2333</v>
      </c>
      <c r="S1153" s="1" t="s">
        <v>5332</v>
      </c>
      <c r="T1153" s="1" t="s">
        <v>5333</v>
      </c>
    </row>
    <row r="1154" spans="1:20" ht="15.75" x14ac:dyDescent="0.25">
      <c r="A1154" s="1" t="s">
        <v>5336</v>
      </c>
      <c r="B1154" s="1" t="s">
        <v>5337</v>
      </c>
      <c r="C1154" s="1">
        <v>0</v>
      </c>
      <c r="D1154" s="1">
        <v>15</v>
      </c>
      <c r="E1154" s="1">
        <f t="shared" ref="E1154:E1217" si="18">C1154/D1154</f>
        <v>0</v>
      </c>
      <c r="F1154" s="1">
        <v>3</v>
      </c>
      <c r="G1154" s="1">
        <v>23</v>
      </c>
      <c r="H1154" s="1">
        <v>1.032916E-3</v>
      </c>
      <c r="I1154" s="1">
        <v>0.74215206</v>
      </c>
      <c r="J1154" s="1">
        <v>0.96525825200000004</v>
      </c>
      <c r="K1154" s="1">
        <v>2</v>
      </c>
      <c r="L1154" s="1">
        <v>10</v>
      </c>
      <c r="M1154" s="2">
        <v>7.45E-4</v>
      </c>
      <c r="N1154" s="1">
        <v>9606</v>
      </c>
      <c r="O1154" s="1" t="s">
        <v>22</v>
      </c>
      <c r="P1154" s="1"/>
      <c r="Q1154" s="1"/>
      <c r="R1154" s="1" t="s">
        <v>291</v>
      </c>
      <c r="S1154" s="1" t="s">
        <v>292</v>
      </c>
      <c r="T1154" s="1" t="s">
        <v>5338</v>
      </c>
    </row>
    <row r="1155" spans="1:20" ht="15.75" x14ac:dyDescent="0.25">
      <c r="A1155" s="1" t="s">
        <v>5339</v>
      </c>
      <c r="B1155" s="1" t="s">
        <v>5340</v>
      </c>
      <c r="C1155" s="1">
        <v>0</v>
      </c>
      <c r="D1155" s="1">
        <v>11</v>
      </c>
      <c r="E1155" s="1">
        <f t="shared" si="18"/>
        <v>0</v>
      </c>
      <c r="F1155" s="1">
        <v>5</v>
      </c>
      <c r="G1155" s="1">
        <v>29</v>
      </c>
      <c r="H1155" s="2">
        <v>7.5699999999999997E-4</v>
      </c>
      <c r="I1155" s="1">
        <v>0.74215206</v>
      </c>
      <c r="J1155" s="1">
        <v>0.96525825200000004</v>
      </c>
      <c r="K1155" s="1">
        <v>1</v>
      </c>
      <c r="L1155" s="1">
        <v>6</v>
      </c>
      <c r="M1155" s="2">
        <v>4.4700000000000002E-4</v>
      </c>
      <c r="N1155" s="1">
        <v>9606</v>
      </c>
      <c r="O1155" s="1" t="s">
        <v>22</v>
      </c>
      <c r="P1155" s="1"/>
      <c r="Q1155" s="1"/>
      <c r="R1155" s="1" t="s">
        <v>5341</v>
      </c>
      <c r="S1155" s="1" t="s">
        <v>5342</v>
      </c>
      <c r="T1155" s="1" t="s">
        <v>5343</v>
      </c>
    </row>
    <row r="1156" spans="1:20" ht="15.75" x14ac:dyDescent="0.25">
      <c r="A1156" s="1" t="s">
        <v>5344</v>
      </c>
      <c r="B1156" s="1" t="s">
        <v>5345</v>
      </c>
      <c r="C1156" s="1">
        <v>0</v>
      </c>
      <c r="D1156" s="1">
        <v>9</v>
      </c>
      <c r="E1156" s="1">
        <f t="shared" si="18"/>
        <v>0</v>
      </c>
      <c r="F1156" s="1">
        <v>1</v>
      </c>
      <c r="G1156" s="1">
        <v>30</v>
      </c>
      <c r="H1156" s="2">
        <v>6.2E-4</v>
      </c>
      <c r="I1156" s="1">
        <v>0.75119491500000002</v>
      </c>
      <c r="J1156" s="1">
        <v>0.96525825200000004</v>
      </c>
      <c r="K1156" s="1">
        <v>1</v>
      </c>
      <c r="L1156" s="1">
        <v>5</v>
      </c>
      <c r="M1156" s="2">
        <v>3.7199999999999999E-4</v>
      </c>
      <c r="N1156" s="1">
        <v>9606</v>
      </c>
      <c r="O1156" s="1" t="s">
        <v>22</v>
      </c>
      <c r="P1156" s="1"/>
      <c r="Q1156" s="1"/>
      <c r="R1156" s="1" t="s">
        <v>3569</v>
      </c>
      <c r="S1156" s="1" t="s">
        <v>5311</v>
      </c>
      <c r="T1156" s="1" t="s">
        <v>5346</v>
      </c>
    </row>
    <row r="1157" spans="1:20" ht="15.75" x14ac:dyDescent="0.25">
      <c r="A1157" s="1" t="s">
        <v>5347</v>
      </c>
      <c r="B1157" s="1" t="s">
        <v>5348</v>
      </c>
      <c r="C1157" s="1">
        <v>0</v>
      </c>
      <c r="D1157" s="1">
        <v>9</v>
      </c>
      <c r="E1157" s="1">
        <f t="shared" si="18"/>
        <v>0</v>
      </c>
      <c r="F1157" s="1">
        <v>1</v>
      </c>
      <c r="G1157" s="1">
        <v>30</v>
      </c>
      <c r="H1157" s="2">
        <v>6.2E-4</v>
      </c>
      <c r="I1157" s="1">
        <v>0.75119491500000002</v>
      </c>
      <c r="J1157" s="1">
        <v>0.96525825200000004</v>
      </c>
      <c r="K1157" s="1">
        <v>1</v>
      </c>
      <c r="L1157" s="1">
        <v>5</v>
      </c>
      <c r="M1157" s="2">
        <v>3.7199999999999999E-4</v>
      </c>
      <c r="N1157" s="1">
        <v>9606</v>
      </c>
      <c r="O1157" s="1" t="s">
        <v>22</v>
      </c>
      <c r="P1157" s="1"/>
      <c r="Q1157" s="1"/>
      <c r="R1157" s="1" t="s">
        <v>3569</v>
      </c>
      <c r="S1157" s="1" t="s">
        <v>5311</v>
      </c>
      <c r="T1157" s="1" t="s">
        <v>5349</v>
      </c>
    </row>
    <row r="1158" spans="1:20" ht="15.75" x14ac:dyDescent="0.25">
      <c r="A1158" s="1" t="s">
        <v>5350</v>
      </c>
      <c r="B1158" s="1" t="s">
        <v>5351</v>
      </c>
      <c r="C1158" s="1">
        <v>0</v>
      </c>
      <c r="D1158" s="1">
        <v>12</v>
      </c>
      <c r="E1158" s="1">
        <f t="shared" si="18"/>
        <v>0</v>
      </c>
      <c r="F1158" s="1">
        <v>1</v>
      </c>
      <c r="G1158" s="1">
        <v>28</v>
      </c>
      <c r="H1158" s="2">
        <v>8.2600000000000002E-4</v>
      </c>
      <c r="I1158" s="1">
        <v>0.75992102800000005</v>
      </c>
      <c r="J1158" s="1">
        <v>0.96525825200000004</v>
      </c>
      <c r="K1158" s="1">
        <v>1</v>
      </c>
      <c r="L1158" s="1">
        <v>9</v>
      </c>
      <c r="M1158" s="2">
        <v>6.7000000000000002E-4</v>
      </c>
      <c r="N1158" s="1">
        <v>9606</v>
      </c>
      <c r="O1158" s="1" t="s">
        <v>22</v>
      </c>
      <c r="P1158" s="1"/>
      <c r="Q1158" s="1"/>
      <c r="R1158" s="1" t="s">
        <v>5241</v>
      </c>
      <c r="S1158" s="1" t="s">
        <v>5242</v>
      </c>
      <c r="T1158" s="1" t="s">
        <v>5243</v>
      </c>
    </row>
    <row r="1159" spans="1:20" ht="15.75" x14ac:dyDescent="0.25">
      <c r="A1159" s="1" t="s">
        <v>5352</v>
      </c>
      <c r="B1159" s="1" t="s">
        <v>5353</v>
      </c>
      <c r="C1159" s="1">
        <v>0</v>
      </c>
      <c r="D1159" s="1">
        <v>20</v>
      </c>
      <c r="E1159" s="1">
        <f t="shared" si="18"/>
        <v>0</v>
      </c>
      <c r="F1159" s="1">
        <v>3</v>
      </c>
      <c r="G1159" s="1">
        <v>21</v>
      </c>
      <c r="H1159" s="1">
        <v>1.3772210000000001E-3</v>
      </c>
      <c r="I1159" s="1">
        <v>0.76834148199999996</v>
      </c>
      <c r="J1159" s="1">
        <v>0.96525825200000004</v>
      </c>
      <c r="K1159" s="1">
        <v>2</v>
      </c>
      <c r="L1159" s="1">
        <v>2</v>
      </c>
      <c r="M1159" s="2">
        <v>1.4899999999999999E-4</v>
      </c>
      <c r="N1159" s="1">
        <v>9606</v>
      </c>
      <c r="O1159" s="1" t="s">
        <v>22</v>
      </c>
      <c r="P1159" s="1"/>
      <c r="Q1159" s="1"/>
      <c r="R1159" s="1" t="s">
        <v>5354</v>
      </c>
      <c r="S1159" s="1" t="s">
        <v>5355</v>
      </c>
      <c r="T1159" s="1" t="s">
        <v>5356</v>
      </c>
    </row>
    <row r="1160" spans="1:20" ht="15.75" x14ac:dyDescent="0.25">
      <c r="A1160" s="1" t="s">
        <v>5357</v>
      </c>
      <c r="B1160" s="1" t="s">
        <v>5358</v>
      </c>
      <c r="C1160" s="1">
        <v>0</v>
      </c>
      <c r="D1160" s="1">
        <v>20</v>
      </c>
      <c r="E1160" s="1">
        <f t="shared" si="18"/>
        <v>0</v>
      </c>
      <c r="F1160" s="1">
        <v>1</v>
      </c>
      <c r="G1160" s="1">
        <v>21</v>
      </c>
      <c r="H1160" s="1">
        <v>1.3772210000000001E-3</v>
      </c>
      <c r="I1160" s="1">
        <v>0.76834148199999996</v>
      </c>
      <c r="J1160" s="1">
        <v>0.96525825200000004</v>
      </c>
      <c r="K1160" s="1">
        <v>2</v>
      </c>
      <c r="L1160" s="1">
        <v>4</v>
      </c>
      <c r="M1160" s="2">
        <v>2.9799999999999998E-4</v>
      </c>
      <c r="N1160" s="1">
        <v>9606</v>
      </c>
      <c r="O1160" s="1" t="s">
        <v>22</v>
      </c>
      <c r="P1160" s="1"/>
      <c r="Q1160" s="1"/>
      <c r="R1160" s="1" t="s">
        <v>307</v>
      </c>
      <c r="S1160" s="1" t="s">
        <v>5237</v>
      </c>
      <c r="T1160" s="1" t="s">
        <v>5359</v>
      </c>
    </row>
    <row r="1161" spans="1:20" ht="15.75" x14ac:dyDescent="0.25">
      <c r="A1161" s="1" t="s">
        <v>5360</v>
      </c>
      <c r="B1161" s="1" t="s">
        <v>5361</v>
      </c>
      <c r="C1161" s="1">
        <v>0</v>
      </c>
      <c r="D1161" s="1">
        <v>8</v>
      </c>
      <c r="E1161" s="1">
        <f t="shared" si="18"/>
        <v>0</v>
      </c>
      <c r="F1161" s="1">
        <v>1</v>
      </c>
      <c r="G1161" s="1">
        <v>35</v>
      </c>
      <c r="H1161" s="2">
        <v>5.5099999999999995E-4</v>
      </c>
      <c r="I1161" s="1">
        <v>0.76834148199999996</v>
      </c>
      <c r="J1161" s="1">
        <v>0.96525825200000004</v>
      </c>
      <c r="K1161" s="1">
        <v>1</v>
      </c>
      <c r="L1161" s="1">
        <v>3</v>
      </c>
      <c r="M1161" s="2">
        <v>2.23E-4</v>
      </c>
      <c r="N1161" s="1">
        <v>9606</v>
      </c>
      <c r="O1161" s="1" t="s">
        <v>22</v>
      </c>
      <c r="P1161" s="1"/>
      <c r="Q1161" s="1"/>
      <c r="R1161" s="1" t="s">
        <v>93</v>
      </c>
      <c r="S1161" s="1">
        <v>15996</v>
      </c>
      <c r="T1161" s="1" t="s">
        <v>5362</v>
      </c>
    </row>
    <row r="1162" spans="1:20" ht="15.75" x14ac:dyDescent="0.25">
      <c r="A1162" s="1" t="s">
        <v>5363</v>
      </c>
      <c r="B1162" s="1" t="s">
        <v>5364</v>
      </c>
      <c r="C1162" s="1">
        <v>0</v>
      </c>
      <c r="D1162" s="1">
        <v>10</v>
      </c>
      <c r="E1162" s="1">
        <f t="shared" si="18"/>
        <v>0</v>
      </c>
      <c r="F1162" s="1">
        <v>2</v>
      </c>
      <c r="G1162" s="1">
        <v>32</v>
      </c>
      <c r="H1162" s="2">
        <v>6.8900000000000005E-4</v>
      </c>
      <c r="I1162" s="1">
        <v>0.77646696900000001</v>
      </c>
      <c r="J1162" s="1">
        <v>0.96525825200000004</v>
      </c>
      <c r="K1162" s="1">
        <v>8</v>
      </c>
      <c r="L1162" s="1">
        <v>8</v>
      </c>
      <c r="M1162" s="2">
        <v>5.9599999999999996E-4</v>
      </c>
      <c r="N1162" s="1">
        <v>9606</v>
      </c>
      <c r="O1162" s="1" t="s">
        <v>22</v>
      </c>
      <c r="P1162" s="1"/>
      <c r="Q1162" s="1"/>
      <c r="R1162" s="1" t="s">
        <v>5365</v>
      </c>
      <c r="S1162" s="1" t="s">
        <v>5366</v>
      </c>
      <c r="T1162" s="1" t="s">
        <v>5367</v>
      </c>
    </row>
    <row r="1163" spans="1:20" ht="15.75" x14ac:dyDescent="0.25">
      <c r="A1163" s="1" t="s">
        <v>5368</v>
      </c>
      <c r="B1163" s="1" t="s">
        <v>5369</v>
      </c>
      <c r="C1163" s="1">
        <v>0</v>
      </c>
      <c r="D1163" s="1">
        <v>3</v>
      </c>
      <c r="E1163" s="1">
        <f t="shared" si="18"/>
        <v>0</v>
      </c>
      <c r="F1163" s="1">
        <v>1</v>
      </c>
      <c r="G1163" s="1">
        <v>40</v>
      </c>
      <c r="H1163" s="2">
        <v>2.0699999999999999E-4</v>
      </c>
      <c r="I1163" s="1">
        <v>0.77646696900000001</v>
      </c>
      <c r="J1163" s="1">
        <v>0.96525825200000004</v>
      </c>
      <c r="K1163" s="1">
        <v>1</v>
      </c>
      <c r="L1163" s="1">
        <v>1</v>
      </c>
      <c r="M1163" s="2">
        <v>7.4499999999999995E-5</v>
      </c>
      <c r="N1163" s="1">
        <v>9606</v>
      </c>
      <c r="O1163" s="1" t="s">
        <v>22</v>
      </c>
      <c r="P1163" s="1"/>
      <c r="Q1163" s="1"/>
      <c r="R1163" s="1" t="s">
        <v>5370</v>
      </c>
      <c r="S1163" s="1" t="s">
        <v>5371</v>
      </c>
      <c r="T1163" s="1" t="s">
        <v>5372</v>
      </c>
    </row>
    <row r="1164" spans="1:20" ht="15.75" x14ac:dyDescent="0.25">
      <c r="A1164" s="1" t="s">
        <v>5373</v>
      </c>
      <c r="B1164" s="1" t="s">
        <v>5374</v>
      </c>
      <c r="C1164" s="1">
        <v>0</v>
      </c>
      <c r="D1164" s="1">
        <v>5</v>
      </c>
      <c r="E1164" s="1">
        <f t="shared" si="18"/>
        <v>0</v>
      </c>
      <c r="F1164" s="1">
        <v>1</v>
      </c>
      <c r="G1164" s="1">
        <v>38</v>
      </c>
      <c r="H1164" s="2">
        <v>3.4400000000000001E-4</v>
      </c>
      <c r="I1164" s="1">
        <v>0.77646696900000001</v>
      </c>
      <c r="J1164" s="1">
        <v>0.96525825200000004</v>
      </c>
      <c r="K1164" s="1">
        <v>1</v>
      </c>
      <c r="L1164" s="1">
        <v>2</v>
      </c>
      <c r="M1164" s="2">
        <v>1.4899999999999999E-4</v>
      </c>
      <c r="N1164" s="1">
        <v>9606</v>
      </c>
      <c r="O1164" s="1" t="s">
        <v>22</v>
      </c>
      <c r="P1164" s="1"/>
      <c r="Q1164" s="1"/>
      <c r="R1164" s="1" t="s">
        <v>835</v>
      </c>
      <c r="S1164" s="1" t="s">
        <v>5209</v>
      </c>
      <c r="T1164" s="1" t="s">
        <v>5375</v>
      </c>
    </row>
    <row r="1165" spans="1:20" ht="15.75" x14ac:dyDescent="0.25">
      <c r="A1165" s="1" t="s">
        <v>5376</v>
      </c>
      <c r="B1165" s="1" t="s">
        <v>5377</v>
      </c>
      <c r="C1165" s="1">
        <v>0</v>
      </c>
      <c r="D1165" s="1">
        <v>11</v>
      </c>
      <c r="E1165" s="1">
        <f t="shared" si="18"/>
        <v>0</v>
      </c>
      <c r="F1165" s="1">
        <v>1</v>
      </c>
      <c r="G1165" s="1">
        <v>31</v>
      </c>
      <c r="H1165" s="2">
        <v>7.5699999999999997E-4</v>
      </c>
      <c r="I1165" s="1">
        <v>0.77646696900000001</v>
      </c>
      <c r="J1165" s="1">
        <v>0.96525825200000004</v>
      </c>
      <c r="K1165" s="1">
        <v>1</v>
      </c>
      <c r="L1165" s="1">
        <v>6</v>
      </c>
      <c r="M1165" s="2">
        <v>4.4700000000000002E-4</v>
      </c>
      <c r="N1165" s="1">
        <v>9606</v>
      </c>
      <c r="O1165" s="1" t="s">
        <v>22</v>
      </c>
      <c r="P1165" s="1"/>
      <c r="Q1165" s="1"/>
      <c r="R1165" s="1" t="s">
        <v>5213</v>
      </c>
      <c r="S1165" s="1" t="s">
        <v>5378</v>
      </c>
      <c r="T1165" s="1" t="s">
        <v>5379</v>
      </c>
    </row>
    <row r="1166" spans="1:20" ht="15.75" x14ac:dyDescent="0.25">
      <c r="A1166" s="1" t="s">
        <v>5380</v>
      </c>
      <c r="B1166" s="1" t="s">
        <v>5381</v>
      </c>
      <c r="C1166" s="1">
        <v>0</v>
      </c>
      <c r="D1166" s="1">
        <v>18</v>
      </c>
      <c r="E1166" s="1">
        <f t="shared" si="18"/>
        <v>0</v>
      </c>
      <c r="F1166" s="1">
        <v>1</v>
      </c>
      <c r="G1166" s="1">
        <v>26</v>
      </c>
      <c r="H1166" s="1">
        <v>1.239499E-3</v>
      </c>
      <c r="I1166" s="1">
        <v>0.77646696900000001</v>
      </c>
      <c r="J1166" s="1">
        <v>0.96525825200000004</v>
      </c>
      <c r="K1166" s="1">
        <v>1</v>
      </c>
      <c r="L1166" s="1">
        <v>10</v>
      </c>
      <c r="M1166" s="2">
        <v>7.45E-4</v>
      </c>
      <c r="N1166" s="1">
        <v>9606</v>
      </c>
      <c r="O1166" s="1" t="s">
        <v>22</v>
      </c>
      <c r="P1166" s="1"/>
      <c r="Q1166" s="1"/>
      <c r="R1166" s="1" t="s">
        <v>1229</v>
      </c>
      <c r="S1166" s="1" t="s">
        <v>3459</v>
      </c>
      <c r="T1166" s="1" t="s">
        <v>5382</v>
      </c>
    </row>
    <row r="1167" spans="1:20" ht="15.75" x14ac:dyDescent="0.25">
      <c r="A1167" s="1" t="s">
        <v>5383</v>
      </c>
      <c r="B1167" s="1" t="s">
        <v>5384</v>
      </c>
      <c r="C1167" s="1">
        <v>0</v>
      </c>
      <c r="D1167" s="1">
        <v>14</v>
      </c>
      <c r="E1167" s="1">
        <f t="shared" si="18"/>
        <v>0</v>
      </c>
      <c r="F1167" s="1">
        <v>2</v>
      </c>
      <c r="G1167" s="1">
        <v>34</v>
      </c>
      <c r="H1167" s="2">
        <v>9.6400000000000001E-4</v>
      </c>
      <c r="I1167" s="1">
        <v>0.78430780899999997</v>
      </c>
      <c r="J1167" s="1">
        <v>0.96525825200000004</v>
      </c>
      <c r="K1167" s="1">
        <v>3</v>
      </c>
      <c r="L1167" s="1">
        <v>5</v>
      </c>
      <c r="M1167" s="2">
        <v>3.7199999999999999E-4</v>
      </c>
      <c r="N1167" s="1">
        <v>9606</v>
      </c>
      <c r="O1167" s="1" t="s">
        <v>22</v>
      </c>
      <c r="P1167" s="1"/>
      <c r="Q1167" s="1"/>
      <c r="R1167" s="1" t="s">
        <v>5196</v>
      </c>
      <c r="S1167" s="1" t="s">
        <v>5385</v>
      </c>
      <c r="T1167" s="1" t="s">
        <v>5386</v>
      </c>
    </row>
    <row r="1168" spans="1:20" ht="15.75" x14ac:dyDescent="0.25">
      <c r="A1168" s="1" t="s">
        <v>5387</v>
      </c>
      <c r="B1168" s="1" t="s">
        <v>5388</v>
      </c>
      <c r="C1168" s="1">
        <v>0</v>
      </c>
      <c r="D1168" s="1">
        <v>10</v>
      </c>
      <c r="E1168" s="1">
        <f t="shared" si="18"/>
        <v>0</v>
      </c>
      <c r="F1168" s="1">
        <v>1</v>
      </c>
      <c r="G1168" s="1">
        <v>35</v>
      </c>
      <c r="H1168" s="2">
        <v>6.8900000000000005E-4</v>
      </c>
      <c r="I1168" s="1">
        <v>0.78430780899999997</v>
      </c>
      <c r="J1168" s="1">
        <v>0.96525825200000004</v>
      </c>
      <c r="K1168" s="1">
        <v>1</v>
      </c>
      <c r="L1168" s="1">
        <v>2</v>
      </c>
      <c r="M1168" s="2">
        <v>1.4899999999999999E-4</v>
      </c>
      <c r="N1168" s="1">
        <v>9606</v>
      </c>
      <c r="O1168" s="1" t="s">
        <v>22</v>
      </c>
      <c r="P1168" s="1"/>
      <c r="Q1168" s="1"/>
      <c r="R1168" s="1" t="s">
        <v>93</v>
      </c>
      <c r="S1168" s="1">
        <v>15996</v>
      </c>
      <c r="T1168" s="1" t="s">
        <v>5389</v>
      </c>
    </row>
    <row r="1169" spans="1:20" ht="15.75" x14ac:dyDescent="0.25">
      <c r="A1169" s="1" t="s">
        <v>5390</v>
      </c>
      <c r="B1169" s="1" t="s">
        <v>5391</v>
      </c>
      <c r="C1169" s="1">
        <v>0</v>
      </c>
      <c r="D1169" s="1">
        <v>11</v>
      </c>
      <c r="E1169" s="1">
        <f t="shared" si="18"/>
        <v>0</v>
      </c>
      <c r="F1169" s="1">
        <v>1</v>
      </c>
      <c r="G1169" s="1">
        <v>32</v>
      </c>
      <c r="H1169" s="2">
        <v>7.5699999999999997E-4</v>
      </c>
      <c r="I1169" s="1">
        <v>0.78430780899999997</v>
      </c>
      <c r="J1169" s="1">
        <v>0.96525825200000004</v>
      </c>
      <c r="K1169" s="1">
        <v>1</v>
      </c>
      <c r="L1169" s="1">
        <v>3</v>
      </c>
      <c r="M1169" s="2">
        <v>2.23E-4</v>
      </c>
      <c r="N1169" s="1">
        <v>9606</v>
      </c>
      <c r="O1169" s="1" t="s">
        <v>22</v>
      </c>
      <c r="P1169" s="1"/>
      <c r="Q1169" s="1"/>
      <c r="R1169" s="1" t="s">
        <v>93</v>
      </c>
      <c r="S1169" s="1">
        <v>15996</v>
      </c>
      <c r="T1169" s="1" t="s">
        <v>5392</v>
      </c>
    </row>
    <row r="1170" spans="1:20" ht="15.75" x14ac:dyDescent="0.25">
      <c r="A1170" s="1" t="s">
        <v>5393</v>
      </c>
      <c r="B1170" s="1" t="s">
        <v>5394</v>
      </c>
      <c r="C1170" s="1">
        <v>0</v>
      </c>
      <c r="D1170" s="1">
        <v>11</v>
      </c>
      <c r="E1170" s="1">
        <f t="shared" si="18"/>
        <v>0</v>
      </c>
      <c r="F1170" s="1">
        <v>3</v>
      </c>
      <c r="G1170" s="1">
        <v>32</v>
      </c>
      <c r="H1170" s="2">
        <v>7.5699999999999997E-4</v>
      </c>
      <c r="I1170" s="1">
        <v>0.78430780899999997</v>
      </c>
      <c r="J1170" s="1">
        <v>0.96525825200000004</v>
      </c>
      <c r="K1170" s="1">
        <v>2</v>
      </c>
      <c r="L1170" s="1">
        <v>8</v>
      </c>
      <c r="M1170" s="2">
        <v>5.9599999999999996E-4</v>
      </c>
      <c r="N1170" s="1">
        <v>9606</v>
      </c>
      <c r="O1170" s="1" t="s">
        <v>22</v>
      </c>
      <c r="P1170" s="1"/>
      <c r="Q1170" s="1"/>
      <c r="R1170" s="1" t="s">
        <v>5395</v>
      </c>
      <c r="S1170" s="1" t="s">
        <v>5396</v>
      </c>
      <c r="T1170" s="1" t="s">
        <v>5397</v>
      </c>
    </row>
    <row r="1171" spans="1:20" ht="15.75" x14ac:dyDescent="0.25">
      <c r="A1171" s="1" t="s">
        <v>5398</v>
      </c>
      <c r="B1171" s="1" t="s">
        <v>5399</v>
      </c>
      <c r="C1171" s="1">
        <v>0</v>
      </c>
      <c r="D1171" s="1">
        <v>11</v>
      </c>
      <c r="E1171" s="1">
        <f t="shared" si="18"/>
        <v>0</v>
      </c>
      <c r="F1171" s="1">
        <v>1</v>
      </c>
      <c r="G1171" s="1">
        <v>32</v>
      </c>
      <c r="H1171" s="2">
        <v>7.5699999999999997E-4</v>
      </c>
      <c r="I1171" s="1">
        <v>0.78430780899999997</v>
      </c>
      <c r="J1171" s="1">
        <v>0.96525825200000004</v>
      </c>
      <c r="K1171" s="1">
        <v>1</v>
      </c>
      <c r="L1171" s="1">
        <v>5</v>
      </c>
      <c r="M1171" s="2">
        <v>3.7199999999999999E-4</v>
      </c>
      <c r="N1171" s="1">
        <v>9606</v>
      </c>
      <c r="O1171" s="1" t="s">
        <v>22</v>
      </c>
      <c r="P1171" s="1"/>
      <c r="Q1171" s="1"/>
      <c r="R1171" s="1" t="s">
        <v>3569</v>
      </c>
      <c r="S1171" s="1" t="s">
        <v>5311</v>
      </c>
      <c r="T1171" s="1" t="s">
        <v>5400</v>
      </c>
    </row>
    <row r="1172" spans="1:20" ht="15.75" x14ac:dyDescent="0.25">
      <c r="A1172" s="1" t="s">
        <v>5401</v>
      </c>
      <c r="B1172" s="1" t="s">
        <v>5402</v>
      </c>
      <c r="C1172" s="1">
        <v>0</v>
      </c>
      <c r="D1172" s="1">
        <v>2</v>
      </c>
      <c r="E1172" s="1">
        <f t="shared" si="18"/>
        <v>0</v>
      </c>
      <c r="F1172" s="1">
        <v>1</v>
      </c>
      <c r="G1172" s="1">
        <v>44</v>
      </c>
      <c r="H1172" s="2">
        <v>1.3799999999999999E-4</v>
      </c>
      <c r="I1172" s="1">
        <v>0.79187396099999996</v>
      </c>
      <c r="J1172" s="1">
        <v>0.96525825200000004</v>
      </c>
      <c r="K1172" s="1">
        <v>1</v>
      </c>
      <c r="L1172" s="1">
        <v>1</v>
      </c>
      <c r="M1172" s="2">
        <v>7.4499999999999995E-5</v>
      </c>
      <c r="N1172" s="1">
        <v>9606</v>
      </c>
      <c r="O1172" s="1" t="s">
        <v>22</v>
      </c>
      <c r="P1172" s="1"/>
      <c r="Q1172" s="1"/>
      <c r="R1172" s="1" t="s">
        <v>181</v>
      </c>
      <c r="S1172" s="1" t="s">
        <v>5403</v>
      </c>
      <c r="T1172" s="1" t="s">
        <v>5404</v>
      </c>
    </row>
    <row r="1173" spans="1:20" ht="15.75" x14ac:dyDescent="0.25">
      <c r="A1173" s="1" t="s">
        <v>5405</v>
      </c>
      <c r="B1173" s="1" t="s">
        <v>5406</v>
      </c>
      <c r="C1173" s="1">
        <v>0</v>
      </c>
      <c r="D1173" s="1">
        <v>11</v>
      </c>
      <c r="E1173" s="1">
        <f t="shared" si="18"/>
        <v>0</v>
      </c>
      <c r="F1173" s="1">
        <v>1</v>
      </c>
      <c r="G1173" s="1">
        <v>35</v>
      </c>
      <c r="H1173" s="2">
        <v>7.5699999999999997E-4</v>
      </c>
      <c r="I1173" s="1">
        <v>0.79187396099999996</v>
      </c>
      <c r="J1173" s="1">
        <v>0.96525825200000004</v>
      </c>
      <c r="K1173" s="1">
        <v>1</v>
      </c>
      <c r="L1173" s="1">
        <v>2</v>
      </c>
      <c r="M1173" s="2">
        <v>1.4899999999999999E-4</v>
      </c>
      <c r="N1173" s="1">
        <v>9606</v>
      </c>
      <c r="O1173" s="1" t="s">
        <v>22</v>
      </c>
      <c r="P1173" s="1"/>
      <c r="Q1173" s="1"/>
      <c r="R1173" s="1" t="s">
        <v>93</v>
      </c>
      <c r="S1173" s="1">
        <v>15996</v>
      </c>
      <c r="T1173" s="1" t="s">
        <v>5407</v>
      </c>
    </row>
    <row r="1174" spans="1:20" ht="15.75" x14ac:dyDescent="0.25">
      <c r="A1174" s="1" t="s">
        <v>5408</v>
      </c>
      <c r="B1174" s="1" t="s">
        <v>5409</v>
      </c>
      <c r="C1174" s="1">
        <v>0</v>
      </c>
      <c r="D1174" s="1">
        <v>7</v>
      </c>
      <c r="E1174" s="1">
        <f t="shared" si="18"/>
        <v>0</v>
      </c>
      <c r="F1174" s="1">
        <v>2</v>
      </c>
      <c r="G1174" s="1">
        <v>37</v>
      </c>
      <c r="H1174" s="2">
        <v>4.8200000000000001E-4</v>
      </c>
      <c r="I1174" s="1">
        <v>0.79187396099999996</v>
      </c>
      <c r="J1174" s="1">
        <v>0.96525825200000004</v>
      </c>
      <c r="K1174" s="1">
        <v>2</v>
      </c>
      <c r="L1174" s="1">
        <v>8</v>
      </c>
      <c r="M1174" s="2">
        <v>5.9599999999999996E-4</v>
      </c>
      <c r="N1174" s="1">
        <v>9606</v>
      </c>
      <c r="O1174" s="1" t="s">
        <v>22</v>
      </c>
      <c r="P1174" s="1"/>
      <c r="Q1174" s="1"/>
      <c r="R1174" s="1" t="s">
        <v>5410</v>
      </c>
      <c r="S1174" s="1" t="s">
        <v>5411</v>
      </c>
      <c r="T1174" s="1" t="s">
        <v>5412</v>
      </c>
    </row>
    <row r="1175" spans="1:20" ht="15.75" x14ac:dyDescent="0.25">
      <c r="A1175" s="1" t="s">
        <v>5413</v>
      </c>
      <c r="B1175" s="1" t="s">
        <v>5414</v>
      </c>
      <c r="C1175" s="1">
        <v>0</v>
      </c>
      <c r="D1175" s="1">
        <v>13</v>
      </c>
      <c r="E1175" s="1">
        <f t="shared" si="18"/>
        <v>0</v>
      </c>
      <c r="F1175" s="1">
        <v>3</v>
      </c>
      <c r="G1175" s="1">
        <v>35</v>
      </c>
      <c r="H1175" s="2">
        <v>8.9499999999999996E-4</v>
      </c>
      <c r="I1175" s="1">
        <v>0.79917503599999995</v>
      </c>
      <c r="J1175" s="1">
        <v>0.96525825200000004</v>
      </c>
      <c r="K1175" s="1">
        <v>5</v>
      </c>
      <c r="L1175" s="1">
        <v>7</v>
      </c>
      <c r="M1175" s="2">
        <v>5.2099999999999998E-4</v>
      </c>
      <c r="N1175" s="1">
        <v>9606</v>
      </c>
      <c r="O1175" s="1" t="s">
        <v>22</v>
      </c>
      <c r="P1175" s="1"/>
      <c r="Q1175" s="1"/>
      <c r="R1175" s="1" t="s">
        <v>5415</v>
      </c>
      <c r="S1175" s="1" t="s">
        <v>5416</v>
      </c>
      <c r="T1175" s="1" t="s">
        <v>5417</v>
      </c>
    </row>
    <row r="1176" spans="1:20" ht="15.75" x14ac:dyDescent="0.25">
      <c r="A1176" s="1" t="s">
        <v>5418</v>
      </c>
      <c r="B1176" s="1" t="s">
        <v>5419</v>
      </c>
      <c r="C1176" s="1">
        <v>0</v>
      </c>
      <c r="D1176" s="1">
        <v>7</v>
      </c>
      <c r="E1176" s="1">
        <f t="shared" si="18"/>
        <v>0</v>
      </c>
      <c r="F1176" s="1">
        <v>1</v>
      </c>
      <c r="G1176" s="1">
        <v>38</v>
      </c>
      <c r="H1176" s="2">
        <v>4.8200000000000001E-4</v>
      </c>
      <c r="I1176" s="1">
        <v>0.79917503599999995</v>
      </c>
      <c r="J1176" s="1">
        <v>0.96525825200000004</v>
      </c>
      <c r="K1176" s="1">
        <v>2</v>
      </c>
      <c r="L1176" s="1">
        <v>3</v>
      </c>
      <c r="M1176" s="2">
        <v>2.23E-4</v>
      </c>
      <c r="N1176" s="1">
        <v>9606</v>
      </c>
      <c r="O1176" s="1" t="s">
        <v>22</v>
      </c>
      <c r="P1176" s="1"/>
      <c r="Q1176" s="1"/>
      <c r="R1176" s="1" t="s">
        <v>1521</v>
      </c>
      <c r="S1176" s="1">
        <v>16618</v>
      </c>
      <c r="T1176" s="1" t="s">
        <v>5420</v>
      </c>
    </row>
    <row r="1177" spans="1:20" ht="15.75" x14ac:dyDescent="0.25">
      <c r="A1177" s="1" t="s">
        <v>5421</v>
      </c>
      <c r="B1177" s="1" t="s">
        <v>5422</v>
      </c>
      <c r="C1177" s="1">
        <v>0</v>
      </c>
      <c r="D1177" s="1">
        <v>2</v>
      </c>
      <c r="E1177" s="1">
        <f t="shared" si="18"/>
        <v>0</v>
      </c>
      <c r="F1177" s="1">
        <v>2</v>
      </c>
      <c r="G1177" s="1">
        <v>43</v>
      </c>
      <c r="H1177" s="2">
        <v>1.3799999999999999E-4</v>
      </c>
      <c r="I1177" s="1">
        <v>0.79917503599999995</v>
      </c>
      <c r="J1177" s="1">
        <v>0.96525825200000004</v>
      </c>
      <c r="K1177" s="1">
        <v>1</v>
      </c>
      <c r="L1177" s="1">
        <v>2</v>
      </c>
      <c r="M1177" s="2">
        <v>1.4899999999999999E-4</v>
      </c>
      <c r="N1177" s="1">
        <v>9606</v>
      </c>
      <c r="O1177" s="1" t="s">
        <v>22</v>
      </c>
      <c r="P1177" s="1"/>
      <c r="Q1177" s="1"/>
      <c r="R1177" s="1" t="s">
        <v>5423</v>
      </c>
      <c r="S1177" s="1" t="s">
        <v>5424</v>
      </c>
      <c r="T1177" s="1" t="s">
        <v>5425</v>
      </c>
    </row>
    <row r="1178" spans="1:20" ht="15.75" x14ac:dyDescent="0.25">
      <c r="A1178" s="1" t="s">
        <v>5426</v>
      </c>
      <c r="B1178" s="1" t="s">
        <v>5427</v>
      </c>
      <c r="C1178" s="1">
        <v>0</v>
      </c>
      <c r="D1178" s="1">
        <v>7</v>
      </c>
      <c r="E1178" s="1">
        <f t="shared" si="18"/>
        <v>0</v>
      </c>
      <c r="F1178" s="1">
        <v>1</v>
      </c>
      <c r="G1178" s="1">
        <v>40</v>
      </c>
      <c r="H1178" s="2">
        <v>4.8200000000000001E-4</v>
      </c>
      <c r="I1178" s="1">
        <v>0.79917503599999995</v>
      </c>
      <c r="J1178" s="1">
        <v>0.96525825200000004</v>
      </c>
      <c r="K1178" s="1">
        <v>1</v>
      </c>
      <c r="L1178" s="1">
        <v>2</v>
      </c>
      <c r="M1178" s="2">
        <v>1.4899999999999999E-4</v>
      </c>
      <c r="N1178" s="1">
        <v>9606</v>
      </c>
      <c r="O1178" s="1" t="s">
        <v>22</v>
      </c>
      <c r="P1178" s="1"/>
      <c r="Q1178" s="1"/>
      <c r="R1178" s="1" t="s">
        <v>93</v>
      </c>
      <c r="S1178" s="1">
        <v>15996</v>
      </c>
      <c r="T1178" s="1" t="s">
        <v>5428</v>
      </c>
    </row>
    <row r="1179" spans="1:20" ht="15.75" x14ac:dyDescent="0.25">
      <c r="A1179" s="1" t="s">
        <v>5429</v>
      </c>
      <c r="B1179" s="1" t="s">
        <v>5430</v>
      </c>
      <c r="C1179" s="1">
        <v>0</v>
      </c>
      <c r="D1179" s="1">
        <v>12</v>
      </c>
      <c r="E1179" s="1">
        <f t="shared" si="18"/>
        <v>0</v>
      </c>
      <c r="F1179" s="1">
        <v>1</v>
      </c>
      <c r="G1179" s="1">
        <v>35</v>
      </c>
      <c r="H1179" s="2">
        <v>8.2600000000000002E-4</v>
      </c>
      <c r="I1179" s="1">
        <v>0.79917503599999995</v>
      </c>
      <c r="J1179" s="1">
        <v>0.96525825200000004</v>
      </c>
      <c r="K1179" s="1">
        <v>1</v>
      </c>
      <c r="L1179" s="1">
        <v>6</v>
      </c>
      <c r="M1179" s="2">
        <v>4.4700000000000002E-4</v>
      </c>
      <c r="N1179" s="1">
        <v>9606</v>
      </c>
      <c r="O1179" s="1" t="s">
        <v>22</v>
      </c>
      <c r="P1179" s="1"/>
      <c r="Q1179" s="1"/>
      <c r="R1179" s="1" t="s">
        <v>93</v>
      </c>
      <c r="S1179" s="1">
        <v>15996</v>
      </c>
      <c r="T1179" s="1" t="s">
        <v>5431</v>
      </c>
    </row>
    <row r="1180" spans="1:20" ht="15.75" x14ac:dyDescent="0.25">
      <c r="A1180" s="1" t="s">
        <v>5432</v>
      </c>
      <c r="B1180" s="1" t="s">
        <v>5433</v>
      </c>
      <c r="C1180" s="1">
        <v>0</v>
      </c>
      <c r="D1180" s="1">
        <v>18</v>
      </c>
      <c r="E1180" s="1">
        <f t="shared" si="18"/>
        <v>0</v>
      </c>
      <c r="F1180" s="1">
        <v>2</v>
      </c>
      <c r="G1180" s="1">
        <v>35</v>
      </c>
      <c r="H1180" s="1">
        <v>1.239499E-3</v>
      </c>
      <c r="I1180" s="1">
        <v>0.79917503599999995</v>
      </c>
      <c r="J1180" s="1">
        <v>0.96525825200000004</v>
      </c>
      <c r="K1180" s="1">
        <v>1</v>
      </c>
      <c r="L1180" s="1">
        <v>8</v>
      </c>
      <c r="M1180" s="2">
        <v>5.9599999999999996E-4</v>
      </c>
      <c r="N1180" s="1">
        <v>9606</v>
      </c>
      <c r="O1180" s="1" t="s">
        <v>22</v>
      </c>
      <c r="P1180" s="1"/>
      <c r="Q1180" s="1"/>
      <c r="R1180" s="1" t="s">
        <v>5434</v>
      </c>
      <c r="S1180" s="1" t="s">
        <v>5435</v>
      </c>
      <c r="T1180" s="1" t="s">
        <v>5436</v>
      </c>
    </row>
    <row r="1181" spans="1:20" ht="15.75" x14ac:dyDescent="0.25">
      <c r="A1181" s="1" t="s">
        <v>5437</v>
      </c>
      <c r="B1181" s="1" t="s">
        <v>5438</v>
      </c>
      <c r="C1181" s="1">
        <v>0</v>
      </c>
      <c r="D1181" s="1">
        <v>19</v>
      </c>
      <c r="E1181" s="1">
        <f t="shared" si="18"/>
        <v>0</v>
      </c>
      <c r="F1181" s="1">
        <v>1</v>
      </c>
      <c r="G1181" s="1">
        <v>33</v>
      </c>
      <c r="H1181" s="1">
        <v>1.3083599999999999E-3</v>
      </c>
      <c r="I1181" s="1">
        <v>0.80622030899999997</v>
      </c>
      <c r="J1181" s="1">
        <v>0.96525825200000004</v>
      </c>
      <c r="K1181" s="1">
        <v>1</v>
      </c>
      <c r="L1181" s="1">
        <v>9</v>
      </c>
      <c r="M1181" s="2">
        <v>6.7000000000000002E-4</v>
      </c>
      <c r="N1181" s="1">
        <v>9606</v>
      </c>
      <c r="O1181" s="1" t="s">
        <v>22</v>
      </c>
      <c r="P1181" s="1"/>
      <c r="Q1181" s="1"/>
      <c r="R1181" s="1" t="s">
        <v>5439</v>
      </c>
      <c r="S1181" s="1" t="s">
        <v>5440</v>
      </c>
      <c r="T1181" s="1" t="s">
        <v>5441</v>
      </c>
    </row>
    <row r="1182" spans="1:20" ht="15.75" x14ac:dyDescent="0.25">
      <c r="A1182" s="1" t="s">
        <v>5442</v>
      </c>
      <c r="B1182" s="1" t="s">
        <v>5443</v>
      </c>
      <c r="C1182" s="1">
        <v>0</v>
      </c>
      <c r="D1182" s="1">
        <v>15</v>
      </c>
      <c r="E1182" s="1">
        <f t="shared" si="18"/>
        <v>0</v>
      </c>
      <c r="F1182" s="1">
        <v>1</v>
      </c>
      <c r="G1182" s="1">
        <v>37</v>
      </c>
      <c r="H1182" s="1">
        <v>1.032916E-3</v>
      </c>
      <c r="I1182" s="1">
        <v>0.81301873199999997</v>
      </c>
      <c r="J1182" s="1">
        <v>0.96525825200000004</v>
      </c>
      <c r="K1182" s="1">
        <v>2</v>
      </c>
      <c r="L1182" s="1">
        <v>4</v>
      </c>
      <c r="M1182" s="2">
        <v>2.9799999999999998E-4</v>
      </c>
      <c r="N1182" s="1">
        <v>9606</v>
      </c>
      <c r="O1182" s="1" t="s">
        <v>22</v>
      </c>
      <c r="P1182" s="1"/>
      <c r="Q1182" s="1"/>
      <c r="R1182" s="1" t="s">
        <v>835</v>
      </c>
      <c r="S1182" s="1" t="s">
        <v>5444</v>
      </c>
      <c r="T1182" s="1" t="s">
        <v>5445</v>
      </c>
    </row>
    <row r="1183" spans="1:20" ht="15.75" x14ac:dyDescent="0.25">
      <c r="A1183" s="1" t="s">
        <v>5446</v>
      </c>
      <c r="B1183" s="1" t="s">
        <v>5447</v>
      </c>
      <c r="C1183" s="1">
        <v>0</v>
      </c>
      <c r="D1183" s="1">
        <v>14</v>
      </c>
      <c r="E1183" s="1">
        <f t="shared" si="18"/>
        <v>0</v>
      </c>
      <c r="F1183" s="1">
        <v>1</v>
      </c>
      <c r="G1183" s="1">
        <v>35</v>
      </c>
      <c r="H1183" s="2">
        <v>9.6400000000000001E-4</v>
      </c>
      <c r="I1183" s="1">
        <v>0.81301873199999997</v>
      </c>
      <c r="J1183" s="1">
        <v>0.96525825200000004</v>
      </c>
      <c r="K1183" s="1">
        <v>1</v>
      </c>
      <c r="L1183" s="1">
        <v>4</v>
      </c>
      <c r="M1183" s="2">
        <v>2.9799999999999998E-4</v>
      </c>
      <c r="N1183" s="1">
        <v>9606</v>
      </c>
      <c r="O1183" s="1" t="s">
        <v>22</v>
      </c>
      <c r="P1183" s="1"/>
      <c r="Q1183" s="1"/>
      <c r="R1183" s="1" t="s">
        <v>93</v>
      </c>
      <c r="S1183" s="1">
        <v>15996</v>
      </c>
      <c r="T1183" s="1" t="s">
        <v>5448</v>
      </c>
    </row>
    <row r="1184" spans="1:20" ht="15.75" x14ac:dyDescent="0.25">
      <c r="A1184" s="1" t="s">
        <v>5449</v>
      </c>
      <c r="B1184" s="1" t="s">
        <v>5450</v>
      </c>
      <c r="C1184" s="1">
        <v>0</v>
      </c>
      <c r="D1184" s="1">
        <v>6</v>
      </c>
      <c r="E1184" s="1">
        <f t="shared" si="18"/>
        <v>0</v>
      </c>
      <c r="F1184" s="1">
        <v>2</v>
      </c>
      <c r="G1184" s="1">
        <v>42</v>
      </c>
      <c r="H1184" s="2">
        <v>4.1300000000000001E-4</v>
      </c>
      <c r="I1184" s="1">
        <v>0.81957894200000003</v>
      </c>
      <c r="J1184" s="1">
        <v>0.96525825200000004</v>
      </c>
      <c r="K1184" s="1">
        <v>1</v>
      </c>
      <c r="L1184" s="1">
        <v>3</v>
      </c>
      <c r="M1184" s="2">
        <v>2.23E-4</v>
      </c>
      <c r="N1184" s="1">
        <v>9606</v>
      </c>
      <c r="O1184" s="1" t="s">
        <v>22</v>
      </c>
      <c r="P1184" s="1"/>
      <c r="Q1184" s="1"/>
      <c r="R1184" s="1" t="s">
        <v>5451</v>
      </c>
      <c r="S1184" s="1" t="s">
        <v>5452</v>
      </c>
      <c r="T1184" s="1" t="s">
        <v>5453</v>
      </c>
    </row>
    <row r="1185" spans="1:20" ht="15.75" x14ac:dyDescent="0.25">
      <c r="A1185" s="1" t="s">
        <v>5454</v>
      </c>
      <c r="B1185" s="1" t="s">
        <v>5455</v>
      </c>
      <c r="C1185" s="1">
        <v>0</v>
      </c>
      <c r="D1185" s="1">
        <v>15</v>
      </c>
      <c r="E1185" s="1">
        <f t="shared" si="18"/>
        <v>0</v>
      </c>
      <c r="F1185" s="1">
        <v>1</v>
      </c>
      <c r="G1185" s="1">
        <v>35</v>
      </c>
      <c r="H1185" s="1">
        <v>1.032916E-3</v>
      </c>
      <c r="I1185" s="1">
        <v>0.81957894200000003</v>
      </c>
      <c r="J1185" s="1">
        <v>0.96525825200000004</v>
      </c>
      <c r="K1185" s="1">
        <v>1</v>
      </c>
      <c r="L1185" s="1">
        <v>4</v>
      </c>
      <c r="M1185" s="2">
        <v>2.9799999999999998E-4</v>
      </c>
      <c r="N1185" s="1">
        <v>9606</v>
      </c>
      <c r="O1185" s="1" t="s">
        <v>22</v>
      </c>
      <c r="P1185" s="1"/>
      <c r="Q1185" s="1"/>
      <c r="R1185" s="1" t="s">
        <v>93</v>
      </c>
      <c r="S1185" s="1">
        <v>15996</v>
      </c>
      <c r="T1185" s="1" t="s">
        <v>5456</v>
      </c>
    </row>
    <row r="1186" spans="1:20" ht="15.75" x14ac:dyDescent="0.25">
      <c r="A1186" s="1" t="s">
        <v>5457</v>
      </c>
      <c r="B1186" s="1" t="s">
        <v>5458</v>
      </c>
      <c r="C1186" s="1">
        <v>0</v>
      </c>
      <c r="D1186" s="1">
        <v>15</v>
      </c>
      <c r="E1186" s="1">
        <f t="shared" si="18"/>
        <v>0</v>
      </c>
      <c r="F1186" s="1">
        <v>1</v>
      </c>
      <c r="G1186" s="1">
        <v>35</v>
      </c>
      <c r="H1186" s="1">
        <v>1.032916E-3</v>
      </c>
      <c r="I1186" s="1">
        <v>0.81957894200000003</v>
      </c>
      <c r="J1186" s="1">
        <v>0.96525825200000004</v>
      </c>
      <c r="K1186" s="1">
        <v>1</v>
      </c>
      <c r="L1186" s="1">
        <v>4</v>
      </c>
      <c r="M1186" s="2">
        <v>2.9799999999999998E-4</v>
      </c>
      <c r="N1186" s="1">
        <v>9606</v>
      </c>
      <c r="O1186" s="1" t="s">
        <v>22</v>
      </c>
      <c r="P1186" s="1"/>
      <c r="Q1186" s="1"/>
      <c r="R1186" s="1" t="s">
        <v>93</v>
      </c>
      <c r="S1186" s="1">
        <v>15996</v>
      </c>
      <c r="T1186" s="1" t="s">
        <v>5459</v>
      </c>
    </row>
    <row r="1187" spans="1:20" ht="15.75" x14ac:dyDescent="0.25">
      <c r="A1187" s="1" t="s">
        <v>5460</v>
      </c>
      <c r="B1187" s="1" t="s">
        <v>5461</v>
      </c>
      <c r="C1187" s="1">
        <v>0</v>
      </c>
      <c r="D1187" s="1">
        <v>12</v>
      </c>
      <c r="E1187" s="1">
        <f t="shared" si="18"/>
        <v>0</v>
      </c>
      <c r="F1187" s="1">
        <v>1</v>
      </c>
      <c r="G1187" s="1">
        <v>38</v>
      </c>
      <c r="H1187" s="2">
        <v>8.2600000000000002E-4</v>
      </c>
      <c r="I1187" s="1">
        <v>0.81957894200000003</v>
      </c>
      <c r="J1187" s="1">
        <v>0.96525825200000004</v>
      </c>
      <c r="K1187" s="1">
        <v>1</v>
      </c>
      <c r="L1187" s="1">
        <v>6</v>
      </c>
      <c r="M1187" s="2">
        <v>4.4700000000000002E-4</v>
      </c>
      <c r="N1187" s="1">
        <v>9606</v>
      </c>
      <c r="O1187" s="1" t="s">
        <v>22</v>
      </c>
      <c r="P1187" s="1"/>
      <c r="Q1187" s="1"/>
      <c r="R1187" s="1" t="s">
        <v>93</v>
      </c>
      <c r="S1187" s="1">
        <v>15996</v>
      </c>
      <c r="T1187" s="1" t="s">
        <v>5462</v>
      </c>
    </row>
    <row r="1188" spans="1:20" ht="15.75" x14ac:dyDescent="0.25">
      <c r="A1188" s="1" t="s">
        <v>5463</v>
      </c>
      <c r="B1188" s="1" t="s">
        <v>5464</v>
      </c>
      <c r="C1188" s="1">
        <v>0</v>
      </c>
      <c r="D1188" s="1">
        <v>10</v>
      </c>
      <c r="E1188" s="1">
        <f t="shared" si="18"/>
        <v>0</v>
      </c>
      <c r="F1188" s="1">
        <v>1</v>
      </c>
      <c r="G1188" s="1">
        <v>40</v>
      </c>
      <c r="H1188" s="2">
        <v>6.8900000000000005E-4</v>
      </c>
      <c r="I1188" s="1">
        <v>0.81957894200000003</v>
      </c>
      <c r="J1188" s="1">
        <v>0.96525825200000004</v>
      </c>
      <c r="K1188" s="1">
        <v>1</v>
      </c>
      <c r="L1188" s="1">
        <v>6</v>
      </c>
      <c r="M1188" s="2">
        <v>4.4700000000000002E-4</v>
      </c>
      <c r="N1188" s="1">
        <v>9606</v>
      </c>
      <c r="O1188" s="1" t="s">
        <v>22</v>
      </c>
      <c r="P1188" s="1"/>
      <c r="Q1188" s="1"/>
      <c r="R1188" s="1" t="s">
        <v>93</v>
      </c>
      <c r="S1188" s="1">
        <v>15996</v>
      </c>
      <c r="T1188" s="1" t="s">
        <v>5465</v>
      </c>
    </row>
    <row r="1189" spans="1:20" ht="15.75" x14ac:dyDescent="0.25">
      <c r="A1189" s="1" t="s">
        <v>5466</v>
      </c>
      <c r="B1189" s="1" t="s">
        <v>5467</v>
      </c>
      <c r="C1189" s="1">
        <v>0</v>
      </c>
      <c r="D1189" s="1">
        <v>10</v>
      </c>
      <c r="E1189" s="1">
        <f t="shared" si="18"/>
        <v>0</v>
      </c>
      <c r="F1189" s="1">
        <v>2</v>
      </c>
      <c r="G1189" s="1">
        <v>39</v>
      </c>
      <c r="H1189" s="2">
        <v>6.8900000000000005E-4</v>
      </c>
      <c r="I1189" s="1">
        <v>0.82590927700000005</v>
      </c>
      <c r="J1189" s="1">
        <v>0.96525825200000004</v>
      </c>
      <c r="K1189" s="1">
        <v>1</v>
      </c>
      <c r="L1189" s="1">
        <v>2</v>
      </c>
      <c r="M1189" s="2">
        <v>1.4899999999999999E-4</v>
      </c>
      <c r="N1189" s="1">
        <v>9606</v>
      </c>
      <c r="O1189" s="1" t="s">
        <v>22</v>
      </c>
      <c r="P1189" s="1"/>
      <c r="Q1189" s="1"/>
      <c r="R1189" s="1" t="s">
        <v>624</v>
      </c>
      <c r="S1189" s="1" t="s">
        <v>5468</v>
      </c>
      <c r="T1189" s="1" t="s">
        <v>5469</v>
      </c>
    </row>
    <row r="1190" spans="1:20" ht="15.75" x14ac:dyDescent="0.25">
      <c r="A1190" s="1" t="s">
        <v>5470</v>
      </c>
      <c r="B1190" s="1" t="s">
        <v>5471</v>
      </c>
      <c r="C1190" s="1">
        <v>0</v>
      </c>
      <c r="D1190" s="1">
        <v>9</v>
      </c>
      <c r="E1190" s="1">
        <f t="shared" si="18"/>
        <v>0</v>
      </c>
      <c r="F1190" s="1">
        <v>1</v>
      </c>
      <c r="G1190" s="1">
        <v>42</v>
      </c>
      <c r="H1190" s="2">
        <v>6.2E-4</v>
      </c>
      <c r="I1190" s="1">
        <v>0.82590927700000005</v>
      </c>
      <c r="J1190" s="1">
        <v>0.96525825200000004</v>
      </c>
      <c r="K1190" s="1">
        <v>1</v>
      </c>
      <c r="L1190" s="1">
        <v>3</v>
      </c>
      <c r="M1190" s="2">
        <v>2.23E-4</v>
      </c>
      <c r="N1190" s="1">
        <v>9606</v>
      </c>
      <c r="O1190" s="1" t="s">
        <v>22</v>
      </c>
      <c r="P1190" s="1"/>
      <c r="Q1190" s="1"/>
      <c r="R1190" s="1" t="s">
        <v>93</v>
      </c>
      <c r="S1190" s="1">
        <v>15996</v>
      </c>
      <c r="T1190" s="1" t="s">
        <v>5472</v>
      </c>
    </row>
    <row r="1191" spans="1:20" ht="15.75" x14ac:dyDescent="0.25">
      <c r="A1191" s="1" t="s">
        <v>5473</v>
      </c>
      <c r="B1191" s="1" t="s">
        <v>5474</v>
      </c>
      <c r="C1191" s="1">
        <v>0</v>
      </c>
      <c r="D1191" s="1">
        <v>12</v>
      </c>
      <c r="E1191" s="1">
        <f t="shared" si="18"/>
        <v>0</v>
      </c>
      <c r="F1191" s="1">
        <v>1</v>
      </c>
      <c r="G1191" s="1">
        <v>38</v>
      </c>
      <c r="H1191" s="2">
        <v>8.2600000000000002E-4</v>
      </c>
      <c r="I1191" s="1">
        <v>0.82590927700000005</v>
      </c>
      <c r="J1191" s="1">
        <v>0.96525825200000004</v>
      </c>
      <c r="K1191" s="1">
        <v>1</v>
      </c>
      <c r="L1191" s="1">
        <v>4</v>
      </c>
      <c r="M1191" s="2">
        <v>2.9799999999999998E-4</v>
      </c>
      <c r="N1191" s="1">
        <v>9606</v>
      </c>
      <c r="O1191" s="1" t="s">
        <v>22</v>
      </c>
      <c r="P1191" s="1"/>
      <c r="Q1191" s="1"/>
      <c r="R1191" s="1" t="s">
        <v>5475</v>
      </c>
      <c r="S1191" s="1" t="s">
        <v>5476</v>
      </c>
      <c r="T1191" s="1" t="s">
        <v>5477</v>
      </c>
    </row>
    <row r="1192" spans="1:20" ht="15.75" x14ac:dyDescent="0.25">
      <c r="A1192" s="1" t="s">
        <v>5478</v>
      </c>
      <c r="B1192" s="1" t="s">
        <v>5479</v>
      </c>
      <c r="C1192" s="1">
        <v>0</v>
      </c>
      <c r="D1192" s="1">
        <v>16</v>
      </c>
      <c r="E1192" s="1">
        <f t="shared" si="18"/>
        <v>0</v>
      </c>
      <c r="F1192" s="1">
        <v>1</v>
      </c>
      <c r="G1192" s="1">
        <v>35</v>
      </c>
      <c r="H1192" s="1">
        <v>1.101777E-3</v>
      </c>
      <c r="I1192" s="1">
        <v>0.82590927700000005</v>
      </c>
      <c r="J1192" s="1">
        <v>0.96525825200000004</v>
      </c>
      <c r="K1192" s="1">
        <v>1</v>
      </c>
      <c r="L1192" s="1">
        <v>5</v>
      </c>
      <c r="M1192" s="2">
        <v>3.7199999999999999E-4</v>
      </c>
      <c r="N1192" s="1">
        <v>9606</v>
      </c>
      <c r="O1192" s="1" t="s">
        <v>22</v>
      </c>
      <c r="P1192" s="1"/>
      <c r="Q1192" s="1"/>
      <c r="R1192" s="1" t="s">
        <v>93</v>
      </c>
      <c r="S1192" s="1">
        <v>15996</v>
      </c>
      <c r="T1192" s="1" t="s">
        <v>5480</v>
      </c>
    </row>
    <row r="1193" spans="1:20" ht="15.75" x14ac:dyDescent="0.25">
      <c r="A1193" s="1" t="s">
        <v>5481</v>
      </c>
      <c r="B1193" s="1" t="s">
        <v>5482</v>
      </c>
      <c r="C1193" s="1">
        <v>0</v>
      </c>
      <c r="D1193" s="1">
        <v>15</v>
      </c>
      <c r="E1193" s="1">
        <f t="shared" si="18"/>
        <v>0</v>
      </c>
      <c r="F1193" s="1">
        <v>1</v>
      </c>
      <c r="G1193" s="1">
        <v>42</v>
      </c>
      <c r="H1193" s="1">
        <v>1.032916E-3</v>
      </c>
      <c r="I1193" s="1">
        <v>0.82590927700000005</v>
      </c>
      <c r="J1193" s="1">
        <v>0.96525825200000004</v>
      </c>
      <c r="K1193" s="1">
        <v>1</v>
      </c>
      <c r="L1193" s="1">
        <v>5</v>
      </c>
      <c r="M1193" s="2">
        <v>3.7199999999999999E-4</v>
      </c>
      <c r="N1193" s="1">
        <v>9606</v>
      </c>
      <c r="O1193" s="1" t="s">
        <v>22</v>
      </c>
      <c r="P1193" s="1"/>
      <c r="Q1193" s="1"/>
      <c r="R1193" s="1" t="s">
        <v>574</v>
      </c>
      <c r="S1193" s="1" t="s">
        <v>575</v>
      </c>
      <c r="T1193" s="1" t="s">
        <v>5483</v>
      </c>
    </row>
    <row r="1194" spans="1:20" ht="15.75" x14ac:dyDescent="0.25">
      <c r="A1194" s="1" t="s">
        <v>5484</v>
      </c>
      <c r="B1194" s="1" t="s">
        <v>5485</v>
      </c>
      <c r="C1194" s="1">
        <v>0</v>
      </c>
      <c r="D1194" s="1">
        <v>14</v>
      </c>
      <c r="E1194" s="1">
        <f t="shared" si="18"/>
        <v>0</v>
      </c>
      <c r="F1194" s="1">
        <v>2</v>
      </c>
      <c r="G1194" s="1">
        <v>36</v>
      </c>
      <c r="H1194" s="2">
        <v>9.6400000000000001E-4</v>
      </c>
      <c r="I1194" s="1">
        <v>0.82590927700000005</v>
      </c>
      <c r="J1194" s="1">
        <v>0.96525825200000004</v>
      </c>
      <c r="K1194" s="1">
        <v>1</v>
      </c>
      <c r="L1194" s="1">
        <v>9</v>
      </c>
      <c r="M1194" s="2">
        <v>6.7000000000000002E-4</v>
      </c>
      <c r="N1194" s="1">
        <v>9606</v>
      </c>
      <c r="O1194" s="1" t="s">
        <v>22</v>
      </c>
      <c r="P1194" s="1"/>
      <c r="Q1194" s="1"/>
      <c r="R1194" s="1" t="s">
        <v>5486</v>
      </c>
      <c r="S1194" s="1" t="s">
        <v>5487</v>
      </c>
      <c r="T1194" s="1" t="s">
        <v>5488</v>
      </c>
    </row>
    <row r="1195" spans="1:20" ht="15.75" x14ac:dyDescent="0.25">
      <c r="A1195" s="1" t="s">
        <v>5489</v>
      </c>
      <c r="B1195" s="1" t="s">
        <v>5490</v>
      </c>
      <c r="C1195" s="1">
        <v>0</v>
      </c>
      <c r="D1195" s="1">
        <v>6</v>
      </c>
      <c r="E1195" s="1">
        <f t="shared" si="18"/>
        <v>0</v>
      </c>
      <c r="F1195" s="1">
        <v>2</v>
      </c>
      <c r="G1195" s="1">
        <v>47</v>
      </c>
      <c r="H1195" s="2">
        <v>4.1300000000000001E-4</v>
      </c>
      <c r="I1195" s="1">
        <v>0.83201778000000004</v>
      </c>
      <c r="J1195" s="1">
        <v>0.96525825200000004</v>
      </c>
      <c r="K1195" s="1">
        <v>2</v>
      </c>
      <c r="L1195" s="1">
        <v>2</v>
      </c>
      <c r="M1195" s="2">
        <v>1.4899999999999999E-4</v>
      </c>
      <c r="N1195" s="1">
        <v>9606</v>
      </c>
      <c r="O1195" s="1" t="s">
        <v>22</v>
      </c>
      <c r="P1195" s="1"/>
      <c r="Q1195" s="1"/>
      <c r="R1195" s="1" t="s">
        <v>5491</v>
      </c>
      <c r="S1195" s="1" t="s">
        <v>5492</v>
      </c>
      <c r="T1195" s="1" t="s">
        <v>5493</v>
      </c>
    </row>
    <row r="1196" spans="1:20" ht="15.75" x14ac:dyDescent="0.25">
      <c r="A1196" s="1" t="s">
        <v>5494</v>
      </c>
      <c r="B1196" s="1" t="s">
        <v>5495</v>
      </c>
      <c r="C1196" s="1">
        <v>0</v>
      </c>
      <c r="D1196" s="1">
        <v>13</v>
      </c>
      <c r="E1196" s="1">
        <f t="shared" si="18"/>
        <v>0</v>
      </c>
      <c r="F1196" s="1">
        <v>1</v>
      </c>
      <c r="G1196" s="1">
        <v>41</v>
      </c>
      <c r="H1196" s="2">
        <v>8.9499999999999996E-4</v>
      </c>
      <c r="I1196" s="1">
        <v>0.83201778000000004</v>
      </c>
      <c r="J1196" s="1">
        <v>0.96525825200000004</v>
      </c>
      <c r="K1196" s="1">
        <v>2</v>
      </c>
      <c r="L1196" s="1">
        <v>5</v>
      </c>
      <c r="M1196" s="2">
        <v>3.7199999999999999E-4</v>
      </c>
      <c r="N1196" s="1">
        <v>9606</v>
      </c>
      <c r="O1196" s="1" t="s">
        <v>22</v>
      </c>
      <c r="P1196" s="1"/>
      <c r="Q1196" s="1"/>
      <c r="R1196" s="1" t="s">
        <v>93</v>
      </c>
      <c r="S1196" s="1">
        <v>15996</v>
      </c>
      <c r="T1196" s="1" t="s">
        <v>5496</v>
      </c>
    </row>
    <row r="1197" spans="1:20" ht="15.75" x14ac:dyDescent="0.25">
      <c r="A1197" s="1" t="s">
        <v>5497</v>
      </c>
      <c r="B1197" s="1" t="s">
        <v>5498</v>
      </c>
      <c r="C1197" s="1">
        <v>0</v>
      </c>
      <c r="D1197" s="1">
        <v>41</v>
      </c>
      <c r="E1197" s="1">
        <f t="shared" si="18"/>
        <v>0</v>
      </c>
      <c r="F1197" s="1">
        <v>1</v>
      </c>
      <c r="G1197" s="1">
        <v>10</v>
      </c>
      <c r="H1197" s="1">
        <v>2.8233030000000001E-3</v>
      </c>
      <c r="I1197" s="1">
        <v>0.83201778000000004</v>
      </c>
      <c r="J1197" s="1">
        <v>0.96525825200000004</v>
      </c>
      <c r="K1197" s="1">
        <v>2</v>
      </c>
      <c r="L1197" s="1">
        <v>13</v>
      </c>
      <c r="M1197" s="2">
        <v>9.68E-4</v>
      </c>
      <c r="N1197" s="1">
        <v>9606</v>
      </c>
      <c r="O1197" s="1" t="s">
        <v>22</v>
      </c>
      <c r="P1197" s="1"/>
      <c r="Q1197" s="1"/>
      <c r="R1197" s="1" t="s">
        <v>1207</v>
      </c>
      <c r="S1197" s="1" t="s">
        <v>5499</v>
      </c>
      <c r="T1197" s="1" t="s">
        <v>5500</v>
      </c>
    </row>
    <row r="1198" spans="1:20" ht="15.75" x14ac:dyDescent="0.25">
      <c r="A1198" s="1" t="s">
        <v>5501</v>
      </c>
      <c r="B1198" s="1" t="s">
        <v>5502</v>
      </c>
      <c r="C1198" s="1">
        <v>0</v>
      </c>
      <c r="D1198" s="1">
        <v>28</v>
      </c>
      <c r="E1198" s="1">
        <f t="shared" si="18"/>
        <v>0</v>
      </c>
      <c r="F1198" s="1">
        <v>2</v>
      </c>
      <c r="G1198" s="1">
        <v>23</v>
      </c>
      <c r="H1198" s="1">
        <v>1.9281089999999999E-3</v>
      </c>
      <c r="I1198" s="1">
        <v>0.83791221599999999</v>
      </c>
      <c r="J1198" s="1">
        <v>0.96525825200000004</v>
      </c>
      <c r="K1198" s="1">
        <v>1</v>
      </c>
      <c r="L1198" s="1">
        <v>4</v>
      </c>
      <c r="M1198" s="2">
        <v>2.9799999999999998E-4</v>
      </c>
      <c r="N1198" s="1">
        <v>9606</v>
      </c>
      <c r="O1198" s="1" t="s">
        <v>22</v>
      </c>
      <c r="P1198" s="1"/>
      <c r="Q1198" s="1"/>
      <c r="R1198" s="1" t="s">
        <v>5503</v>
      </c>
      <c r="S1198" s="1" t="s">
        <v>5504</v>
      </c>
      <c r="T1198" s="1" t="s">
        <v>5505</v>
      </c>
    </row>
    <row r="1199" spans="1:20" ht="15.75" x14ac:dyDescent="0.25">
      <c r="A1199" s="1" t="s">
        <v>5506</v>
      </c>
      <c r="B1199" s="1" t="s">
        <v>5507</v>
      </c>
      <c r="C1199" s="1">
        <v>0</v>
      </c>
      <c r="D1199" s="1">
        <v>6</v>
      </c>
      <c r="E1199" s="1">
        <f t="shared" si="18"/>
        <v>0</v>
      </c>
      <c r="F1199" s="1">
        <v>1</v>
      </c>
      <c r="G1199" s="1">
        <v>45</v>
      </c>
      <c r="H1199" s="2">
        <v>4.1300000000000001E-4</v>
      </c>
      <c r="I1199" s="1">
        <v>0.83791221599999999</v>
      </c>
      <c r="J1199" s="1">
        <v>0.96525825200000004</v>
      </c>
      <c r="K1199" s="1">
        <v>1</v>
      </c>
      <c r="L1199" s="1">
        <v>4</v>
      </c>
      <c r="M1199" s="2">
        <v>2.9799999999999998E-4</v>
      </c>
      <c r="N1199" s="1">
        <v>9606</v>
      </c>
      <c r="O1199" s="1" t="s">
        <v>22</v>
      </c>
      <c r="P1199" s="1"/>
      <c r="Q1199" s="1"/>
      <c r="R1199" s="1" t="s">
        <v>823</v>
      </c>
      <c r="S1199" s="1" t="s">
        <v>5508</v>
      </c>
      <c r="T1199" s="1" t="s">
        <v>5509</v>
      </c>
    </row>
    <row r="1200" spans="1:20" ht="15.75" x14ac:dyDescent="0.25">
      <c r="A1200" s="1" t="s">
        <v>5510</v>
      </c>
      <c r="B1200" s="1" t="s">
        <v>5511</v>
      </c>
      <c r="C1200" s="1">
        <v>0</v>
      </c>
      <c r="D1200" s="1">
        <v>13</v>
      </c>
      <c r="E1200" s="1">
        <f t="shared" si="18"/>
        <v>0</v>
      </c>
      <c r="F1200" s="1">
        <v>1</v>
      </c>
      <c r="G1200" s="1">
        <v>39</v>
      </c>
      <c r="H1200" s="2">
        <v>8.9499999999999996E-4</v>
      </c>
      <c r="I1200" s="1">
        <v>0.83791221599999999</v>
      </c>
      <c r="J1200" s="1">
        <v>0.96525825200000004</v>
      </c>
      <c r="K1200" s="1">
        <v>1</v>
      </c>
      <c r="L1200" s="1">
        <v>8</v>
      </c>
      <c r="M1200" s="2">
        <v>5.9599999999999996E-4</v>
      </c>
      <c r="N1200" s="1">
        <v>9606</v>
      </c>
      <c r="O1200" s="1" t="s">
        <v>22</v>
      </c>
      <c r="P1200" s="1"/>
      <c r="Q1200" s="1"/>
      <c r="R1200" s="1" t="s">
        <v>151</v>
      </c>
      <c r="S1200" s="1" t="s">
        <v>5512</v>
      </c>
      <c r="T1200" s="1" t="s">
        <v>5513</v>
      </c>
    </row>
    <row r="1201" spans="1:20" ht="15.75" x14ac:dyDescent="0.25">
      <c r="A1201" s="1" t="s">
        <v>5514</v>
      </c>
      <c r="B1201" s="1" t="s">
        <v>5515</v>
      </c>
      <c r="C1201" s="1">
        <v>0</v>
      </c>
      <c r="D1201" s="1">
        <v>24</v>
      </c>
      <c r="E1201" s="1">
        <f t="shared" si="18"/>
        <v>0</v>
      </c>
      <c r="F1201" s="1">
        <v>1</v>
      </c>
      <c r="G1201" s="1">
        <v>29</v>
      </c>
      <c r="H1201" s="1">
        <v>1.652665E-3</v>
      </c>
      <c r="I1201" s="1">
        <v>0.84360007800000003</v>
      </c>
      <c r="J1201" s="1">
        <v>0.96525825200000004</v>
      </c>
      <c r="K1201" s="1">
        <v>1</v>
      </c>
      <c r="L1201" s="1">
        <v>3</v>
      </c>
      <c r="M1201" s="2">
        <v>2.23E-4</v>
      </c>
      <c r="N1201" s="1">
        <v>9606</v>
      </c>
      <c r="O1201" s="1" t="s">
        <v>22</v>
      </c>
      <c r="P1201" s="1"/>
      <c r="Q1201" s="1"/>
      <c r="R1201" s="1" t="s">
        <v>835</v>
      </c>
      <c r="S1201" s="1" t="s">
        <v>1626</v>
      </c>
      <c r="T1201" s="1" t="s">
        <v>5516</v>
      </c>
    </row>
    <row r="1202" spans="1:20" ht="15.75" x14ac:dyDescent="0.25">
      <c r="A1202" s="1" t="s">
        <v>5517</v>
      </c>
      <c r="B1202" s="1" t="s">
        <v>5518</v>
      </c>
      <c r="C1202" s="1">
        <v>0</v>
      </c>
      <c r="D1202" s="1">
        <v>3</v>
      </c>
      <c r="E1202" s="1">
        <f t="shared" si="18"/>
        <v>0</v>
      </c>
      <c r="F1202" s="1">
        <v>1</v>
      </c>
      <c r="G1202" s="1">
        <v>49</v>
      </c>
      <c r="H1202" s="2">
        <v>2.0699999999999999E-4</v>
      </c>
      <c r="I1202" s="1">
        <v>0.84360007800000003</v>
      </c>
      <c r="J1202" s="1">
        <v>0.96525825200000004</v>
      </c>
      <c r="K1202" s="1">
        <v>1</v>
      </c>
      <c r="L1202" s="1">
        <v>3</v>
      </c>
      <c r="M1202" s="2">
        <v>2.23E-4</v>
      </c>
      <c r="N1202" s="1">
        <v>9606</v>
      </c>
      <c r="O1202" s="1" t="s">
        <v>22</v>
      </c>
      <c r="P1202" s="1"/>
      <c r="Q1202" s="1"/>
      <c r="R1202" s="1" t="s">
        <v>835</v>
      </c>
      <c r="S1202" s="1" t="s">
        <v>5519</v>
      </c>
      <c r="T1202" s="1" t="s">
        <v>5520</v>
      </c>
    </row>
    <row r="1203" spans="1:20" ht="15.75" x14ac:dyDescent="0.25">
      <c r="A1203" s="1" t="s">
        <v>5521</v>
      </c>
      <c r="B1203" s="1" t="s">
        <v>5522</v>
      </c>
      <c r="C1203" s="1">
        <v>0</v>
      </c>
      <c r="D1203" s="1">
        <v>13</v>
      </c>
      <c r="E1203" s="1">
        <f t="shared" si="18"/>
        <v>0</v>
      </c>
      <c r="F1203" s="1">
        <v>1</v>
      </c>
      <c r="G1203" s="1">
        <v>42</v>
      </c>
      <c r="H1203" s="2">
        <v>8.9499999999999996E-4</v>
      </c>
      <c r="I1203" s="1">
        <v>0.84360007800000003</v>
      </c>
      <c r="J1203" s="1">
        <v>0.96525825200000004</v>
      </c>
      <c r="K1203" s="1">
        <v>2</v>
      </c>
      <c r="L1203" s="1">
        <v>7</v>
      </c>
      <c r="M1203" s="2">
        <v>5.2099999999999998E-4</v>
      </c>
      <c r="N1203" s="1">
        <v>9606</v>
      </c>
      <c r="O1203" s="1" t="s">
        <v>22</v>
      </c>
      <c r="P1203" s="1"/>
      <c r="Q1203" s="1"/>
      <c r="R1203" s="1" t="s">
        <v>835</v>
      </c>
      <c r="S1203" s="1" t="s">
        <v>5523</v>
      </c>
      <c r="T1203" s="1" t="s">
        <v>5524</v>
      </c>
    </row>
    <row r="1204" spans="1:20" ht="15.75" x14ac:dyDescent="0.25">
      <c r="A1204" s="1" t="s">
        <v>5525</v>
      </c>
      <c r="B1204" s="1" t="s">
        <v>5526</v>
      </c>
      <c r="C1204" s="1">
        <v>0</v>
      </c>
      <c r="D1204" s="1">
        <v>17</v>
      </c>
      <c r="E1204" s="1">
        <f t="shared" si="18"/>
        <v>0</v>
      </c>
      <c r="F1204" s="1">
        <v>2</v>
      </c>
      <c r="G1204" s="1">
        <v>41</v>
      </c>
      <c r="H1204" s="1">
        <v>1.1706380000000001E-3</v>
      </c>
      <c r="I1204" s="1">
        <v>0.84360007800000003</v>
      </c>
      <c r="J1204" s="1">
        <v>0.96525825200000004</v>
      </c>
      <c r="K1204" s="1">
        <v>2</v>
      </c>
      <c r="L1204" s="1">
        <v>14</v>
      </c>
      <c r="M1204" s="1">
        <v>1.042753E-3</v>
      </c>
      <c r="N1204" s="1">
        <v>9606</v>
      </c>
      <c r="O1204" s="1" t="s">
        <v>22</v>
      </c>
      <c r="P1204" s="1"/>
      <c r="Q1204" s="1"/>
      <c r="R1204" s="1" t="s">
        <v>5527</v>
      </c>
      <c r="S1204" s="1" t="s">
        <v>5528</v>
      </c>
      <c r="T1204" s="1" t="s">
        <v>5529</v>
      </c>
    </row>
    <row r="1205" spans="1:20" ht="15.75" x14ac:dyDescent="0.25">
      <c r="A1205" s="1" t="s">
        <v>5530</v>
      </c>
      <c r="B1205" s="1" t="s">
        <v>5531</v>
      </c>
      <c r="C1205" s="1">
        <v>0</v>
      </c>
      <c r="D1205" s="1">
        <v>19</v>
      </c>
      <c r="E1205" s="1">
        <f t="shared" si="18"/>
        <v>0</v>
      </c>
      <c r="F1205" s="1">
        <v>1</v>
      </c>
      <c r="G1205" s="1">
        <v>37</v>
      </c>
      <c r="H1205" s="1">
        <v>1.3083599999999999E-3</v>
      </c>
      <c r="I1205" s="1">
        <v>0.849088595</v>
      </c>
      <c r="J1205" s="1">
        <v>0.96525825200000004</v>
      </c>
      <c r="K1205" s="1">
        <v>1</v>
      </c>
      <c r="L1205" s="1">
        <v>5</v>
      </c>
      <c r="M1205" s="2">
        <v>3.7199999999999999E-4</v>
      </c>
      <c r="N1205" s="1">
        <v>9606</v>
      </c>
      <c r="O1205" s="1" t="s">
        <v>22</v>
      </c>
      <c r="P1205" s="1"/>
      <c r="Q1205" s="1"/>
      <c r="R1205" s="1" t="s">
        <v>93</v>
      </c>
      <c r="S1205" s="1">
        <v>15996</v>
      </c>
      <c r="T1205" s="1" t="s">
        <v>5532</v>
      </c>
    </row>
    <row r="1206" spans="1:20" ht="15.75" x14ac:dyDescent="0.25">
      <c r="A1206" s="1" t="s">
        <v>5533</v>
      </c>
      <c r="B1206" s="1" t="s">
        <v>5534</v>
      </c>
      <c r="C1206" s="1">
        <v>0</v>
      </c>
      <c r="D1206" s="1">
        <v>7</v>
      </c>
      <c r="E1206" s="1">
        <f t="shared" si="18"/>
        <v>0</v>
      </c>
      <c r="F1206" s="1">
        <v>1</v>
      </c>
      <c r="G1206" s="1">
        <v>46</v>
      </c>
      <c r="H1206" s="2">
        <v>4.8200000000000001E-4</v>
      </c>
      <c r="I1206" s="1">
        <v>0.849088595</v>
      </c>
      <c r="J1206" s="1">
        <v>0.96525825200000004</v>
      </c>
      <c r="K1206" s="1">
        <v>1</v>
      </c>
      <c r="L1206" s="1">
        <v>5</v>
      </c>
      <c r="M1206" s="2">
        <v>3.7199999999999999E-4</v>
      </c>
      <c r="N1206" s="1">
        <v>9606</v>
      </c>
      <c r="O1206" s="1" t="s">
        <v>22</v>
      </c>
      <c r="P1206" s="1"/>
      <c r="Q1206" s="1"/>
      <c r="R1206" s="1" t="s">
        <v>3569</v>
      </c>
      <c r="S1206" s="1" t="s">
        <v>5311</v>
      </c>
      <c r="T1206" s="1" t="s">
        <v>5535</v>
      </c>
    </row>
    <row r="1207" spans="1:20" ht="15.75" x14ac:dyDescent="0.25">
      <c r="A1207" s="1" t="s">
        <v>5536</v>
      </c>
      <c r="B1207" s="1" t="s">
        <v>5537</v>
      </c>
      <c r="C1207" s="1">
        <v>0</v>
      </c>
      <c r="D1207" s="1">
        <v>25</v>
      </c>
      <c r="E1207" s="1">
        <f t="shared" si="18"/>
        <v>0</v>
      </c>
      <c r="F1207" s="1">
        <v>4</v>
      </c>
      <c r="G1207" s="1">
        <v>30</v>
      </c>
      <c r="H1207" s="1">
        <v>1.7215259999999999E-3</v>
      </c>
      <c r="I1207" s="1">
        <v>0.849088595</v>
      </c>
      <c r="J1207" s="1">
        <v>0.96525825200000004</v>
      </c>
      <c r="K1207" s="1">
        <v>1</v>
      </c>
      <c r="L1207" s="1">
        <v>6</v>
      </c>
      <c r="M1207" s="2">
        <v>4.4700000000000002E-4</v>
      </c>
      <c r="N1207" s="1">
        <v>9606</v>
      </c>
      <c r="O1207" s="1" t="s">
        <v>22</v>
      </c>
      <c r="P1207" s="1"/>
      <c r="Q1207" s="1"/>
      <c r="R1207" s="1" t="s">
        <v>5538</v>
      </c>
      <c r="S1207" s="1" t="s">
        <v>5539</v>
      </c>
      <c r="T1207" s="1" t="s">
        <v>5540</v>
      </c>
    </row>
    <row r="1208" spans="1:20" ht="15.75" x14ac:dyDescent="0.25">
      <c r="A1208" s="1" t="s">
        <v>5541</v>
      </c>
      <c r="B1208" s="1" t="s">
        <v>5542</v>
      </c>
      <c r="C1208" s="1">
        <v>0</v>
      </c>
      <c r="D1208" s="1">
        <v>21</v>
      </c>
      <c r="E1208" s="1">
        <f t="shared" si="18"/>
        <v>0</v>
      </c>
      <c r="F1208" s="1">
        <v>1</v>
      </c>
      <c r="G1208" s="1">
        <v>35</v>
      </c>
      <c r="H1208" s="1">
        <v>1.446082E-3</v>
      </c>
      <c r="I1208" s="1">
        <v>0.85438474499999995</v>
      </c>
      <c r="J1208" s="1">
        <v>0.96525825200000004</v>
      </c>
      <c r="K1208" s="1">
        <v>2</v>
      </c>
      <c r="L1208" s="1">
        <v>4</v>
      </c>
      <c r="M1208" s="2">
        <v>2.9799999999999998E-4</v>
      </c>
      <c r="N1208" s="1">
        <v>9606</v>
      </c>
      <c r="O1208" s="1" t="s">
        <v>22</v>
      </c>
      <c r="P1208" s="1"/>
      <c r="Q1208" s="1"/>
      <c r="R1208" s="1" t="s">
        <v>93</v>
      </c>
      <c r="S1208" s="1">
        <v>15996</v>
      </c>
      <c r="T1208" s="1" t="s">
        <v>5543</v>
      </c>
    </row>
    <row r="1209" spans="1:20" ht="15.75" x14ac:dyDescent="0.25">
      <c r="A1209" s="1" t="s">
        <v>5544</v>
      </c>
      <c r="B1209" s="1" t="s">
        <v>5545</v>
      </c>
      <c r="C1209" s="1">
        <v>0</v>
      </c>
      <c r="D1209" s="1">
        <v>3</v>
      </c>
      <c r="E1209" s="1">
        <f t="shared" si="18"/>
        <v>0</v>
      </c>
      <c r="F1209" s="1">
        <v>1</v>
      </c>
      <c r="G1209" s="1">
        <v>54</v>
      </c>
      <c r="H1209" s="2">
        <v>2.0699999999999999E-4</v>
      </c>
      <c r="I1209" s="1">
        <v>0.85438474499999995</v>
      </c>
      <c r="J1209" s="1">
        <v>0.96525825200000004</v>
      </c>
      <c r="K1209" s="1">
        <v>1</v>
      </c>
      <c r="L1209" s="1">
        <v>2</v>
      </c>
      <c r="M1209" s="2">
        <v>1.4899999999999999E-4</v>
      </c>
      <c r="N1209" s="1">
        <v>9606</v>
      </c>
      <c r="O1209" s="1" t="s">
        <v>22</v>
      </c>
      <c r="P1209" s="1"/>
      <c r="Q1209" s="1"/>
      <c r="R1209" s="1" t="s">
        <v>307</v>
      </c>
      <c r="S1209" s="1" t="s">
        <v>2980</v>
      </c>
      <c r="T1209" s="1" t="s">
        <v>5546</v>
      </c>
    </row>
    <row r="1210" spans="1:20" ht="15.75" x14ac:dyDescent="0.25">
      <c r="A1210" s="1" t="s">
        <v>5547</v>
      </c>
      <c r="B1210" s="1" t="s">
        <v>5548</v>
      </c>
      <c r="C1210" s="1">
        <v>0</v>
      </c>
      <c r="D1210" s="1">
        <v>14</v>
      </c>
      <c r="E1210" s="1">
        <f t="shared" si="18"/>
        <v>0</v>
      </c>
      <c r="F1210" s="1">
        <v>1</v>
      </c>
      <c r="G1210" s="1">
        <v>40</v>
      </c>
      <c r="H1210" s="2">
        <v>9.6400000000000001E-4</v>
      </c>
      <c r="I1210" s="1">
        <v>0.85438474499999995</v>
      </c>
      <c r="J1210" s="1">
        <v>0.96525825200000004</v>
      </c>
      <c r="K1210" s="1">
        <v>3</v>
      </c>
      <c r="L1210" s="1">
        <v>19</v>
      </c>
      <c r="M1210" s="1">
        <v>1.4151649999999999E-3</v>
      </c>
      <c r="N1210" s="1">
        <v>9606</v>
      </c>
      <c r="O1210" s="1" t="s">
        <v>22</v>
      </c>
      <c r="P1210" s="1"/>
      <c r="Q1210" s="1"/>
      <c r="R1210" s="1" t="s">
        <v>711</v>
      </c>
      <c r="S1210" s="1" t="s">
        <v>4140</v>
      </c>
      <c r="T1210" s="1" t="s">
        <v>5549</v>
      </c>
    </row>
    <row r="1211" spans="1:20" ht="15.75" x14ac:dyDescent="0.25">
      <c r="A1211" s="1" t="s">
        <v>5550</v>
      </c>
      <c r="B1211" s="1" t="s">
        <v>5551</v>
      </c>
      <c r="C1211" s="1">
        <v>0</v>
      </c>
      <c r="D1211" s="1">
        <v>17</v>
      </c>
      <c r="E1211" s="1">
        <f t="shared" si="18"/>
        <v>0</v>
      </c>
      <c r="F1211" s="1">
        <v>1</v>
      </c>
      <c r="G1211" s="1">
        <v>39</v>
      </c>
      <c r="H1211" s="1">
        <v>1.1706380000000001E-3</v>
      </c>
      <c r="I1211" s="1">
        <v>0.85438474499999995</v>
      </c>
      <c r="J1211" s="1">
        <v>0.96525825200000004</v>
      </c>
      <c r="K1211" s="1">
        <v>1</v>
      </c>
      <c r="L1211" s="1">
        <v>20</v>
      </c>
      <c r="M1211" s="1">
        <v>1.489647E-3</v>
      </c>
      <c r="N1211" s="1">
        <v>9606</v>
      </c>
      <c r="O1211" s="1" t="s">
        <v>22</v>
      </c>
      <c r="P1211" s="1"/>
      <c r="Q1211" s="1"/>
      <c r="R1211" s="1" t="s">
        <v>835</v>
      </c>
      <c r="S1211" s="1" t="s">
        <v>5552</v>
      </c>
      <c r="T1211" s="1" t="s">
        <v>5553</v>
      </c>
    </row>
    <row r="1212" spans="1:20" ht="15.75" x14ac:dyDescent="0.25">
      <c r="A1212" s="1" t="s">
        <v>5554</v>
      </c>
      <c r="B1212" s="1" t="s">
        <v>5555</v>
      </c>
      <c r="C1212" s="1">
        <v>0</v>
      </c>
      <c r="D1212" s="1">
        <v>20</v>
      </c>
      <c r="E1212" s="1">
        <f t="shared" si="18"/>
        <v>0</v>
      </c>
      <c r="F1212" s="1">
        <v>2</v>
      </c>
      <c r="G1212" s="1">
        <v>46</v>
      </c>
      <c r="H1212" s="1">
        <v>1.3772210000000001E-3</v>
      </c>
      <c r="I1212" s="1">
        <v>0.85949526300000001</v>
      </c>
      <c r="J1212" s="1">
        <v>0.96525825200000004</v>
      </c>
      <c r="K1212" s="1">
        <v>2</v>
      </c>
      <c r="L1212" s="1">
        <v>6</v>
      </c>
      <c r="M1212" s="2">
        <v>4.4700000000000002E-4</v>
      </c>
      <c r="N1212" s="1">
        <v>9606</v>
      </c>
      <c r="O1212" s="1" t="s">
        <v>22</v>
      </c>
      <c r="P1212" s="1"/>
      <c r="Q1212" s="1"/>
      <c r="R1212" s="1" t="s">
        <v>5556</v>
      </c>
      <c r="S1212" s="1" t="s">
        <v>5557</v>
      </c>
      <c r="T1212" s="1" t="s">
        <v>5558</v>
      </c>
    </row>
    <row r="1213" spans="1:20" ht="15.75" x14ac:dyDescent="0.25">
      <c r="A1213" s="1" t="s">
        <v>5559</v>
      </c>
      <c r="B1213" s="1" t="s">
        <v>5560</v>
      </c>
      <c r="C1213" s="1">
        <v>0</v>
      </c>
      <c r="D1213" s="1">
        <v>10</v>
      </c>
      <c r="E1213" s="1">
        <f t="shared" si="18"/>
        <v>0</v>
      </c>
      <c r="F1213" s="1">
        <v>1</v>
      </c>
      <c r="G1213" s="1">
        <v>48</v>
      </c>
      <c r="H1213" s="2">
        <v>6.8900000000000005E-4</v>
      </c>
      <c r="I1213" s="1">
        <v>0.86442664599999997</v>
      </c>
      <c r="J1213" s="1">
        <v>0.96525825200000004</v>
      </c>
      <c r="K1213" s="1">
        <v>1</v>
      </c>
      <c r="L1213" s="1">
        <v>8</v>
      </c>
      <c r="M1213" s="2">
        <v>5.9599999999999996E-4</v>
      </c>
      <c r="N1213" s="1">
        <v>9606</v>
      </c>
      <c r="O1213" s="1" t="s">
        <v>22</v>
      </c>
      <c r="P1213" s="1"/>
      <c r="Q1213" s="1"/>
      <c r="R1213" s="1" t="s">
        <v>307</v>
      </c>
      <c r="S1213" s="1" t="s">
        <v>5561</v>
      </c>
      <c r="T1213" s="1" t="s">
        <v>5562</v>
      </c>
    </row>
    <row r="1214" spans="1:20" ht="15.75" x14ac:dyDescent="0.25">
      <c r="A1214" s="1" t="s">
        <v>5563</v>
      </c>
      <c r="B1214" s="1" t="s">
        <v>5564</v>
      </c>
      <c r="C1214" s="1">
        <v>0</v>
      </c>
      <c r="D1214" s="1">
        <v>24</v>
      </c>
      <c r="E1214" s="1">
        <f t="shared" si="18"/>
        <v>0</v>
      </c>
      <c r="F1214" s="1">
        <v>1</v>
      </c>
      <c r="G1214" s="1">
        <v>35</v>
      </c>
      <c r="H1214" s="1">
        <v>1.652665E-3</v>
      </c>
      <c r="I1214" s="1">
        <v>0.86918516599999995</v>
      </c>
      <c r="J1214" s="1">
        <v>0.96525825200000004</v>
      </c>
      <c r="K1214" s="1">
        <v>1</v>
      </c>
      <c r="L1214" s="1">
        <v>7</v>
      </c>
      <c r="M1214" s="2">
        <v>5.2099999999999998E-4</v>
      </c>
      <c r="N1214" s="1">
        <v>9606</v>
      </c>
      <c r="O1214" s="1" t="s">
        <v>22</v>
      </c>
      <c r="P1214" s="1"/>
      <c r="Q1214" s="1"/>
      <c r="R1214" s="1" t="s">
        <v>93</v>
      </c>
      <c r="S1214" s="1">
        <v>15996</v>
      </c>
      <c r="T1214" s="1" t="s">
        <v>5565</v>
      </c>
    </row>
    <row r="1215" spans="1:20" ht="15.75" x14ac:dyDescent="0.25">
      <c r="A1215" s="1" t="s">
        <v>5566</v>
      </c>
      <c r="B1215" s="1" t="s">
        <v>5567</v>
      </c>
      <c r="C1215" s="1">
        <v>0</v>
      </c>
      <c r="D1215" s="1">
        <v>11</v>
      </c>
      <c r="E1215" s="1">
        <f t="shared" si="18"/>
        <v>0</v>
      </c>
      <c r="F1215" s="1">
        <v>1</v>
      </c>
      <c r="G1215" s="1">
        <v>50</v>
      </c>
      <c r="H1215" s="2">
        <v>7.5699999999999997E-4</v>
      </c>
      <c r="I1215" s="1">
        <v>0.87377687500000001</v>
      </c>
      <c r="J1215" s="1">
        <v>0.96525825200000004</v>
      </c>
      <c r="K1215" s="1">
        <v>1</v>
      </c>
      <c r="L1215" s="1">
        <v>7</v>
      </c>
      <c r="M1215" s="2">
        <v>5.2099999999999998E-4</v>
      </c>
      <c r="N1215" s="1">
        <v>9606</v>
      </c>
      <c r="O1215" s="1" t="s">
        <v>22</v>
      </c>
      <c r="P1215" s="1"/>
      <c r="Q1215" s="1"/>
      <c r="R1215" s="1" t="s">
        <v>93</v>
      </c>
      <c r="S1215" s="1">
        <v>15996</v>
      </c>
      <c r="T1215" s="1" t="s">
        <v>5428</v>
      </c>
    </row>
    <row r="1216" spans="1:20" ht="15.75" x14ac:dyDescent="0.25">
      <c r="A1216" s="1" t="s">
        <v>5568</v>
      </c>
      <c r="B1216" s="1" t="s">
        <v>5569</v>
      </c>
      <c r="C1216" s="1">
        <v>0</v>
      </c>
      <c r="D1216" s="1">
        <v>1</v>
      </c>
      <c r="E1216" s="1">
        <f t="shared" si="18"/>
        <v>0</v>
      </c>
      <c r="F1216" s="1">
        <v>1</v>
      </c>
      <c r="G1216" s="1">
        <v>58</v>
      </c>
      <c r="H1216" s="2">
        <v>6.8899999999999994E-5</v>
      </c>
      <c r="I1216" s="1">
        <v>0.87820761199999997</v>
      </c>
      <c r="J1216" s="1">
        <v>0.96525825200000004</v>
      </c>
      <c r="K1216" s="1">
        <v>1</v>
      </c>
      <c r="L1216" s="1">
        <v>1</v>
      </c>
      <c r="M1216" s="2">
        <v>7.4499999999999995E-5</v>
      </c>
      <c r="N1216" s="1">
        <v>9606</v>
      </c>
      <c r="O1216" s="1" t="s">
        <v>22</v>
      </c>
      <c r="P1216" s="1"/>
      <c r="Q1216" s="1"/>
      <c r="R1216" s="1" t="s">
        <v>5178</v>
      </c>
      <c r="S1216" s="1">
        <v>16851</v>
      </c>
      <c r="T1216" s="1" t="s">
        <v>5570</v>
      </c>
    </row>
    <row r="1217" spans="1:20" ht="15.75" x14ac:dyDescent="0.25">
      <c r="A1217" s="1" t="s">
        <v>5571</v>
      </c>
      <c r="B1217" s="1" t="s">
        <v>5572</v>
      </c>
      <c r="C1217" s="1">
        <v>0</v>
      </c>
      <c r="D1217" s="1">
        <v>1</v>
      </c>
      <c r="E1217" s="1">
        <f t="shared" si="18"/>
        <v>0</v>
      </c>
      <c r="F1217" s="1">
        <v>1</v>
      </c>
      <c r="G1217" s="1">
        <v>58</v>
      </c>
      <c r="H1217" s="2">
        <v>6.8899999999999994E-5</v>
      </c>
      <c r="I1217" s="1">
        <v>0.87820761199999997</v>
      </c>
      <c r="J1217" s="1">
        <v>0.96525825200000004</v>
      </c>
      <c r="K1217" s="1">
        <v>1</v>
      </c>
      <c r="L1217" s="1">
        <v>1</v>
      </c>
      <c r="M1217" s="2">
        <v>7.4499999999999995E-5</v>
      </c>
      <c r="N1217" s="1">
        <v>9606</v>
      </c>
      <c r="O1217" s="1" t="s">
        <v>22</v>
      </c>
      <c r="P1217" s="1"/>
      <c r="Q1217" s="1"/>
      <c r="R1217" s="1" t="s">
        <v>5178</v>
      </c>
      <c r="S1217" s="1">
        <v>16851</v>
      </c>
      <c r="T1217" s="1" t="s">
        <v>5573</v>
      </c>
    </row>
    <row r="1218" spans="1:20" ht="15.75" x14ac:dyDescent="0.25">
      <c r="A1218" s="1" t="s">
        <v>5574</v>
      </c>
      <c r="B1218" s="1" t="s">
        <v>5575</v>
      </c>
      <c r="C1218" s="1">
        <v>0</v>
      </c>
      <c r="D1218" s="1">
        <v>1</v>
      </c>
      <c r="E1218" s="1">
        <f t="shared" ref="E1218:E1281" si="19">C1218/D1218</f>
        <v>0</v>
      </c>
      <c r="F1218" s="1">
        <v>1</v>
      </c>
      <c r="G1218" s="1">
        <v>58</v>
      </c>
      <c r="H1218" s="2">
        <v>6.8899999999999994E-5</v>
      </c>
      <c r="I1218" s="1">
        <v>0.87820761199999997</v>
      </c>
      <c r="J1218" s="1">
        <v>0.96525825200000004</v>
      </c>
      <c r="K1218" s="1">
        <v>1</v>
      </c>
      <c r="L1218" s="1">
        <v>1</v>
      </c>
      <c r="M1218" s="2">
        <v>7.4499999999999995E-5</v>
      </c>
      <c r="N1218" s="1">
        <v>9606</v>
      </c>
      <c r="O1218" s="1" t="s">
        <v>22</v>
      </c>
      <c r="P1218" s="1"/>
      <c r="Q1218" s="1"/>
      <c r="R1218" s="1" t="s">
        <v>5178</v>
      </c>
      <c r="S1218" s="1">
        <v>16851</v>
      </c>
      <c r="T1218" s="1" t="s">
        <v>5576</v>
      </c>
    </row>
    <row r="1219" spans="1:20" ht="15.75" x14ac:dyDescent="0.25">
      <c r="A1219" s="1" t="s">
        <v>5577</v>
      </c>
      <c r="B1219" s="1" t="s">
        <v>5578</v>
      </c>
      <c r="C1219" s="1">
        <v>0</v>
      </c>
      <c r="D1219" s="1">
        <v>21</v>
      </c>
      <c r="E1219" s="1">
        <f t="shared" si="19"/>
        <v>0</v>
      </c>
      <c r="F1219" s="1">
        <v>2</v>
      </c>
      <c r="G1219" s="1">
        <v>39</v>
      </c>
      <c r="H1219" s="1">
        <v>1.446082E-3</v>
      </c>
      <c r="I1219" s="1">
        <v>0.87820761199999997</v>
      </c>
      <c r="J1219" s="1">
        <v>0.96525825200000004</v>
      </c>
      <c r="K1219" s="1">
        <v>2</v>
      </c>
      <c r="L1219" s="1">
        <v>7</v>
      </c>
      <c r="M1219" s="2">
        <v>5.2099999999999998E-4</v>
      </c>
      <c r="N1219" s="1">
        <v>9606</v>
      </c>
      <c r="O1219" s="1" t="s">
        <v>22</v>
      </c>
      <c r="P1219" s="1"/>
      <c r="Q1219" s="1"/>
      <c r="R1219" s="1" t="s">
        <v>5579</v>
      </c>
      <c r="S1219" s="1" t="s">
        <v>5580</v>
      </c>
      <c r="T1219" s="1" t="s">
        <v>5581</v>
      </c>
    </row>
    <row r="1220" spans="1:20" ht="15.75" x14ac:dyDescent="0.25">
      <c r="A1220" s="1" t="s">
        <v>5582</v>
      </c>
      <c r="B1220" s="1" t="s">
        <v>5583</v>
      </c>
      <c r="C1220" s="1">
        <v>0</v>
      </c>
      <c r="D1220" s="1">
        <v>36</v>
      </c>
      <c r="E1220" s="1">
        <f t="shared" si="19"/>
        <v>0</v>
      </c>
      <c r="F1220" s="1">
        <v>2</v>
      </c>
      <c r="G1220" s="1">
        <v>23</v>
      </c>
      <c r="H1220" s="1">
        <v>2.4789970000000001E-3</v>
      </c>
      <c r="I1220" s="1">
        <v>0.87820761199999997</v>
      </c>
      <c r="J1220" s="1">
        <v>0.96525825200000004</v>
      </c>
      <c r="K1220" s="1">
        <v>1</v>
      </c>
      <c r="L1220" s="1">
        <v>13</v>
      </c>
      <c r="M1220" s="2">
        <v>9.68E-4</v>
      </c>
      <c r="N1220" s="1">
        <v>9606</v>
      </c>
      <c r="O1220" s="1" t="s">
        <v>22</v>
      </c>
      <c r="P1220" s="1"/>
      <c r="Q1220" s="1"/>
      <c r="R1220" s="1" t="s">
        <v>5503</v>
      </c>
      <c r="S1220" s="1" t="s">
        <v>5504</v>
      </c>
      <c r="T1220" s="1" t="s">
        <v>5505</v>
      </c>
    </row>
    <row r="1221" spans="1:20" ht="15.75" x14ac:dyDescent="0.25">
      <c r="A1221" s="1" t="s">
        <v>5584</v>
      </c>
      <c r="B1221" s="1" t="s">
        <v>5585</v>
      </c>
      <c r="C1221" s="1">
        <v>0</v>
      </c>
      <c r="D1221" s="1">
        <v>27</v>
      </c>
      <c r="E1221" s="1">
        <f t="shared" si="19"/>
        <v>0</v>
      </c>
      <c r="F1221" s="1">
        <v>1</v>
      </c>
      <c r="G1221" s="1">
        <v>35</v>
      </c>
      <c r="H1221" s="1">
        <v>1.859248E-3</v>
      </c>
      <c r="I1221" s="1">
        <v>0.88248301500000004</v>
      </c>
      <c r="J1221" s="1">
        <v>0.96525825200000004</v>
      </c>
      <c r="K1221" s="1">
        <v>1</v>
      </c>
      <c r="L1221" s="1">
        <v>2</v>
      </c>
      <c r="M1221" s="2">
        <v>1.4899999999999999E-4</v>
      </c>
      <c r="N1221" s="1">
        <v>9606</v>
      </c>
      <c r="O1221" s="1" t="s">
        <v>22</v>
      </c>
      <c r="P1221" s="1"/>
      <c r="Q1221" s="1"/>
      <c r="R1221" s="1" t="s">
        <v>93</v>
      </c>
      <c r="S1221" s="1">
        <v>15996</v>
      </c>
      <c r="T1221" s="1" t="s">
        <v>5586</v>
      </c>
    </row>
    <row r="1222" spans="1:20" ht="15.75" x14ac:dyDescent="0.25">
      <c r="A1222" s="1" t="s">
        <v>5587</v>
      </c>
      <c r="B1222" s="1" t="s">
        <v>5588</v>
      </c>
      <c r="C1222" s="1">
        <v>0</v>
      </c>
      <c r="D1222" s="1">
        <v>8</v>
      </c>
      <c r="E1222" s="1">
        <f t="shared" si="19"/>
        <v>0</v>
      </c>
      <c r="F1222" s="1">
        <v>4</v>
      </c>
      <c r="G1222" s="1">
        <v>52</v>
      </c>
      <c r="H1222" s="2">
        <v>5.5099999999999995E-4</v>
      </c>
      <c r="I1222" s="1">
        <v>0.88248301500000004</v>
      </c>
      <c r="J1222" s="1">
        <v>0.96525825200000004</v>
      </c>
      <c r="K1222" s="1">
        <v>2</v>
      </c>
      <c r="L1222" s="1">
        <v>6</v>
      </c>
      <c r="M1222" s="2">
        <v>4.4700000000000002E-4</v>
      </c>
      <c r="N1222" s="1">
        <v>9606</v>
      </c>
      <c r="O1222" s="1" t="s">
        <v>22</v>
      </c>
      <c r="P1222" s="1"/>
      <c r="Q1222" s="1"/>
      <c r="R1222" s="1" t="s">
        <v>5589</v>
      </c>
      <c r="S1222" s="1" t="s">
        <v>5590</v>
      </c>
      <c r="T1222" s="1" t="s">
        <v>5591</v>
      </c>
    </row>
    <row r="1223" spans="1:20" ht="15.75" x14ac:dyDescent="0.25">
      <c r="A1223" s="1" t="s">
        <v>5592</v>
      </c>
      <c r="B1223" s="1" t="s">
        <v>5593</v>
      </c>
      <c r="C1223" s="1">
        <v>0</v>
      </c>
      <c r="D1223" s="1">
        <v>36</v>
      </c>
      <c r="E1223" s="1">
        <f t="shared" si="19"/>
        <v>0</v>
      </c>
      <c r="F1223" s="1">
        <v>1</v>
      </c>
      <c r="G1223" s="1">
        <v>25</v>
      </c>
      <c r="H1223" s="1">
        <v>2.4789970000000001E-3</v>
      </c>
      <c r="I1223" s="1">
        <v>0.88248301500000004</v>
      </c>
      <c r="J1223" s="1">
        <v>0.96525825200000004</v>
      </c>
      <c r="K1223" s="1">
        <v>4</v>
      </c>
      <c r="L1223" s="1">
        <v>12</v>
      </c>
      <c r="M1223" s="2">
        <v>8.9400000000000005E-4</v>
      </c>
      <c r="N1223" s="1">
        <v>9606</v>
      </c>
      <c r="O1223" s="1" t="s">
        <v>22</v>
      </c>
      <c r="P1223" s="1"/>
      <c r="Q1223" s="1"/>
      <c r="R1223" s="1" t="s">
        <v>5594</v>
      </c>
      <c r="S1223" s="1" t="s">
        <v>5595</v>
      </c>
      <c r="T1223" s="1" t="s">
        <v>5596</v>
      </c>
    </row>
    <row r="1224" spans="1:20" ht="15.75" x14ac:dyDescent="0.25">
      <c r="A1224" s="1" t="s">
        <v>5597</v>
      </c>
      <c r="B1224" s="1" t="s">
        <v>5598</v>
      </c>
      <c r="C1224" s="1">
        <v>0</v>
      </c>
      <c r="D1224" s="1">
        <v>26</v>
      </c>
      <c r="E1224" s="1">
        <f t="shared" si="19"/>
        <v>0</v>
      </c>
      <c r="F1224" s="1">
        <v>1</v>
      </c>
      <c r="G1224" s="1">
        <v>37</v>
      </c>
      <c r="H1224" s="1">
        <v>1.7903870000000001E-3</v>
      </c>
      <c r="I1224" s="1">
        <v>0.88248301500000004</v>
      </c>
      <c r="J1224" s="1">
        <v>0.96525825200000004</v>
      </c>
      <c r="K1224" s="1">
        <v>2</v>
      </c>
      <c r="L1224" s="1">
        <v>10</v>
      </c>
      <c r="M1224" s="2">
        <v>7.45E-4</v>
      </c>
      <c r="N1224" s="1">
        <v>9606</v>
      </c>
      <c r="O1224" s="1" t="s">
        <v>22</v>
      </c>
      <c r="P1224" s="1"/>
      <c r="Q1224" s="1"/>
      <c r="R1224" s="1" t="s">
        <v>93</v>
      </c>
      <c r="S1224" s="1">
        <v>15996</v>
      </c>
      <c r="T1224" s="1" t="s">
        <v>5599</v>
      </c>
    </row>
    <row r="1225" spans="1:20" ht="15.75" x14ac:dyDescent="0.25">
      <c r="A1225" s="1" t="s">
        <v>5600</v>
      </c>
      <c r="B1225" s="1" t="s">
        <v>5601</v>
      </c>
      <c r="C1225" s="1">
        <v>0</v>
      </c>
      <c r="D1225" s="1">
        <v>7</v>
      </c>
      <c r="E1225" s="1">
        <f t="shared" si="19"/>
        <v>0</v>
      </c>
      <c r="F1225" s="1">
        <v>1</v>
      </c>
      <c r="G1225" s="1">
        <v>59</v>
      </c>
      <c r="H1225" s="2">
        <v>4.8200000000000001E-4</v>
      </c>
      <c r="I1225" s="1">
        <v>0.88660852099999998</v>
      </c>
      <c r="J1225" s="1">
        <v>0.96525825200000004</v>
      </c>
      <c r="K1225" s="1">
        <v>1</v>
      </c>
      <c r="L1225" s="1">
        <v>4</v>
      </c>
      <c r="M1225" s="2">
        <v>2.9799999999999998E-4</v>
      </c>
      <c r="N1225" s="1">
        <v>9606</v>
      </c>
      <c r="O1225" s="1" t="s">
        <v>22</v>
      </c>
      <c r="P1225" s="1"/>
      <c r="Q1225" s="1"/>
      <c r="R1225" s="1" t="s">
        <v>5602</v>
      </c>
      <c r="S1225" s="1" t="s">
        <v>5603</v>
      </c>
      <c r="T1225" s="1" t="s">
        <v>5604</v>
      </c>
    </row>
    <row r="1226" spans="1:20" ht="15.75" x14ac:dyDescent="0.25">
      <c r="A1226" s="1" t="s">
        <v>5605</v>
      </c>
      <c r="B1226" s="1" t="s">
        <v>5606</v>
      </c>
      <c r="C1226" s="1">
        <v>0</v>
      </c>
      <c r="D1226" s="1">
        <v>12</v>
      </c>
      <c r="E1226" s="1">
        <f t="shared" si="19"/>
        <v>0</v>
      </c>
      <c r="F1226" s="1">
        <v>1</v>
      </c>
      <c r="G1226" s="1">
        <v>50</v>
      </c>
      <c r="H1226" s="2">
        <v>8.2600000000000002E-4</v>
      </c>
      <c r="I1226" s="1">
        <v>0.88660852099999998</v>
      </c>
      <c r="J1226" s="1">
        <v>0.96525825200000004</v>
      </c>
      <c r="K1226" s="1">
        <v>1</v>
      </c>
      <c r="L1226" s="1">
        <v>5</v>
      </c>
      <c r="M1226" s="2">
        <v>3.7199999999999999E-4</v>
      </c>
      <c r="N1226" s="1">
        <v>9606</v>
      </c>
      <c r="O1226" s="1" t="s">
        <v>22</v>
      </c>
      <c r="P1226" s="1"/>
      <c r="Q1226" s="1"/>
      <c r="R1226" s="1" t="s">
        <v>93</v>
      </c>
      <c r="S1226" s="1">
        <v>15996</v>
      </c>
      <c r="T1226" s="1" t="s">
        <v>5607</v>
      </c>
    </row>
    <row r="1227" spans="1:20" ht="15.75" x14ac:dyDescent="0.25">
      <c r="A1227" s="1" t="s">
        <v>5608</v>
      </c>
      <c r="B1227" s="1" t="s">
        <v>5609</v>
      </c>
      <c r="C1227" s="1">
        <v>0</v>
      </c>
      <c r="D1227" s="1">
        <v>26</v>
      </c>
      <c r="E1227" s="1">
        <f t="shared" si="19"/>
        <v>0</v>
      </c>
      <c r="F1227" s="1">
        <v>1</v>
      </c>
      <c r="G1227" s="1">
        <v>36</v>
      </c>
      <c r="H1227" s="1">
        <v>1.7903870000000001E-3</v>
      </c>
      <c r="I1227" s="1">
        <v>0.88660852099999998</v>
      </c>
      <c r="J1227" s="1">
        <v>0.96525825200000004</v>
      </c>
      <c r="K1227" s="1">
        <v>1</v>
      </c>
      <c r="L1227" s="1">
        <v>24</v>
      </c>
      <c r="M1227" s="1">
        <v>1.7875759999999999E-3</v>
      </c>
      <c r="N1227" s="1">
        <v>9606</v>
      </c>
      <c r="O1227" s="1" t="s">
        <v>22</v>
      </c>
      <c r="P1227" s="1"/>
      <c r="Q1227" s="1"/>
      <c r="R1227" s="1" t="s">
        <v>1476</v>
      </c>
      <c r="S1227" s="1" t="s">
        <v>5610</v>
      </c>
      <c r="T1227" s="1" t="s">
        <v>5611</v>
      </c>
    </row>
    <row r="1228" spans="1:20" ht="15.75" x14ac:dyDescent="0.25">
      <c r="A1228" s="1" t="s">
        <v>5612</v>
      </c>
      <c r="B1228" s="1" t="s">
        <v>5613</v>
      </c>
      <c r="C1228" s="1">
        <v>0</v>
      </c>
      <c r="D1228" s="1">
        <v>16</v>
      </c>
      <c r="E1228" s="1">
        <f t="shared" si="19"/>
        <v>0</v>
      </c>
      <c r="F1228" s="1">
        <v>2</v>
      </c>
      <c r="G1228" s="1">
        <v>48</v>
      </c>
      <c r="H1228" s="1">
        <v>1.101777E-3</v>
      </c>
      <c r="I1228" s="1">
        <v>0.89058938099999996</v>
      </c>
      <c r="J1228" s="1">
        <v>0.96525825200000004</v>
      </c>
      <c r="K1228" s="1">
        <v>3</v>
      </c>
      <c r="L1228" s="1">
        <v>7</v>
      </c>
      <c r="M1228" s="2">
        <v>5.2099999999999998E-4</v>
      </c>
      <c r="N1228" s="1">
        <v>9606</v>
      </c>
      <c r="O1228" s="1" t="s">
        <v>22</v>
      </c>
      <c r="P1228" s="1"/>
      <c r="Q1228" s="1"/>
      <c r="R1228" s="1" t="s">
        <v>5614</v>
      </c>
      <c r="S1228" s="1" t="s">
        <v>5615</v>
      </c>
      <c r="T1228" s="1" t="s">
        <v>5616</v>
      </c>
    </row>
    <row r="1229" spans="1:20" ht="15.75" x14ac:dyDescent="0.25">
      <c r="A1229" s="1" t="s">
        <v>5617</v>
      </c>
      <c r="B1229" s="1" t="s">
        <v>5618</v>
      </c>
      <c r="C1229" s="1">
        <v>0</v>
      </c>
      <c r="D1229" s="1">
        <v>8</v>
      </c>
      <c r="E1229" s="1">
        <f t="shared" si="19"/>
        <v>0</v>
      </c>
      <c r="F1229" s="1">
        <v>1</v>
      </c>
      <c r="G1229" s="1">
        <v>59</v>
      </c>
      <c r="H1229" s="2">
        <v>5.5099999999999995E-4</v>
      </c>
      <c r="I1229" s="1">
        <v>0.89058938099999996</v>
      </c>
      <c r="J1229" s="1">
        <v>0.96525825200000004</v>
      </c>
      <c r="K1229" s="1">
        <v>4</v>
      </c>
      <c r="L1229" s="1">
        <v>10</v>
      </c>
      <c r="M1229" s="2">
        <v>7.45E-4</v>
      </c>
      <c r="N1229" s="1">
        <v>9606</v>
      </c>
      <c r="O1229" s="1" t="s">
        <v>22</v>
      </c>
      <c r="P1229" s="1"/>
      <c r="Q1229" s="1"/>
      <c r="R1229" s="1" t="s">
        <v>5602</v>
      </c>
      <c r="S1229" s="1" t="s">
        <v>5603</v>
      </c>
      <c r="T1229" s="1" t="s">
        <v>5619</v>
      </c>
    </row>
    <row r="1230" spans="1:20" ht="15.75" x14ac:dyDescent="0.25">
      <c r="A1230" s="1" t="s">
        <v>5620</v>
      </c>
      <c r="B1230" s="1" t="s">
        <v>5621</v>
      </c>
      <c r="C1230" s="1">
        <v>0</v>
      </c>
      <c r="D1230" s="1">
        <v>25</v>
      </c>
      <c r="E1230" s="1">
        <f t="shared" si="19"/>
        <v>0</v>
      </c>
      <c r="F1230" s="1">
        <v>1</v>
      </c>
      <c r="G1230" s="1">
        <v>39</v>
      </c>
      <c r="H1230" s="1">
        <v>1.7215259999999999E-3</v>
      </c>
      <c r="I1230" s="1">
        <v>0.89058938099999996</v>
      </c>
      <c r="J1230" s="1">
        <v>0.96525825200000004</v>
      </c>
      <c r="K1230" s="1">
        <v>2</v>
      </c>
      <c r="L1230" s="1">
        <v>10</v>
      </c>
      <c r="M1230" s="2">
        <v>7.45E-4</v>
      </c>
      <c r="N1230" s="1">
        <v>9606</v>
      </c>
      <c r="O1230" s="1" t="s">
        <v>22</v>
      </c>
      <c r="P1230" s="1"/>
      <c r="Q1230" s="1"/>
      <c r="R1230" s="1" t="s">
        <v>93</v>
      </c>
      <c r="S1230" s="1">
        <v>15996</v>
      </c>
      <c r="T1230" s="1" t="s">
        <v>5622</v>
      </c>
    </row>
    <row r="1231" spans="1:20" ht="15.75" x14ac:dyDescent="0.25">
      <c r="A1231" s="1" t="s">
        <v>5623</v>
      </c>
      <c r="B1231" s="1" t="s">
        <v>5624</v>
      </c>
      <c r="C1231" s="1">
        <v>0</v>
      </c>
      <c r="D1231" s="1">
        <v>9</v>
      </c>
      <c r="E1231" s="1">
        <f t="shared" si="19"/>
        <v>0</v>
      </c>
      <c r="F1231" s="1">
        <v>1</v>
      </c>
      <c r="G1231" s="1">
        <v>53</v>
      </c>
      <c r="H1231" s="2">
        <v>6.2E-4</v>
      </c>
      <c r="I1231" s="1">
        <v>0.89058938099999996</v>
      </c>
      <c r="J1231" s="1">
        <v>0.96525825200000004</v>
      </c>
      <c r="K1231" s="1">
        <v>1</v>
      </c>
      <c r="L1231" s="1">
        <v>5</v>
      </c>
      <c r="M1231" s="2">
        <v>3.7199999999999999E-4</v>
      </c>
      <c r="N1231" s="1">
        <v>9606</v>
      </c>
      <c r="O1231" s="1" t="s">
        <v>22</v>
      </c>
      <c r="P1231" s="1"/>
      <c r="Q1231" s="1"/>
      <c r="R1231" s="1" t="s">
        <v>3991</v>
      </c>
      <c r="S1231" s="1" t="s">
        <v>5625</v>
      </c>
      <c r="T1231" s="1" t="s">
        <v>5626</v>
      </c>
    </row>
    <row r="1232" spans="1:20" ht="15.75" x14ac:dyDescent="0.25">
      <c r="A1232" s="1" t="s">
        <v>5627</v>
      </c>
      <c r="B1232" s="1" t="s">
        <v>5628</v>
      </c>
      <c r="C1232" s="1">
        <v>0</v>
      </c>
      <c r="D1232" s="1">
        <v>8</v>
      </c>
      <c r="E1232" s="1">
        <f t="shared" si="19"/>
        <v>0</v>
      </c>
      <c r="F1232" s="1">
        <v>1</v>
      </c>
      <c r="G1232" s="1">
        <v>59</v>
      </c>
      <c r="H1232" s="2">
        <v>5.5099999999999995E-4</v>
      </c>
      <c r="I1232" s="1">
        <v>0.89443065799999999</v>
      </c>
      <c r="J1232" s="1">
        <v>0.96525825200000004</v>
      </c>
      <c r="K1232" s="1">
        <v>2</v>
      </c>
      <c r="L1232" s="1">
        <v>2</v>
      </c>
      <c r="M1232" s="2">
        <v>1.4899999999999999E-4</v>
      </c>
      <c r="N1232" s="1">
        <v>9606</v>
      </c>
      <c r="O1232" s="1" t="s">
        <v>22</v>
      </c>
      <c r="P1232" s="1"/>
      <c r="Q1232" s="1"/>
      <c r="R1232" s="1" t="s">
        <v>5602</v>
      </c>
      <c r="S1232" s="1" t="s">
        <v>5603</v>
      </c>
      <c r="T1232" s="1" t="s">
        <v>5629</v>
      </c>
    </row>
    <row r="1233" spans="1:20" ht="15.75" x14ac:dyDescent="0.25">
      <c r="A1233" s="1" t="s">
        <v>5630</v>
      </c>
      <c r="B1233" s="1" t="s">
        <v>5631</v>
      </c>
      <c r="C1233" s="1">
        <v>0</v>
      </c>
      <c r="D1233" s="1">
        <v>6</v>
      </c>
      <c r="E1233" s="1">
        <f t="shared" si="19"/>
        <v>0</v>
      </c>
      <c r="F1233" s="1">
        <v>1</v>
      </c>
      <c r="G1233" s="1">
        <v>59</v>
      </c>
      <c r="H1233" s="2">
        <v>4.1300000000000001E-4</v>
      </c>
      <c r="I1233" s="1">
        <v>0.89443065799999999</v>
      </c>
      <c r="J1233" s="1">
        <v>0.96525825200000004</v>
      </c>
      <c r="K1233" s="1">
        <v>1</v>
      </c>
      <c r="L1233" s="1">
        <v>1</v>
      </c>
      <c r="M1233" s="2">
        <v>7.4499999999999995E-5</v>
      </c>
      <c r="N1233" s="1">
        <v>9606</v>
      </c>
      <c r="O1233" s="1" t="s">
        <v>22</v>
      </c>
      <c r="P1233" s="1"/>
      <c r="Q1233" s="1"/>
      <c r="R1233" s="1" t="s">
        <v>307</v>
      </c>
      <c r="S1233" s="1" t="s">
        <v>5632</v>
      </c>
      <c r="T1233" s="1" t="s">
        <v>5633</v>
      </c>
    </row>
    <row r="1234" spans="1:20" ht="15.75" x14ac:dyDescent="0.25">
      <c r="A1234" s="1" t="s">
        <v>5634</v>
      </c>
      <c r="B1234" s="1" t="s">
        <v>5635</v>
      </c>
      <c r="C1234" s="1">
        <v>0</v>
      </c>
      <c r="D1234" s="1">
        <v>10</v>
      </c>
      <c r="E1234" s="1">
        <f t="shared" si="19"/>
        <v>0</v>
      </c>
      <c r="F1234" s="1">
        <v>1</v>
      </c>
      <c r="G1234" s="1">
        <v>54</v>
      </c>
      <c r="H1234" s="2">
        <v>6.8900000000000005E-4</v>
      </c>
      <c r="I1234" s="1">
        <v>0.89443065799999999</v>
      </c>
      <c r="J1234" s="1">
        <v>0.96525825200000004</v>
      </c>
      <c r="K1234" s="1">
        <v>1</v>
      </c>
      <c r="L1234" s="1">
        <v>3</v>
      </c>
      <c r="M1234" s="2">
        <v>2.23E-4</v>
      </c>
      <c r="N1234" s="1">
        <v>9606</v>
      </c>
      <c r="O1234" s="1" t="s">
        <v>22</v>
      </c>
      <c r="P1234" s="1"/>
      <c r="Q1234" s="1"/>
      <c r="R1234" s="1" t="s">
        <v>5636</v>
      </c>
      <c r="S1234" s="1" t="s">
        <v>5637</v>
      </c>
      <c r="T1234" s="1" t="s">
        <v>5638</v>
      </c>
    </row>
    <row r="1235" spans="1:20" ht="15.75" x14ac:dyDescent="0.25">
      <c r="A1235" s="1" t="s">
        <v>5639</v>
      </c>
      <c r="B1235" s="1" t="s">
        <v>5640</v>
      </c>
      <c r="C1235" s="1">
        <v>0</v>
      </c>
      <c r="D1235" s="1">
        <v>8</v>
      </c>
      <c r="E1235" s="1">
        <f t="shared" si="19"/>
        <v>0</v>
      </c>
      <c r="F1235" s="1">
        <v>4</v>
      </c>
      <c r="G1235" s="1">
        <v>57</v>
      </c>
      <c r="H1235" s="2">
        <v>5.5099999999999995E-4</v>
      </c>
      <c r="I1235" s="1">
        <v>0.89813724100000003</v>
      </c>
      <c r="J1235" s="1">
        <v>0.96525825200000004</v>
      </c>
      <c r="K1235" s="1">
        <v>1</v>
      </c>
      <c r="L1235" s="1">
        <v>2</v>
      </c>
      <c r="M1235" s="2">
        <v>1.4899999999999999E-4</v>
      </c>
      <c r="N1235" s="1">
        <v>9606</v>
      </c>
      <c r="O1235" s="1" t="s">
        <v>22</v>
      </c>
      <c r="P1235" s="1"/>
      <c r="Q1235" s="1"/>
      <c r="R1235" s="1" t="s">
        <v>5641</v>
      </c>
      <c r="S1235" s="1" t="s">
        <v>5642</v>
      </c>
      <c r="T1235" s="1" t="s">
        <v>5643</v>
      </c>
    </row>
    <row r="1236" spans="1:20" ht="15.75" x14ac:dyDescent="0.25">
      <c r="A1236" s="1" t="s">
        <v>5644</v>
      </c>
      <c r="B1236" s="1" t="s">
        <v>5645</v>
      </c>
      <c r="C1236" s="1">
        <v>0</v>
      </c>
      <c r="D1236" s="1">
        <v>9</v>
      </c>
      <c r="E1236" s="1">
        <f t="shared" si="19"/>
        <v>0</v>
      </c>
      <c r="F1236" s="1">
        <v>3</v>
      </c>
      <c r="G1236" s="1">
        <v>55</v>
      </c>
      <c r="H1236" s="2">
        <v>6.2E-4</v>
      </c>
      <c r="I1236" s="1">
        <v>0.89813724100000003</v>
      </c>
      <c r="J1236" s="1">
        <v>0.96525825200000004</v>
      </c>
      <c r="K1236" s="1">
        <v>1</v>
      </c>
      <c r="L1236" s="1">
        <v>4</v>
      </c>
      <c r="M1236" s="2">
        <v>2.9799999999999998E-4</v>
      </c>
      <c r="N1236" s="1">
        <v>9606</v>
      </c>
      <c r="O1236" s="1" t="s">
        <v>22</v>
      </c>
      <c r="P1236" s="1"/>
      <c r="Q1236" s="1"/>
      <c r="R1236" s="1" t="s">
        <v>5646</v>
      </c>
      <c r="S1236" s="1" t="s">
        <v>5647</v>
      </c>
      <c r="T1236" s="1" t="s">
        <v>5648</v>
      </c>
    </row>
    <row r="1237" spans="1:20" ht="15.75" x14ac:dyDescent="0.25">
      <c r="A1237" s="1" t="s">
        <v>5649</v>
      </c>
      <c r="B1237" s="1" t="s">
        <v>5650</v>
      </c>
      <c r="C1237" s="1">
        <v>0</v>
      </c>
      <c r="D1237" s="1">
        <v>14</v>
      </c>
      <c r="E1237" s="1">
        <f t="shared" si="19"/>
        <v>0</v>
      </c>
      <c r="F1237" s="1">
        <v>1</v>
      </c>
      <c r="G1237" s="1">
        <v>54</v>
      </c>
      <c r="H1237" s="2">
        <v>9.6400000000000001E-4</v>
      </c>
      <c r="I1237" s="1">
        <v>0.89813724100000003</v>
      </c>
      <c r="J1237" s="1">
        <v>0.96525825200000004</v>
      </c>
      <c r="K1237" s="1">
        <v>1</v>
      </c>
      <c r="L1237" s="1">
        <v>9</v>
      </c>
      <c r="M1237" s="2">
        <v>6.7000000000000002E-4</v>
      </c>
      <c r="N1237" s="1">
        <v>9606</v>
      </c>
      <c r="O1237" s="1" t="s">
        <v>22</v>
      </c>
      <c r="P1237" s="1"/>
      <c r="Q1237" s="1"/>
      <c r="R1237" s="1" t="s">
        <v>5370</v>
      </c>
      <c r="S1237" s="1" t="s">
        <v>5371</v>
      </c>
      <c r="T1237" s="1" t="s">
        <v>5651</v>
      </c>
    </row>
    <row r="1238" spans="1:20" ht="15.75" x14ac:dyDescent="0.25">
      <c r="A1238" s="1" t="s">
        <v>5652</v>
      </c>
      <c r="B1238" s="1" t="s">
        <v>5653</v>
      </c>
      <c r="C1238" s="1">
        <v>0</v>
      </c>
      <c r="D1238" s="1">
        <v>11</v>
      </c>
      <c r="E1238" s="1">
        <f t="shared" si="19"/>
        <v>0</v>
      </c>
      <c r="F1238" s="1">
        <v>1</v>
      </c>
      <c r="G1238" s="1">
        <v>62</v>
      </c>
      <c r="H1238" s="2">
        <v>7.5699999999999997E-4</v>
      </c>
      <c r="I1238" s="1">
        <v>0.90171384799999998</v>
      </c>
      <c r="J1238" s="1">
        <v>0.96525825200000004</v>
      </c>
      <c r="K1238" s="1">
        <v>3</v>
      </c>
      <c r="L1238" s="1">
        <v>4</v>
      </c>
      <c r="M1238" s="2">
        <v>2.9799999999999998E-4</v>
      </c>
      <c r="N1238" s="1">
        <v>9606</v>
      </c>
      <c r="O1238" s="1" t="s">
        <v>22</v>
      </c>
      <c r="P1238" s="1"/>
      <c r="Q1238" s="1"/>
      <c r="R1238" s="1" t="s">
        <v>5654</v>
      </c>
      <c r="S1238" s="1" t="s">
        <v>5655</v>
      </c>
      <c r="T1238" s="1" t="s">
        <v>5656</v>
      </c>
    </row>
    <row r="1239" spans="1:20" ht="15.75" x14ac:dyDescent="0.25">
      <c r="A1239" s="1" t="s">
        <v>5657</v>
      </c>
      <c r="B1239" s="1" t="s">
        <v>5658</v>
      </c>
      <c r="C1239" s="1">
        <v>0</v>
      </c>
      <c r="D1239" s="1">
        <v>53</v>
      </c>
      <c r="E1239" s="1">
        <f t="shared" si="19"/>
        <v>0</v>
      </c>
      <c r="F1239" s="1">
        <v>1</v>
      </c>
      <c r="G1239" s="1">
        <v>12</v>
      </c>
      <c r="H1239" s="1">
        <v>3.649635E-3</v>
      </c>
      <c r="I1239" s="1">
        <v>0.90171384799999998</v>
      </c>
      <c r="J1239" s="1">
        <v>0.96525825200000004</v>
      </c>
      <c r="K1239" s="1">
        <v>1</v>
      </c>
      <c r="L1239" s="1">
        <v>2</v>
      </c>
      <c r="M1239" s="2">
        <v>1.4899999999999999E-4</v>
      </c>
      <c r="N1239" s="1">
        <v>9606</v>
      </c>
      <c r="O1239" s="1" t="s">
        <v>22</v>
      </c>
      <c r="P1239" s="1"/>
      <c r="Q1239" s="1"/>
      <c r="R1239" s="1" t="s">
        <v>151</v>
      </c>
      <c r="S1239" s="1" t="s">
        <v>5659</v>
      </c>
      <c r="T1239" s="1" t="s">
        <v>5660</v>
      </c>
    </row>
    <row r="1240" spans="1:20" ht="15.75" x14ac:dyDescent="0.25">
      <c r="A1240" s="1" t="s">
        <v>5661</v>
      </c>
      <c r="B1240" s="1" t="s">
        <v>5662</v>
      </c>
      <c r="C1240" s="1">
        <v>0</v>
      </c>
      <c r="D1240" s="1">
        <v>19</v>
      </c>
      <c r="E1240" s="1">
        <f t="shared" si="19"/>
        <v>0</v>
      </c>
      <c r="F1240" s="1">
        <v>2</v>
      </c>
      <c r="G1240" s="1">
        <v>46</v>
      </c>
      <c r="H1240" s="1">
        <v>1.3083599999999999E-3</v>
      </c>
      <c r="I1240" s="1">
        <v>0.90171384799999998</v>
      </c>
      <c r="J1240" s="1">
        <v>0.96525825200000004</v>
      </c>
      <c r="K1240" s="1">
        <v>3</v>
      </c>
      <c r="L1240" s="1">
        <v>7</v>
      </c>
      <c r="M1240" s="2">
        <v>5.2099999999999998E-4</v>
      </c>
      <c r="N1240" s="1">
        <v>9606</v>
      </c>
      <c r="O1240" s="1" t="s">
        <v>22</v>
      </c>
      <c r="P1240" s="1"/>
      <c r="Q1240" s="1"/>
      <c r="R1240" s="1" t="s">
        <v>5663</v>
      </c>
      <c r="S1240" s="1" t="s">
        <v>5664</v>
      </c>
      <c r="T1240" s="1" t="s">
        <v>5665</v>
      </c>
    </row>
    <row r="1241" spans="1:20" ht="15.75" x14ac:dyDescent="0.25">
      <c r="A1241" s="1" t="s">
        <v>5666</v>
      </c>
      <c r="B1241" s="1" t="s">
        <v>5667</v>
      </c>
      <c r="C1241" s="1">
        <v>0</v>
      </c>
      <c r="D1241" s="1">
        <v>27</v>
      </c>
      <c r="E1241" s="1">
        <f t="shared" si="19"/>
        <v>0</v>
      </c>
      <c r="F1241" s="1">
        <v>1</v>
      </c>
      <c r="G1241" s="1">
        <v>38</v>
      </c>
      <c r="H1241" s="1">
        <v>1.859248E-3</v>
      </c>
      <c r="I1241" s="1">
        <v>0.90171384799999998</v>
      </c>
      <c r="J1241" s="1">
        <v>0.96525825200000004</v>
      </c>
      <c r="K1241" s="1">
        <v>1</v>
      </c>
      <c r="L1241" s="1">
        <v>6</v>
      </c>
      <c r="M1241" s="2">
        <v>4.4700000000000002E-4</v>
      </c>
      <c r="N1241" s="1">
        <v>9606</v>
      </c>
      <c r="O1241" s="1" t="s">
        <v>22</v>
      </c>
      <c r="P1241" s="1"/>
      <c r="Q1241" s="1"/>
      <c r="R1241" s="1" t="s">
        <v>93</v>
      </c>
      <c r="S1241" s="1">
        <v>15996</v>
      </c>
      <c r="T1241" s="1" t="s">
        <v>5668</v>
      </c>
    </row>
    <row r="1242" spans="1:20" ht="15.75" x14ac:dyDescent="0.25">
      <c r="A1242" s="1" t="s">
        <v>5669</v>
      </c>
      <c r="B1242" s="1" t="s">
        <v>5670</v>
      </c>
      <c r="C1242" s="1">
        <v>0</v>
      </c>
      <c r="D1242" s="1">
        <v>23</v>
      </c>
      <c r="E1242" s="1">
        <f t="shared" si="19"/>
        <v>0</v>
      </c>
      <c r="F1242" s="1">
        <v>1</v>
      </c>
      <c r="G1242" s="1">
        <v>46</v>
      </c>
      <c r="H1242" s="1">
        <v>1.5838040000000001E-3</v>
      </c>
      <c r="I1242" s="1">
        <v>0.90171384799999998</v>
      </c>
      <c r="J1242" s="1">
        <v>0.96525825200000004</v>
      </c>
      <c r="K1242" s="1">
        <v>1</v>
      </c>
      <c r="L1242" s="1">
        <v>8</v>
      </c>
      <c r="M1242" s="2">
        <v>5.9599999999999996E-4</v>
      </c>
      <c r="N1242" s="1">
        <v>9606</v>
      </c>
      <c r="O1242" s="1" t="s">
        <v>22</v>
      </c>
      <c r="P1242" s="1"/>
      <c r="Q1242" s="1"/>
      <c r="R1242" s="1" t="s">
        <v>707</v>
      </c>
      <c r="S1242" s="1" t="s">
        <v>5671</v>
      </c>
      <c r="T1242" s="1" t="s">
        <v>5672</v>
      </c>
    </row>
    <row r="1243" spans="1:20" ht="15.75" x14ac:dyDescent="0.25">
      <c r="A1243" s="1" t="s">
        <v>5673</v>
      </c>
      <c r="B1243" s="1" t="s">
        <v>5674</v>
      </c>
      <c r="C1243" s="1">
        <v>0</v>
      </c>
      <c r="D1243" s="1">
        <v>20</v>
      </c>
      <c r="E1243" s="1">
        <f t="shared" si="19"/>
        <v>0</v>
      </c>
      <c r="F1243" s="1">
        <v>1</v>
      </c>
      <c r="G1243" s="1">
        <v>48</v>
      </c>
      <c r="H1243" s="1">
        <v>1.3772210000000001E-3</v>
      </c>
      <c r="I1243" s="1">
        <v>0.90516503000000004</v>
      </c>
      <c r="J1243" s="1">
        <v>0.96525825200000004</v>
      </c>
      <c r="K1243" s="1">
        <v>1</v>
      </c>
      <c r="L1243" s="1">
        <v>8</v>
      </c>
      <c r="M1243" s="2">
        <v>5.9599999999999996E-4</v>
      </c>
      <c r="N1243" s="1">
        <v>9606</v>
      </c>
      <c r="O1243" s="1" t="s">
        <v>22</v>
      </c>
      <c r="P1243" s="1"/>
      <c r="Q1243" s="1"/>
      <c r="R1243" s="1" t="s">
        <v>93</v>
      </c>
      <c r="S1243" s="1">
        <v>15996</v>
      </c>
      <c r="T1243" s="1" t="s">
        <v>5675</v>
      </c>
    </row>
    <row r="1244" spans="1:20" ht="15.75" x14ac:dyDescent="0.25">
      <c r="A1244" s="1" t="s">
        <v>5676</v>
      </c>
      <c r="B1244" s="1" t="s">
        <v>5677</v>
      </c>
      <c r="C1244" s="1">
        <v>0</v>
      </c>
      <c r="D1244" s="1">
        <v>11</v>
      </c>
      <c r="E1244" s="1">
        <f t="shared" si="19"/>
        <v>0</v>
      </c>
      <c r="F1244" s="1">
        <v>3</v>
      </c>
      <c r="G1244" s="1">
        <v>57</v>
      </c>
      <c r="H1244" s="2">
        <v>7.5699999999999997E-4</v>
      </c>
      <c r="I1244" s="1">
        <v>0.90849517999999996</v>
      </c>
      <c r="J1244" s="1">
        <v>0.96525825200000004</v>
      </c>
      <c r="K1244" s="1">
        <v>2</v>
      </c>
      <c r="L1244" s="1">
        <v>7</v>
      </c>
      <c r="M1244" s="2">
        <v>5.2099999999999998E-4</v>
      </c>
      <c r="N1244" s="1">
        <v>9606</v>
      </c>
      <c r="O1244" s="1" t="s">
        <v>22</v>
      </c>
      <c r="P1244" s="1"/>
      <c r="Q1244" s="1"/>
      <c r="R1244" s="1" t="s">
        <v>5678</v>
      </c>
      <c r="S1244" s="1" t="s">
        <v>5679</v>
      </c>
      <c r="T1244" s="1" t="s">
        <v>5680</v>
      </c>
    </row>
    <row r="1245" spans="1:20" ht="15.75" x14ac:dyDescent="0.25">
      <c r="A1245" s="1" t="s">
        <v>5681</v>
      </c>
      <c r="B1245" s="1" t="s">
        <v>5682</v>
      </c>
      <c r="C1245" s="1">
        <v>0</v>
      </c>
      <c r="D1245" s="1">
        <v>58</v>
      </c>
      <c r="E1245" s="1">
        <f t="shared" si="19"/>
        <v>0</v>
      </c>
      <c r="F1245" s="1">
        <v>1</v>
      </c>
      <c r="G1245" s="1">
        <v>9</v>
      </c>
      <c r="H1245" s="1">
        <v>3.9939399999999996E-3</v>
      </c>
      <c r="I1245" s="1">
        <v>0.90849517999999996</v>
      </c>
      <c r="J1245" s="1">
        <v>0.96525825200000004</v>
      </c>
      <c r="K1245" s="1">
        <v>1</v>
      </c>
      <c r="L1245" s="1">
        <v>23</v>
      </c>
      <c r="M1245" s="1">
        <v>1.7130940000000001E-3</v>
      </c>
      <c r="N1245" s="1">
        <v>9606</v>
      </c>
      <c r="O1245" s="1" t="s">
        <v>22</v>
      </c>
      <c r="P1245" s="1"/>
      <c r="Q1245" s="1"/>
      <c r="R1245" s="1" t="s">
        <v>3779</v>
      </c>
      <c r="S1245" s="1" t="s">
        <v>5683</v>
      </c>
      <c r="T1245" s="1" t="s">
        <v>5684</v>
      </c>
    </row>
    <row r="1246" spans="1:20" ht="15.75" x14ac:dyDescent="0.25">
      <c r="A1246" s="1" t="s">
        <v>5685</v>
      </c>
      <c r="B1246" s="1" t="s">
        <v>5686</v>
      </c>
      <c r="C1246" s="1">
        <v>0</v>
      </c>
      <c r="D1246" s="1">
        <v>16</v>
      </c>
      <c r="E1246" s="1">
        <f t="shared" si="19"/>
        <v>0</v>
      </c>
      <c r="F1246" s="1">
        <v>4</v>
      </c>
      <c r="G1246" s="1">
        <v>56</v>
      </c>
      <c r="H1246" s="1">
        <v>1.101777E-3</v>
      </c>
      <c r="I1246" s="1">
        <v>0.91170853699999999</v>
      </c>
      <c r="J1246" s="1">
        <v>0.96525825200000004</v>
      </c>
      <c r="K1246" s="1">
        <v>2</v>
      </c>
      <c r="L1246" s="1">
        <v>3</v>
      </c>
      <c r="M1246" s="2">
        <v>2.23E-4</v>
      </c>
      <c r="N1246" s="1">
        <v>9606</v>
      </c>
      <c r="O1246" s="1" t="s">
        <v>22</v>
      </c>
      <c r="P1246" s="1"/>
      <c r="Q1246" s="1"/>
      <c r="R1246" s="1" t="s">
        <v>2777</v>
      </c>
      <c r="S1246" s="1" t="s">
        <v>5687</v>
      </c>
      <c r="T1246" s="1" t="s">
        <v>5688</v>
      </c>
    </row>
    <row r="1247" spans="1:20" ht="15.75" x14ac:dyDescent="0.25">
      <c r="A1247" s="1" t="s">
        <v>5689</v>
      </c>
      <c r="B1247" s="1" t="s">
        <v>5690</v>
      </c>
      <c r="C1247" s="1">
        <v>0</v>
      </c>
      <c r="D1247" s="1">
        <v>6</v>
      </c>
      <c r="E1247" s="1">
        <f t="shared" si="19"/>
        <v>0</v>
      </c>
      <c r="F1247" s="1">
        <v>2</v>
      </c>
      <c r="G1247" s="1">
        <v>63</v>
      </c>
      <c r="H1247" s="2">
        <v>4.1300000000000001E-4</v>
      </c>
      <c r="I1247" s="1">
        <v>0.91170853699999999</v>
      </c>
      <c r="J1247" s="1">
        <v>0.96525825200000004</v>
      </c>
      <c r="K1247" s="1">
        <v>1</v>
      </c>
      <c r="L1247" s="1">
        <v>5</v>
      </c>
      <c r="M1247" s="2">
        <v>3.7199999999999999E-4</v>
      </c>
      <c r="N1247" s="1">
        <v>9606</v>
      </c>
      <c r="O1247" s="1" t="s">
        <v>22</v>
      </c>
      <c r="P1247" s="1"/>
      <c r="Q1247" s="1"/>
      <c r="R1247" s="1" t="s">
        <v>624</v>
      </c>
      <c r="S1247" s="1" t="s">
        <v>625</v>
      </c>
      <c r="T1247" s="1" t="s">
        <v>5691</v>
      </c>
    </row>
    <row r="1248" spans="1:20" ht="15.75" x14ac:dyDescent="0.25">
      <c r="A1248" s="1" t="s">
        <v>5692</v>
      </c>
      <c r="B1248" s="1" t="s">
        <v>5693</v>
      </c>
      <c r="C1248" s="1">
        <v>0</v>
      </c>
      <c r="D1248" s="1">
        <v>6</v>
      </c>
      <c r="E1248" s="1">
        <f t="shared" si="19"/>
        <v>0</v>
      </c>
      <c r="F1248" s="1">
        <v>2</v>
      </c>
      <c r="G1248" s="1">
        <v>63</v>
      </c>
      <c r="H1248" s="2">
        <v>4.1300000000000001E-4</v>
      </c>
      <c r="I1248" s="1">
        <v>0.91170853699999999</v>
      </c>
      <c r="J1248" s="1">
        <v>0.96525825200000004</v>
      </c>
      <c r="K1248" s="1">
        <v>1</v>
      </c>
      <c r="L1248" s="1">
        <v>5</v>
      </c>
      <c r="M1248" s="2">
        <v>3.7199999999999999E-4</v>
      </c>
      <c r="N1248" s="1">
        <v>9606</v>
      </c>
      <c r="O1248" s="1" t="s">
        <v>22</v>
      </c>
      <c r="P1248" s="1"/>
      <c r="Q1248" s="1"/>
      <c r="R1248" s="1" t="s">
        <v>624</v>
      </c>
      <c r="S1248" s="1" t="s">
        <v>625</v>
      </c>
      <c r="T1248" s="1" t="s">
        <v>5691</v>
      </c>
    </row>
    <row r="1249" spans="1:20" ht="15.75" x14ac:dyDescent="0.25">
      <c r="A1249" s="1" t="s">
        <v>5694</v>
      </c>
      <c r="B1249" s="1" t="s">
        <v>5695</v>
      </c>
      <c r="C1249" s="1">
        <v>0</v>
      </c>
      <c r="D1249" s="1">
        <v>26</v>
      </c>
      <c r="E1249" s="1">
        <f t="shared" si="19"/>
        <v>0</v>
      </c>
      <c r="F1249" s="1">
        <v>2</v>
      </c>
      <c r="G1249" s="1">
        <v>48</v>
      </c>
      <c r="H1249" s="1">
        <v>1.7903870000000001E-3</v>
      </c>
      <c r="I1249" s="1">
        <v>0.91170853699999999</v>
      </c>
      <c r="J1249" s="1">
        <v>0.96525825200000004</v>
      </c>
      <c r="K1249" s="1">
        <v>1</v>
      </c>
      <c r="L1249" s="1">
        <v>39</v>
      </c>
      <c r="M1249" s="1">
        <v>2.9048120000000001E-3</v>
      </c>
      <c r="N1249" s="1">
        <v>9606</v>
      </c>
      <c r="O1249" s="1" t="s">
        <v>22</v>
      </c>
      <c r="P1249" s="1"/>
      <c r="Q1249" s="1"/>
      <c r="R1249" s="1" t="s">
        <v>384</v>
      </c>
      <c r="S1249" s="1" t="s">
        <v>385</v>
      </c>
      <c r="T1249" s="1" t="s">
        <v>5696</v>
      </c>
    </row>
    <row r="1250" spans="1:20" ht="15.75" x14ac:dyDescent="0.25">
      <c r="A1250" s="1" t="s">
        <v>5697</v>
      </c>
      <c r="B1250" s="1" t="s">
        <v>5698</v>
      </c>
      <c r="C1250" s="1">
        <v>0</v>
      </c>
      <c r="D1250" s="1">
        <v>13</v>
      </c>
      <c r="E1250" s="1">
        <f t="shared" si="19"/>
        <v>0</v>
      </c>
      <c r="F1250" s="1">
        <v>1</v>
      </c>
      <c r="G1250" s="1">
        <v>57</v>
      </c>
      <c r="H1250" s="2">
        <v>8.9499999999999996E-4</v>
      </c>
      <c r="I1250" s="1">
        <v>0.91480919299999996</v>
      </c>
      <c r="J1250" s="1">
        <v>0.96525825200000004</v>
      </c>
      <c r="K1250" s="1">
        <v>1</v>
      </c>
      <c r="L1250" s="1">
        <v>5</v>
      </c>
      <c r="M1250" s="2">
        <v>3.7199999999999999E-4</v>
      </c>
      <c r="N1250" s="1">
        <v>9606</v>
      </c>
      <c r="O1250" s="1" t="s">
        <v>22</v>
      </c>
      <c r="P1250" s="1"/>
      <c r="Q1250" s="1"/>
      <c r="R1250" s="1" t="s">
        <v>93</v>
      </c>
      <c r="S1250" s="1">
        <v>15996</v>
      </c>
      <c r="T1250" s="1" t="s">
        <v>5699</v>
      </c>
    </row>
    <row r="1251" spans="1:20" ht="15.75" x14ac:dyDescent="0.25">
      <c r="A1251" s="1" t="s">
        <v>5700</v>
      </c>
      <c r="B1251" s="1" t="s">
        <v>5701</v>
      </c>
      <c r="C1251" s="1">
        <v>0</v>
      </c>
      <c r="D1251" s="1">
        <v>37</v>
      </c>
      <c r="E1251" s="1">
        <f t="shared" si="19"/>
        <v>0</v>
      </c>
      <c r="F1251" s="1">
        <v>1</v>
      </c>
      <c r="G1251" s="1">
        <v>32</v>
      </c>
      <c r="H1251" s="1">
        <v>2.5478580000000001E-3</v>
      </c>
      <c r="I1251" s="1">
        <v>0.91480919299999996</v>
      </c>
      <c r="J1251" s="1">
        <v>0.96525825200000004</v>
      </c>
      <c r="K1251" s="1">
        <v>1</v>
      </c>
      <c r="L1251" s="1">
        <v>16</v>
      </c>
      <c r="M1251" s="1">
        <v>1.191718E-3</v>
      </c>
      <c r="N1251" s="1">
        <v>9606</v>
      </c>
      <c r="O1251" s="1" t="s">
        <v>22</v>
      </c>
      <c r="P1251" s="1"/>
      <c r="Q1251" s="1"/>
      <c r="R1251" s="1" t="s">
        <v>93</v>
      </c>
      <c r="S1251" s="1">
        <v>15996</v>
      </c>
      <c r="T1251" s="1" t="s">
        <v>5702</v>
      </c>
    </row>
    <row r="1252" spans="1:20" ht="15.75" x14ac:dyDescent="0.25">
      <c r="A1252" s="1" t="s">
        <v>5703</v>
      </c>
      <c r="B1252" s="1" t="s">
        <v>5704</v>
      </c>
      <c r="C1252" s="1">
        <v>0</v>
      </c>
      <c r="D1252" s="1">
        <v>2</v>
      </c>
      <c r="E1252" s="1">
        <f t="shared" si="19"/>
        <v>0</v>
      </c>
      <c r="F1252" s="1">
        <v>1</v>
      </c>
      <c r="G1252" s="1">
        <v>70</v>
      </c>
      <c r="H1252" s="2">
        <v>1.3799999999999999E-4</v>
      </c>
      <c r="I1252" s="1">
        <v>0.91780109499999996</v>
      </c>
      <c r="J1252" s="1">
        <v>0.96525825200000004</v>
      </c>
      <c r="K1252" s="1">
        <v>1</v>
      </c>
      <c r="L1252" s="1">
        <v>2</v>
      </c>
      <c r="M1252" s="2">
        <v>1.4899999999999999E-4</v>
      </c>
      <c r="N1252" s="1">
        <v>9606</v>
      </c>
      <c r="O1252" s="1" t="s">
        <v>22</v>
      </c>
      <c r="P1252" s="1"/>
      <c r="Q1252" s="1"/>
      <c r="R1252" s="1" t="s">
        <v>181</v>
      </c>
      <c r="S1252" s="1" t="s">
        <v>5403</v>
      </c>
      <c r="T1252" s="1" t="s">
        <v>5404</v>
      </c>
    </row>
    <row r="1253" spans="1:20" ht="15.75" x14ac:dyDescent="0.25">
      <c r="A1253" s="1" t="s">
        <v>5705</v>
      </c>
      <c r="B1253" s="1" t="s">
        <v>5706</v>
      </c>
      <c r="C1253" s="1">
        <v>0</v>
      </c>
      <c r="D1253" s="1">
        <v>15</v>
      </c>
      <c r="E1253" s="1">
        <f t="shared" si="19"/>
        <v>0</v>
      </c>
      <c r="F1253" s="1">
        <v>1</v>
      </c>
      <c r="G1253" s="1">
        <v>59</v>
      </c>
      <c r="H1253" s="1">
        <v>1.032916E-3</v>
      </c>
      <c r="I1253" s="1">
        <v>0.91780109499999996</v>
      </c>
      <c r="J1253" s="1">
        <v>0.96525825200000004</v>
      </c>
      <c r="K1253" s="1">
        <v>1</v>
      </c>
      <c r="L1253" s="1">
        <v>3</v>
      </c>
      <c r="M1253" s="2">
        <v>2.23E-4</v>
      </c>
      <c r="N1253" s="1">
        <v>9606</v>
      </c>
      <c r="O1253" s="1" t="s">
        <v>22</v>
      </c>
      <c r="P1253" s="1"/>
      <c r="Q1253" s="1"/>
      <c r="R1253" s="1" t="s">
        <v>307</v>
      </c>
      <c r="S1253" s="1" t="s">
        <v>5632</v>
      </c>
      <c r="T1253" s="1" t="s">
        <v>5707</v>
      </c>
    </row>
    <row r="1254" spans="1:20" ht="15.75" x14ac:dyDescent="0.25">
      <c r="A1254" s="1" t="s">
        <v>5708</v>
      </c>
      <c r="B1254" s="1" t="s">
        <v>5709</v>
      </c>
      <c r="C1254" s="1">
        <v>0</v>
      </c>
      <c r="D1254" s="1">
        <v>10</v>
      </c>
      <c r="E1254" s="1">
        <f t="shared" si="19"/>
        <v>0</v>
      </c>
      <c r="F1254" s="1">
        <v>2</v>
      </c>
      <c r="G1254" s="1">
        <v>62</v>
      </c>
      <c r="H1254" s="2">
        <v>6.8900000000000005E-4</v>
      </c>
      <c r="I1254" s="1">
        <v>0.91780109499999996</v>
      </c>
      <c r="J1254" s="1">
        <v>0.96525825200000004</v>
      </c>
      <c r="K1254" s="1">
        <v>1</v>
      </c>
      <c r="L1254" s="1">
        <v>5</v>
      </c>
      <c r="M1254" s="2">
        <v>3.7199999999999999E-4</v>
      </c>
      <c r="N1254" s="1">
        <v>9606</v>
      </c>
      <c r="O1254" s="1" t="s">
        <v>22</v>
      </c>
      <c r="P1254" s="1"/>
      <c r="Q1254" s="1"/>
      <c r="R1254" s="1" t="s">
        <v>5710</v>
      </c>
      <c r="S1254" s="1" t="s">
        <v>5711</v>
      </c>
      <c r="T1254" s="1" t="s">
        <v>5712</v>
      </c>
    </row>
    <row r="1255" spans="1:20" ht="15.75" x14ac:dyDescent="0.25">
      <c r="A1255" s="1" t="s">
        <v>5713</v>
      </c>
      <c r="B1255" s="1" t="s">
        <v>5714</v>
      </c>
      <c r="C1255" s="1">
        <v>0</v>
      </c>
      <c r="D1255" s="1">
        <v>54</v>
      </c>
      <c r="E1255" s="1">
        <f t="shared" si="19"/>
        <v>0</v>
      </c>
      <c r="F1255" s="1">
        <v>1</v>
      </c>
      <c r="G1255" s="1">
        <v>16</v>
      </c>
      <c r="H1255" s="1">
        <v>3.718496E-3</v>
      </c>
      <c r="I1255" s="1">
        <v>0.91780109499999996</v>
      </c>
      <c r="J1255" s="1">
        <v>0.96525825200000004</v>
      </c>
      <c r="K1255" s="1">
        <v>1</v>
      </c>
      <c r="L1255" s="1">
        <v>7</v>
      </c>
      <c r="M1255" s="2">
        <v>5.2099999999999998E-4</v>
      </c>
      <c r="N1255" s="1">
        <v>9606</v>
      </c>
      <c r="O1255" s="1" t="s">
        <v>22</v>
      </c>
      <c r="P1255" s="1"/>
      <c r="Q1255" s="1"/>
      <c r="R1255" s="1" t="s">
        <v>835</v>
      </c>
      <c r="S1255" s="1" t="s">
        <v>4215</v>
      </c>
      <c r="T1255" s="1" t="s">
        <v>5715</v>
      </c>
    </row>
    <row r="1256" spans="1:20" ht="15.75" x14ac:dyDescent="0.25">
      <c r="A1256" s="1" t="s">
        <v>5716</v>
      </c>
      <c r="B1256" s="1" t="s">
        <v>5717</v>
      </c>
      <c r="C1256" s="1">
        <v>0</v>
      </c>
      <c r="D1256" s="1">
        <v>54</v>
      </c>
      <c r="E1256" s="1">
        <f t="shared" si="19"/>
        <v>0</v>
      </c>
      <c r="F1256" s="1">
        <v>1</v>
      </c>
      <c r="G1256" s="1">
        <v>16</v>
      </c>
      <c r="H1256" s="1">
        <v>3.718496E-3</v>
      </c>
      <c r="I1256" s="1">
        <v>0.91780109499999996</v>
      </c>
      <c r="J1256" s="1">
        <v>0.96525825200000004</v>
      </c>
      <c r="K1256" s="1">
        <v>1</v>
      </c>
      <c r="L1256" s="1">
        <v>7</v>
      </c>
      <c r="M1256" s="2">
        <v>5.2099999999999998E-4</v>
      </c>
      <c r="N1256" s="1">
        <v>9606</v>
      </c>
      <c r="O1256" s="1" t="s">
        <v>22</v>
      </c>
      <c r="P1256" s="1"/>
      <c r="Q1256" s="1"/>
      <c r="R1256" s="1" t="s">
        <v>835</v>
      </c>
      <c r="S1256" s="1" t="s">
        <v>4215</v>
      </c>
      <c r="T1256" s="1" t="s">
        <v>5718</v>
      </c>
    </row>
    <row r="1257" spans="1:20" ht="15.75" x14ac:dyDescent="0.25">
      <c r="A1257" s="1" t="s">
        <v>5719</v>
      </c>
      <c r="B1257" s="1" t="s">
        <v>5720</v>
      </c>
      <c r="C1257" s="1">
        <v>0</v>
      </c>
      <c r="D1257" s="1">
        <v>54</v>
      </c>
      <c r="E1257" s="1">
        <f t="shared" si="19"/>
        <v>0</v>
      </c>
      <c r="F1257" s="1">
        <v>1</v>
      </c>
      <c r="G1257" s="1">
        <v>16</v>
      </c>
      <c r="H1257" s="1">
        <v>3.718496E-3</v>
      </c>
      <c r="I1257" s="1">
        <v>0.91780109499999996</v>
      </c>
      <c r="J1257" s="1">
        <v>0.96525825200000004</v>
      </c>
      <c r="K1257" s="1">
        <v>1</v>
      </c>
      <c r="L1257" s="1">
        <v>7</v>
      </c>
      <c r="M1257" s="2">
        <v>5.2099999999999998E-4</v>
      </c>
      <c r="N1257" s="1">
        <v>9606</v>
      </c>
      <c r="O1257" s="1" t="s">
        <v>22</v>
      </c>
      <c r="P1257" s="1"/>
      <c r="Q1257" s="1"/>
      <c r="R1257" s="1" t="s">
        <v>835</v>
      </c>
      <c r="S1257" s="1" t="s">
        <v>4215</v>
      </c>
      <c r="T1257" s="1" t="s">
        <v>5721</v>
      </c>
    </row>
    <row r="1258" spans="1:20" ht="15.75" x14ac:dyDescent="0.25">
      <c r="A1258" s="1" t="s">
        <v>5722</v>
      </c>
      <c r="B1258" s="1" t="s">
        <v>5723</v>
      </c>
      <c r="C1258" s="1">
        <v>0</v>
      </c>
      <c r="D1258" s="1">
        <v>35</v>
      </c>
      <c r="E1258" s="1">
        <f t="shared" si="19"/>
        <v>0</v>
      </c>
      <c r="F1258" s="1">
        <v>1</v>
      </c>
      <c r="G1258" s="1">
        <v>35</v>
      </c>
      <c r="H1258" s="1">
        <v>2.4101359999999998E-3</v>
      </c>
      <c r="I1258" s="1">
        <v>0.91780109499999996</v>
      </c>
      <c r="J1258" s="1">
        <v>0.96525825200000004</v>
      </c>
      <c r="K1258" s="1">
        <v>1</v>
      </c>
      <c r="L1258" s="1">
        <v>7</v>
      </c>
      <c r="M1258" s="2">
        <v>5.2099999999999998E-4</v>
      </c>
      <c r="N1258" s="1">
        <v>9606</v>
      </c>
      <c r="O1258" s="1" t="s">
        <v>22</v>
      </c>
      <c r="P1258" s="1"/>
      <c r="Q1258" s="1"/>
      <c r="R1258" s="1" t="s">
        <v>93</v>
      </c>
      <c r="S1258" s="1">
        <v>15996</v>
      </c>
      <c r="T1258" s="1" t="s">
        <v>5724</v>
      </c>
    </row>
    <row r="1259" spans="1:20" ht="15.75" x14ac:dyDescent="0.25">
      <c r="A1259" s="1" t="s">
        <v>5725</v>
      </c>
      <c r="B1259" s="1" t="s">
        <v>5726</v>
      </c>
      <c r="C1259" s="1">
        <v>0</v>
      </c>
      <c r="D1259" s="1">
        <v>54</v>
      </c>
      <c r="E1259" s="1">
        <f t="shared" si="19"/>
        <v>0</v>
      </c>
      <c r="F1259" s="1">
        <v>1</v>
      </c>
      <c r="G1259" s="1">
        <v>16</v>
      </c>
      <c r="H1259" s="1">
        <v>3.718496E-3</v>
      </c>
      <c r="I1259" s="1">
        <v>0.91780109499999996</v>
      </c>
      <c r="J1259" s="1">
        <v>0.96525825200000004</v>
      </c>
      <c r="K1259" s="1">
        <v>1</v>
      </c>
      <c r="L1259" s="1">
        <v>9</v>
      </c>
      <c r="M1259" s="2">
        <v>6.7000000000000002E-4</v>
      </c>
      <c r="N1259" s="1">
        <v>9606</v>
      </c>
      <c r="O1259" s="1" t="s">
        <v>22</v>
      </c>
      <c r="P1259" s="1"/>
      <c r="Q1259" s="1"/>
      <c r="R1259" s="1" t="s">
        <v>835</v>
      </c>
      <c r="S1259" s="1" t="s">
        <v>4215</v>
      </c>
      <c r="T1259" s="1" t="s">
        <v>5721</v>
      </c>
    </row>
    <row r="1260" spans="1:20" ht="15.75" x14ac:dyDescent="0.25">
      <c r="A1260" s="1" t="s">
        <v>5727</v>
      </c>
      <c r="B1260" s="1" t="s">
        <v>5728</v>
      </c>
      <c r="C1260" s="1">
        <v>0</v>
      </c>
      <c r="D1260" s="1">
        <v>44</v>
      </c>
      <c r="E1260" s="1">
        <f t="shared" si="19"/>
        <v>0</v>
      </c>
      <c r="F1260" s="1">
        <v>1</v>
      </c>
      <c r="G1260" s="1">
        <v>27</v>
      </c>
      <c r="H1260" s="1">
        <v>3.0298859999999999E-3</v>
      </c>
      <c r="I1260" s="1">
        <v>0.91780109499999996</v>
      </c>
      <c r="J1260" s="1">
        <v>0.96525825200000004</v>
      </c>
      <c r="K1260" s="1">
        <v>1</v>
      </c>
      <c r="L1260" s="1">
        <v>10</v>
      </c>
      <c r="M1260" s="2">
        <v>7.45E-4</v>
      </c>
      <c r="N1260" s="1">
        <v>9606</v>
      </c>
      <c r="O1260" s="1" t="s">
        <v>22</v>
      </c>
      <c r="P1260" s="1"/>
      <c r="Q1260" s="1"/>
      <c r="R1260" s="1" t="s">
        <v>3989</v>
      </c>
      <c r="S1260" s="1" t="s">
        <v>5729</v>
      </c>
      <c r="T1260" s="1" t="s">
        <v>5730</v>
      </c>
    </row>
    <row r="1261" spans="1:20" ht="15.75" x14ac:dyDescent="0.25">
      <c r="A1261" s="1" t="s">
        <v>5731</v>
      </c>
      <c r="B1261" s="1" t="s">
        <v>5732</v>
      </c>
      <c r="C1261" s="1">
        <v>0</v>
      </c>
      <c r="D1261" s="1">
        <v>57</v>
      </c>
      <c r="E1261" s="1">
        <f t="shared" si="19"/>
        <v>0</v>
      </c>
      <c r="F1261" s="1">
        <v>1</v>
      </c>
      <c r="G1261" s="1">
        <v>15</v>
      </c>
      <c r="H1261" s="1">
        <v>3.9250789999999997E-3</v>
      </c>
      <c r="I1261" s="1">
        <v>0.92068805300000001</v>
      </c>
      <c r="J1261" s="1">
        <v>0.96525825200000004</v>
      </c>
      <c r="K1261" s="1">
        <v>2</v>
      </c>
      <c r="L1261" s="1">
        <v>18</v>
      </c>
      <c r="M1261" s="1">
        <v>1.3406819999999999E-3</v>
      </c>
      <c r="N1261" s="1">
        <v>9606</v>
      </c>
      <c r="O1261" s="1" t="s">
        <v>22</v>
      </c>
      <c r="P1261" s="1"/>
      <c r="Q1261" s="1"/>
      <c r="R1261" s="1" t="s">
        <v>1207</v>
      </c>
      <c r="S1261" s="1" t="s">
        <v>5499</v>
      </c>
      <c r="T1261" s="1" t="s">
        <v>5500</v>
      </c>
    </row>
    <row r="1262" spans="1:20" ht="15.75" x14ac:dyDescent="0.25">
      <c r="A1262" s="1" t="s">
        <v>5733</v>
      </c>
      <c r="B1262" s="1" t="s">
        <v>5734</v>
      </c>
      <c r="C1262" s="1">
        <v>0</v>
      </c>
      <c r="D1262" s="1">
        <v>25</v>
      </c>
      <c r="E1262" s="1">
        <f t="shared" si="19"/>
        <v>0</v>
      </c>
      <c r="F1262" s="1">
        <v>2</v>
      </c>
      <c r="G1262" s="1">
        <v>48</v>
      </c>
      <c r="H1262" s="1">
        <v>1.7215259999999999E-3</v>
      </c>
      <c r="I1262" s="1">
        <v>0.92068805300000001</v>
      </c>
      <c r="J1262" s="1">
        <v>0.96525825200000004</v>
      </c>
      <c r="K1262" s="1">
        <v>1</v>
      </c>
      <c r="L1262" s="1">
        <v>14</v>
      </c>
      <c r="M1262" s="1">
        <v>1.042753E-3</v>
      </c>
      <c r="N1262" s="1">
        <v>9606</v>
      </c>
      <c r="O1262" s="1" t="s">
        <v>22</v>
      </c>
      <c r="P1262" s="1"/>
      <c r="Q1262" s="1"/>
      <c r="R1262" s="1" t="s">
        <v>5735</v>
      </c>
      <c r="S1262" s="1" t="s">
        <v>5736</v>
      </c>
      <c r="T1262" s="1" t="s">
        <v>5737</v>
      </c>
    </row>
    <row r="1263" spans="1:20" ht="15.75" x14ac:dyDescent="0.25">
      <c r="A1263" s="1" t="s">
        <v>5738</v>
      </c>
      <c r="B1263" s="1" t="s">
        <v>5739</v>
      </c>
      <c r="C1263" s="1">
        <v>0</v>
      </c>
      <c r="D1263" s="1">
        <v>9</v>
      </c>
      <c r="E1263" s="1">
        <f t="shared" si="19"/>
        <v>0</v>
      </c>
      <c r="F1263" s="1">
        <v>2</v>
      </c>
      <c r="G1263" s="1">
        <v>64</v>
      </c>
      <c r="H1263" s="2">
        <v>6.2E-4</v>
      </c>
      <c r="I1263" s="1">
        <v>0.92347374299999996</v>
      </c>
      <c r="J1263" s="1">
        <v>0.96525825200000004</v>
      </c>
      <c r="K1263" s="1">
        <v>1</v>
      </c>
      <c r="L1263" s="1">
        <v>4</v>
      </c>
      <c r="M1263" s="2">
        <v>2.9799999999999998E-4</v>
      </c>
      <c r="N1263" s="1">
        <v>9606</v>
      </c>
      <c r="O1263" s="1" t="s">
        <v>22</v>
      </c>
      <c r="P1263" s="1"/>
      <c r="Q1263" s="1"/>
      <c r="R1263" s="1" t="s">
        <v>5740</v>
      </c>
      <c r="S1263" s="1" t="s">
        <v>5741</v>
      </c>
      <c r="T1263" s="1" t="s">
        <v>5742</v>
      </c>
    </row>
    <row r="1264" spans="1:20" ht="15.75" x14ac:dyDescent="0.25">
      <c r="A1264" s="1" t="s">
        <v>5743</v>
      </c>
      <c r="B1264" s="1" t="s">
        <v>5744</v>
      </c>
      <c r="C1264" s="1">
        <v>0</v>
      </c>
      <c r="D1264" s="1">
        <v>27</v>
      </c>
      <c r="E1264" s="1">
        <f t="shared" si="19"/>
        <v>0</v>
      </c>
      <c r="F1264" s="1">
        <v>2</v>
      </c>
      <c r="G1264" s="1">
        <v>46</v>
      </c>
      <c r="H1264" s="1">
        <v>1.859248E-3</v>
      </c>
      <c r="I1264" s="1">
        <v>0.92347374299999996</v>
      </c>
      <c r="J1264" s="1">
        <v>0.96525825200000004</v>
      </c>
      <c r="K1264" s="1">
        <v>1</v>
      </c>
      <c r="L1264" s="1">
        <v>7</v>
      </c>
      <c r="M1264" s="2">
        <v>5.2099999999999998E-4</v>
      </c>
      <c r="N1264" s="1">
        <v>9606</v>
      </c>
      <c r="O1264" s="1" t="s">
        <v>22</v>
      </c>
      <c r="P1264" s="1"/>
      <c r="Q1264" s="1"/>
      <c r="R1264" s="1" t="s">
        <v>5745</v>
      </c>
      <c r="S1264" s="1" t="s">
        <v>5746</v>
      </c>
      <c r="T1264" s="1" t="s">
        <v>5747</v>
      </c>
    </row>
    <row r="1265" spans="1:20" ht="15.75" x14ac:dyDescent="0.25">
      <c r="A1265" s="1" t="s">
        <v>5748</v>
      </c>
      <c r="B1265" s="1" t="s">
        <v>5749</v>
      </c>
      <c r="C1265" s="1">
        <v>0</v>
      </c>
      <c r="D1265" s="1">
        <v>35</v>
      </c>
      <c r="E1265" s="1">
        <f t="shared" si="19"/>
        <v>0</v>
      </c>
      <c r="F1265" s="1">
        <v>3</v>
      </c>
      <c r="G1265" s="1">
        <v>45</v>
      </c>
      <c r="H1265" s="1">
        <v>2.4101359999999998E-3</v>
      </c>
      <c r="I1265" s="1">
        <v>0.92875538700000004</v>
      </c>
      <c r="J1265" s="1">
        <v>0.96525825200000004</v>
      </c>
      <c r="K1265" s="1">
        <v>9</v>
      </c>
      <c r="L1265" s="1">
        <v>27</v>
      </c>
      <c r="M1265" s="1">
        <v>2.0110229999999998E-3</v>
      </c>
      <c r="N1265" s="1">
        <v>9606</v>
      </c>
      <c r="O1265" s="1" t="s">
        <v>22</v>
      </c>
      <c r="P1265" s="1"/>
      <c r="Q1265" s="1"/>
      <c r="R1265" s="1" t="s">
        <v>4459</v>
      </c>
      <c r="S1265" s="1" t="s">
        <v>4460</v>
      </c>
      <c r="T1265" s="1" t="s">
        <v>5750</v>
      </c>
    </row>
    <row r="1266" spans="1:20" ht="15.75" x14ac:dyDescent="0.25">
      <c r="A1266" s="1" t="s">
        <v>5751</v>
      </c>
      <c r="B1266" s="1" t="s">
        <v>5752</v>
      </c>
      <c r="C1266" s="1">
        <v>0</v>
      </c>
      <c r="D1266" s="1">
        <v>2</v>
      </c>
      <c r="E1266" s="1">
        <f t="shared" si="19"/>
        <v>0</v>
      </c>
      <c r="F1266" s="1">
        <v>3</v>
      </c>
      <c r="G1266" s="1">
        <v>74</v>
      </c>
      <c r="H1266" s="2">
        <v>1.3799999999999999E-4</v>
      </c>
      <c r="I1266" s="1">
        <v>0.93125806799999999</v>
      </c>
      <c r="J1266" s="1">
        <v>0.96525825200000004</v>
      </c>
      <c r="K1266" s="1">
        <v>1</v>
      </c>
      <c r="L1266" s="1">
        <v>1</v>
      </c>
      <c r="M1266" s="2">
        <v>7.4499999999999995E-5</v>
      </c>
      <c r="N1266" s="1">
        <v>9606</v>
      </c>
      <c r="O1266" s="1" t="s">
        <v>22</v>
      </c>
      <c r="P1266" s="1"/>
      <c r="Q1266" s="1"/>
      <c r="R1266" s="1" t="s">
        <v>258</v>
      </c>
      <c r="S1266" s="1" t="s">
        <v>5753</v>
      </c>
      <c r="T1266" s="1" t="s">
        <v>5754</v>
      </c>
    </row>
    <row r="1267" spans="1:20" ht="15.75" x14ac:dyDescent="0.25">
      <c r="A1267" s="1" t="s">
        <v>5755</v>
      </c>
      <c r="B1267" s="1" t="s">
        <v>5756</v>
      </c>
      <c r="C1267" s="1">
        <v>0</v>
      </c>
      <c r="D1267" s="1">
        <v>12</v>
      </c>
      <c r="E1267" s="1">
        <f t="shared" si="19"/>
        <v>0</v>
      </c>
      <c r="F1267" s="1">
        <v>2</v>
      </c>
      <c r="G1267" s="1">
        <v>63</v>
      </c>
      <c r="H1267" s="2">
        <v>8.2600000000000002E-4</v>
      </c>
      <c r="I1267" s="1">
        <v>0.93125806799999999</v>
      </c>
      <c r="J1267" s="1">
        <v>0.96525825200000004</v>
      </c>
      <c r="K1267" s="1">
        <v>1</v>
      </c>
      <c r="L1267" s="1">
        <v>2</v>
      </c>
      <c r="M1267" s="2">
        <v>1.4899999999999999E-4</v>
      </c>
      <c r="N1267" s="1">
        <v>9606</v>
      </c>
      <c r="O1267" s="1" t="s">
        <v>22</v>
      </c>
      <c r="P1267" s="1"/>
      <c r="Q1267" s="1"/>
      <c r="R1267" s="1" t="s">
        <v>3861</v>
      </c>
      <c r="S1267" s="1" t="s">
        <v>3862</v>
      </c>
      <c r="T1267" s="1" t="s">
        <v>5757</v>
      </c>
    </row>
    <row r="1268" spans="1:20" ht="15.75" x14ac:dyDescent="0.25">
      <c r="A1268" s="1" t="s">
        <v>5758</v>
      </c>
      <c r="B1268" s="1" t="s">
        <v>5759</v>
      </c>
      <c r="C1268" s="1">
        <v>0</v>
      </c>
      <c r="D1268" s="1">
        <v>13</v>
      </c>
      <c r="E1268" s="1">
        <f t="shared" si="19"/>
        <v>0</v>
      </c>
      <c r="F1268" s="1">
        <v>2</v>
      </c>
      <c r="G1268" s="1">
        <v>63</v>
      </c>
      <c r="H1268" s="2">
        <v>8.9499999999999996E-4</v>
      </c>
      <c r="I1268" s="1">
        <v>0.93367294599999995</v>
      </c>
      <c r="J1268" s="1">
        <v>0.96525825200000004</v>
      </c>
      <c r="K1268" s="1">
        <v>2</v>
      </c>
      <c r="L1268" s="1">
        <v>4</v>
      </c>
      <c r="M1268" s="2">
        <v>2.9799999999999998E-4</v>
      </c>
      <c r="N1268" s="1">
        <v>9606</v>
      </c>
      <c r="O1268" s="1" t="s">
        <v>22</v>
      </c>
      <c r="P1268" s="1"/>
      <c r="Q1268" s="1"/>
      <c r="R1268" s="1" t="s">
        <v>3861</v>
      </c>
      <c r="S1268" s="1" t="s">
        <v>3862</v>
      </c>
      <c r="T1268" s="1" t="s">
        <v>5760</v>
      </c>
    </row>
    <row r="1269" spans="1:20" ht="15.75" x14ac:dyDescent="0.25">
      <c r="A1269" s="1" t="s">
        <v>5761</v>
      </c>
      <c r="B1269" s="1" t="s">
        <v>5762</v>
      </c>
      <c r="C1269" s="1">
        <v>0</v>
      </c>
      <c r="D1269" s="1">
        <v>30</v>
      </c>
      <c r="E1269" s="1">
        <f t="shared" si="19"/>
        <v>0</v>
      </c>
      <c r="F1269" s="1">
        <v>1</v>
      </c>
      <c r="G1269" s="1">
        <v>48</v>
      </c>
      <c r="H1269" s="1">
        <v>2.0658310000000002E-3</v>
      </c>
      <c r="I1269" s="1">
        <v>0.93367294599999995</v>
      </c>
      <c r="J1269" s="1">
        <v>0.96525825200000004</v>
      </c>
      <c r="K1269" s="1">
        <v>1</v>
      </c>
      <c r="L1269" s="1">
        <v>3</v>
      </c>
      <c r="M1269" s="2">
        <v>2.23E-4</v>
      </c>
      <c r="N1269" s="1">
        <v>9606</v>
      </c>
      <c r="O1269" s="1" t="s">
        <v>22</v>
      </c>
      <c r="P1269" s="1"/>
      <c r="Q1269" s="1"/>
      <c r="R1269" s="1" t="s">
        <v>101</v>
      </c>
      <c r="S1269" s="1" t="s">
        <v>5763</v>
      </c>
      <c r="T1269" s="1" t="s">
        <v>5764</v>
      </c>
    </row>
    <row r="1270" spans="1:20" ht="15.75" x14ac:dyDescent="0.25">
      <c r="A1270" s="1" t="s">
        <v>5765</v>
      </c>
      <c r="B1270" s="1" t="s">
        <v>5766</v>
      </c>
      <c r="C1270" s="1">
        <v>0</v>
      </c>
      <c r="D1270" s="1">
        <v>15</v>
      </c>
      <c r="E1270" s="1">
        <f t="shared" si="19"/>
        <v>0</v>
      </c>
      <c r="F1270" s="1">
        <v>1</v>
      </c>
      <c r="G1270" s="1">
        <v>62</v>
      </c>
      <c r="H1270" s="1">
        <v>1.032916E-3</v>
      </c>
      <c r="I1270" s="1">
        <v>0.93367294599999995</v>
      </c>
      <c r="J1270" s="1">
        <v>0.96525825200000004</v>
      </c>
      <c r="K1270" s="1">
        <v>1</v>
      </c>
      <c r="L1270" s="1">
        <v>15</v>
      </c>
      <c r="M1270" s="1">
        <v>1.1172350000000001E-3</v>
      </c>
      <c r="N1270" s="1">
        <v>9606</v>
      </c>
      <c r="O1270" s="1" t="s">
        <v>22</v>
      </c>
      <c r="P1270" s="1"/>
      <c r="Q1270" s="1"/>
      <c r="R1270" s="1" t="s">
        <v>3694</v>
      </c>
      <c r="S1270" s="1" t="s">
        <v>3695</v>
      </c>
      <c r="T1270" s="1" t="s">
        <v>5767</v>
      </c>
    </row>
    <row r="1271" spans="1:20" ht="15.75" x14ac:dyDescent="0.25">
      <c r="A1271" s="1" t="s">
        <v>5768</v>
      </c>
      <c r="B1271" s="1" t="s">
        <v>5769</v>
      </c>
      <c r="C1271" s="1">
        <v>0</v>
      </c>
      <c r="D1271" s="1">
        <v>30</v>
      </c>
      <c r="E1271" s="1">
        <f t="shared" si="19"/>
        <v>0</v>
      </c>
      <c r="F1271" s="1">
        <v>2</v>
      </c>
      <c r="G1271" s="1">
        <v>49</v>
      </c>
      <c r="H1271" s="1">
        <v>2.0658310000000002E-3</v>
      </c>
      <c r="I1271" s="1">
        <v>0.93600309500000001</v>
      </c>
      <c r="J1271" s="1">
        <v>0.96525825200000004</v>
      </c>
      <c r="K1271" s="1">
        <v>5</v>
      </c>
      <c r="L1271" s="1">
        <v>12</v>
      </c>
      <c r="M1271" s="2">
        <v>8.9400000000000005E-4</v>
      </c>
      <c r="N1271" s="1">
        <v>9606</v>
      </c>
      <c r="O1271" s="1" t="s">
        <v>22</v>
      </c>
      <c r="P1271" s="1"/>
      <c r="Q1271" s="1"/>
      <c r="R1271" s="1" t="s">
        <v>5770</v>
      </c>
      <c r="S1271" s="1" t="s">
        <v>5771</v>
      </c>
      <c r="T1271" s="1" t="s">
        <v>5772</v>
      </c>
    </row>
    <row r="1272" spans="1:20" ht="15.75" x14ac:dyDescent="0.25">
      <c r="A1272" s="1" t="s">
        <v>5773</v>
      </c>
      <c r="B1272" s="1" t="s">
        <v>5774</v>
      </c>
      <c r="C1272" s="1">
        <v>0</v>
      </c>
      <c r="D1272" s="1">
        <v>8</v>
      </c>
      <c r="E1272" s="1">
        <f t="shared" si="19"/>
        <v>0</v>
      </c>
      <c r="F1272" s="1">
        <v>2</v>
      </c>
      <c r="G1272" s="1">
        <v>70</v>
      </c>
      <c r="H1272" s="2">
        <v>5.5099999999999995E-4</v>
      </c>
      <c r="I1272" s="1">
        <v>0.93600309500000001</v>
      </c>
      <c r="J1272" s="1">
        <v>0.96525825200000004</v>
      </c>
      <c r="K1272" s="1">
        <v>2</v>
      </c>
      <c r="L1272" s="1">
        <v>6</v>
      </c>
      <c r="M1272" s="2">
        <v>4.4700000000000002E-4</v>
      </c>
      <c r="N1272" s="1">
        <v>9606</v>
      </c>
      <c r="O1272" s="1" t="s">
        <v>22</v>
      </c>
      <c r="P1272" s="1"/>
      <c r="Q1272" s="1"/>
      <c r="R1272" s="1" t="s">
        <v>624</v>
      </c>
      <c r="S1272" s="1" t="s">
        <v>625</v>
      </c>
      <c r="T1272" s="1" t="s">
        <v>5775</v>
      </c>
    </row>
    <row r="1273" spans="1:20" ht="15.75" x14ac:dyDescent="0.25">
      <c r="A1273" s="1" t="s">
        <v>5776</v>
      </c>
      <c r="B1273" s="1" t="s">
        <v>5777</v>
      </c>
      <c r="C1273" s="1">
        <v>0</v>
      </c>
      <c r="D1273" s="1">
        <v>33</v>
      </c>
      <c r="E1273" s="1">
        <f t="shared" si="19"/>
        <v>0</v>
      </c>
      <c r="F1273" s="1">
        <v>1</v>
      </c>
      <c r="G1273" s="1">
        <v>46</v>
      </c>
      <c r="H1273" s="1">
        <v>2.2724139999999999E-3</v>
      </c>
      <c r="I1273" s="1">
        <v>0.93600309500000001</v>
      </c>
      <c r="J1273" s="1">
        <v>0.96525825200000004</v>
      </c>
      <c r="K1273" s="1">
        <v>1</v>
      </c>
      <c r="L1273" s="1">
        <v>4</v>
      </c>
      <c r="M1273" s="2">
        <v>2.9799999999999998E-4</v>
      </c>
      <c r="N1273" s="1">
        <v>9606</v>
      </c>
      <c r="O1273" s="1" t="s">
        <v>22</v>
      </c>
      <c r="P1273" s="1"/>
      <c r="Q1273" s="1"/>
      <c r="R1273" s="1" t="s">
        <v>93</v>
      </c>
      <c r="S1273" s="1">
        <v>15996</v>
      </c>
      <c r="T1273" s="1" t="s">
        <v>5778</v>
      </c>
    </row>
    <row r="1274" spans="1:20" ht="15.75" x14ac:dyDescent="0.25">
      <c r="A1274" s="1" t="s">
        <v>5779</v>
      </c>
      <c r="B1274" s="1" t="s">
        <v>5780</v>
      </c>
      <c r="C1274" s="1">
        <v>0</v>
      </c>
      <c r="D1274" s="1">
        <v>7</v>
      </c>
      <c r="E1274" s="1">
        <f t="shared" si="19"/>
        <v>0</v>
      </c>
      <c r="F1274" s="1">
        <v>2</v>
      </c>
      <c r="G1274" s="1">
        <v>72</v>
      </c>
      <c r="H1274" s="2">
        <v>4.8200000000000001E-4</v>
      </c>
      <c r="I1274" s="1">
        <v>0.93825148599999997</v>
      </c>
      <c r="J1274" s="1">
        <v>0.96525825200000004</v>
      </c>
      <c r="K1274" s="1">
        <v>2</v>
      </c>
      <c r="L1274" s="1">
        <v>3</v>
      </c>
      <c r="M1274" s="2">
        <v>2.23E-4</v>
      </c>
      <c r="N1274" s="1">
        <v>9606</v>
      </c>
      <c r="O1274" s="1" t="s">
        <v>22</v>
      </c>
      <c r="P1274" s="1"/>
      <c r="Q1274" s="1"/>
      <c r="R1274" s="1" t="s">
        <v>5781</v>
      </c>
      <c r="S1274" s="1" t="s">
        <v>5782</v>
      </c>
      <c r="T1274" s="1" t="s">
        <v>5783</v>
      </c>
    </row>
    <row r="1275" spans="1:20" ht="15.75" x14ac:dyDescent="0.25">
      <c r="A1275" s="1" t="s">
        <v>5784</v>
      </c>
      <c r="B1275" s="1" t="s">
        <v>5785</v>
      </c>
      <c r="C1275" s="1">
        <v>0</v>
      </c>
      <c r="D1275" s="1">
        <v>12</v>
      </c>
      <c r="E1275" s="1">
        <f t="shared" si="19"/>
        <v>0</v>
      </c>
      <c r="F1275" s="1">
        <v>2</v>
      </c>
      <c r="G1275" s="1">
        <v>72</v>
      </c>
      <c r="H1275" s="2">
        <v>8.2600000000000002E-4</v>
      </c>
      <c r="I1275" s="1">
        <v>0.93825148599999997</v>
      </c>
      <c r="J1275" s="1">
        <v>0.96525825200000004</v>
      </c>
      <c r="K1275" s="1">
        <v>1</v>
      </c>
      <c r="L1275" s="1">
        <v>5</v>
      </c>
      <c r="M1275" s="2">
        <v>3.7199999999999999E-4</v>
      </c>
      <c r="N1275" s="1">
        <v>9606</v>
      </c>
      <c r="O1275" s="1" t="s">
        <v>22</v>
      </c>
      <c r="P1275" s="1"/>
      <c r="Q1275" s="1"/>
      <c r="R1275" s="1" t="s">
        <v>3943</v>
      </c>
      <c r="S1275" s="1" t="s">
        <v>3944</v>
      </c>
      <c r="T1275" s="1" t="s">
        <v>5786</v>
      </c>
    </row>
    <row r="1276" spans="1:20" ht="15.75" x14ac:dyDescent="0.25">
      <c r="A1276" s="1" t="s">
        <v>5787</v>
      </c>
      <c r="B1276" s="1" t="s">
        <v>5788</v>
      </c>
      <c r="C1276" s="1">
        <v>0</v>
      </c>
      <c r="D1276" s="1">
        <v>24</v>
      </c>
      <c r="E1276" s="1">
        <f t="shared" si="19"/>
        <v>0</v>
      </c>
      <c r="F1276" s="1">
        <v>1</v>
      </c>
      <c r="G1276" s="1">
        <v>59</v>
      </c>
      <c r="H1276" s="1">
        <v>1.652665E-3</v>
      </c>
      <c r="I1276" s="1">
        <v>0.94042098399999996</v>
      </c>
      <c r="J1276" s="1">
        <v>0.96525825200000004</v>
      </c>
      <c r="K1276" s="1">
        <v>1</v>
      </c>
      <c r="L1276" s="1">
        <v>4</v>
      </c>
      <c r="M1276" s="2">
        <v>2.9799999999999998E-4</v>
      </c>
      <c r="N1276" s="1">
        <v>9606</v>
      </c>
      <c r="O1276" s="1" t="s">
        <v>22</v>
      </c>
      <c r="P1276" s="1"/>
      <c r="Q1276" s="1"/>
      <c r="R1276" s="1" t="s">
        <v>307</v>
      </c>
      <c r="S1276" s="1" t="s">
        <v>5632</v>
      </c>
      <c r="T1276" s="1" t="s">
        <v>5707</v>
      </c>
    </row>
    <row r="1277" spans="1:20" ht="15.75" x14ac:dyDescent="0.25">
      <c r="A1277" s="1" t="s">
        <v>5789</v>
      </c>
      <c r="B1277" s="1" t="s">
        <v>5790</v>
      </c>
      <c r="C1277" s="1">
        <v>0</v>
      </c>
      <c r="D1277" s="1">
        <v>7</v>
      </c>
      <c r="E1277" s="1">
        <f t="shared" si="19"/>
        <v>0</v>
      </c>
      <c r="F1277" s="1">
        <v>1</v>
      </c>
      <c r="G1277" s="1">
        <v>76</v>
      </c>
      <c r="H1277" s="2">
        <v>4.8200000000000001E-4</v>
      </c>
      <c r="I1277" s="1">
        <v>0.94042098399999996</v>
      </c>
      <c r="J1277" s="1">
        <v>0.96525825200000004</v>
      </c>
      <c r="K1277" s="1">
        <v>1</v>
      </c>
      <c r="L1277" s="1">
        <v>8</v>
      </c>
      <c r="M1277" s="2">
        <v>5.9599999999999996E-4</v>
      </c>
      <c r="N1277" s="1">
        <v>9606</v>
      </c>
      <c r="O1277" s="1" t="s">
        <v>22</v>
      </c>
      <c r="P1277" s="1"/>
      <c r="Q1277" s="1"/>
      <c r="R1277" s="1" t="s">
        <v>651</v>
      </c>
      <c r="S1277" s="1" t="s">
        <v>5791</v>
      </c>
      <c r="T1277" s="1" t="s">
        <v>5792</v>
      </c>
    </row>
    <row r="1278" spans="1:20" ht="15.75" x14ac:dyDescent="0.25">
      <c r="A1278" s="1" t="s">
        <v>5793</v>
      </c>
      <c r="B1278" s="1" t="s">
        <v>5794</v>
      </c>
      <c r="C1278" s="1">
        <v>0</v>
      </c>
      <c r="D1278" s="1">
        <v>46</v>
      </c>
      <c r="E1278" s="1">
        <f t="shared" si="19"/>
        <v>0</v>
      </c>
      <c r="F1278" s="1">
        <v>2</v>
      </c>
      <c r="G1278" s="1">
        <v>33</v>
      </c>
      <c r="H1278" s="1">
        <v>3.1676080000000001E-3</v>
      </c>
      <c r="I1278" s="1">
        <v>0.94042098399999996</v>
      </c>
      <c r="J1278" s="1">
        <v>0.96525825200000004</v>
      </c>
      <c r="K1278" s="1">
        <v>1</v>
      </c>
      <c r="L1278" s="1">
        <v>25</v>
      </c>
      <c r="M1278" s="1">
        <v>1.8620589999999999E-3</v>
      </c>
      <c r="N1278" s="1">
        <v>9606</v>
      </c>
      <c r="O1278" s="1" t="s">
        <v>22</v>
      </c>
      <c r="P1278" s="1"/>
      <c r="Q1278" s="1"/>
      <c r="R1278" s="1" t="s">
        <v>5503</v>
      </c>
      <c r="S1278" s="1" t="s">
        <v>5504</v>
      </c>
      <c r="T1278" s="1" t="s">
        <v>5505</v>
      </c>
    </row>
    <row r="1279" spans="1:20" ht="15.75" x14ac:dyDescent="0.25">
      <c r="A1279" s="1" t="s">
        <v>5795</v>
      </c>
      <c r="B1279" s="1" t="s">
        <v>5796</v>
      </c>
      <c r="C1279" s="1">
        <v>0</v>
      </c>
      <c r="D1279" s="1">
        <v>69</v>
      </c>
      <c r="E1279" s="1">
        <f t="shared" si="19"/>
        <v>0</v>
      </c>
      <c r="F1279" s="1">
        <v>2</v>
      </c>
      <c r="G1279" s="1">
        <v>12</v>
      </c>
      <c r="H1279" s="1">
        <v>4.751412E-3</v>
      </c>
      <c r="I1279" s="1">
        <v>0.94042098399999996</v>
      </c>
      <c r="J1279" s="1">
        <v>0.96525825200000004</v>
      </c>
      <c r="K1279" s="1">
        <v>1</v>
      </c>
      <c r="L1279" s="1">
        <v>34</v>
      </c>
      <c r="M1279" s="1">
        <v>2.5324000000000002E-3</v>
      </c>
      <c r="N1279" s="1">
        <v>9606</v>
      </c>
      <c r="O1279" s="1" t="s">
        <v>22</v>
      </c>
      <c r="P1279" s="1"/>
      <c r="Q1279" s="1"/>
      <c r="R1279" s="1" t="s">
        <v>5797</v>
      </c>
      <c r="S1279" s="1" t="s">
        <v>5798</v>
      </c>
      <c r="T1279" s="1" t="s">
        <v>5799</v>
      </c>
    </row>
    <row r="1280" spans="1:20" ht="15.75" x14ac:dyDescent="0.25">
      <c r="A1280" s="1" t="s">
        <v>5800</v>
      </c>
      <c r="B1280" s="1" t="s">
        <v>5801</v>
      </c>
      <c r="C1280" s="1">
        <v>0</v>
      </c>
      <c r="D1280" s="1">
        <v>14</v>
      </c>
      <c r="E1280" s="1">
        <f t="shared" si="19"/>
        <v>0</v>
      </c>
      <c r="F1280" s="1">
        <v>2</v>
      </c>
      <c r="G1280" s="1">
        <v>72</v>
      </c>
      <c r="H1280" s="2">
        <v>9.6400000000000001E-4</v>
      </c>
      <c r="I1280" s="1">
        <v>0.94251435299999997</v>
      </c>
      <c r="J1280" s="1">
        <v>0.96525825200000004</v>
      </c>
      <c r="K1280" s="1">
        <v>2</v>
      </c>
      <c r="L1280" s="1">
        <v>10</v>
      </c>
      <c r="M1280" s="2">
        <v>7.45E-4</v>
      </c>
      <c r="N1280" s="1">
        <v>9606</v>
      </c>
      <c r="O1280" s="1" t="s">
        <v>22</v>
      </c>
      <c r="P1280" s="1"/>
      <c r="Q1280" s="1"/>
      <c r="R1280" s="1" t="s">
        <v>3943</v>
      </c>
      <c r="S1280" s="1" t="s">
        <v>3944</v>
      </c>
      <c r="T1280" s="1" t="s">
        <v>5802</v>
      </c>
    </row>
    <row r="1281" spans="1:20" ht="15.75" x14ac:dyDescent="0.25">
      <c r="A1281" s="1" t="s">
        <v>5803</v>
      </c>
      <c r="B1281" s="1" t="s">
        <v>5804</v>
      </c>
      <c r="C1281" s="1">
        <v>0</v>
      </c>
      <c r="D1281" s="1">
        <v>13</v>
      </c>
      <c r="E1281" s="1">
        <f t="shared" si="19"/>
        <v>0</v>
      </c>
      <c r="F1281" s="1">
        <v>2</v>
      </c>
      <c r="G1281" s="1">
        <v>72</v>
      </c>
      <c r="H1281" s="2">
        <v>8.9499999999999996E-4</v>
      </c>
      <c r="I1281" s="1">
        <v>0.94251435299999997</v>
      </c>
      <c r="J1281" s="1">
        <v>0.96525825200000004</v>
      </c>
      <c r="K1281" s="1">
        <v>1</v>
      </c>
      <c r="L1281" s="1">
        <v>6</v>
      </c>
      <c r="M1281" s="2">
        <v>4.4700000000000002E-4</v>
      </c>
      <c r="N1281" s="1">
        <v>9606</v>
      </c>
      <c r="O1281" s="1" t="s">
        <v>22</v>
      </c>
      <c r="P1281" s="1"/>
      <c r="Q1281" s="1"/>
      <c r="R1281" s="1" t="s">
        <v>3943</v>
      </c>
      <c r="S1281" s="1" t="s">
        <v>3944</v>
      </c>
      <c r="T1281" s="1" t="s">
        <v>5805</v>
      </c>
    </row>
    <row r="1282" spans="1:20" ht="15.75" x14ac:dyDescent="0.25">
      <c r="A1282" s="1" t="s">
        <v>5806</v>
      </c>
      <c r="B1282" s="1" t="s">
        <v>5807</v>
      </c>
      <c r="C1282" s="1">
        <v>0</v>
      </c>
      <c r="D1282" s="1">
        <v>28</v>
      </c>
      <c r="E1282" s="1">
        <f t="shared" ref="E1282:E1345" si="20">C1282/D1282</f>
        <v>0</v>
      </c>
      <c r="F1282" s="1">
        <v>1</v>
      </c>
      <c r="G1282" s="1">
        <v>55</v>
      </c>
      <c r="H1282" s="1">
        <v>1.9281089999999999E-3</v>
      </c>
      <c r="I1282" s="1">
        <v>0.94251435299999997</v>
      </c>
      <c r="J1282" s="1">
        <v>0.96525825200000004</v>
      </c>
      <c r="K1282" s="1">
        <v>5</v>
      </c>
      <c r="L1282" s="1">
        <v>40</v>
      </c>
      <c r="M1282" s="1">
        <v>2.979294E-3</v>
      </c>
      <c r="N1282" s="1">
        <v>9606</v>
      </c>
      <c r="O1282" s="1" t="s">
        <v>22</v>
      </c>
      <c r="P1282" s="1"/>
      <c r="Q1282" s="1"/>
      <c r="R1282" s="1" t="s">
        <v>3569</v>
      </c>
      <c r="S1282" s="1" t="s">
        <v>5311</v>
      </c>
      <c r="T1282" s="1" t="s">
        <v>5808</v>
      </c>
    </row>
    <row r="1283" spans="1:20" ht="15.75" x14ac:dyDescent="0.25">
      <c r="A1283" s="1" t="s">
        <v>5809</v>
      </c>
      <c r="B1283" s="1" t="s">
        <v>5810</v>
      </c>
      <c r="C1283" s="1">
        <v>0</v>
      </c>
      <c r="D1283" s="1">
        <v>17</v>
      </c>
      <c r="E1283" s="1">
        <f t="shared" si="20"/>
        <v>0</v>
      </c>
      <c r="F1283" s="1">
        <v>3</v>
      </c>
      <c r="G1283" s="1">
        <v>65</v>
      </c>
      <c r="H1283" s="1">
        <v>1.1706380000000001E-3</v>
      </c>
      <c r="I1283" s="1">
        <v>0.94453426200000001</v>
      </c>
      <c r="J1283" s="1">
        <v>0.96525825200000004</v>
      </c>
      <c r="K1283" s="1">
        <v>2</v>
      </c>
      <c r="L1283" s="1">
        <v>11</v>
      </c>
      <c r="M1283" s="2">
        <v>8.1899999999999996E-4</v>
      </c>
      <c r="N1283" s="1">
        <v>9606</v>
      </c>
      <c r="O1283" s="1" t="s">
        <v>22</v>
      </c>
      <c r="P1283" s="1"/>
      <c r="Q1283" s="1"/>
      <c r="R1283" s="1" t="s">
        <v>5811</v>
      </c>
      <c r="S1283" s="1" t="s">
        <v>5812</v>
      </c>
      <c r="T1283" s="1" t="s">
        <v>5813</v>
      </c>
    </row>
    <row r="1284" spans="1:20" ht="15.75" x14ac:dyDescent="0.25">
      <c r="A1284" s="1" t="s">
        <v>5814</v>
      </c>
      <c r="B1284" s="1" t="s">
        <v>5815</v>
      </c>
      <c r="C1284" s="1">
        <v>0</v>
      </c>
      <c r="D1284" s="1">
        <v>46</v>
      </c>
      <c r="E1284" s="1">
        <f t="shared" si="20"/>
        <v>0</v>
      </c>
      <c r="F1284" s="1">
        <v>1</v>
      </c>
      <c r="G1284" s="1">
        <v>36</v>
      </c>
      <c r="H1284" s="1">
        <v>3.1676080000000001E-3</v>
      </c>
      <c r="I1284" s="1">
        <v>0.94453426200000001</v>
      </c>
      <c r="J1284" s="1">
        <v>0.96525825200000004</v>
      </c>
      <c r="K1284" s="1">
        <v>1</v>
      </c>
      <c r="L1284" s="1">
        <v>6</v>
      </c>
      <c r="M1284" s="2">
        <v>4.4700000000000002E-4</v>
      </c>
      <c r="N1284" s="1">
        <v>9606</v>
      </c>
      <c r="O1284" s="1" t="s">
        <v>22</v>
      </c>
      <c r="P1284" s="1"/>
      <c r="Q1284" s="1"/>
      <c r="R1284" s="1" t="s">
        <v>1948</v>
      </c>
      <c r="S1284" s="1" t="s">
        <v>5233</v>
      </c>
      <c r="T1284" s="1" t="s">
        <v>5234</v>
      </c>
    </row>
    <row r="1285" spans="1:20" ht="15.75" x14ac:dyDescent="0.25">
      <c r="A1285" s="1" t="s">
        <v>5816</v>
      </c>
      <c r="B1285" s="1" t="s">
        <v>5817</v>
      </c>
      <c r="C1285" s="1">
        <v>0</v>
      </c>
      <c r="D1285" s="1">
        <v>8</v>
      </c>
      <c r="E1285" s="1">
        <f t="shared" si="20"/>
        <v>0</v>
      </c>
      <c r="F1285" s="1">
        <v>2</v>
      </c>
      <c r="G1285" s="1">
        <v>80</v>
      </c>
      <c r="H1285" s="2">
        <v>5.5099999999999995E-4</v>
      </c>
      <c r="I1285" s="1">
        <v>0.94453426200000001</v>
      </c>
      <c r="J1285" s="1">
        <v>0.96525825200000004</v>
      </c>
      <c r="K1285" s="1">
        <v>1</v>
      </c>
      <c r="L1285" s="1">
        <v>6</v>
      </c>
      <c r="M1285" s="2">
        <v>4.4700000000000002E-4</v>
      </c>
      <c r="N1285" s="1">
        <v>9606</v>
      </c>
      <c r="O1285" s="1" t="s">
        <v>22</v>
      </c>
      <c r="P1285" s="1"/>
      <c r="Q1285" s="1"/>
      <c r="R1285" s="1" t="s">
        <v>5818</v>
      </c>
      <c r="S1285" s="1" t="s">
        <v>5819</v>
      </c>
      <c r="T1285" s="1" t="s">
        <v>5820</v>
      </c>
    </row>
    <row r="1286" spans="1:20" ht="15.75" x14ac:dyDescent="0.25">
      <c r="A1286" s="1" t="s">
        <v>5821</v>
      </c>
      <c r="B1286" s="1" t="s">
        <v>5822</v>
      </c>
      <c r="C1286" s="1">
        <v>0</v>
      </c>
      <c r="D1286" s="1">
        <v>2</v>
      </c>
      <c r="E1286" s="1">
        <f t="shared" si="20"/>
        <v>0</v>
      </c>
      <c r="F1286" s="1">
        <v>2</v>
      </c>
      <c r="G1286" s="1">
        <v>81</v>
      </c>
      <c r="H1286" s="2">
        <v>1.3799999999999999E-4</v>
      </c>
      <c r="I1286" s="1">
        <v>0.94648328400000004</v>
      </c>
      <c r="J1286" s="1">
        <v>0.96525825200000004</v>
      </c>
      <c r="K1286" s="1">
        <v>1</v>
      </c>
      <c r="L1286" s="1">
        <v>1</v>
      </c>
      <c r="M1286" s="2">
        <v>7.4499999999999995E-5</v>
      </c>
      <c r="N1286" s="1">
        <v>9606</v>
      </c>
      <c r="O1286" s="1" t="s">
        <v>22</v>
      </c>
      <c r="P1286" s="1"/>
      <c r="Q1286" s="1"/>
      <c r="R1286" s="1" t="s">
        <v>5823</v>
      </c>
      <c r="S1286" s="1" t="s">
        <v>5824</v>
      </c>
      <c r="T1286" s="1" t="s">
        <v>5825</v>
      </c>
    </row>
    <row r="1287" spans="1:20" ht="15.75" x14ac:dyDescent="0.25">
      <c r="A1287" s="1" t="s">
        <v>5826</v>
      </c>
      <c r="B1287" s="1" t="s">
        <v>5827</v>
      </c>
      <c r="C1287" s="1">
        <v>0</v>
      </c>
      <c r="D1287" s="1">
        <v>17</v>
      </c>
      <c r="E1287" s="1">
        <f t="shared" si="20"/>
        <v>0</v>
      </c>
      <c r="F1287" s="1">
        <v>3</v>
      </c>
      <c r="G1287" s="1">
        <v>66</v>
      </c>
      <c r="H1287" s="1">
        <v>1.1706380000000001E-3</v>
      </c>
      <c r="I1287" s="1">
        <v>0.94648328400000004</v>
      </c>
      <c r="J1287" s="1">
        <v>0.96525825200000004</v>
      </c>
      <c r="K1287" s="1">
        <v>2</v>
      </c>
      <c r="L1287" s="1">
        <v>3</v>
      </c>
      <c r="M1287" s="2">
        <v>2.23E-4</v>
      </c>
      <c r="N1287" s="1">
        <v>9606</v>
      </c>
      <c r="O1287" s="1" t="s">
        <v>22</v>
      </c>
      <c r="P1287" s="1"/>
      <c r="Q1287" s="1"/>
      <c r="R1287" s="1" t="s">
        <v>5828</v>
      </c>
      <c r="S1287" s="1" t="s">
        <v>5829</v>
      </c>
      <c r="T1287" s="1" t="s">
        <v>5830</v>
      </c>
    </row>
    <row r="1288" spans="1:20" ht="15.75" x14ac:dyDescent="0.25">
      <c r="A1288" s="1" t="s">
        <v>5831</v>
      </c>
      <c r="B1288" s="1" t="s">
        <v>5832</v>
      </c>
      <c r="C1288" s="1">
        <v>0</v>
      </c>
      <c r="D1288" s="1">
        <v>17</v>
      </c>
      <c r="E1288" s="1">
        <f t="shared" si="20"/>
        <v>0</v>
      </c>
      <c r="F1288" s="1">
        <v>3</v>
      </c>
      <c r="G1288" s="1">
        <v>69</v>
      </c>
      <c r="H1288" s="1">
        <v>1.1706380000000001E-3</v>
      </c>
      <c r="I1288" s="1">
        <v>0.94648328400000004</v>
      </c>
      <c r="J1288" s="1">
        <v>0.96525825200000004</v>
      </c>
      <c r="K1288" s="1">
        <v>2</v>
      </c>
      <c r="L1288" s="1">
        <v>13</v>
      </c>
      <c r="M1288" s="2">
        <v>9.68E-4</v>
      </c>
      <c r="N1288" s="1">
        <v>9606</v>
      </c>
      <c r="O1288" s="1" t="s">
        <v>22</v>
      </c>
      <c r="P1288" s="1"/>
      <c r="Q1288" s="1"/>
      <c r="R1288" s="1" t="s">
        <v>5833</v>
      </c>
      <c r="S1288" s="1" t="s">
        <v>5834</v>
      </c>
      <c r="T1288" s="1" t="s">
        <v>5835</v>
      </c>
    </row>
    <row r="1289" spans="1:20" ht="15.75" x14ac:dyDescent="0.25">
      <c r="A1289" s="1" t="s">
        <v>5836</v>
      </c>
      <c r="B1289" s="1" t="s">
        <v>5837</v>
      </c>
      <c r="C1289" s="1">
        <v>0</v>
      </c>
      <c r="D1289" s="1">
        <v>18</v>
      </c>
      <c r="E1289" s="1">
        <f t="shared" si="20"/>
        <v>0</v>
      </c>
      <c r="F1289" s="1">
        <v>2</v>
      </c>
      <c r="G1289" s="1">
        <v>70</v>
      </c>
      <c r="H1289" s="1">
        <v>1.239499E-3</v>
      </c>
      <c r="I1289" s="1">
        <v>0.94836390500000001</v>
      </c>
      <c r="J1289" s="1">
        <v>0.96525825200000004</v>
      </c>
      <c r="K1289" s="1">
        <v>2</v>
      </c>
      <c r="L1289" s="1">
        <v>3</v>
      </c>
      <c r="M1289" s="2">
        <v>2.23E-4</v>
      </c>
      <c r="N1289" s="1">
        <v>9606</v>
      </c>
      <c r="O1289" s="1" t="s">
        <v>22</v>
      </c>
      <c r="P1289" s="1"/>
      <c r="Q1289" s="1"/>
      <c r="R1289" s="1" t="s">
        <v>5838</v>
      </c>
      <c r="S1289" s="1" t="s">
        <v>5839</v>
      </c>
      <c r="T1289" s="1" t="s">
        <v>5840</v>
      </c>
    </row>
    <row r="1290" spans="1:20" ht="15.75" x14ac:dyDescent="0.25">
      <c r="A1290" s="1" t="s">
        <v>5841</v>
      </c>
      <c r="B1290" s="1" t="s">
        <v>5842</v>
      </c>
      <c r="C1290" s="1">
        <v>0</v>
      </c>
      <c r="D1290" s="1">
        <v>4</v>
      </c>
      <c r="E1290" s="1">
        <f t="shared" si="20"/>
        <v>0</v>
      </c>
      <c r="F1290" s="1">
        <v>3</v>
      </c>
      <c r="G1290" s="1">
        <v>83</v>
      </c>
      <c r="H1290" s="2">
        <v>2.7500000000000002E-4</v>
      </c>
      <c r="I1290" s="1">
        <v>0.95017852300000005</v>
      </c>
      <c r="J1290" s="1">
        <v>0.96525825200000004</v>
      </c>
      <c r="K1290" s="1">
        <v>2</v>
      </c>
      <c r="L1290" s="1">
        <v>2</v>
      </c>
      <c r="M1290" s="2">
        <v>1.4899999999999999E-4</v>
      </c>
      <c r="N1290" s="1">
        <v>9606</v>
      </c>
      <c r="O1290" s="1" t="s">
        <v>22</v>
      </c>
      <c r="P1290" s="1"/>
      <c r="Q1290" s="1"/>
      <c r="R1290" s="1" t="s">
        <v>5843</v>
      </c>
      <c r="S1290" s="1" t="s">
        <v>5844</v>
      </c>
      <c r="T1290" s="1" t="s">
        <v>5845</v>
      </c>
    </row>
    <row r="1291" spans="1:20" ht="15.75" x14ac:dyDescent="0.25">
      <c r="A1291" s="1" t="s">
        <v>5846</v>
      </c>
      <c r="B1291" s="1" t="s">
        <v>5847</v>
      </c>
      <c r="C1291" s="1">
        <v>0</v>
      </c>
      <c r="D1291" s="1">
        <v>26</v>
      </c>
      <c r="E1291" s="1">
        <f t="shared" si="20"/>
        <v>0</v>
      </c>
      <c r="F1291" s="1">
        <v>1</v>
      </c>
      <c r="G1291" s="1">
        <v>58</v>
      </c>
      <c r="H1291" s="1">
        <v>1.7903870000000001E-3</v>
      </c>
      <c r="I1291" s="1">
        <v>0.95017852300000005</v>
      </c>
      <c r="J1291" s="1">
        <v>0.96525825200000004</v>
      </c>
      <c r="K1291" s="1">
        <v>2</v>
      </c>
      <c r="L1291" s="1">
        <v>4</v>
      </c>
      <c r="M1291" s="2">
        <v>2.9799999999999998E-4</v>
      </c>
      <c r="N1291" s="1">
        <v>9606</v>
      </c>
      <c r="O1291" s="1" t="s">
        <v>22</v>
      </c>
      <c r="P1291" s="1"/>
      <c r="Q1291" s="1"/>
      <c r="R1291" s="1" t="s">
        <v>307</v>
      </c>
      <c r="S1291" s="1" t="s">
        <v>5848</v>
      </c>
      <c r="T1291" s="1" t="s">
        <v>5849</v>
      </c>
    </row>
    <row r="1292" spans="1:20" ht="15.75" x14ac:dyDescent="0.25">
      <c r="A1292" s="1" t="s">
        <v>5850</v>
      </c>
      <c r="B1292" s="1" t="s">
        <v>5851</v>
      </c>
      <c r="C1292" s="1">
        <v>0</v>
      </c>
      <c r="D1292" s="1">
        <v>18</v>
      </c>
      <c r="E1292" s="1">
        <f t="shared" si="20"/>
        <v>0</v>
      </c>
      <c r="F1292" s="1">
        <v>2</v>
      </c>
      <c r="G1292" s="1">
        <v>72</v>
      </c>
      <c r="H1292" s="1">
        <v>1.239499E-3</v>
      </c>
      <c r="I1292" s="1">
        <v>0.95017852300000005</v>
      </c>
      <c r="J1292" s="1">
        <v>0.96525825200000004</v>
      </c>
      <c r="K1292" s="1">
        <v>1</v>
      </c>
      <c r="L1292" s="1">
        <v>5</v>
      </c>
      <c r="M1292" s="2">
        <v>3.7199999999999999E-4</v>
      </c>
      <c r="N1292" s="1">
        <v>9606</v>
      </c>
      <c r="O1292" s="1" t="s">
        <v>22</v>
      </c>
      <c r="P1292" s="1"/>
      <c r="Q1292" s="1"/>
      <c r="R1292" s="1" t="s">
        <v>3943</v>
      </c>
      <c r="S1292" s="1" t="s">
        <v>3944</v>
      </c>
      <c r="T1292" s="1" t="s">
        <v>5852</v>
      </c>
    </row>
    <row r="1293" spans="1:20" ht="15.75" x14ac:dyDescent="0.25">
      <c r="A1293" s="1" t="s">
        <v>5853</v>
      </c>
      <c r="B1293" s="1" t="s">
        <v>5854</v>
      </c>
      <c r="C1293" s="1">
        <v>0</v>
      </c>
      <c r="D1293" s="1">
        <v>20</v>
      </c>
      <c r="E1293" s="1">
        <f t="shared" si="20"/>
        <v>0</v>
      </c>
      <c r="F1293" s="1">
        <v>3</v>
      </c>
      <c r="G1293" s="1">
        <v>69</v>
      </c>
      <c r="H1293" s="1">
        <v>1.3772210000000001E-3</v>
      </c>
      <c r="I1293" s="1">
        <v>0.95017852300000005</v>
      </c>
      <c r="J1293" s="1">
        <v>0.96525825200000004</v>
      </c>
      <c r="K1293" s="1">
        <v>3</v>
      </c>
      <c r="L1293" s="1">
        <v>19</v>
      </c>
      <c r="M1293" s="1">
        <v>1.4151649999999999E-3</v>
      </c>
      <c r="N1293" s="1">
        <v>9606</v>
      </c>
      <c r="O1293" s="1" t="s">
        <v>22</v>
      </c>
      <c r="P1293" s="1"/>
      <c r="Q1293" s="1"/>
      <c r="R1293" s="1" t="s">
        <v>5833</v>
      </c>
      <c r="S1293" s="1" t="s">
        <v>5834</v>
      </c>
      <c r="T1293" s="1" t="s">
        <v>5855</v>
      </c>
    </row>
    <row r="1294" spans="1:20" ht="15.75" x14ac:dyDescent="0.25">
      <c r="A1294" s="1" t="s">
        <v>5856</v>
      </c>
      <c r="B1294" s="1" t="s">
        <v>5511</v>
      </c>
      <c r="C1294" s="1">
        <v>0</v>
      </c>
      <c r="D1294" s="1">
        <v>36</v>
      </c>
      <c r="E1294" s="1">
        <f t="shared" si="20"/>
        <v>0</v>
      </c>
      <c r="F1294" s="1">
        <v>1</v>
      </c>
      <c r="G1294" s="1">
        <v>50</v>
      </c>
      <c r="H1294" s="1">
        <v>2.4789970000000001E-3</v>
      </c>
      <c r="I1294" s="1">
        <v>0.95017852300000005</v>
      </c>
      <c r="J1294" s="1">
        <v>0.96525825200000004</v>
      </c>
      <c r="K1294" s="1">
        <v>1</v>
      </c>
      <c r="L1294" s="1">
        <v>11</v>
      </c>
      <c r="M1294" s="2">
        <v>8.1899999999999996E-4</v>
      </c>
      <c r="N1294" s="1">
        <v>9606</v>
      </c>
      <c r="O1294" s="1" t="s">
        <v>22</v>
      </c>
      <c r="P1294" s="1"/>
      <c r="Q1294" s="1"/>
      <c r="R1294" s="1" t="s">
        <v>151</v>
      </c>
      <c r="S1294" s="1" t="s">
        <v>5512</v>
      </c>
      <c r="T1294" s="1" t="s">
        <v>5857</v>
      </c>
    </row>
    <row r="1295" spans="1:20" ht="15.75" x14ac:dyDescent="0.25">
      <c r="A1295" s="1" t="s">
        <v>5858</v>
      </c>
      <c r="B1295" s="1" t="s">
        <v>5859</v>
      </c>
      <c r="C1295" s="1">
        <v>0</v>
      </c>
      <c r="D1295" s="1">
        <v>44</v>
      </c>
      <c r="E1295" s="1">
        <f t="shared" si="20"/>
        <v>0</v>
      </c>
      <c r="F1295" s="1">
        <v>1</v>
      </c>
      <c r="G1295" s="1">
        <v>42</v>
      </c>
      <c r="H1295" s="1">
        <v>3.0298859999999999E-3</v>
      </c>
      <c r="I1295" s="1">
        <v>0.95017852300000005</v>
      </c>
      <c r="J1295" s="1">
        <v>0.96525825200000004</v>
      </c>
      <c r="K1295" s="1">
        <v>1</v>
      </c>
      <c r="L1295" s="1">
        <v>13</v>
      </c>
      <c r="M1295" s="2">
        <v>9.68E-4</v>
      </c>
      <c r="N1295" s="1">
        <v>9606</v>
      </c>
      <c r="O1295" s="1" t="s">
        <v>22</v>
      </c>
      <c r="P1295" s="1"/>
      <c r="Q1295" s="1"/>
      <c r="R1295" s="1" t="s">
        <v>93</v>
      </c>
      <c r="S1295" s="1">
        <v>15996</v>
      </c>
      <c r="T1295" s="1" t="s">
        <v>5860</v>
      </c>
    </row>
    <row r="1296" spans="1:20" ht="15.75" x14ac:dyDescent="0.25">
      <c r="A1296" s="1" t="s">
        <v>5861</v>
      </c>
      <c r="B1296" s="1" t="s">
        <v>5862</v>
      </c>
      <c r="C1296" s="1">
        <v>0</v>
      </c>
      <c r="D1296" s="1">
        <v>2</v>
      </c>
      <c r="E1296" s="1">
        <f t="shared" si="20"/>
        <v>0</v>
      </c>
      <c r="F1296" s="1">
        <v>2</v>
      </c>
      <c r="G1296" s="1">
        <v>85</v>
      </c>
      <c r="H1296" s="2">
        <v>1.3799999999999999E-4</v>
      </c>
      <c r="I1296" s="1">
        <v>0.95192944899999998</v>
      </c>
      <c r="J1296" s="1">
        <v>0.96525825200000004</v>
      </c>
      <c r="K1296" s="1">
        <v>1</v>
      </c>
      <c r="L1296" s="1">
        <v>2</v>
      </c>
      <c r="M1296" s="2">
        <v>1.4899999999999999E-4</v>
      </c>
      <c r="N1296" s="1">
        <v>9606</v>
      </c>
      <c r="O1296" s="1" t="s">
        <v>22</v>
      </c>
      <c r="P1296" s="1"/>
      <c r="Q1296" s="1"/>
      <c r="R1296" s="1" t="s">
        <v>5823</v>
      </c>
      <c r="S1296" s="1" t="s">
        <v>5824</v>
      </c>
      <c r="T1296" s="1" t="s">
        <v>5825</v>
      </c>
    </row>
    <row r="1297" spans="1:20" ht="15.75" x14ac:dyDescent="0.25">
      <c r="A1297" s="1" t="s">
        <v>5863</v>
      </c>
      <c r="B1297" s="1" t="s">
        <v>5864</v>
      </c>
      <c r="C1297" s="1">
        <v>0</v>
      </c>
      <c r="D1297" s="1">
        <v>2</v>
      </c>
      <c r="E1297" s="1">
        <f t="shared" si="20"/>
        <v>0</v>
      </c>
      <c r="F1297" s="1">
        <v>2</v>
      </c>
      <c r="G1297" s="1">
        <v>85</v>
      </c>
      <c r="H1297" s="2">
        <v>1.3799999999999999E-4</v>
      </c>
      <c r="I1297" s="1">
        <v>0.95192944899999998</v>
      </c>
      <c r="J1297" s="1">
        <v>0.96525825200000004</v>
      </c>
      <c r="K1297" s="1">
        <v>1</v>
      </c>
      <c r="L1297" s="1">
        <v>2</v>
      </c>
      <c r="M1297" s="2">
        <v>1.4899999999999999E-4</v>
      </c>
      <c r="N1297" s="1">
        <v>9606</v>
      </c>
      <c r="O1297" s="1" t="s">
        <v>22</v>
      </c>
      <c r="P1297" s="1"/>
      <c r="Q1297" s="1"/>
      <c r="R1297" s="1" t="s">
        <v>5823</v>
      </c>
      <c r="S1297" s="1" t="s">
        <v>5824</v>
      </c>
      <c r="T1297" s="1" t="s">
        <v>5825</v>
      </c>
    </row>
    <row r="1298" spans="1:20" ht="15.75" x14ac:dyDescent="0.25">
      <c r="A1298" s="1" t="s">
        <v>5865</v>
      </c>
      <c r="B1298" s="1" t="s">
        <v>5866</v>
      </c>
      <c r="C1298" s="1">
        <v>0</v>
      </c>
      <c r="D1298" s="1">
        <v>2</v>
      </c>
      <c r="E1298" s="1">
        <f t="shared" si="20"/>
        <v>0</v>
      </c>
      <c r="F1298" s="1">
        <v>2</v>
      </c>
      <c r="G1298" s="1">
        <v>85</v>
      </c>
      <c r="H1298" s="2">
        <v>1.3799999999999999E-4</v>
      </c>
      <c r="I1298" s="1">
        <v>0.95192944899999998</v>
      </c>
      <c r="J1298" s="1">
        <v>0.96525825200000004</v>
      </c>
      <c r="K1298" s="1">
        <v>1</v>
      </c>
      <c r="L1298" s="1">
        <v>2</v>
      </c>
      <c r="M1298" s="2">
        <v>1.4899999999999999E-4</v>
      </c>
      <c r="N1298" s="1">
        <v>9606</v>
      </c>
      <c r="O1298" s="1" t="s">
        <v>22</v>
      </c>
      <c r="P1298" s="1"/>
      <c r="Q1298" s="1"/>
      <c r="R1298" s="1" t="s">
        <v>5823</v>
      </c>
      <c r="S1298" s="1" t="s">
        <v>5824</v>
      </c>
      <c r="T1298" s="1" t="s">
        <v>5825</v>
      </c>
    </row>
    <row r="1299" spans="1:20" ht="15.75" x14ac:dyDescent="0.25">
      <c r="A1299" s="1" t="s">
        <v>5867</v>
      </c>
      <c r="B1299" s="1" t="s">
        <v>5868</v>
      </c>
      <c r="C1299" s="1">
        <v>0</v>
      </c>
      <c r="D1299" s="1">
        <v>20</v>
      </c>
      <c r="E1299" s="1">
        <f t="shared" si="20"/>
        <v>0</v>
      </c>
      <c r="F1299" s="1">
        <v>4</v>
      </c>
      <c r="G1299" s="1">
        <v>74</v>
      </c>
      <c r="H1299" s="1">
        <v>1.3772210000000001E-3</v>
      </c>
      <c r="I1299" s="1">
        <v>0.95192944899999998</v>
      </c>
      <c r="J1299" s="1">
        <v>0.96525825200000004</v>
      </c>
      <c r="K1299" s="1">
        <v>2</v>
      </c>
      <c r="L1299" s="1">
        <v>8</v>
      </c>
      <c r="M1299" s="2">
        <v>5.9599999999999996E-4</v>
      </c>
      <c r="N1299" s="1">
        <v>9606</v>
      </c>
      <c r="O1299" s="1" t="s">
        <v>22</v>
      </c>
      <c r="P1299" s="1"/>
      <c r="Q1299" s="1"/>
      <c r="R1299" s="1" t="s">
        <v>5869</v>
      </c>
      <c r="S1299" s="1" t="s">
        <v>5870</v>
      </c>
      <c r="T1299" s="1" t="s">
        <v>5871</v>
      </c>
    </row>
    <row r="1300" spans="1:20" ht="15.75" x14ac:dyDescent="0.25">
      <c r="A1300" s="1" t="s">
        <v>5872</v>
      </c>
      <c r="B1300" s="1" t="s">
        <v>5873</v>
      </c>
      <c r="C1300" s="1">
        <v>0</v>
      </c>
      <c r="D1300" s="1">
        <v>19</v>
      </c>
      <c r="E1300" s="1">
        <f t="shared" si="20"/>
        <v>0</v>
      </c>
      <c r="F1300" s="1">
        <v>2</v>
      </c>
      <c r="G1300" s="1">
        <v>72</v>
      </c>
      <c r="H1300" s="1">
        <v>1.3083599999999999E-3</v>
      </c>
      <c r="I1300" s="1">
        <v>0.95192944899999998</v>
      </c>
      <c r="J1300" s="1">
        <v>0.96525825200000004</v>
      </c>
      <c r="K1300" s="1">
        <v>1</v>
      </c>
      <c r="L1300" s="1">
        <v>6</v>
      </c>
      <c r="M1300" s="2">
        <v>4.4700000000000002E-4</v>
      </c>
      <c r="N1300" s="1">
        <v>9606</v>
      </c>
      <c r="O1300" s="1" t="s">
        <v>22</v>
      </c>
      <c r="P1300" s="1"/>
      <c r="Q1300" s="1"/>
      <c r="R1300" s="1" t="s">
        <v>3943</v>
      </c>
      <c r="S1300" s="1" t="s">
        <v>3944</v>
      </c>
      <c r="T1300" s="1" t="s">
        <v>5874</v>
      </c>
    </row>
    <row r="1301" spans="1:20" ht="15.75" x14ac:dyDescent="0.25">
      <c r="A1301" s="1" t="s">
        <v>5875</v>
      </c>
      <c r="B1301" s="1" t="s">
        <v>5876</v>
      </c>
      <c r="C1301" s="1">
        <v>0</v>
      </c>
      <c r="D1301" s="1">
        <v>30</v>
      </c>
      <c r="E1301" s="1">
        <f t="shared" si="20"/>
        <v>0</v>
      </c>
      <c r="F1301" s="1">
        <v>1</v>
      </c>
      <c r="G1301" s="1">
        <v>60</v>
      </c>
      <c r="H1301" s="1">
        <v>2.0658310000000002E-3</v>
      </c>
      <c r="I1301" s="1">
        <v>0.95192944899999998</v>
      </c>
      <c r="J1301" s="1">
        <v>0.96525825200000004</v>
      </c>
      <c r="K1301" s="1">
        <v>1</v>
      </c>
      <c r="L1301" s="1">
        <v>13</v>
      </c>
      <c r="M1301" s="2">
        <v>9.68E-4</v>
      </c>
      <c r="N1301" s="1">
        <v>9606</v>
      </c>
      <c r="O1301" s="1" t="s">
        <v>22</v>
      </c>
      <c r="P1301" s="1"/>
      <c r="Q1301" s="1"/>
      <c r="R1301" s="1" t="s">
        <v>3991</v>
      </c>
      <c r="S1301" s="1" t="s">
        <v>5877</v>
      </c>
      <c r="T1301" s="1" t="s">
        <v>5878</v>
      </c>
    </row>
    <row r="1302" spans="1:20" ht="15.75" x14ac:dyDescent="0.25">
      <c r="A1302" s="1" t="s">
        <v>5879</v>
      </c>
      <c r="B1302" s="1" t="s">
        <v>5880</v>
      </c>
      <c r="C1302" s="1">
        <v>0</v>
      </c>
      <c r="D1302" s="1">
        <v>19</v>
      </c>
      <c r="E1302" s="1">
        <f t="shared" si="20"/>
        <v>0</v>
      </c>
      <c r="F1302" s="1">
        <v>2</v>
      </c>
      <c r="G1302" s="1">
        <v>72</v>
      </c>
      <c r="H1302" s="1">
        <v>1.3083599999999999E-3</v>
      </c>
      <c r="I1302" s="1">
        <v>0.95361891899999995</v>
      </c>
      <c r="J1302" s="1">
        <v>0.96525825200000004</v>
      </c>
      <c r="K1302" s="1">
        <v>2</v>
      </c>
      <c r="L1302" s="1">
        <v>4</v>
      </c>
      <c r="M1302" s="2">
        <v>2.9799999999999998E-4</v>
      </c>
      <c r="N1302" s="1">
        <v>9606</v>
      </c>
      <c r="O1302" s="1" t="s">
        <v>22</v>
      </c>
      <c r="P1302" s="1"/>
      <c r="Q1302" s="1"/>
      <c r="R1302" s="1" t="s">
        <v>5881</v>
      </c>
      <c r="S1302" s="1" t="s">
        <v>5882</v>
      </c>
      <c r="T1302" s="1" t="s">
        <v>5883</v>
      </c>
    </row>
    <row r="1303" spans="1:20" ht="15.75" x14ac:dyDescent="0.25">
      <c r="A1303" s="1" t="s">
        <v>5884</v>
      </c>
      <c r="B1303" s="1" t="s">
        <v>5885</v>
      </c>
      <c r="C1303" s="1">
        <v>0</v>
      </c>
      <c r="D1303" s="1">
        <v>14</v>
      </c>
      <c r="E1303" s="1">
        <f t="shared" si="20"/>
        <v>0</v>
      </c>
      <c r="F1303" s="1">
        <v>3</v>
      </c>
      <c r="G1303" s="1">
        <v>74</v>
      </c>
      <c r="H1303" s="2">
        <v>9.6400000000000001E-4</v>
      </c>
      <c r="I1303" s="1">
        <v>0.95361891899999995</v>
      </c>
      <c r="J1303" s="1">
        <v>0.96525825200000004</v>
      </c>
      <c r="K1303" s="1">
        <v>2</v>
      </c>
      <c r="L1303" s="1">
        <v>5</v>
      </c>
      <c r="M1303" s="2">
        <v>3.7199999999999999E-4</v>
      </c>
      <c r="N1303" s="1">
        <v>9606</v>
      </c>
      <c r="O1303" s="1" t="s">
        <v>22</v>
      </c>
      <c r="P1303" s="1"/>
      <c r="Q1303" s="1"/>
      <c r="R1303" s="1" t="s">
        <v>3740</v>
      </c>
      <c r="S1303" s="1" t="s">
        <v>3741</v>
      </c>
      <c r="T1303" s="1" t="s">
        <v>5886</v>
      </c>
    </row>
    <row r="1304" spans="1:20" ht="15.75" x14ac:dyDescent="0.25">
      <c r="A1304" s="1" t="s">
        <v>5887</v>
      </c>
      <c r="B1304" s="1" t="s">
        <v>5888</v>
      </c>
      <c r="C1304" s="1">
        <v>0</v>
      </c>
      <c r="D1304" s="1">
        <v>38</v>
      </c>
      <c r="E1304" s="1">
        <f t="shared" si="20"/>
        <v>0</v>
      </c>
      <c r="F1304" s="1">
        <v>1</v>
      </c>
      <c r="G1304" s="1">
        <v>48</v>
      </c>
      <c r="H1304" s="1">
        <v>2.616719E-3</v>
      </c>
      <c r="I1304" s="1">
        <v>0.95361891899999995</v>
      </c>
      <c r="J1304" s="1">
        <v>0.96525825200000004</v>
      </c>
      <c r="K1304" s="1">
        <v>1</v>
      </c>
      <c r="L1304" s="1">
        <v>3</v>
      </c>
      <c r="M1304" s="2">
        <v>2.23E-4</v>
      </c>
      <c r="N1304" s="1">
        <v>9606</v>
      </c>
      <c r="O1304" s="1" t="s">
        <v>22</v>
      </c>
      <c r="P1304" s="1"/>
      <c r="Q1304" s="1"/>
      <c r="R1304" s="1" t="s">
        <v>93</v>
      </c>
      <c r="S1304" s="1">
        <v>15996</v>
      </c>
      <c r="T1304" s="1" t="s">
        <v>5889</v>
      </c>
    </row>
    <row r="1305" spans="1:20" ht="15.75" x14ac:dyDescent="0.25">
      <c r="A1305" s="1" t="s">
        <v>5890</v>
      </c>
      <c r="B1305" s="1" t="s">
        <v>5891</v>
      </c>
      <c r="C1305" s="1">
        <v>0</v>
      </c>
      <c r="D1305" s="1">
        <v>13</v>
      </c>
      <c r="E1305" s="1">
        <f t="shared" si="20"/>
        <v>0</v>
      </c>
      <c r="F1305" s="1">
        <v>1</v>
      </c>
      <c r="G1305" s="1">
        <v>75</v>
      </c>
      <c r="H1305" s="2">
        <v>8.9499999999999996E-4</v>
      </c>
      <c r="I1305" s="1">
        <v>0.95361891899999995</v>
      </c>
      <c r="J1305" s="1">
        <v>0.96525825200000004</v>
      </c>
      <c r="K1305" s="1">
        <v>1</v>
      </c>
      <c r="L1305" s="1">
        <v>4</v>
      </c>
      <c r="M1305" s="2">
        <v>2.9799999999999998E-4</v>
      </c>
      <c r="N1305" s="1">
        <v>9606</v>
      </c>
      <c r="O1305" s="1" t="s">
        <v>22</v>
      </c>
      <c r="P1305" s="1"/>
      <c r="Q1305" s="1"/>
      <c r="R1305" s="1" t="s">
        <v>835</v>
      </c>
      <c r="S1305" s="1" t="s">
        <v>1626</v>
      </c>
      <c r="T1305" s="1" t="s">
        <v>5892</v>
      </c>
    </row>
    <row r="1306" spans="1:20" ht="15.75" x14ac:dyDescent="0.25">
      <c r="A1306" s="1" t="s">
        <v>5893</v>
      </c>
      <c r="B1306" s="1" t="s">
        <v>5894</v>
      </c>
      <c r="C1306" s="1">
        <v>0</v>
      </c>
      <c r="D1306" s="1">
        <v>19</v>
      </c>
      <c r="E1306" s="1">
        <f t="shared" si="20"/>
        <v>0</v>
      </c>
      <c r="F1306" s="1">
        <v>2</v>
      </c>
      <c r="G1306" s="1">
        <v>72</v>
      </c>
      <c r="H1306" s="1">
        <v>1.3083599999999999E-3</v>
      </c>
      <c r="I1306" s="1">
        <v>0.95524908500000005</v>
      </c>
      <c r="J1306" s="1">
        <v>0.96525825200000004</v>
      </c>
      <c r="K1306" s="1">
        <v>2</v>
      </c>
      <c r="L1306" s="1">
        <v>8</v>
      </c>
      <c r="M1306" s="2">
        <v>5.9599999999999996E-4</v>
      </c>
      <c r="N1306" s="1">
        <v>9606</v>
      </c>
      <c r="O1306" s="1" t="s">
        <v>22</v>
      </c>
      <c r="P1306" s="1"/>
      <c r="Q1306" s="1"/>
      <c r="R1306" s="1" t="s">
        <v>5881</v>
      </c>
      <c r="S1306" s="1" t="s">
        <v>5882</v>
      </c>
      <c r="T1306" s="1" t="s">
        <v>5895</v>
      </c>
    </row>
    <row r="1307" spans="1:20" ht="15.75" x14ac:dyDescent="0.25">
      <c r="A1307" s="1" t="s">
        <v>5896</v>
      </c>
      <c r="B1307" s="1" t="s">
        <v>5897</v>
      </c>
      <c r="C1307" s="1">
        <v>0</v>
      </c>
      <c r="D1307" s="1">
        <v>50</v>
      </c>
      <c r="E1307" s="1">
        <f t="shared" si="20"/>
        <v>0</v>
      </c>
      <c r="F1307" s="1">
        <v>1</v>
      </c>
      <c r="G1307" s="1">
        <v>39</v>
      </c>
      <c r="H1307" s="1">
        <v>3.4430519999999998E-3</v>
      </c>
      <c r="I1307" s="1">
        <v>0.95524908500000005</v>
      </c>
      <c r="J1307" s="1">
        <v>0.96525825200000004</v>
      </c>
      <c r="K1307" s="1">
        <v>1</v>
      </c>
      <c r="L1307" s="1">
        <v>17</v>
      </c>
      <c r="M1307" s="1">
        <v>1.2662000000000001E-3</v>
      </c>
      <c r="N1307" s="1">
        <v>9606</v>
      </c>
      <c r="O1307" s="1" t="s">
        <v>22</v>
      </c>
      <c r="P1307" s="1"/>
      <c r="Q1307" s="1"/>
      <c r="R1307" s="1" t="s">
        <v>93</v>
      </c>
      <c r="S1307" s="1">
        <v>15996</v>
      </c>
      <c r="T1307" s="1" t="s">
        <v>5898</v>
      </c>
    </row>
    <row r="1308" spans="1:20" ht="15.75" x14ac:dyDescent="0.25">
      <c r="A1308" s="1" t="s">
        <v>5899</v>
      </c>
      <c r="B1308" s="1" t="s">
        <v>5900</v>
      </c>
      <c r="C1308" s="1">
        <v>0</v>
      </c>
      <c r="D1308" s="1">
        <v>10</v>
      </c>
      <c r="E1308" s="1">
        <f t="shared" si="20"/>
        <v>0</v>
      </c>
      <c r="F1308" s="1">
        <v>3</v>
      </c>
      <c r="G1308" s="1">
        <v>78</v>
      </c>
      <c r="H1308" s="2">
        <v>6.8900000000000005E-4</v>
      </c>
      <c r="I1308" s="1">
        <v>0.95682202699999996</v>
      </c>
      <c r="J1308" s="1">
        <v>0.96525825200000004</v>
      </c>
      <c r="K1308" s="1">
        <v>3</v>
      </c>
      <c r="L1308" s="1">
        <v>3</v>
      </c>
      <c r="M1308" s="2">
        <v>2.23E-4</v>
      </c>
      <c r="N1308" s="1">
        <v>9606</v>
      </c>
      <c r="O1308" s="1" t="s">
        <v>22</v>
      </c>
      <c r="P1308" s="1"/>
      <c r="Q1308" s="1"/>
      <c r="R1308" s="1" t="s">
        <v>5901</v>
      </c>
      <c r="S1308" s="1" t="s">
        <v>5902</v>
      </c>
      <c r="T1308" s="1" t="s">
        <v>5903</v>
      </c>
    </row>
    <row r="1309" spans="1:20" ht="15.75" x14ac:dyDescent="0.25">
      <c r="A1309" s="1" t="s">
        <v>5904</v>
      </c>
      <c r="B1309" s="1" t="s">
        <v>5905</v>
      </c>
      <c r="C1309" s="1">
        <v>0</v>
      </c>
      <c r="D1309" s="1">
        <v>5</v>
      </c>
      <c r="E1309" s="1">
        <f t="shared" si="20"/>
        <v>0</v>
      </c>
      <c r="F1309" s="1">
        <v>3</v>
      </c>
      <c r="G1309" s="1">
        <v>84</v>
      </c>
      <c r="H1309" s="2">
        <v>3.4400000000000001E-4</v>
      </c>
      <c r="I1309" s="1">
        <v>0.95682202699999996</v>
      </c>
      <c r="J1309" s="1">
        <v>0.96525825200000004</v>
      </c>
      <c r="K1309" s="1">
        <v>1</v>
      </c>
      <c r="L1309" s="1">
        <v>1</v>
      </c>
      <c r="M1309" s="2">
        <v>7.4499999999999995E-5</v>
      </c>
      <c r="N1309" s="1">
        <v>9606</v>
      </c>
      <c r="O1309" s="1" t="s">
        <v>22</v>
      </c>
      <c r="P1309" s="1"/>
      <c r="Q1309" s="1"/>
      <c r="R1309" s="1" t="s">
        <v>899</v>
      </c>
      <c r="S1309" s="1" t="s">
        <v>900</v>
      </c>
      <c r="T1309" s="1" t="s">
        <v>5906</v>
      </c>
    </row>
    <row r="1310" spans="1:20" ht="15.75" x14ac:dyDescent="0.25">
      <c r="A1310" s="1" t="s">
        <v>5907</v>
      </c>
      <c r="B1310" s="1" t="s">
        <v>5908</v>
      </c>
      <c r="C1310" s="1">
        <v>0</v>
      </c>
      <c r="D1310" s="1">
        <v>5</v>
      </c>
      <c r="E1310" s="1">
        <f t="shared" si="20"/>
        <v>0</v>
      </c>
      <c r="F1310" s="1">
        <v>3</v>
      </c>
      <c r="G1310" s="1">
        <v>84</v>
      </c>
      <c r="H1310" s="2">
        <v>3.4400000000000001E-4</v>
      </c>
      <c r="I1310" s="1">
        <v>0.95682202699999996</v>
      </c>
      <c r="J1310" s="1">
        <v>0.96525825200000004</v>
      </c>
      <c r="K1310" s="1">
        <v>3</v>
      </c>
      <c r="L1310" s="1">
        <v>4</v>
      </c>
      <c r="M1310" s="2">
        <v>2.9799999999999998E-4</v>
      </c>
      <c r="N1310" s="1">
        <v>9606</v>
      </c>
      <c r="O1310" s="1" t="s">
        <v>22</v>
      </c>
      <c r="P1310" s="1"/>
      <c r="Q1310" s="1"/>
      <c r="R1310" s="1" t="s">
        <v>899</v>
      </c>
      <c r="S1310" s="1" t="s">
        <v>900</v>
      </c>
      <c r="T1310" s="1" t="s">
        <v>5909</v>
      </c>
    </row>
    <row r="1311" spans="1:20" ht="15.75" x14ac:dyDescent="0.25">
      <c r="A1311" s="1" t="s">
        <v>5910</v>
      </c>
      <c r="B1311" s="1" t="s">
        <v>5911</v>
      </c>
      <c r="C1311" s="1">
        <v>0</v>
      </c>
      <c r="D1311" s="1">
        <v>21</v>
      </c>
      <c r="E1311" s="1">
        <f t="shared" si="20"/>
        <v>0</v>
      </c>
      <c r="F1311" s="1">
        <v>2</v>
      </c>
      <c r="G1311" s="1">
        <v>72</v>
      </c>
      <c r="H1311" s="1">
        <v>1.446082E-3</v>
      </c>
      <c r="I1311" s="1">
        <v>0.95833975100000002</v>
      </c>
      <c r="J1311" s="1">
        <v>0.96525825200000004</v>
      </c>
      <c r="K1311" s="1">
        <v>2</v>
      </c>
      <c r="L1311" s="1">
        <v>4</v>
      </c>
      <c r="M1311" s="2">
        <v>2.9799999999999998E-4</v>
      </c>
      <c r="N1311" s="1">
        <v>9606</v>
      </c>
      <c r="O1311" s="1" t="s">
        <v>22</v>
      </c>
      <c r="P1311" s="1"/>
      <c r="Q1311" s="1"/>
      <c r="R1311" s="1" t="s">
        <v>5881</v>
      </c>
      <c r="S1311" s="1" t="s">
        <v>5882</v>
      </c>
      <c r="T1311" s="1" t="s">
        <v>5912</v>
      </c>
    </row>
    <row r="1312" spans="1:20" ht="15.75" x14ac:dyDescent="0.25">
      <c r="A1312" s="1" t="s">
        <v>5913</v>
      </c>
      <c r="B1312" s="1" t="s">
        <v>5914</v>
      </c>
      <c r="C1312" s="1">
        <v>0</v>
      </c>
      <c r="D1312" s="1">
        <v>17</v>
      </c>
      <c r="E1312" s="1">
        <f t="shared" si="20"/>
        <v>0</v>
      </c>
      <c r="F1312" s="1">
        <v>2</v>
      </c>
      <c r="G1312" s="1">
        <v>72</v>
      </c>
      <c r="H1312" s="1">
        <v>1.1706380000000001E-3</v>
      </c>
      <c r="I1312" s="1">
        <v>0.95833975100000002</v>
      </c>
      <c r="J1312" s="1">
        <v>0.96525825200000004</v>
      </c>
      <c r="K1312" s="1">
        <v>3</v>
      </c>
      <c r="L1312" s="1">
        <v>7</v>
      </c>
      <c r="M1312" s="2">
        <v>5.2099999999999998E-4</v>
      </c>
      <c r="N1312" s="1">
        <v>9606</v>
      </c>
      <c r="O1312" s="1" t="s">
        <v>22</v>
      </c>
      <c r="P1312" s="1"/>
      <c r="Q1312" s="1"/>
      <c r="R1312" s="1" t="s">
        <v>3861</v>
      </c>
      <c r="S1312" s="1" t="s">
        <v>3862</v>
      </c>
      <c r="T1312" s="1" t="s">
        <v>5915</v>
      </c>
    </row>
    <row r="1313" spans="1:20" ht="15.75" x14ac:dyDescent="0.25">
      <c r="A1313" s="1" t="s">
        <v>5916</v>
      </c>
      <c r="B1313" s="1" t="s">
        <v>5917</v>
      </c>
      <c r="C1313" s="1">
        <v>0</v>
      </c>
      <c r="D1313" s="1">
        <v>21</v>
      </c>
      <c r="E1313" s="1">
        <f t="shared" si="20"/>
        <v>0</v>
      </c>
      <c r="F1313" s="1">
        <v>1</v>
      </c>
      <c r="G1313" s="1">
        <v>69</v>
      </c>
      <c r="H1313" s="1">
        <v>1.446082E-3</v>
      </c>
      <c r="I1313" s="1">
        <v>0.95980419400000005</v>
      </c>
      <c r="J1313" s="1">
        <v>0.96525825200000004</v>
      </c>
      <c r="K1313" s="1">
        <v>1</v>
      </c>
      <c r="L1313" s="1">
        <v>5</v>
      </c>
      <c r="M1313" s="2">
        <v>3.7199999999999999E-4</v>
      </c>
      <c r="N1313" s="1">
        <v>9606</v>
      </c>
      <c r="O1313" s="1" t="s">
        <v>22</v>
      </c>
      <c r="P1313" s="1"/>
      <c r="Q1313" s="1"/>
      <c r="R1313" s="1" t="s">
        <v>2346</v>
      </c>
      <c r="S1313" s="1" t="s">
        <v>5918</v>
      </c>
      <c r="T1313" s="1" t="s">
        <v>5919</v>
      </c>
    </row>
    <row r="1314" spans="1:20" ht="15.75" x14ac:dyDescent="0.25">
      <c r="A1314" s="1" t="s">
        <v>5920</v>
      </c>
      <c r="B1314" s="1" t="s">
        <v>5921</v>
      </c>
      <c r="C1314" s="1">
        <v>0</v>
      </c>
      <c r="D1314" s="1">
        <v>16</v>
      </c>
      <c r="E1314" s="1">
        <f t="shared" si="20"/>
        <v>0</v>
      </c>
      <c r="F1314" s="1">
        <v>2</v>
      </c>
      <c r="G1314" s="1">
        <v>81</v>
      </c>
      <c r="H1314" s="1">
        <v>1.101777E-3</v>
      </c>
      <c r="I1314" s="1">
        <v>0.96121722200000004</v>
      </c>
      <c r="J1314" s="1">
        <v>0.96525825200000004</v>
      </c>
      <c r="K1314" s="1">
        <v>2</v>
      </c>
      <c r="L1314" s="1">
        <v>8</v>
      </c>
      <c r="M1314" s="2">
        <v>5.9599999999999996E-4</v>
      </c>
      <c r="N1314" s="1">
        <v>9606</v>
      </c>
      <c r="O1314" s="1" t="s">
        <v>22</v>
      </c>
      <c r="P1314" s="1"/>
      <c r="Q1314" s="1"/>
      <c r="R1314" s="1" t="s">
        <v>5881</v>
      </c>
      <c r="S1314" s="1" t="s">
        <v>5882</v>
      </c>
      <c r="T1314" s="1" t="s">
        <v>5922</v>
      </c>
    </row>
    <row r="1315" spans="1:20" ht="15.75" x14ac:dyDescent="0.25">
      <c r="A1315" s="1" t="s">
        <v>5923</v>
      </c>
      <c r="B1315" s="1" t="s">
        <v>5924</v>
      </c>
      <c r="C1315" s="1">
        <v>0</v>
      </c>
      <c r="D1315" s="1">
        <v>11</v>
      </c>
      <c r="E1315" s="1">
        <f t="shared" si="20"/>
        <v>0</v>
      </c>
      <c r="F1315" s="1">
        <v>3</v>
      </c>
      <c r="G1315" s="1">
        <v>81</v>
      </c>
      <c r="H1315" s="2">
        <v>7.5699999999999997E-4</v>
      </c>
      <c r="I1315" s="1">
        <v>0.96121722200000004</v>
      </c>
      <c r="J1315" s="1">
        <v>0.96525825200000004</v>
      </c>
      <c r="K1315" s="1">
        <v>1</v>
      </c>
      <c r="L1315" s="1">
        <v>5</v>
      </c>
      <c r="M1315" s="2">
        <v>3.7199999999999999E-4</v>
      </c>
      <c r="N1315" s="1">
        <v>9606</v>
      </c>
      <c r="O1315" s="1" t="s">
        <v>22</v>
      </c>
      <c r="P1315" s="1"/>
      <c r="Q1315" s="1"/>
      <c r="R1315" s="1" t="s">
        <v>3740</v>
      </c>
      <c r="S1315" s="1" t="s">
        <v>3741</v>
      </c>
      <c r="T1315" s="1" t="s">
        <v>5925</v>
      </c>
    </row>
    <row r="1316" spans="1:20" ht="15.75" x14ac:dyDescent="0.25">
      <c r="A1316" s="1" t="s">
        <v>5926</v>
      </c>
      <c r="B1316" s="1" t="s">
        <v>5927</v>
      </c>
      <c r="C1316" s="1">
        <v>0</v>
      </c>
      <c r="D1316" s="1">
        <v>5</v>
      </c>
      <c r="E1316" s="1">
        <f t="shared" si="20"/>
        <v>0</v>
      </c>
      <c r="F1316" s="1">
        <v>1</v>
      </c>
      <c r="G1316" s="1">
        <v>91</v>
      </c>
      <c r="H1316" s="2">
        <v>3.4400000000000001E-4</v>
      </c>
      <c r="I1316" s="1">
        <v>0.96121722200000004</v>
      </c>
      <c r="J1316" s="1">
        <v>0.96525825200000004</v>
      </c>
      <c r="K1316" s="1">
        <v>1</v>
      </c>
      <c r="L1316" s="1">
        <v>5</v>
      </c>
      <c r="M1316" s="2">
        <v>3.7199999999999999E-4</v>
      </c>
      <c r="N1316" s="1">
        <v>9606</v>
      </c>
      <c r="O1316" s="1" t="s">
        <v>22</v>
      </c>
      <c r="P1316" s="1"/>
      <c r="Q1316" s="1"/>
      <c r="R1316" s="1" t="s">
        <v>835</v>
      </c>
      <c r="S1316" s="1" t="s">
        <v>5928</v>
      </c>
      <c r="T1316" s="1" t="s">
        <v>5929</v>
      </c>
    </row>
    <row r="1317" spans="1:20" ht="15.75" x14ac:dyDescent="0.25">
      <c r="A1317" s="1" t="s">
        <v>5930</v>
      </c>
      <c r="B1317" s="1" t="s">
        <v>5931</v>
      </c>
      <c r="C1317" s="1">
        <v>0</v>
      </c>
      <c r="D1317" s="1">
        <v>39</v>
      </c>
      <c r="E1317" s="1">
        <f t="shared" si="20"/>
        <v>0</v>
      </c>
      <c r="F1317" s="1">
        <v>1</v>
      </c>
      <c r="G1317" s="1">
        <v>55</v>
      </c>
      <c r="H1317" s="1">
        <v>2.6855799999999999E-3</v>
      </c>
      <c r="I1317" s="1">
        <v>0.96121722200000004</v>
      </c>
      <c r="J1317" s="1">
        <v>0.96525825200000004</v>
      </c>
      <c r="K1317" s="1">
        <v>1</v>
      </c>
      <c r="L1317" s="1">
        <v>7</v>
      </c>
      <c r="M1317" s="2">
        <v>5.2099999999999998E-4</v>
      </c>
      <c r="N1317" s="1">
        <v>9606</v>
      </c>
      <c r="O1317" s="1" t="s">
        <v>22</v>
      </c>
      <c r="P1317" s="1"/>
      <c r="Q1317" s="1"/>
      <c r="R1317" s="1" t="s">
        <v>93</v>
      </c>
      <c r="S1317" s="1">
        <v>15996</v>
      </c>
      <c r="T1317" s="1" t="s">
        <v>5586</v>
      </c>
    </row>
    <row r="1318" spans="1:20" ht="15.75" x14ac:dyDescent="0.25">
      <c r="A1318" s="1" t="s">
        <v>5932</v>
      </c>
      <c r="B1318" s="1" t="s">
        <v>5933</v>
      </c>
      <c r="C1318" s="1">
        <v>0</v>
      </c>
      <c r="D1318" s="1">
        <v>14</v>
      </c>
      <c r="E1318" s="1">
        <f t="shared" si="20"/>
        <v>0</v>
      </c>
      <c r="F1318" s="1">
        <v>2</v>
      </c>
      <c r="G1318" s="1">
        <v>82</v>
      </c>
      <c r="H1318" s="2">
        <v>9.6400000000000001E-4</v>
      </c>
      <c r="I1318" s="1">
        <v>0.96121722200000004</v>
      </c>
      <c r="J1318" s="1">
        <v>0.96525825200000004</v>
      </c>
      <c r="K1318" s="1">
        <v>2</v>
      </c>
      <c r="L1318" s="1">
        <v>19</v>
      </c>
      <c r="M1318" s="1">
        <v>1.4151649999999999E-3</v>
      </c>
      <c r="N1318" s="1">
        <v>9606</v>
      </c>
      <c r="O1318" s="1" t="s">
        <v>22</v>
      </c>
      <c r="P1318" s="1"/>
      <c r="Q1318" s="1"/>
      <c r="R1318" s="1" t="s">
        <v>717</v>
      </c>
      <c r="S1318" s="1" t="s">
        <v>5934</v>
      </c>
      <c r="T1318" s="1" t="s">
        <v>5935</v>
      </c>
    </row>
    <row r="1319" spans="1:20" ht="15.75" x14ac:dyDescent="0.25">
      <c r="A1319" s="1" t="s">
        <v>5936</v>
      </c>
      <c r="B1319" s="1" t="s">
        <v>5937</v>
      </c>
      <c r="C1319" s="1">
        <v>0</v>
      </c>
      <c r="D1319" s="1">
        <v>43</v>
      </c>
      <c r="E1319" s="1">
        <f t="shared" si="20"/>
        <v>0</v>
      </c>
      <c r="F1319" s="1">
        <v>2</v>
      </c>
      <c r="G1319" s="1">
        <v>52</v>
      </c>
      <c r="H1319" s="1">
        <v>2.9610249999999999E-3</v>
      </c>
      <c r="I1319" s="1">
        <v>0.96121722200000004</v>
      </c>
      <c r="J1319" s="1">
        <v>0.96525825200000004</v>
      </c>
      <c r="K1319" s="1">
        <v>1</v>
      </c>
      <c r="L1319" s="1">
        <v>13</v>
      </c>
      <c r="M1319" s="2">
        <v>9.68E-4</v>
      </c>
      <c r="N1319" s="1">
        <v>9606</v>
      </c>
      <c r="O1319" s="1" t="s">
        <v>22</v>
      </c>
      <c r="P1319" s="1"/>
      <c r="Q1319" s="1"/>
      <c r="R1319" s="1" t="s">
        <v>5938</v>
      </c>
      <c r="S1319" s="1" t="s">
        <v>5939</v>
      </c>
      <c r="T1319" s="1" t="s">
        <v>5940</v>
      </c>
    </row>
    <row r="1320" spans="1:20" ht="15.75" x14ac:dyDescent="0.25">
      <c r="A1320" s="1" t="s">
        <v>5941</v>
      </c>
      <c r="B1320" s="1" t="s">
        <v>5942</v>
      </c>
      <c r="C1320" s="1">
        <v>0</v>
      </c>
      <c r="D1320" s="1">
        <v>3</v>
      </c>
      <c r="E1320" s="1">
        <f t="shared" si="20"/>
        <v>0</v>
      </c>
      <c r="F1320" s="1">
        <v>7</v>
      </c>
      <c r="G1320" s="1">
        <v>91</v>
      </c>
      <c r="H1320" s="2">
        <v>2.0699999999999999E-4</v>
      </c>
      <c r="I1320" s="1">
        <v>0.96258063999999999</v>
      </c>
      <c r="J1320" s="1">
        <v>0.96525825200000004</v>
      </c>
      <c r="K1320" s="1">
        <v>2</v>
      </c>
      <c r="L1320" s="1">
        <v>3</v>
      </c>
      <c r="M1320" s="2">
        <v>2.23E-4</v>
      </c>
      <c r="N1320" s="1">
        <v>9606</v>
      </c>
      <c r="O1320" s="1" t="s">
        <v>22</v>
      </c>
      <c r="P1320" s="1"/>
      <c r="Q1320" s="1"/>
      <c r="R1320" s="1" t="s">
        <v>603</v>
      </c>
      <c r="S1320" s="1" t="s">
        <v>604</v>
      </c>
      <c r="T1320" s="1" t="s">
        <v>5943</v>
      </c>
    </row>
    <row r="1321" spans="1:20" ht="15.75" x14ac:dyDescent="0.25">
      <c r="A1321" s="1" t="s">
        <v>5944</v>
      </c>
      <c r="B1321" s="1" t="s">
        <v>5945</v>
      </c>
      <c r="C1321" s="1">
        <v>0</v>
      </c>
      <c r="D1321" s="1">
        <v>26</v>
      </c>
      <c r="E1321" s="1">
        <f t="shared" si="20"/>
        <v>0</v>
      </c>
      <c r="F1321" s="1">
        <v>5</v>
      </c>
      <c r="G1321" s="1">
        <v>68</v>
      </c>
      <c r="H1321" s="1">
        <v>1.7903870000000001E-3</v>
      </c>
      <c r="I1321" s="1">
        <v>0.96258063999999999</v>
      </c>
      <c r="J1321" s="1">
        <v>0.96525825200000004</v>
      </c>
      <c r="K1321" s="1">
        <v>2</v>
      </c>
      <c r="L1321" s="1">
        <v>10</v>
      </c>
      <c r="M1321" s="2">
        <v>7.45E-4</v>
      </c>
      <c r="N1321" s="1">
        <v>9606</v>
      </c>
      <c r="O1321" s="1" t="s">
        <v>22</v>
      </c>
      <c r="P1321" s="1"/>
      <c r="Q1321" s="1"/>
      <c r="R1321" s="1" t="s">
        <v>5946</v>
      </c>
      <c r="S1321" s="1" t="s">
        <v>5947</v>
      </c>
      <c r="T1321" s="1" t="s">
        <v>5948</v>
      </c>
    </row>
    <row r="1322" spans="1:20" ht="15.75" x14ac:dyDescent="0.25">
      <c r="A1322" s="1" t="s">
        <v>5949</v>
      </c>
      <c r="B1322" s="1" t="s">
        <v>5950</v>
      </c>
      <c r="C1322" s="1">
        <v>0</v>
      </c>
      <c r="D1322" s="1">
        <v>12</v>
      </c>
      <c r="E1322" s="1">
        <f t="shared" si="20"/>
        <v>0</v>
      </c>
      <c r="F1322" s="1">
        <v>3</v>
      </c>
      <c r="G1322" s="1">
        <v>81</v>
      </c>
      <c r="H1322" s="2">
        <v>8.2600000000000002E-4</v>
      </c>
      <c r="I1322" s="1">
        <v>0.96258063999999999</v>
      </c>
      <c r="J1322" s="1">
        <v>0.96525825200000004</v>
      </c>
      <c r="K1322" s="1">
        <v>1</v>
      </c>
      <c r="L1322" s="1">
        <v>5</v>
      </c>
      <c r="M1322" s="2">
        <v>3.7199999999999999E-4</v>
      </c>
      <c r="N1322" s="1">
        <v>9606</v>
      </c>
      <c r="O1322" s="1" t="s">
        <v>22</v>
      </c>
      <c r="P1322" s="1"/>
      <c r="Q1322" s="1"/>
      <c r="R1322" s="1" t="s">
        <v>3740</v>
      </c>
      <c r="S1322" s="1" t="s">
        <v>3741</v>
      </c>
      <c r="T1322" s="1" t="s">
        <v>5951</v>
      </c>
    </row>
    <row r="1323" spans="1:20" ht="15.75" x14ac:dyDescent="0.25">
      <c r="A1323" s="1" t="s">
        <v>5952</v>
      </c>
      <c r="B1323" s="1" t="s">
        <v>5953</v>
      </c>
      <c r="C1323" s="1">
        <v>0</v>
      </c>
      <c r="D1323" s="1">
        <v>12</v>
      </c>
      <c r="E1323" s="1">
        <f t="shared" si="20"/>
        <v>0</v>
      </c>
      <c r="F1323" s="1">
        <v>2</v>
      </c>
      <c r="G1323" s="1">
        <v>83</v>
      </c>
      <c r="H1323" s="2">
        <v>8.2600000000000002E-4</v>
      </c>
      <c r="I1323" s="1">
        <v>0.96516553999999999</v>
      </c>
      <c r="J1323" s="1">
        <v>0.96525825200000004</v>
      </c>
      <c r="K1323" s="1">
        <v>1</v>
      </c>
      <c r="L1323" s="1">
        <v>5</v>
      </c>
      <c r="M1323" s="2">
        <v>3.7199999999999999E-4</v>
      </c>
      <c r="N1323" s="1">
        <v>9606</v>
      </c>
      <c r="O1323" s="1" t="s">
        <v>22</v>
      </c>
      <c r="P1323" s="1"/>
      <c r="Q1323" s="1"/>
      <c r="R1323" s="1" t="s">
        <v>3943</v>
      </c>
      <c r="S1323" s="1" t="s">
        <v>3944</v>
      </c>
      <c r="T1323" s="1" t="s">
        <v>5954</v>
      </c>
    </row>
    <row r="1324" spans="1:20" ht="15.75" x14ac:dyDescent="0.25">
      <c r="A1324" s="1" t="s">
        <v>5955</v>
      </c>
      <c r="B1324" s="1" t="s">
        <v>5956</v>
      </c>
      <c r="C1324" s="1">
        <v>0</v>
      </c>
      <c r="D1324" s="1">
        <v>39</v>
      </c>
      <c r="E1324" s="1">
        <f t="shared" si="20"/>
        <v>0</v>
      </c>
      <c r="F1324" s="1">
        <v>1</v>
      </c>
      <c r="G1324" s="1">
        <v>59</v>
      </c>
      <c r="H1324" s="1">
        <v>2.6855799999999999E-3</v>
      </c>
      <c r="I1324" s="1">
        <v>0.96516553999999999</v>
      </c>
      <c r="J1324" s="1">
        <v>0.96525825200000004</v>
      </c>
      <c r="K1324" s="1">
        <v>1</v>
      </c>
      <c r="L1324" s="1">
        <v>5</v>
      </c>
      <c r="M1324" s="2">
        <v>3.7199999999999999E-4</v>
      </c>
      <c r="N1324" s="1">
        <v>9606</v>
      </c>
      <c r="O1324" s="1" t="s">
        <v>22</v>
      </c>
      <c r="P1324" s="1"/>
      <c r="Q1324" s="1"/>
      <c r="R1324" s="1" t="s">
        <v>307</v>
      </c>
      <c r="S1324" s="1" t="s">
        <v>5848</v>
      </c>
      <c r="T1324" s="1" t="s">
        <v>5957</v>
      </c>
    </row>
    <row r="1325" spans="1:20" ht="15.75" x14ac:dyDescent="0.25">
      <c r="A1325" s="1" t="s">
        <v>5958</v>
      </c>
      <c r="B1325" s="1" t="s">
        <v>5959</v>
      </c>
      <c r="C1325" s="1">
        <v>0</v>
      </c>
      <c r="D1325" s="1">
        <v>43</v>
      </c>
      <c r="E1325" s="1">
        <f t="shared" si="20"/>
        <v>0</v>
      </c>
      <c r="F1325" s="1">
        <v>2</v>
      </c>
      <c r="G1325" s="1">
        <v>56</v>
      </c>
      <c r="H1325" s="1">
        <v>2.9610249999999999E-3</v>
      </c>
      <c r="I1325" s="1">
        <v>0.966390321</v>
      </c>
      <c r="J1325" s="1">
        <v>0.966390321</v>
      </c>
      <c r="K1325" s="1">
        <v>5</v>
      </c>
      <c r="L1325" s="1">
        <v>7</v>
      </c>
      <c r="M1325" s="2">
        <v>5.2099999999999998E-4</v>
      </c>
      <c r="N1325" s="1">
        <v>9606</v>
      </c>
      <c r="O1325" s="1" t="s">
        <v>22</v>
      </c>
      <c r="P1325" s="1"/>
      <c r="Q1325" s="1"/>
      <c r="R1325" s="1" t="s">
        <v>5960</v>
      </c>
      <c r="S1325" s="1" t="s">
        <v>5961</v>
      </c>
      <c r="T1325" s="1" t="s">
        <v>5962</v>
      </c>
    </row>
    <row r="1326" spans="1:20" ht="15.75" x14ac:dyDescent="0.25">
      <c r="A1326" s="1" t="s">
        <v>5963</v>
      </c>
      <c r="B1326" s="1" t="s">
        <v>5964</v>
      </c>
      <c r="C1326" s="1">
        <v>0</v>
      </c>
      <c r="D1326" s="1">
        <v>48</v>
      </c>
      <c r="E1326" s="1">
        <f t="shared" si="20"/>
        <v>0</v>
      </c>
      <c r="F1326" s="1">
        <v>2</v>
      </c>
      <c r="G1326" s="1">
        <v>51</v>
      </c>
      <c r="H1326" s="1">
        <v>3.30533E-3</v>
      </c>
      <c r="I1326" s="1">
        <v>0.966390321</v>
      </c>
      <c r="J1326" s="1">
        <v>0.966390321</v>
      </c>
      <c r="K1326" s="1">
        <v>2</v>
      </c>
      <c r="L1326" s="1">
        <v>4</v>
      </c>
      <c r="M1326" s="2">
        <v>2.9799999999999998E-4</v>
      </c>
      <c r="N1326" s="1">
        <v>9606</v>
      </c>
      <c r="O1326" s="1" t="s">
        <v>22</v>
      </c>
      <c r="P1326" s="1"/>
      <c r="Q1326" s="1"/>
      <c r="R1326" s="1" t="s">
        <v>5745</v>
      </c>
      <c r="S1326" s="1" t="s">
        <v>5746</v>
      </c>
      <c r="T1326" s="1" t="s">
        <v>5965</v>
      </c>
    </row>
    <row r="1327" spans="1:20" ht="15.75" x14ac:dyDescent="0.25">
      <c r="A1327" s="1" t="s">
        <v>5966</v>
      </c>
      <c r="B1327" s="1" t="s">
        <v>5967</v>
      </c>
      <c r="C1327" s="1">
        <v>0</v>
      </c>
      <c r="D1327" s="1">
        <v>27</v>
      </c>
      <c r="E1327" s="1">
        <f t="shared" si="20"/>
        <v>0</v>
      </c>
      <c r="F1327" s="1">
        <v>5</v>
      </c>
      <c r="G1327" s="1">
        <v>73</v>
      </c>
      <c r="H1327" s="1">
        <v>1.859248E-3</v>
      </c>
      <c r="I1327" s="1">
        <v>0.966390321</v>
      </c>
      <c r="J1327" s="1">
        <v>0.966390321</v>
      </c>
      <c r="K1327" s="1">
        <v>4</v>
      </c>
      <c r="L1327" s="1">
        <v>9</v>
      </c>
      <c r="M1327" s="2">
        <v>6.7000000000000002E-4</v>
      </c>
      <c r="N1327" s="1">
        <v>9606</v>
      </c>
      <c r="O1327" s="1" t="s">
        <v>22</v>
      </c>
      <c r="P1327" s="1"/>
      <c r="Q1327" s="1"/>
      <c r="R1327" s="1" t="s">
        <v>5968</v>
      </c>
      <c r="S1327" s="1" t="s">
        <v>5969</v>
      </c>
      <c r="T1327" s="1" t="s">
        <v>5970</v>
      </c>
    </row>
    <row r="1328" spans="1:20" ht="15.75" x14ac:dyDescent="0.25">
      <c r="A1328" s="1" t="s">
        <v>5971</v>
      </c>
      <c r="B1328" s="1" t="s">
        <v>5972</v>
      </c>
      <c r="C1328" s="1">
        <v>0</v>
      </c>
      <c r="D1328" s="1">
        <v>22</v>
      </c>
      <c r="E1328" s="1">
        <f t="shared" si="20"/>
        <v>0</v>
      </c>
      <c r="F1328" s="1">
        <v>2</v>
      </c>
      <c r="G1328" s="1">
        <v>77</v>
      </c>
      <c r="H1328" s="1">
        <v>1.5149429999999999E-3</v>
      </c>
      <c r="I1328" s="1">
        <v>0.966390321</v>
      </c>
      <c r="J1328" s="1">
        <v>0.966390321</v>
      </c>
      <c r="K1328" s="1">
        <v>3</v>
      </c>
      <c r="L1328" s="1">
        <v>30</v>
      </c>
      <c r="M1328" s="1">
        <v>2.2344700000000001E-3</v>
      </c>
      <c r="N1328" s="1">
        <v>9606</v>
      </c>
      <c r="O1328" s="1" t="s">
        <v>22</v>
      </c>
      <c r="P1328" s="1"/>
      <c r="Q1328" s="1"/>
      <c r="R1328" s="1" t="s">
        <v>5973</v>
      </c>
      <c r="S1328" s="1" t="s">
        <v>5974</v>
      </c>
      <c r="T1328" s="1" t="s">
        <v>5975</v>
      </c>
    </row>
    <row r="1329" spans="1:20" ht="15.75" x14ac:dyDescent="0.25">
      <c r="A1329" s="1" t="s">
        <v>5976</v>
      </c>
      <c r="B1329" s="1" t="s">
        <v>5977</v>
      </c>
      <c r="C1329" s="1">
        <v>0</v>
      </c>
      <c r="D1329" s="1">
        <v>14</v>
      </c>
      <c r="E1329" s="1">
        <f t="shared" si="20"/>
        <v>0</v>
      </c>
      <c r="F1329" s="1">
        <v>3</v>
      </c>
      <c r="G1329" s="1">
        <v>87</v>
      </c>
      <c r="H1329" s="2">
        <v>9.6400000000000001E-4</v>
      </c>
      <c r="I1329" s="1">
        <v>0.96757209300000002</v>
      </c>
      <c r="J1329" s="1">
        <v>0.96757209300000002</v>
      </c>
      <c r="K1329" s="1">
        <v>1</v>
      </c>
      <c r="L1329" s="1">
        <v>2</v>
      </c>
      <c r="M1329" s="2">
        <v>1.4899999999999999E-4</v>
      </c>
      <c r="N1329" s="1">
        <v>9606</v>
      </c>
      <c r="O1329" s="1" t="s">
        <v>22</v>
      </c>
      <c r="P1329" s="1"/>
      <c r="Q1329" s="1"/>
      <c r="R1329" s="1" t="s">
        <v>5978</v>
      </c>
      <c r="S1329" s="1" t="s">
        <v>5979</v>
      </c>
      <c r="T1329" s="1" t="s">
        <v>5980</v>
      </c>
    </row>
    <row r="1330" spans="1:20" ht="15.75" x14ac:dyDescent="0.25">
      <c r="A1330" s="1" t="s">
        <v>5981</v>
      </c>
      <c r="B1330" s="1" t="s">
        <v>5982</v>
      </c>
      <c r="C1330" s="1">
        <v>0</v>
      </c>
      <c r="D1330" s="1">
        <v>12</v>
      </c>
      <c r="E1330" s="1">
        <f t="shared" si="20"/>
        <v>0</v>
      </c>
      <c r="F1330" s="1">
        <v>4</v>
      </c>
      <c r="G1330" s="1">
        <v>85</v>
      </c>
      <c r="H1330" s="2">
        <v>8.2600000000000002E-4</v>
      </c>
      <c r="I1330" s="1">
        <v>0.96757209300000002</v>
      </c>
      <c r="J1330" s="1">
        <v>0.96757209300000002</v>
      </c>
      <c r="K1330" s="1">
        <v>2</v>
      </c>
      <c r="L1330" s="1">
        <v>8</v>
      </c>
      <c r="M1330" s="2">
        <v>5.9599999999999996E-4</v>
      </c>
      <c r="N1330" s="1">
        <v>9606</v>
      </c>
      <c r="O1330" s="1" t="s">
        <v>22</v>
      </c>
      <c r="P1330" s="1"/>
      <c r="Q1330" s="1"/>
      <c r="R1330" s="1" t="s">
        <v>5983</v>
      </c>
      <c r="S1330" s="1" t="s">
        <v>5984</v>
      </c>
      <c r="T1330" s="1" t="s">
        <v>5985</v>
      </c>
    </row>
    <row r="1331" spans="1:20" ht="15.75" x14ac:dyDescent="0.25">
      <c r="A1331" s="1" t="s">
        <v>5986</v>
      </c>
      <c r="B1331" s="1" t="s">
        <v>5987</v>
      </c>
      <c r="C1331" s="1">
        <v>0</v>
      </c>
      <c r="D1331" s="1">
        <v>54</v>
      </c>
      <c r="E1331" s="1">
        <f t="shared" si="20"/>
        <v>0</v>
      </c>
      <c r="F1331" s="1">
        <v>1</v>
      </c>
      <c r="G1331" s="1">
        <v>48</v>
      </c>
      <c r="H1331" s="1">
        <v>3.718496E-3</v>
      </c>
      <c r="I1331" s="1">
        <v>0.96757209300000002</v>
      </c>
      <c r="J1331" s="1">
        <v>0.96757209300000002</v>
      </c>
      <c r="K1331" s="1">
        <v>1</v>
      </c>
      <c r="L1331" s="1">
        <v>5</v>
      </c>
      <c r="M1331" s="2">
        <v>3.7199999999999999E-4</v>
      </c>
      <c r="N1331" s="1">
        <v>9606</v>
      </c>
      <c r="O1331" s="1" t="s">
        <v>22</v>
      </c>
      <c r="P1331" s="1"/>
      <c r="Q1331" s="1"/>
      <c r="R1331" s="1" t="s">
        <v>151</v>
      </c>
      <c r="S1331" s="1" t="s">
        <v>5659</v>
      </c>
      <c r="T1331" s="1" t="s">
        <v>5660</v>
      </c>
    </row>
    <row r="1332" spans="1:20" ht="15.75" x14ac:dyDescent="0.25">
      <c r="A1332" s="1" t="s">
        <v>5988</v>
      </c>
      <c r="B1332" s="1" t="s">
        <v>5989</v>
      </c>
      <c r="C1332" s="1">
        <v>0</v>
      </c>
      <c r="D1332" s="1">
        <v>8</v>
      </c>
      <c r="E1332" s="1">
        <f t="shared" si="20"/>
        <v>0</v>
      </c>
      <c r="F1332" s="1">
        <v>1</v>
      </c>
      <c r="G1332" s="1">
        <v>92</v>
      </c>
      <c r="H1332" s="2">
        <v>5.5099999999999995E-4</v>
      </c>
      <c r="I1332" s="1">
        <v>0.96757209300000002</v>
      </c>
      <c r="J1332" s="1">
        <v>0.96757209300000002</v>
      </c>
      <c r="K1332" s="1">
        <v>1</v>
      </c>
      <c r="L1332" s="1">
        <v>5</v>
      </c>
      <c r="M1332" s="2">
        <v>3.7199999999999999E-4</v>
      </c>
      <c r="N1332" s="1">
        <v>9606</v>
      </c>
      <c r="O1332" s="1" t="s">
        <v>22</v>
      </c>
      <c r="P1332" s="1"/>
      <c r="Q1332" s="1"/>
      <c r="R1332" s="1" t="s">
        <v>800</v>
      </c>
      <c r="S1332" s="1" t="s">
        <v>5990</v>
      </c>
      <c r="T1332" s="1" t="s">
        <v>5991</v>
      </c>
    </row>
    <row r="1333" spans="1:20" ht="15.75" x14ac:dyDescent="0.25">
      <c r="A1333" s="1" t="s">
        <v>5992</v>
      </c>
      <c r="B1333" s="1" t="s">
        <v>5993</v>
      </c>
      <c r="C1333" s="1">
        <v>0</v>
      </c>
      <c r="D1333" s="1">
        <v>20</v>
      </c>
      <c r="E1333" s="1">
        <f t="shared" si="20"/>
        <v>0</v>
      </c>
      <c r="F1333" s="1">
        <v>2</v>
      </c>
      <c r="G1333" s="1">
        <v>79</v>
      </c>
      <c r="H1333" s="1">
        <v>1.3772210000000001E-3</v>
      </c>
      <c r="I1333" s="1">
        <v>0.96871236400000005</v>
      </c>
      <c r="J1333" s="1">
        <v>0.96871236400000005</v>
      </c>
      <c r="K1333" s="1">
        <v>1</v>
      </c>
      <c r="L1333" s="1">
        <v>1</v>
      </c>
      <c r="M1333" s="2">
        <v>7.4499999999999995E-5</v>
      </c>
      <c r="N1333" s="1">
        <v>9606</v>
      </c>
      <c r="O1333" s="1" t="s">
        <v>22</v>
      </c>
      <c r="P1333" s="1"/>
      <c r="Q1333" s="1"/>
      <c r="R1333" s="1" t="s">
        <v>565</v>
      </c>
      <c r="S1333" s="1" t="s">
        <v>1648</v>
      </c>
      <c r="T1333" s="1" t="s">
        <v>5994</v>
      </c>
    </row>
    <row r="1334" spans="1:20" ht="15.75" x14ac:dyDescent="0.25">
      <c r="A1334" s="1" t="s">
        <v>5995</v>
      </c>
      <c r="B1334" s="1" t="s">
        <v>5996</v>
      </c>
      <c r="C1334" s="1">
        <v>0</v>
      </c>
      <c r="D1334" s="1">
        <v>11</v>
      </c>
      <c r="E1334" s="1">
        <f t="shared" si="20"/>
        <v>0</v>
      </c>
      <c r="F1334" s="1">
        <v>2</v>
      </c>
      <c r="G1334" s="1">
        <v>89</v>
      </c>
      <c r="H1334" s="2">
        <v>7.5699999999999997E-4</v>
      </c>
      <c r="I1334" s="1">
        <v>0.96871236400000005</v>
      </c>
      <c r="J1334" s="1">
        <v>0.96871236400000005</v>
      </c>
      <c r="K1334" s="1">
        <v>2</v>
      </c>
      <c r="L1334" s="1">
        <v>7</v>
      </c>
      <c r="M1334" s="2">
        <v>5.2099999999999998E-4</v>
      </c>
      <c r="N1334" s="1">
        <v>9606</v>
      </c>
      <c r="O1334" s="1" t="s">
        <v>22</v>
      </c>
      <c r="P1334" s="1"/>
      <c r="Q1334" s="1"/>
      <c r="R1334" s="1" t="s">
        <v>5997</v>
      </c>
      <c r="S1334" s="1" t="s">
        <v>5998</v>
      </c>
      <c r="T1334" s="1" t="s">
        <v>5999</v>
      </c>
    </row>
    <row r="1335" spans="1:20" ht="15.75" x14ac:dyDescent="0.25">
      <c r="A1335" s="1" t="s">
        <v>6000</v>
      </c>
      <c r="B1335" s="1" t="s">
        <v>6001</v>
      </c>
      <c r="C1335" s="1">
        <v>0</v>
      </c>
      <c r="D1335" s="1">
        <v>36</v>
      </c>
      <c r="E1335" s="1">
        <f t="shared" si="20"/>
        <v>0</v>
      </c>
      <c r="F1335" s="1">
        <v>2</v>
      </c>
      <c r="G1335" s="1">
        <v>73</v>
      </c>
      <c r="H1335" s="1">
        <v>2.4789970000000001E-3</v>
      </c>
      <c r="I1335" s="1">
        <v>0.96871236400000005</v>
      </c>
      <c r="J1335" s="1">
        <v>0.96871236400000005</v>
      </c>
      <c r="K1335" s="1">
        <v>3</v>
      </c>
      <c r="L1335" s="1">
        <v>19</v>
      </c>
      <c r="M1335" s="1">
        <v>1.4151649999999999E-3</v>
      </c>
      <c r="N1335" s="1">
        <v>9606</v>
      </c>
      <c r="O1335" s="1" t="s">
        <v>22</v>
      </c>
      <c r="P1335" s="1"/>
      <c r="Q1335" s="1"/>
      <c r="R1335" s="1" t="s">
        <v>5327</v>
      </c>
      <c r="S1335" s="1" t="s">
        <v>5328</v>
      </c>
      <c r="T1335" s="1" t="s">
        <v>6002</v>
      </c>
    </row>
    <row r="1336" spans="1:20" ht="15.75" x14ac:dyDescent="0.25">
      <c r="A1336" s="1" t="s">
        <v>6003</v>
      </c>
      <c r="B1336" s="1" t="s">
        <v>6004</v>
      </c>
      <c r="C1336" s="1">
        <v>0</v>
      </c>
      <c r="D1336" s="1">
        <v>16</v>
      </c>
      <c r="E1336" s="1">
        <f t="shared" si="20"/>
        <v>0</v>
      </c>
      <c r="F1336" s="1">
        <v>3</v>
      </c>
      <c r="G1336" s="1">
        <v>88</v>
      </c>
      <c r="H1336" s="1">
        <v>1.101777E-3</v>
      </c>
      <c r="I1336" s="1">
        <v>0.969812589</v>
      </c>
      <c r="J1336" s="1">
        <v>0.969812589</v>
      </c>
      <c r="K1336" s="1">
        <v>4</v>
      </c>
      <c r="L1336" s="1">
        <v>10</v>
      </c>
      <c r="M1336" s="2">
        <v>7.45E-4</v>
      </c>
      <c r="N1336" s="1">
        <v>9606</v>
      </c>
      <c r="O1336" s="1" t="s">
        <v>22</v>
      </c>
      <c r="P1336" s="1"/>
      <c r="Q1336" s="1"/>
      <c r="R1336" s="1" t="s">
        <v>6005</v>
      </c>
      <c r="S1336" s="1" t="s">
        <v>6006</v>
      </c>
      <c r="T1336" s="1" t="s">
        <v>6007</v>
      </c>
    </row>
    <row r="1337" spans="1:20" ht="15.75" x14ac:dyDescent="0.25">
      <c r="A1337" s="1" t="s">
        <v>6008</v>
      </c>
      <c r="B1337" s="1" t="s">
        <v>6009</v>
      </c>
      <c r="C1337" s="1">
        <v>0</v>
      </c>
      <c r="D1337" s="1">
        <v>28</v>
      </c>
      <c r="E1337" s="1">
        <f t="shared" si="20"/>
        <v>0</v>
      </c>
      <c r="F1337" s="1">
        <v>2</v>
      </c>
      <c r="G1337" s="1">
        <v>74</v>
      </c>
      <c r="H1337" s="1">
        <v>1.9281089999999999E-3</v>
      </c>
      <c r="I1337" s="1">
        <v>0.969812589</v>
      </c>
      <c r="J1337" s="1">
        <v>0.969812589</v>
      </c>
      <c r="K1337" s="1">
        <v>3</v>
      </c>
      <c r="L1337" s="1">
        <v>14</v>
      </c>
      <c r="M1337" s="1">
        <v>1.042753E-3</v>
      </c>
      <c r="N1337" s="1">
        <v>9606</v>
      </c>
      <c r="O1337" s="1" t="s">
        <v>22</v>
      </c>
      <c r="P1337" s="1"/>
      <c r="Q1337" s="1"/>
      <c r="R1337" s="1" t="s">
        <v>6010</v>
      </c>
      <c r="S1337" s="1" t="s">
        <v>6011</v>
      </c>
      <c r="T1337" s="1" t="s">
        <v>6012</v>
      </c>
    </row>
    <row r="1338" spans="1:20" ht="15.75" x14ac:dyDescent="0.25">
      <c r="A1338" s="1" t="s">
        <v>6013</v>
      </c>
      <c r="B1338" s="1" t="s">
        <v>6014</v>
      </c>
      <c r="C1338" s="1">
        <v>0</v>
      </c>
      <c r="D1338" s="1">
        <v>6</v>
      </c>
      <c r="E1338" s="1">
        <f t="shared" si="20"/>
        <v>0</v>
      </c>
      <c r="F1338" s="1">
        <v>1</v>
      </c>
      <c r="G1338" s="1">
        <v>95</v>
      </c>
      <c r="H1338" s="2">
        <v>4.1300000000000001E-4</v>
      </c>
      <c r="I1338" s="1">
        <v>0.97087417300000001</v>
      </c>
      <c r="J1338" s="1">
        <v>0.97087417300000001</v>
      </c>
      <c r="K1338" s="1">
        <v>1</v>
      </c>
      <c r="L1338" s="1">
        <v>3</v>
      </c>
      <c r="M1338" s="2">
        <v>2.23E-4</v>
      </c>
      <c r="N1338" s="1">
        <v>9606</v>
      </c>
      <c r="O1338" s="1" t="s">
        <v>22</v>
      </c>
      <c r="P1338" s="1"/>
      <c r="Q1338" s="1"/>
      <c r="R1338" s="1" t="s">
        <v>114</v>
      </c>
      <c r="S1338" s="1" t="s">
        <v>6015</v>
      </c>
      <c r="T1338" s="1" t="s">
        <v>6016</v>
      </c>
    </row>
    <row r="1339" spans="1:20" ht="15.75" x14ac:dyDescent="0.25">
      <c r="A1339" s="1" t="s">
        <v>6017</v>
      </c>
      <c r="B1339" s="1" t="s">
        <v>6018</v>
      </c>
      <c r="C1339" s="1">
        <v>0</v>
      </c>
      <c r="D1339" s="1">
        <v>20</v>
      </c>
      <c r="E1339" s="1">
        <f t="shared" si="20"/>
        <v>0</v>
      </c>
      <c r="F1339" s="1">
        <v>1</v>
      </c>
      <c r="G1339" s="1">
        <v>83</v>
      </c>
      <c r="H1339" s="1">
        <v>1.3772210000000001E-3</v>
      </c>
      <c r="I1339" s="1">
        <v>0.97087417300000001</v>
      </c>
      <c r="J1339" s="1">
        <v>0.97087417300000001</v>
      </c>
      <c r="K1339" s="1">
        <v>1</v>
      </c>
      <c r="L1339" s="1">
        <v>10</v>
      </c>
      <c r="M1339" s="2">
        <v>7.45E-4</v>
      </c>
      <c r="N1339" s="1">
        <v>9606</v>
      </c>
      <c r="O1339" s="1" t="s">
        <v>22</v>
      </c>
      <c r="P1339" s="1"/>
      <c r="Q1339" s="1"/>
      <c r="R1339" s="1" t="s">
        <v>151</v>
      </c>
      <c r="S1339" s="1" t="s">
        <v>514</v>
      </c>
      <c r="T1339" s="1" t="s">
        <v>6019</v>
      </c>
    </row>
    <row r="1340" spans="1:20" ht="15.75" x14ac:dyDescent="0.25">
      <c r="A1340" s="1" t="s">
        <v>6020</v>
      </c>
      <c r="B1340" s="1" t="s">
        <v>6021</v>
      </c>
      <c r="C1340" s="1">
        <v>0</v>
      </c>
      <c r="D1340" s="1">
        <v>25</v>
      </c>
      <c r="E1340" s="1">
        <f t="shared" si="20"/>
        <v>0</v>
      </c>
      <c r="F1340" s="1">
        <v>1</v>
      </c>
      <c r="G1340" s="1">
        <v>80</v>
      </c>
      <c r="H1340" s="1">
        <v>1.7215259999999999E-3</v>
      </c>
      <c r="I1340" s="1">
        <v>0.97087417300000001</v>
      </c>
      <c r="J1340" s="1">
        <v>0.97087417300000001</v>
      </c>
      <c r="K1340" s="1">
        <v>1</v>
      </c>
      <c r="L1340" s="1">
        <v>29</v>
      </c>
      <c r="M1340" s="1">
        <v>2.1599879999999998E-3</v>
      </c>
      <c r="N1340" s="1">
        <v>9606</v>
      </c>
      <c r="O1340" s="1" t="s">
        <v>22</v>
      </c>
      <c r="P1340" s="1"/>
      <c r="Q1340" s="1"/>
      <c r="R1340" s="1" t="s">
        <v>6022</v>
      </c>
      <c r="S1340" s="1" t="s">
        <v>6023</v>
      </c>
      <c r="T1340" s="1" t="s">
        <v>6024</v>
      </c>
    </row>
    <row r="1341" spans="1:20" ht="15.75" x14ac:dyDescent="0.25">
      <c r="A1341" s="1" t="s">
        <v>6025</v>
      </c>
      <c r="B1341" s="1" t="s">
        <v>6026</v>
      </c>
      <c r="C1341" s="1">
        <v>0</v>
      </c>
      <c r="D1341" s="1">
        <v>24</v>
      </c>
      <c r="E1341" s="1">
        <f t="shared" si="20"/>
        <v>0</v>
      </c>
      <c r="F1341" s="1">
        <v>2</v>
      </c>
      <c r="G1341" s="1">
        <v>92</v>
      </c>
      <c r="H1341" s="1">
        <v>1.652665E-3</v>
      </c>
      <c r="I1341" s="1">
        <v>0.97189847200000001</v>
      </c>
      <c r="J1341" s="1">
        <v>0.97189847200000001</v>
      </c>
      <c r="K1341" s="1">
        <v>2</v>
      </c>
      <c r="L1341" s="1">
        <v>5</v>
      </c>
      <c r="M1341" s="2">
        <v>3.7199999999999999E-4</v>
      </c>
      <c r="N1341" s="1">
        <v>9606</v>
      </c>
      <c r="O1341" s="1" t="s">
        <v>22</v>
      </c>
      <c r="P1341" s="1"/>
      <c r="Q1341" s="1"/>
      <c r="R1341" s="1" t="s">
        <v>6027</v>
      </c>
      <c r="S1341" s="1" t="s">
        <v>6028</v>
      </c>
      <c r="T1341" s="1" t="s">
        <v>6029</v>
      </c>
    </row>
    <row r="1342" spans="1:20" ht="15.75" x14ac:dyDescent="0.25">
      <c r="A1342" s="1" t="s">
        <v>6030</v>
      </c>
      <c r="B1342" s="1" t="s">
        <v>6031</v>
      </c>
      <c r="C1342" s="1">
        <v>0</v>
      </c>
      <c r="D1342" s="1">
        <v>32</v>
      </c>
      <c r="E1342" s="1">
        <f t="shared" si="20"/>
        <v>0</v>
      </c>
      <c r="F1342" s="1">
        <v>2</v>
      </c>
      <c r="G1342" s="1">
        <v>78</v>
      </c>
      <c r="H1342" s="1">
        <v>2.203553E-3</v>
      </c>
      <c r="I1342" s="1">
        <v>0.97189847200000001</v>
      </c>
      <c r="J1342" s="1">
        <v>0.97189847200000001</v>
      </c>
      <c r="K1342" s="1">
        <v>3</v>
      </c>
      <c r="L1342" s="1">
        <v>25</v>
      </c>
      <c r="M1342" s="1">
        <v>1.8620589999999999E-3</v>
      </c>
      <c r="N1342" s="1">
        <v>9606</v>
      </c>
      <c r="O1342" s="1" t="s">
        <v>22</v>
      </c>
      <c r="P1342" s="1"/>
      <c r="Q1342" s="1"/>
      <c r="R1342" s="1" t="s">
        <v>6032</v>
      </c>
      <c r="S1342" s="1" t="s">
        <v>6033</v>
      </c>
      <c r="T1342" s="1" t="s">
        <v>6034</v>
      </c>
    </row>
    <row r="1343" spans="1:20" ht="15.75" x14ac:dyDescent="0.25">
      <c r="A1343" s="1" t="s">
        <v>6035</v>
      </c>
      <c r="B1343" s="1" t="s">
        <v>6018</v>
      </c>
      <c r="C1343" s="1">
        <v>0</v>
      </c>
      <c r="D1343" s="1">
        <v>16</v>
      </c>
      <c r="E1343" s="1">
        <f t="shared" si="20"/>
        <v>0</v>
      </c>
      <c r="F1343" s="1">
        <v>1</v>
      </c>
      <c r="G1343" s="1">
        <v>88</v>
      </c>
      <c r="H1343" s="1">
        <v>1.101777E-3</v>
      </c>
      <c r="I1343" s="1">
        <v>0.97189847200000001</v>
      </c>
      <c r="J1343" s="1">
        <v>0.97189847200000001</v>
      </c>
      <c r="K1343" s="1">
        <v>1</v>
      </c>
      <c r="L1343" s="1">
        <v>11</v>
      </c>
      <c r="M1343" s="2">
        <v>8.1899999999999996E-4</v>
      </c>
      <c r="N1343" s="1">
        <v>9606</v>
      </c>
      <c r="O1343" s="1" t="s">
        <v>22</v>
      </c>
      <c r="P1343" s="1"/>
      <c r="Q1343" s="1"/>
      <c r="R1343" s="1" t="s">
        <v>151</v>
      </c>
      <c r="S1343" s="1" t="s">
        <v>514</v>
      </c>
      <c r="T1343" s="1" t="s">
        <v>6036</v>
      </c>
    </row>
    <row r="1344" spans="1:20" ht="15.75" x14ac:dyDescent="0.25">
      <c r="A1344" s="1" t="s">
        <v>6037</v>
      </c>
      <c r="B1344" s="1" t="s">
        <v>5972</v>
      </c>
      <c r="C1344" s="1">
        <v>0</v>
      </c>
      <c r="D1344" s="1">
        <v>22</v>
      </c>
      <c r="E1344" s="1">
        <f t="shared" si="20"/>
        <v>0</v>
      </c>
      <c r="F1344" s="1">
        <v>2</v>
      </c>
      <c r="G1344" s="1">
        <v>80</v>
      </c>
      <c r="H1344" s="1">
        <v>1.5149429999999999E-3</v>
      </c>
      <c r="I1344" s="1">
        <v>0.97189847200000001</v>
      </c>
      <c r="J1344" s="1">
        <v>0.97189847200000001</v>
      </c>
      <c r="K1344" s="1">
        <v>2</v>
      </c>
      <c r="L1344" s="1">
        <v>29</v>
      </c>
      <c r="M1344" s="1">
        <v>2.1599879999999998E-3</v>
      </c>
      <c r="N1344" s="1">
        <v>9606</v>
      </c>
      <c r="O1344" s="1" t="s">
        <v>22</v>
      </c>
      <c r="P1344" s="1"/>
      <c r="Q1344" s="1"/>
      <c r="R1344" s="1" t="s">
        <v>5973</v>
      </c>
      <c r="S1344" s="1" t="s">
        <v>5974</v>
      </c>
      <c r="T1344" s="1" t="s">
        <v>6038</v>
      </c>
    </row>
    <row r="1345" spans="1:20" ht="15.75" x14ac:dyDescent="0.25">
      <c r="A1345" s="1" t="s">
        <v>6039</v>
      </c>
      <c r="B1345" s="1" t="s">
        <v>6040</v>
      </c>
      <c r="C1345" s="1">
        <v>0</v>
      </c>
      <c r="D1345" s="1">
        <v>4</v>
      </c>
      <c r="E1345" s="1">
        <f t="shared" si="20"/>
        <v>0</v>
      </c>
      <c r="F1345" s="1">
        <v>3</v>
      </c>
      <c r="G1345" s="1">
        <v>97</v>
      </c>
      <c r="H1345" s="2">
        <v>2.7500000000000002E-4</v>
      </c>
      <c r="I1345" s="1">
        <v>0.972886794</v>
      </c>
      <c r="J1345" s="1">
        <v>0.972886794</v>
      </c>
      <c r="K1345" s="1">
        <v>6</v>
      </c>
      <c r="L1345" s="1">
        <v>10</v>
      </c>
      <c r="M1345" s="2">
        <v>7.45E-4</v>
      </c>
      <c r="N1345" s="1">
        <v>9606</v>
      </c>
      <c r="O1345" s="1" t="s">
        <v>22</v>
      </c>
      <c r="P1345" s="1"/>
      <c r="Q1345" s="1"/>
      <c r="R1345" s="1" t="s">
        <v>6041</v>
      </c>
      <c r="S1345" s="1" t="s">
        <v>6042</v>
      </c>
      <c r="T1345" s="1" t="s">
        <v>6043</v>
      </c>
    </row>
    <row r="1346" spans="1:20" ht="15.75" x14ac:dyDescent="0.25">
      <c r="A1346" s="1" t="s">
        <v>6044</v>
      </c>
      <c r="B1346" s="1" t="s">
        <v>6045</v>
      </c>
      <c r="C1346" s="1">
        <v>0</v>
      </c>
      <c r="D1346" s="1">
        <v>21</v>
      </c>
      <c r="E1346" s="1">
        <f t="shared" ref="E1346:E1409" si="21">C1346/D1346</f>
        <v>0</v>
      </c>
      <c r="F1346" s="1">
        <v>2</v>
      </c>
      <c r="G1346" s="1">
        <v>83</v>
      </c>
      <c r="H1346" s="1">
        <v>1.446082E-3</v>
      </c>
      <c r="I1346" s="1">
        <v>0.972886794</v>
      </c>
      <c r="J1346" s="1">
        <v>0.972886794</v>
      </c>
      <c r="K1346" s="1">
        <v>3</v>
      </c>
      <c r="L1346" s="1">
        <v>9</v>
      </c>
      <c r="M1346" s="2">
        <v>6.7000000000000002E-4</v>
      </c>
      <c r="N1346" s="1">
        <v>9606</v>
      </c>
      <c r="O1346" s="1" t="s">
        <v>22</v>
      </c>
      <c r="P1346" s="1"/>
      <c r="Q1346" s="1"/>
      <c r="R1346" s="1" t="s">
        <v>6046</v>
      </c>
      <c r="S1346" s="1" t="s">
        <v>6047</v>
      </c>
      <c r="T1346" s="1" t="s">
        <v>6048</v>
      </c>
    </row>
    <row r="1347" spans="1:20" ht="15.75" x14ac:dyDescent="0.25">
      <c r="A1347" s="1" t="s">
        <v>6049</v>
      </c>
      <c r="B1347" s="1" t="s">
        <v>6050</v>
      </c>
      <c r="C1347" s="1">
        <v>0</v>
      </c>
      <c r="D1347" s="1">
        <v>8</v>
      </c>
      <c r="E1347" s="1">
        <f t="shared" si="21"/>
        <v>0</v>
      </c>
      <c r="F1347" s="1">
        <v>1</v>
      </c>
      <c r="G1347" s="1">
        <v>95</v>
      </c>
      <c r="H1347" s="2">
        <v>5.5099999999999995E-4</v>
      </c>
      <c r="I1347" s="1">
        <v>0.972886794</v>
      </c>
      <c r="J1347" s="1">
        <v>0.972886794</v>
      </c>
      <c r="K1347" s="1">
        <v>1</v>
      </c>
      <c r="L1347" s="1">
        <v>3</v>
      </c>
      <c r="M1347" s="2">
        <v>2.23E-4</v>
      </c>
      <c r="N1347" s="1">
        <v>9606</v>
      </c>
      <c r="O1347" s="1" t="s">
        <v>22</v>
      </c>
      <c r="P1347" s="1"/>
      <c r="Q1347" s="1"/>
      <c r="R1347" s="1" t="s">
        <v>114</v>
      </c>
      <c r="S1347" s="1" t="s">
        <v>6015</v>
      </c>
      <c r="T1347" s="1" t="s">
        <v>6051</v>
      </c>
    </row>
    <row r="1348" spans="1:20" ht="15.75" x14ac:dyDescent="0.25">
      <c r="A1348" s="1" t="s">
        <v>6052</v>
      </c>
      <c r="B1348" s="1" t="s">
        <v>6053</v>
      </c>
      <c r="C1348" s="1">
        <v>0</v>
      </c>
      <c r="D1348" s="1">
        <v>15</v>
      </c>
      <c r="E1348" s="1">
        <f t="shared" si="21"/>
        <v>0</v>
      </c>
      <c r="F1348" s="1">
        <v>2</v>
      </c>
      <c r="G1348" s="1">
        <v>93</v>
      </c>
      <c r="H1348" s="1">
        <v>1.032916E-3</v>
      </c>
      <c r="I1348" s="1">
        <v>0.97476050800000003</v>
      </c>
      <c r="J1348" s="1">
        <v>0.97476050800000003</v>
      </c>
      <c r="K1348" s="1">
        <v>1</v>
      </c>
      <c r="L1348" s="1">
        <v>7</v>
      </c>
      <c r="M1348" s="2">
        <v>5.2099999999999998E-4</v>
      </c>
      <c r="N1348" s="1">
        <v>9606</v>
      </c>
      <c r="O1348" s="1" t="s">
        <v>22</v>
      </c>
      <c r="P1348" s="1"/>
      <c r="Q1348" s="1"/>
      <c r="R1348" s="1" t="s">
        <v>520</v>
      </c>
      <c r="S1348" s="1" t="s">
        <v>1930</v>
      </c>
      <c r="T1348" s="1" t="s">
        <v>6054</v>
      </c>
    </row>
    <row r="1349" spans="1:20" ht="15.75" x14ac:dyDescent="0.25">
      <c r="A1349" s="1" t="s">
        <v>6055</v>
      </c>
      <c r="B1349" s="1" t="s">
        <v>6056</v>
      </c>
      <c r="C1349" s="1">
        <v>0</v>
      </c>
      <c r="D1349" s="1">
        <v>36</v>
      </c>
      <c r="E1349" s="1">
        <f t="shared" si="21"/>
        <v>0</v>
      </c>
      <c r="F1349" s="1">
        <v>2</v>
      </c>
      <c r="G1349" s="1">
        <v>79</v>
      </c>
      <c r="H1349" s="1">
        <v>2.4789970000000001E-3</v>
      </c>
      <c r="I1349" s="1">
        <v>0.97564829399999997</v>
      </c>
      <c r="J1349" s="1">
        <v>0.97564829399999997</v>
      </c>
      <c r="K1349" s="1">
        <v>1</v>
      </c>
      <c r="L1349" s="1">
        <v>3</v>
      </c>
      <c r="M1349" s="2">
        <v>2.23E-4</v>
      </c>
      <c r="N1349" s="1">
        <v>9606</v>
      </c>
      <c r="O1349" s="1" t="s">
        <v>22</v>
      </c>
      <c r="P1349" s="1"/>
      <c r="Q1349" s="1"/>
      <c r="R1349" s="1" t="s">
        <v>565</v>
      </c>
      <c r="S1349" s="1" t="s">
        <v>1648</v>
      </c>
      <c r="T1349" s="1" t="s">
        <v>5994</v>
      </c>
    </row>
    <row r="1350" spans="1:20" ht="15.75" x14ac:dyDescent="0.25">
      <c r="A1350" s="1" t="s">
        <v>6057</v>
      </c>
      <c r="B1350" s="1" t="s">
        <v>6058</v>
      </c>
      <c r="C1350" s="1">
        <v>0</v>
      </c>
      <c r="D1350" s="1">
        <v>10</v>
      </c>
      <c r="E1350" s="1">
        <f t="shared" si="21"/>
        <v>0</v>
      </c>
      <c r="F1350" s="1">
        <v>3</v>
      </c>
      <c r="G1350" s="1">
        <v>96</v>
      </c>
      <c r="H1350" s="2">
        <v>6.8900000000000005E-4</v>
      </c>
      <c r="I1350" s="1">
        <v>0.97564829399999997</v>
      </c>
      <c r="J1350" s="1">
        <v>0.97564829399999997</v>
      </c>
      <c r="K1350" s="1">
        <v>2</v>
      </c>
      <c r="L1350" s="1">
        <v>8</v>
      </c>
      <c r="M1350" s="2">
        <v>5.9599999999999996E-4</v>
      </c>
      <c r="N1350" s="1">
        <v>9606</v>
      </c>
      <c r="O1350" s="1" t="s">
        <v>22</v>
      </c>
      <c r="P1350" s="1"/>
      <c r="Q1350" s="1"/>
      <c r="R1350" s="1" t="s">
        <v>6059</v>
      </c>
      <c r="S1350" s="1" t="s">
        <v>6060</v>
      </c>
      <c r="T1350" s="1" t="s">
        <v>6061</v>
      </c>
    </row>
    <row r="1351" spans="1:20" ht="15.75" x14ac:dyDescent="0.25">
      <c r="A1351" s="1" t="s">
        <v>6062</v>
      </c>
      <c r="B1351" s="1" t="s">
        <v>6063</v>
      </c>
      <c r="C1351" s="1">
        <v>0</v>
      </c>
      <c r="D1351" s="1">
        <v>36</v>
      </c>
      <c r="E1351" s="1">
        <f t="shared" si="21"/>
        <v>0</v>
      </c>
      <c r="F1351" s="1">
        <v>2</v>
      </c>
      <c r="G1351" s="1">
        <v>77</v>
      </c>
      <c r="H1351" s="1">
        <v>2.4789970000000001E-3</v>
      </c>
      <c r="I1351" s="1">
        <v>0.97650489200000001</v>
      </c>
      <c r="J1351" s="1">
        <v>0.97650489200000001</v>
      </c>
      <c r="K1351" s="1">
        <v>2</v>
      </c>
      <c r="L1351" s="1">
        <v>6</v>
      </c>
      <c r="M1351" s="2">
        <v>4.4700000000000002E-4</v>
      </c>
      <c r="N1351" s="1">
        <v>9606</v>
      </c>
      <c r="O1351" s="1" t="s">
        <v>22</v>
      </c>
      <c r="P1351" s="1"/>
      <c r="Q1351" s="1"/>
      <c r="R1351" s="1" t="s">
        <v>5881</v>
      </c>
      <c r="S1351" s="1" t="s">
        <v>5882</v>
      </c>
      <c r="T1351" s="1" t="s">
        <v>6064</v>
      </c>
    </row>
    <row r="1352" spans="1:20" ht="15.75" x14ac:dyDescent="0.25">
      <c r="A1352" s="1" t="s">
        <v>6065</v>
      </c>
      <c r="B1352" s="1" t="s">
        <v>6066</v>
      </c>
      <c r="C1352" s="1">
        <v>0</v>
      </c>
      <c r="D1352" s="1">
        <v>61</v>
      </c>
      <c r="E1352" s="1">
        <f t="shared" si="21"/>
        <v>0</v>
      </c>
      <c r="F1352" s="1">
        <v>1</v>
      </c>
      <c r="G1352" s="1">
        <v>46</v>
      </c>
      <c r="H1352" s="1">
        <v>4.2005230000000003E-3</v>
      </c>
      <c r="I1352" s="1">
        <v>0.97650489200000001</v>
      </c>
      <c r="J1352" s="1">
        <v>0.97650489200000001</v>
      </c>
      <c r="K1352" s="1">
        <v>2</v>
      </c>
      <c r="L1352" s="1">
        <v>12</v>
      </c>
      <c r="M1352" s="2">
        <v>8.9400000000000005E-4</v>
      </c>
      <c r="N1352" s="1">
        <v>9606</v>
      </c>
      <c r="O1352" s="1" t="s">
        <v>22</v>
      </c>
      <c r="P1352" s="1"/>
      <c r="Q1352" s="1"/>
      <c r="R1352" s="1" t="s">
        <v>93</v>
      </c>
      <c r="S1352" s="1">
        <v>15996</v>
      </c>
      <c r="T1352" s="1" t="s">
        <v>6067</v>
      </c>
    </row>
    <row r="1353" spans="1:20" ht="15.75" x14ac:dyDescent="0.25">
      <c r="A1353" s="1" t="s">
        <v>6068</v>
      </c>
      <c r="B1353" s="1" t="s">
        <v>6069</v>
      </c>
      <c r="C1353" s="1">
        <v>0</v>
      </c>
      <c r="D1353" s="1">
        <v>28</v>
      </c>
      <c r="E1353" s="1">
        <f t="shared" si="21"/>
        <v>0</v>
      </c>
      <c r="F1353" s="1">
        <v>4</v>
      </c>
      <c r="G1353" s="1">
        <v>82</v>
      </c>
      <c r="H1353" s="1">
        <v>1.9281089999999999E-3</v>
      </c>
      <c r="I1353" s="1">
        <v>0.97733139499999999</v>
      </c>
      <c r="J1353" s="1">
        <v>0.97733139499999999</v>
      </c>
      <c r="K1353" s="1">
        <v>2</v>
      </c>
      <c r="L1353" s="1">
        <v>4</v>
      </c>
      <c r="M1353" s="2">
        <v>2.9799999999999998E-4</v>
      </c>
      <c r="N1353" s="1">
        <v>9606</v>
      </c>
      <c r="O1353" s="1" t="s">
        <v>22</v>
      </c>
      <c r="P1353" s="1"/>
      <c r="Q1353" s="1"/>
      <c r="R1353" s="1" t="s">
        <v>6070</v>
      </c>
      <c r="S1353" s="1" t="s">
        <v>6071</v>
      </c>
      <c r="T1353" s="1" t="s">
        <v>6072</v>
      </c>
    </row>
    <row r="1354" spans="1:20" ht="15.75" x14ac:dyDescent="0.25">
      <c r="A1354" s="1" t="s">
        <v>6073</v>
      </c>
      <c r="B1354" s="1" t="s">
        <v>6074</v>
      </c>
      <c r="C1354" s="1">
        <v>0</v>
      </c>
      <c r="D1354" s="1">
        <v>13</v>
      </c>
      <c r="E1354" s="1">
        <f t="shared" si="21"/>
        <v>0</v>
      </c>
      <c r="F1354" s="1">
        <v>3</v>
      </c>
      <c r="G1354" s="1">
        <v>99</v>
      </c>
      <c r="H1354" s="2">
        <v>8.9499999999999996E-4</v>
      </c>
      <c r="I1354" s="1">
        <v>0.97733139499999999</v>
      </c>
      <c r="J1354" s="1">
        <v>0.97733139499999999</v>
      </c>
      <c r="K1354" s="1">
        <v>2</v>
      </c>
      <c r="L1354" s="1">
        <v>6</v>
      </c>
      <c r="M1354" s="2">
        <v>4.4700000000000002E-4</v>
      </c>
      <c r="N1354" s="1">
        <v>9606</v>
      </c>
      <c r="O1354" s="1" t="s">
        <v>22</v>
      </c>
      <c r="P1354" s="1"/>
      <c r="Q1354" s="1"/>
      <c r="R1354" s="1" t="s">
        <v>6075</v>
      </c>
      <c r="S1354" s="1" t="s">
        <v>6076</v>
      </c>
      <c r="T1354" s="1" t="s">
        <v>6077</v>
      </c>
    </row>
    <row r="1355" spans="1:20" ht="15.75" x14ac:dyDescent="0.25">
      <c r="A1355" s="1" t="s">
        <v>6078</v>
      </c>
      <c r="B1355" s="1" t="s">
        <v>6079</v>
      </c>
      <c r="C1355" s="1">
        <v>0</v>
      </c>
      <c r="D1355" s="1">
        <v>15</v>
      </c>
      <c r="E1355" s="1">
        <f t="shared" si="21"/>
        <v>0</v>
      </c>
      <c r="F1355" s="1">
        <v>1</v>
      </c>
      <c r="G1355" s="1">
        <v>95</v>
      </c>
      <c r="H1355" s="1">
        <v>1.032916E-3</v>
      </c>
      <c r="I1355" s="1">
        <v>0.97733139499999999</v>
      </c>
      <c r="J1355" s="1">
        <v>0.97733139499999999</v>
      </c>
      <c r="K1355" s="1">
        <v>3</v>
      </c>
      <c r="L1355" s="1">
        <v>9</v>
      </c>
      <c r="M1355" s="2">
        <v>6.7000000000000002E-4</v>
      </c>
      <c r="N1355" s="1">
        <v>9606</v>
      </c>
      <c r="O1355" s="1" t="s">
        <v>22</v>
      </c>
      <c r="P1355" s="1"/>
      <c r="Q1355" s="1"/>
      <c r="R1355" s="1" t="s">
        <v>307</v>
      </c>
      <c r="S1355" s="1" t="s">
        <v>6080</v>
      </c>
      <c r="T1355" s="1" t="s">
        <v>6081</v>
      </c>
    </row>
    <row r="1356" spans="1:20" ht="15.75" x14ac:dyDescent="0.25">
      <c r="A1356" s="1" t="s">
        <v>6082</v>
      </c>
      <c r="B1356" s="1" t="s">
        <v>6083</v>
      </c>
      <c r="C1356" s="1">
        <v>0</v>
      </c>
      <c r="D1356" s="1">
        <v>28</v>
      </c>
      <c r="E1356" s="1">
        <f t="shared" si="21"/>
        <v>0</v>
      </c>
      <c r="F1356" s="1">
        <v>1</v>
      </c>
      <c r="G1356" s="1">
        <v>84</v>
      </c>
      <c r="H1356" s="1">
        <v>1.9281089999999999E-3</v>
      </c>
      <c r="I1356" s="1">
        <v>0.97733139499999999</v>
      </c>
      <c r="J1356" s="1">
        <v>0.97733139499999999</v>
      </c>
      <c r="K1356" s="1">
        <v>1</v>
      </c>
      <c r="L1356" s="1">
        <v>8</v>
      </c>
      <c r="M1356" s="2">
        <v>5.9599999999999996E-4</v>
      </c>
      <c r="N1356" s="1">
        <v>9606</v>
      </c>
      <c r="O1356" s="1" t="s">
        <v>22</v>
      </c>
      <c r="P1356" s="1"/>
      <c r="Q1356" s="1"/>
      <c r="R1356" s="1" t="s">
        <v>3384</v>
      </c>
      <c r="S1356" s="1" t="s">
        <v>3385</v>
      </c>
      <c r="T1356" s="1" t="s">
        <v>6084</v>
      </c>
    </row>
    <row r="1357" spans="1:20" ht="15.75" x14ac:dyDescent="0.25">
      <c r="A1357" s="1" t="s">
        <v>6085</v>
      </c>
      <c r="B1357" s="1" t="s">
        <v>6086</v>
      </c>
      <c r="C1357" s="1">
        <v>0</v>
      </c>
      <c r="D1357" s="1">
        <v>20</v>
      </c>
      <c r="E1357" s="1">
        <f t="shared" si="21"/>
        <v>0</v>
      </c>
      <c r="F1357" s="1">
        <v>1</v>
      </c>
      <c r="G1357" s="1">
        <v>90</v>
      </c>
      <c r="H1357" s="1">
        <v>1.3772210000000001E-3</v>
      </c>
      <c r="I1357" s="1">
        <v>0.97733139499999999</v>
      </c>
      <c r="J1357" s="1">
        <v>0.97733139499999999</v>
      </c>
      <c r="K1357" s="1">
        <v>1</v>
      </c>
      <c r="L1357" s="1">
        <v>9</v>
      </c>
      <c r="M1357" s="2">
        <v>6.7000000000000002E-4</v>
      </c>
      <c r="N1357" s="1">
        <v>9606</v>
      </c>
      <c r="O1357" s="1" t="s">
        <v>22</v>
      </c>
      <c r="P1357" s="1"/>
      <c r="Q1357" s="1"/>
      <c r="R1357" s="1" t="s">
        <v>5370</v>
      </c>
      <c r="S1357" s="1" t="s">
        <v>5371</v>
      </c>
      <c r="T1357" s="1" t="s">
        <v>6087</v>
      </c>
    </row>
    <row r="1358" spans="1:20" ht="15.75" x14ac:dyDescent="0.25">
      <c r="A1358" s="1" t="s">
        <v>6088</v>
      </c>
      <c r="B1358" s="1" t="s">
        <v>6089</v>
      </c>
      <c r="C1358" s="1">
        <v>0</v>
      </c>
      <c r="D1358" s="1">
        <v>12</v>
      </c>
      <c r="E1358" s="1">
        <f t="shared" si="21"/>
        <v>0</v>
      </c>
      <c r="F1358" s="1">
        <v>2</v>
      </c>
      <c r="G1358" s="1">
        <v>98</v>
      </c>
      <c r="H1358" s="2">
        <v>8.2600000000000002E-4</v>
      </c>
      <c r="I1358" s="1">
        <v>0.97812886099999996</v>
      </c>
      <c r="J1358" s="1">
        <v>0.97812886099999996</v>
      </c>
      <c r="K1358" s="1">
        <v>1</v>
      </c>
      <c r="L1358" s="1">
        <v>4</v>
      </c>
      <c r="M1358" s="2">
        <v>2.9799999999999998E-4</v>
      </c>
      <c r="N1358" s="1">
        <v>9606</v>
      </c>
      <c r="O1358" s="1" t="s">
        <v>22</v>
      </c>
      <c r="P1358" s="1"/>
      <c r="Q1358" s="1"/>
      <c r="R1358" s="1" t="s">
        <v>1375</v>
      </c>
      <c r="S1358" s="1">
        <v>18348</v>
      </c>
      <c r="T1358" s="1" t="s">
        <v>6090</v>
      </c>
    </row>
    <row r="1359" spans="1:20" ht="15.75" x14ac:dyDescent="0.25">
      <c r="A1359" s="1" t="s">
        <v>6091</v>
      </c>
      <c r="B1359" s="1" t="s">
        <v>6092</v>
      </c>
      <c r="C1359" s="1">
        <v>0</v>
      </c>
      <c r="D1359" s="1">
        <v>42</v>
      </c>
      <c r="E1359" s="1">
        <f t="shared" si="21"/>
        <v>0</v>
      </c>
      <c r="F1359" s="1">
        <v>3</v>
      </c>
      <c r="G1359" s="1">
        <v>71</v>
      </c>
      <c r="H1359" s="1">
        <v>2.892164E-3</v>
      </c>
      <c r="I1359" s="1">
        <v>0.97812886099999996</v>
      </c>
      <c r="J1359" s="1">
        <v>0.97812886099999996</v>
      </c>
      <c r="K1359" s="1">
        <v>6</v>
      </c>
      <c r="L1359" s="1">
        <v>32</v>
      </c>
      <c r="M1359" s="1">
        <v>2.3834350000000002E-3</v>
      </c>
      <c r="N1359" s="1">
        <v>9606</v>
      </c>
      <c r="O1359" s="1" t="s">
        <v>22</v>
      </c>
      <c r="P1359" s="1"/>
      <c r="Q1359" s="1"/>
      <c r="R1359" s="1" t="s">
        <v>5833</v>
      </c>
      <c r="S1359" s="1" t="s">
        <v>5834</v>
      </c>
      <c r="T1359" s="1" t="s">
        <v>6093</v>
      </c>
    </row>
    <row r="1360" spans="1:20" ht="15.75" x14ac:dyDescent="0.25">
      <c r="A1360" s="1" t="s">
        <v>6094</v>
      </c>
      <c r="B1360" s="1" t="s">
        <v>6095</v>
      </c>
      <c r="C1360" s="1">
        <v>0</v>
      </c>
      <c r="D1360" s="1">
        <v>31</v>
      </c>
      <c r="E1360" s="1">
        <f t="shared" si="21"/>
        <v>0</v>
      </c>
      <c r="F1360" s="1">
        <v>2</v>
      </c>
      <c r="G1360" s="1">
        <v>79</v>
      </c>
      <c r="H1360" s="1">
        <v>2.1346920000000001E-3</v>
      </c>
      <c r="I1360" s="1">
        <v>0.97889830700000002</v>
      </c>
      <c r="J1360" s="1">
        <v>0.97889830700000002</v>
      </c>
      <c r="K1360" s="1">
        <v>7</v>
      </c>
      <c r="L1360" s="1">
        <v>13</v>
      </c>
      <c r="M1360" s="2">
        <v>9.68E-4</v>
      </c>
      <c r="N1360" s="1">
        <v>9606</v>
      </c>
      <c r="O1360" s="1" t="s">
        <v>22</v>
      </c>
      <c r="P1360" s="1"/>
      <c r="Q1360" s="1"/>
      <c r="R1360" s="1" t="s">
        <v>6096</v>
      </c>
      <c r="S1360" s="1" t="s">
        <v>6097</v>
      </c>
      <c r="T1360" s="1" t="s">
        <v>6098</v>
      </c>
    </row>
    <row r="1361" spans="1:20" ht="15.75" x14ac:dyDescent="0.25">
      <c r="A1361" s="1" t="s">
        <v>6099</v>
      </c>
      <c r="B1361" s="1" t="s">
        <v>6100</v>
      </c>
      <c r="C1361" s="1">
        <v>0</v>
      </c>
      <c r="D1361" s="1">
        <v>14</v>
      </c>
      <c r="E1361" s="1">
        <f t="shared" si="21"/>
        <v>0</v>
      </c>
      <c r="F1361" s="1">
        <v>2</v>
      </c>
      <c r="G1361" s="1">
        <v>94</v>
      </c>
      <c r="H1361" s="2">
        <v>9.6400000000000001E-4</v>
      </c>
      <c r="I1361" s="1">
        <v>0.97889830700000002</v>
      </c>
      <c r="J1361" s="1">
        <v>0.97889830700000002</v>
      </c>
      <c r="K1361" s="1">
        <v>2</v>
      </c>
      <c r="L1361" s="1">
        <v>5</v>
      </c>
      <c r="M1361" s="2">
        <v>3.7199999999999999E-4</v>
      </c>
      <c r="N1361" s="1">
        <v>9606</v>
      </c>
      <c r="O1361" s="1" t="s">
        <v>22</v>
      </c>
      <c r="P1361" s="1"/>
      <c r="Q1361" s="1"/>
      <c r="R1361" s="1" t="s">
        <v>6101</v>
      </c>
      <c r="S1361" s="1" t="s">
        <v>6102</v>
      </c>
      <c r="T1361" s="1" t="s">
        <v>6103</v>
      </c>
    </row>
    <row r="1362" spans="1:20" ht="15.75" x14ac:dyDescent="0.25">
      <c r="A1362" s="1" t="s">
        <v>6104</v>
      </c>
      <c r="B1362" s="1" t="s">
        <v>6105</v>
      </c>
      <c r="C1362" s="1">
        <v>0</v>
      </c>
      <c r="D1362" s="1">
        <v>22</v>
      </c>
      <c r="E1362" s="1">
        <f t="shared" si="21"/>
        <v>0</v>
      </c>
      <c r="F1362" s="1">
        <v>3</v>
      </c>
      <c r="G1362" s="1">
        <v>91</v>
      </c>
      <c r="H1362" s="1">
        <v>1.5149429999999999E-3</v>
      </c>
      <c r="I1362" s="1">
        <v>0.97964071799999997</v>
      </c>
      <c r="J1362" s="1">
        <v>0.97964071799999997</v>
      </c>
      <c r="K1362" s="1">
        <v>2</v>
      </c>
      <c r="L1362" s="1">
        <v>10</v>
      </c>
      <c r="M1362" s="2">
        <v>7.45E-4</v>
      </c>
      <c r="N1362" s="1">
        <v>9606</v>
      </c>
      <c r="O1362" s="1" t="s">
        <v>22</v>
      </c>
      <c r="P1362" s="1"/>
      <c r="Q1362" s="1"/>
      <c r="R1362" s="1" t="s">
        <v>258</v>
      </c>
      <c r="S1362" s="1" t="s">
        <v>259</v>
      </c>
      <c r="T1362" s="1" t="s">
        <v>6106</v>
      </c>
    </row>
    <row r="1363" spans="1:20" ht="15.75" x14ac:dyDescent="0.25">
      <c r="A1363" s="1" t="s">
        <v>6107</v>
      </c>
      <c r="B1363" s="1" t="s">
        <v>6108</v>
      </c>
      <c r="C1363" s="1">
        <v>0</v>
      </c>
      <c r="D1363" s="1">
        <v>31</v>
      </c>
      <c r="E1363" s="1">
        <f t="shared" si="21"/>
        <v>0</v>
      </c>
      <c r="F1363" s="1">
        <v>3</v>
      </c>
      <c r="G1363" s="1">
        <v>78</v>
      </c>
      <c r="H1363" s="1">
        <v>2.1346920000000001E-3</v>
      </c>
      <c r="I1363" s="1">
        <v>0.97964071799999997</v>
      </c>
      <c r="J1363" s="1">
        <v>0.97964071799999997</v>
      </c>
      <c r="K1363" s="1">
        <v>1</v>
      </c>
      <c r="L1363" s="1">
        <v>7</v>
      </c>
      <c r="M1363" s="2">
        <v>5.2099999999999998E-4</v>
      </c>
      <c r="N1363" s="1">
        <v>9606</v>
      </c>
      <c r="O1363" s="1" t="s">
        <v>22</v>
      </c>
      <c r="P1363" s="1"/>
      <c r="Q1363" s="1"/>
      <c r="R1363" s="1" t="s">
        <v>3740</v>
      </c>
      <c r="S1363" s="1" t="s">
        <v>3741</v>
      </c>
      <c r="T1363" s="1" t="s">
        <v>6109</v>
      </c>
    </row>
    <row r="1364" spans="1:20" ht="15.75" x14ac:dyDescent="0.25">
      <c r="A1364" s="1" t="s">
        <v>6110</v>
      </c>
      <c r="B1364" s="1" t="s">
        <v>6111</v>
      </c>
      <c r="C1364" s="1">
        <v>0</v>
      </c>
      <c r="D1364" s="1">
        <v>22</v>
      </c>
      <c r="E1364" s="1">
        <f t="shared" si="21"/>
        <v>0</v>
      </c>
      <c r="F1364" s="1">
        <v>3</v>
      </c>
      <c r="G1364" s="1">
        <v>92</v>
      </c>
      <c r="H1364" s="1">
        <v>1.5149429999999999E-3</v>
      </c>
      <c r="I1364" s="1">
        <v>0.98035704099999998</v>
      </c>
      <c r="J1364" s="1">
        <v>0.98035704099999998</v>
      </c>
      <c r="K1364" s="1">
        <v>1</v>
      </c>
      <c r="L1364" s="1">
        <v>3</v>
      </c>
      <c r="M1364" s="2">
        <v>2.23E-4</v>
      </c>
      <c r="N1364" s="1">
        <v>9606</v>
      </c>
      <c r="O1364" s="1" t="s">
        <v>22</v>
      </c>
      <c r="P1364" s="1"/>
      <c r="Q1364" s="1"/>
      <c r="R1364" s="1" t="s">
        <v>6112</v>
      </c>
      <c r="S1364" s="1" t="s">
        <v>6113</v>
      </c>
      <c r="T1364" s="1" t="s">
        <v>6114</v>
      </c>
    </row>
    <row r="1365" spans="1:20" ht="15.75" x14ac:dyDescent="0.25">
      <c r="A1365" s="1" t="s">
        <v>6115</v>
      </c>
      <c r="B1365" s="1" t="s">
        <v>6116</v>
      </c>
      <c r="C1365" s="1">
        <v>0</v>
      </c>
      <c r="D1365" s="1">
        <v>12</v>
      </c>
      <c r="E1365" s="1">
        <f t="shared" si="21"/>
        <v>0</v>
      </c>
      <c r="F1365" s="1">
        <v>2</v>
      </c>
      <c r="G1365" s="1">
        <v>100</v>
      </c>
      <c r="H1365" s="2">
        <v>8.2600000000000002E-4</v>
      </c>
      <c r="I1365" s="1">
        <v>0.98035704099999998</v>
      </c>
      <c r="J1365" s="1">
        <v>0.98035704099999998</v>
      </c>
      <c r="K1365" s="1">
        <v>1</v>
      </c>
      <c r="L1365" s="1">
        <v>4</v>
      </c>
      <c r="M1365" s="2">
        <v>2.9799999999999998E-4</v>
      </c>
      <c r="N1365" s="1">
        <v>9606</v>
      </c>
      <c r="O1365" s="1" t="s">
        <v>22</v>
      </c>
      <c r="P1365" s="1"/>
      <c r="Q1365" s="1"/>
      <c r="R1365" s="1" t="s">
        <v>520</v>
      </c>
      <c r="S1365" s="1" t="s">
        <v>1930</v>
      </c>
      <c r="T1365" s="1" t="s">
        <v>6117</v>
      </c>
    </row>
    <row r="1366" spans="1:20" ht="15.75" x14ac:dyDescent="0.25">
      <c r="A1366" s="1" t="s">
        <v>6118</v>
      </c>
      <c r="B1366" s="1" t="s">
        <v>6119</v>
      </c>
      <c r="C1366" s="1">
        <v>0</v>
      </c>
      <c r="D1366" s="1">
        <v>51</v>
      </c>
      <c r="E1366" s="1">
        <f t="shared" si="21"/>
        <v>0</v>
      </c>
      <c r="F1366" s="1">
        <v>1</v>
      </c>
      <c r="G1366" s="1">
        <v>73</v>
      </c>
      <c r="H1366" s="1">
        <v>3.5119130000000002E-3</v>
      </c>
      <c r="I1366" s="1">
        <v>0.98171505599999997</v>
      </c>
      <c r="J1366" s="1">
        <v>0.98171505599999997</v>
      </c>
      <c r="K1366" s="1">
        <v>8</v>
      </c>
      <c r="L1366" s="1">
        <v>15</v>
      </c>
      <c r="M1366" s="1">
        <v>1.1172350000000001E-3</v>
      </c>
      <c r="N1366" s="1">
        <v>9606</v>
      </c>
      <c r="O1366" s="1" t="s">
        <v>22</v>
      </c>
      <c r="P1366" s="1"/>
      <c r="Q1366" s="1"/>
      <c r="R1366" s="1" t="s">
        <v>307</v>
      </c>
      <c r="S1366" s="1" t="s">
        <v>6120</v>
      </c>
      <c r="T1366" s="1" t="s">
        <v>6121</v>
      </c>
    </row>
    <row r="1367" spans="1:20" ht="15.75" x14ac:dyDescent="0.25">
      <c r="A1367" s="1" t="s">
        <v>6122</v>
      </c>
      <c r="B1367" s="1" t="s">
        <v>6123</v>
      </c>
      <c r="C1367" s="1">
        <v>0</v>
      </c>
      <c r="D1367" s="1">
        <v>51</v>
      </c>
      <c r="E1367" s="1">
        <f t="shared" si="21"/>
        <v>0</v>
      </c>
      <c r="F1367" s="1">
        <v>1</v>
      </c>
      <c r="G1367" s="1">
        <v>73</v>
      </c>
      <c r="H1367" s="1">
        <v>3.5119130000000002E-3</v>
      </c>
      <c r="I1367" s="1">
        <v>0.98171505599999997</v>
      </c>
      <c r="J1367" s="1">
        <v>0.98171505599999997</v>
      </c>
      <c r="K1367" s="1">
        <v>8</v>
      </c>
      <c r="L1367" s="1">
        <v>15</v>
      </c>
      <c r="M1367" s="1">
        <v>1.1172350000000001E-3</v>
      </c>
      <c r="N1367" s="1">
        <v>9606</v>
      </c>
      <c r="O1367" s="1" t="s">
        <v>22</v>
      </c>
      <c r="P1367" s="1"/>
      <c r="Q1367" s="1"/>
      <c r="R1367" s="1" t="s">
        <v>307</v>
      </c>
      <c r="S1367" s="1" t="s">
        <v>6120</v>
      </c>
      <c r="T1367" s="1" t="s">
        <v>6121</v>
      </c>
    </row>
    <row r="1368" spans="1:20" ht="15.75" x14ac:dyDescent="0.25">
      <c r="A1368" s="1" t="s">
        <v>6124</v>
      </c>
      <c r="B1368" s="1" t="s">
        <v>6125</v>
      </c>
      <c r="C1368" s="1">
        <v>0</v>
      </c>
      <c r="D1368" s="1">
        <v>16</v>
      </c>
      <c r="E1368" s="1">
        <f t="shared" si="21"/>
        <v>0</v>
      </c>
      <c r="F1368" s="1">
        <v>1</v>
      </c>
      <c r="G1368" s="1">
        <v>99</v>
      </c>
      <c r="H1368" s="1">
        <v>1.101777E-3</v>
      </c>
      <c r="I1368" s="1">
        <v>0.98235848299999995</v>
      </c>
      <c r="J1368" s="1">
        <v>0.98235848299999995</v>
      </c>
      <c r="K1368" s="1">
        <v>2</v>
      </c>
      <c r="L1368" s="1">
        <v>8</v>
      </c>
      <c r="M1368" s="2">
        <v>5.9599999999999996E-4</v>
      </c>
      <c r="N1368" s="1">
        <v>9606</v>
      </c>
      <c r="O1368" s="1" t="s">
        <v>22</v>
      </c>
      <c r="P1368" s="1"/>
      <c r="Q1368" s="1"/>
      <c r="R1368" s="1" t="s">
        <v>307</v>
      </c>
      <c r="S1368" s="1" t="s">
        <v>5848</v>
      </c>
      <c r="T1368" s="1" t="s">
        <v>6126</v>
      </c>
    </row>
    <row r="1369" spans="1:20" ht="15.75" x14ac:dyDescent="0.25">
      <c r="A1369" s="1" t="s">
        <v>6127</v>
      </c>
      <c r="B1369" s="1" t="s">
        <v>6128</v>
      </c>
      <c r="C1369" s="1">
        <v>0</v>
      </c>
      <c r="D1369" s="1">
        <v>16</v>
      </c>
      <c r="E1369" s="1">
        <f t="shared" si="21"/>
        <v>0</v>
      </c>
      <c r="F1369" s="1">
        <v>2</v>
      </c>
      <c r="G1369" s="1">
        <v>102</v>
      </c>
      <c r="H1369" s="1">
        <v>1.101777E-3</v>
      </c>
      <c r="I1369" s="1">
        <v>0.98235848299999995</v>
      </c>
      <c r="J1369" s="1">
        <v>0.98235848299999995</v>
      </c>
      <c r="K1369" s="1">
        <v>1</v>
      </c>
      <c r="L1369" s="1">
        <v>6</v>
      </c>
      <c r="M1369" s="2">
        <v>4.4700000000000002E-4</v>
      </c>
      <c r="N1369" s="1">
        <v>9606</v>
      </c>
      <c r="O1369" s="1" t="s">
        <v>22</v>
      </c>
      <c r="P1369" s="1"/>
      <c r="Q1369" s="1"/>
      <c r="R1369" s="1" t="s">
        <v>6129</v>
      </c>
      <c r="S1369" s="1" t="s">
        <v>6130</v>
      </c>
      <c r="T1369" s="1" t="s">
        <v>6131</v>
      </c>
    </row>
    <row r="1370" spans="1:20" ht="15.75" x14ac:dyDescent="0.25">
      <c r="A1370" s="1" t="s">
        <v>6132</v>
      </c>
      <c r="B1370" s="1" t="s">
        <v>6133</v>
      </c>
      <c r="C1370" s="1">
        <v>0</v>
      </c>
      <c r="D1370" s="1">
        <v>7</v>
      </c>
      <c r="E1370" s="1">
        <f t="shared" si="21"/>
        <v>0</v>
      </c>
      <c r="F1370" s="1">
        <v>2</v>
      </c>
      <c r="G1370" s="1">
        <v>108</v>
      </c>
      <c r="H1370" s="2">
        <v>4.8200000000000001E-4</v>
      </c>
      <c r="I1370" s="1">
        <v>0.98297929799999995</v>
      </c>
      <c r="J1370" s="1">
        <v>0.98297929799999995</v>
      </c>
      <c r="K1370" s="1">
        <v>4</v>
      </c>
      <c r="L1370" s="1">
        <v>5</v>
      </c>
      <c r="M1370" s="2">
        <v>3.7199999999999999E-4</v>
      </c>
      <c r="N1370" s="1">
        <v>9606</v>
      </c>
      <c r="O1370" s="1" t="s">
        <v>22</v>
      </c>
      <c r="P1370" s="1"/>
      <c r="Q1370" s="1"/>
      <c r="R1370" s="1" t="s">
        <v>6134</v>
      </c>
      <c r="S1370" s="1" t="s">
        <v>6135</v>
      </c>
      <c r="T1370" s="1" t="s">
        <v>6136</v>
      </c>
    </row>
    <row r="1371" spans="1:20" ht="15.75" x14ac:dyDescent="0.25">
      <c r="A1371" s="1" t="s">
        <v>6137</v>
      </c>
      <c r="B1371" s="1" t="s">
        <v>6138</v>
      </c>
      <c r="C1371" s="1">
        <v>0</v>
      </c>
      <c r="D1371" s="1">
        <v>18</v>
      </c>
      <c r="E1371" s="1">
        <f t="shared" si="21"/>
        <v>0</v>
      </c>
      <c r="F1371" s="1">
        <v>1</v>
      </c>
      <c r="G1371" s="1">
        <v>99</v>
      </c>
      <c r="H1371" s="1">
        <v>1.239499E-3</v>
      </c>
      <c r="I1371" s="1">
        <v>0.98297929799999995</v>
      </c>
      <c r="J1371" s="1">
        <v>0.98297929799999995</v>
      </c>
      <c r="K1371" s="1">
        <v>1</v>
      </c>
      <c r="L1371" s="1">
        <v>7</v>
      </c>
      <c r="M1371" s="2">
        <v>5.2099999999999998E-4</v>
      </c>
      <c r="N1371" s="1">
        <v>9606</v>
      </c>
      <c r="O1371" s="1" t="s">
        <v>22</v>
      </c>
      <c r="P1371" s="1"/>
      <c r="Q1371" s="1"/>
      <c r="R1371" s="1" t="s">
        <v>835</v>
      </c>
      <c r="S1371" s="1" t="s">
        <v>5209</v>
      </c>
      <c r="T1371" s="1" t="s">
        <v>6139</v>
      </c>
    </row>
    <row r="1372" spans="1:20" ht="15.75" x14ac:dyDescent="0.25">
      <c r="A1372" s="1" t="s">
        <v>6140</v>
      </c>
      <c r="B1372" s="1" t="s">
        <v>6141</v>
      </c>
      <c r="C1372" s="1">
        <v>0</v>
      </c>
      <c r="D1372" s="1">
        <v>28</v>
      </c>
      <c r="E1372" s="1">
        <f t="shared" si="21"/>
        <v>0</v>
      </c>
      <c r="F1372" s="1">
        <v>3</v>
      </c>
      <c r="G1372" s="1">
        <v>87</v>
      </c>
      <c r="H1372" s="1">
        <v>1.9281089999999999E-3</v>
      </c>
      <c r="I1372" s="1">
        <v>0.98357829299999999</v>
      </c>
      <c r="J1372" s="1">
        <v>0.98357829299999999</v>
      </c>
      <c r="K1372" s="1">
        <v>2</v>
      </c>
      <c r="L1372" s="1">
        <v>5</v>
      </c>
      <c r="M1372" s="2">
        <v>3.7199999999999999E-4</v>
      </c>
      <c r="N1372" s="1">
        <v>9606</v>
      </c>
      <c r="O1372" s="1" t="s">
        <v>22</v>
      </c>
      <c r="P1372" s="1"/>
      <c r="Q1372" s="1"/>
      <c r="R1372" s="1" t="s">
        <v>6142</v>
      </c>
      <c r="S1372" s="1" t="s">
        <v>6143</v>
      </c>
      <c r="T1372" s="1" t="s">
        <v>6144</v>
      </c>
    </row>
    <row r="1373" spans="1:20" ht="15.75" x14ac:dyDescent="0.25">
      <c r="A1373" s="1" t="s">
        <v>6145</v>
      </c>
      <c r="B1373" s="1" t="s">
        <v>6146</v>
      </c>
      <c r="C1373" s="1">
        <v>0</v>
      </c>
      <c r="D1373" s="1">
        <v>24</v>
      </c>
      <c r="E1373" s="1">
        <f t="shared" si="21"/>
        <v>0</v>
      </c>
      <c r="F1373" s="1">
        <v>1</v>
      </c>
      <c r="G1373" s="1">
        <v>98</v>
      </c>
      <c r="H1373" s="1">
        <v>1.652665E-3</v>
      </c>
      <c r="I1373" s="1">
        <v>0.98357829299999999</v>
      </c>
      <c r="J1373" s="1">
        <v>0.98357829299999999</v>
      </c>
      <c r="K1373" s="1">
        <v>2</v>
      </c>
      <c r="L1373" s="1">
        <v>7</v>
      </c>
      <c r="M1373" s="2">
        <v>5.2099999999999998E-4</v>
      </c>
      <c r="N1373" s="1">
        <v>9606</v>
      </c>
      <c r="O1373" s="1" t="s">
        <v>22</v>
      </c>
      <c r="P1373" s="1"/>
      <c r="Q1373" s="1"/>
      <c r="R1373" s="1" t="s">
        <v>93</v>
      </c>
      <c r="S1373" s="1">
        <v>15996</v>
      </c>
      <c r="T1373" s="1" t="s">
        <v>6147</v>
      </c>
    </row>
    <row r="1374" spans="1:20" ht="15.75" x14ac:dyDescent="0.25">
      <c r="A1374" s="1" t="s">
        <v>6148</v>
      </c>
      <c r="B1374" s="1" t="s">
        <v>6149</v>
      </c>
      <c r="C1374" s="1">
        <v>0</v>
      </c>
      <c r="D1374" s="1">
        <v>36</v>
      </c>
      <c r="E1374" s="1">
        <f t="shared" si="21"/>
        <v>0</v>
      </c>
      <c r="F1374" s="1">
        <v>3</v>
      </c>
      <c r="G1374" s="1">
        <v>83</v>
      </c>
      <c r="H1374" s="1">
        <v>2.4789970000000001E-3</v>
      </c>
      <c r="I1374" s="1">
        <v>0.98357829299999999</v>
      </c>
      <c r="J1374" s="1">
        <v>0.98357829299999999</v>
      </c>
      <c r="K1374" s="1">
        <v>4</v>
      </c>
      <c r="L1374" s="1">
        <v>22</v>
      </c>
      <c r="M1374" s="1">
        <v>1.638612E-3</v>
      </c>
      <c r="N1374" s="1">
        <v>9606</v>
      </c>
      <c r="O1374" s="1" t="s">
        <v>22</v>
      </c>
      <c r="P1374" s="1"/>
      <c r="Q1374" s="1"/>
      <c r="R1374" s="1" t="s">
        <v>6150</v>
      </c>
      <c r="S1374" s="1" t="s">
        <v>6151</v>
      </c>
      <c r="T1374" s="1" t="s">
        <v>6152</v>
      </c>
    </row>
    <row r="1375" spans="1:20" ht="15.75" x14ac:dyDescent="0.25">
      <c r="A1375" s="1" t="s">
        <v>6153</v>
      </c>
      <c r="B1375" s="1" t="s">
        <v>6154</v>
      </c>
      <c r="C1375" s="1">
        <v>0</v>
      </c>
      <c r="D1375" s="1">
        <v>19</v>
      </c>
      <c r="E1375" s="1">
        <f t="shared" si="21"/>
        <v>0</v>
      </c>
      <c r="F1375" s="1">
        <v>3</v>
      </c>
      <c r="G1375" s="1">
        <v>99</v>
      </c>
      <c r="H1375" s="1">
        <v>1.3083599999999999E-3</v>
      </c>
      <c r="I1375" s="1">
        <v>0.98415623399999996</v>
      </c>
      <c r="J1375" s="1">
        <v>0.98415623399999996</v>
      </c>
      <c r="K1375" s="1">
        <v>2</v>
      </c>
      <c r="L1375" s="1">
        <v>5</v>
      </c>
      <c r="M1375" s="2">
        <v>3.7199999999999999E-4</v>
      </c>
      <c r="N1375" s="1">
        <v>9606</v>
      </c>
      <c r="O1375" s="1" t="s">
        <v>22</v>
      </c>
      <c r="P1375" s="1"/>
      <c r="Q1375" s="1"/>
      <c r="R1375" s="1" t="s">
        <v>6155</v>
      </c>
      <c r="S1375" s="1" t="s">
        <v>6156</v>
      </c>
      <c r="T1375" s="1" t="s">
        <v>6157</v>
      </c>
    </row>
    <row r="1376" spans="1:20" ht="15.75" x14ac:dyDescent="0.25">
      <c r="A1376" s="1" t="s">
        <v>6158</v>
      </c>
      <c r="B1376" s="1" t="s">
        <v>6159</v>
      </c>
      <c r="C1376" s="1">
        <v>0</v>
      </c>
      <c r="D1376" s="1">
        <v>44</v>
      </c>
      <c r="E1376" s="1">
        <f t="shared" si="21"/>
        <v>0</v>
      </c>
      <c r="F1376" s="1">
        <v>2</v>
      </c>
      <c r="G1376" s="1">
        <v>78</v>
      </c>
      <c r="H1376" s="1">
        <v>3.0298859999999999E-3</v>
      </c>
      <c r="I1376" s="1">
        <v>0.98415623399999996</v>
      </c>
      <c r="J1376" s="1">
        <v>0.98415623399999996</v>
      </c>
      <c r="K1376" s="1">
        <v>3</v>
      </c>
      <c r="L1376" s="1">
        <v>10</v>
      </c>
      <c r="M1376" s="2">
        <v>7.45E-4</v>
      </c>
      <c r="N1376" s="1">
        <v>9606</v>
      </c>
      <c r="O1376" s="1" t="s">
        <v>22</v>
      </c>
      <c r="P1376" s="1"/>
      <c r="Q1376" s="1"/>
      <c r="R1376" s="1" t="s">
        <v>6160</v>
      </c>
      <c r="S1376" s="1" t="s">
        <v>6161</v>
      </c>
      <c r="T1376" s="1" t="s">
        <v>6162</v>
      </c>
    </row>
    <row r="1377" spans="1:20" ht="15.75" x14ac:dyDescent="0.25">
      <c r="A1377" s="1" t="s">
        <v>6163</v>
      </c>
      <c r="B1377" s="1" t="s">
        <v>6164</v>
      </c>
      <c r="C1377" s="1">
        <v>0</v>
      </c>
      <c r="D1377" s="1">
        <v>15</v>
      </c>
      <c r="E1377" s="1">
        <f t="shared" si="21"/>
        <v>0</v>
      </c>
      <c r="F1377" s="1">
        <v>1</v>
      </c>
      <c r="G1377" s="1">
        <v>104</v>
      </c>
      <c r="H1377" s="1">
        <v>1.032916E-3</v>
      </c>
      <c r="I1377" s="1">
        <v>0.98415623399999996</v>
      </c>
      <c r="J1377" s="1">
        <v>0.98415623399999996</v>
      </c>
      <c r="K1377" s="1">
        <v>1</v>
      </c>
      <c r="L1377" s="1">
        <v>10</v>
      </c>
      <c r="M1377" s="2">
        <v>7.45E-4</v>
      </c>
      <c r="N1377" s="1">
        <v>9606</v>
      </c>
      <c r="O1377" s="1" t="s">
        <v>22</v>
      </c>
      <c r="P1377" s="1"/>
      <c r="Q1377" s="1"/>
      <c r="R1377" s="1" t="s">
        <v>5187</v>
      </c>
      <c r="S1377" s="1" t="s">
        <v>5188</v>
      </c>
      <c r="T1377" s="1" t="s">
        <v>5189</v>
      </c>
    </row>
    <row r="1378" spans="1:20" ht="15.75" x14ac:dyDescent="0.25">
      <c r="A1378" s="1" t="s">
        <v>6165</v>
      </c>
      <c r="B1378" s="1" t="s">
        <v>6166</v>
      </c>
      <c r="C1378" s="1">
        <v>0</v>
      </c>
      <c r="D1378" s="1">
        <v>34</v>
      </c>
      <c r="E1378" s="1">
        <f t="shared" si="21"/>
        <v>0</v>
      </c>
      <c r="F1378" s="1">
        <v>3</v>
      </c>
      <c r="G1378" s="1">
        <v>92</v>
      </c>
      <c r="H1378" s="1">
        <v>2.3412749999999999E-3</v>
      </c>
      <c r="I1378" s="1">
        <v>0.98471386100000002</v>
      </c>
      <c r="J1378" s="1">
        <v>0.98471386100000002</v>
      </c>
      <c r="K1378" s="1">
        <v>1</v>
      </c>
      <c r="L1378" s="1">
        <v>10</v>
      </c>
      <c r="M1378" s="2">
        <v>7.45E-4</v>
      </c>
      <c r="N1378" s="1">
        <v>9606</v>
      </c>
      <c r="O1378" s="1" t="s">
        <v>22</v>
      </c>
      <c r="P1378" s="1"/>
      <c r="Q1378" s="1"/>
      <c r="R1378" s="1" t="s">
        <v>6167</v>
      </c>
      <c r="S1378" s="1" t="s">
        <v>6168</v>
      </c>
      <c r="T1378" s="1" t="s">
        <v>6169</v>
      </c>
    </row>
    <row r="1379" spans="1:20" ht="15.75" x14ac:dyDescent="0.25">
      <c r="A1379" s="1" t="s">
        <v>6170</v>
      </c>
      <c r="B1379" s="1" t="s">
        <v>6171</v>
      </c>
      <c r="C1379" s="1">
        <v>0</v>
      </c>
      <c r="D1379" s="1">
        <v>10</v>
      </c>
      <c r="E1379" s="1">
        <f t="shared" si="21"/>
        <v>0</v>
      </c>
      <c r="F1379" s="1">
        <v>3</v>
      </c>
      <c r="G1379" s="1">
        <v>110</v>
      </c>
      <c r="H1379" s="2">
        <v>6.8900000000000005E-4</v>
      </c>
      <c r="I1379" s="1">
        <v>0.98525188600000002</v>
      </c>
      <c r="J1379" s="1">
        <v>0.98525188600000002</v>
      </c>
      <c r="K1379" s="1">
        <v>1</v>
      </c>
      <c r="L1379" s="1">
        <v>4</v>
      </c>
      <c r="M1379" s="2">
        <v>2.9799999999999998E-4</v>
      </c>
      <c r="N1379" s="1">
        <v>9606</v>
      </c>
      <c r="O1379" s="1" t="s">
        <v>22</v>
      </c>
      <c r="P1379" s="1"/>
      <c r="Q1379" s="1"/>
      <c r="R1379" s="1" t="s">
        <v>3740</v>
      </c>
      <c r="S1379" s="1" t="s">
        <v>3741</v>
      </c>
      <c r="T1379" s="1" t="s">
        <v>6172</v>
      </c>
    </row>
    <row r="1380" spans="1:20" ht="15.75" x14ac:dyDescent="0.25">
      <c r="A1380" s="1" t="s">
        <v>6173</v>
      </c>
      <c r="B1380" s="1" t="s">
        <v>6174</v>
      </c>
      <c r="C1380" s="1">
        <v>0</v>
      </c>
      <c r="D1380" s="1">
        <v>65</v>
      </c>
      <c r="E1380" s="1">
        <f t="shared" si="21"/>
        <v>0</v>
      </c>
      <c r="F1380" s="1">
        <v>3</v>
      </c>
      <c r="G1380" s="1">
        <v>56</v>
      </c>
      <c r="H1380" s="1">
        <v>4.475967E-3</v>
      </c>
      <c r="I1380" s="1">
        <v>0.98627186200000005</v>
      </c>
      <c r="J1380" s="1">
        <v>0.98627186200000005</v>
      </c>
      <c r="K1380" s="1">
        <v>3</v>
      </c>
      <c r="L1380" s="1">
        <v>12</v>
      </c>
      <c r="M1380" s="2">
        <v>8.9400000000000005E-4</v>
      </c>
      <c r="N1380" s="1">
        <v>9606</v>
      </c>
      <c r="O1380" s="1" t="s">
        <v>22</v>
      </c>
      <c r="P1380" s="1"/>
      <c r="Q1380" s="1"/>
      <c r="R1380" s="1" t="s">
        <v>6175</v>
      </c>
      <c r="S1380" s="1" t="s">
        <v>6176</v>
      </c>
      <c r="T1380" s="1" t="s">
        <v>6177</v>
      </c>
    </row>
    <row r="1381" spans="1:20" ht="15.75" x14ac:dyDescent="0.25">
      <c r="A1381" s="1" t="s">
        <v>6178</v>
      </c>
      <c r="B1381" s="1" t="s">
        <v>6179</v>
      </c>
      <c r="C1381" s="1">
        <v>0</v>
      </c>
      <c r="D1381" s="1">
        <v>54</v>
      </c>
      <c r="E1381" s="1">
        <f t="shared" si="21"/>
        <v>0</v>
      </c>
      <c r="F1381" s="1">
        <v>1</v>
      </c>
      <c r="G1381" s="1">
        <v>67</v>
      </c>
      <c r="H1381" s="1">
        <v>3.718496E-3</v>
      </c>
      <c r="I1381" s="1">
        <v>0.98627186200000005</v>
      </c>
      <c r="J1381" s="1">
        <v>0.98627186200000005</v>
      </c>
      <c r="K1381" s="1">
        <v>1</v>
      </c>
      <c r="L1381" s="1">
        <v>19</v>
      </c>
      <c r="M1381" s="1">
        <v>1.4151649999999999E-3</v>
      </c>
      <c r="N1381" s="1">
        <v>9606</v>
      </c>
      <c r="O1381" s="1" t="s">
        <v>22</v>
      </c>
      <c r="P1381" s="1"/>
      <c r="Q1381" s="1"/>
      <c r="R1381" s="1" t="s">
        <v>93</v>
      </c>
      <c r="S1381" s="1">
        <v>15996</v>
      </c>
      <c r="T1381" s="1" t="s">
        <v>6180</v>
      </c>
    </row>
    <row r="1382" spans="1:20" ht="15.75" x14ac:dyDescent="0.25">
      <c r="A1382" s="1" t="s">
        <v>6181</v>
      </c>
      <c r="B1382" s="1" t="s">
        <v>6182</v>
      </c>
      <c r="C1382" s="1">
        <v>0</v>
      </c>
      <c r="D1382" s="1">
        <v>21</v>
      </c>
      <c r="E1382" s="1">
        <f t="shared" si="21"/>
        <v>0</v>
      </c>
      <c r="F1382" s="1">
        <v>3</v>
      </c>
      <c r="G1382" s="1">
        <v>102</v>
      </c>
      <c r="H1382" s="1">
        <v>1.446082E-3</v>
      </c>
      <c r="I1382" s="1">
        <v>0.98675511699999996</v>
      </c>
      <c r="J1382" s="1">
        <v>0.98675511699999996</v>
      </c>
      <c r="K1382" s="1">
        <v>2</v>
      </c>
      <c r="L1382" s="1">
        <v>14</v>
      </c>
      <c r="M1382" s="1">
        <v>1.042753E-3</v>
      </c>
      <c r="N1382" s="1">
        <v>9606</v>
      </c>
      <c r="O1382" s="1" t="s">
        <v>22</v>
      </c>
      <c r="P1382" s="1"/>
      <c r="Q1382" s="1"/>
      <c r="R1382" s="1" t="s">
        <v>6183</v>
      </c>
      <c r="S1382" s="1" t="s">
        <v>6184</v>
      </c>
      <c r="T1382" s="1" t="s">
        <v>6185</v>
      </c>
    </row>
    <row r="1383" spans="1:20" ht="15.75" x14ac:dyDescent="0.25">
      <c r="A1383" s="1" t="s">
        <v>6186</v>
      </c>
      <c r="B1383" s="1" t="s">
        <v>6187</v>
      </c>
      <c r="C1383" s="1">
        <v>0</v>
      </c>
      <c r="D1383" s="1">
        <v>52</v>
      </c>
      <c r="E1383" s="1">
        <f t="shared" si="21"/>
        <v>0</v>
      </c>
      <c r="F1383" s="1">
        <v>2</v>
      </c>
      <c r="G1383" s="1">
        <v>71</v>
      </c>
      <c r="H1383" s="1">
        <v>3.5807740000000001E-3</v>
      </c>
      <c r="I1383" s="1">
        <v>0.98722138199999998</v>
      </c>
      <c r="J1383" s="1">
        <v>0.98722138199999998</v>
      </c>
      <c r="K1383" s="1">
        <v>1</v>
      </c>
      <c r="L1383" s="1">
        <v>13</v>
      </c>
      <c r="M1383" s="2">
        <v>9.68E-4</v>
      </c>
      <c r="N1383" s="1">
        <v>9606</v>
      </c>
      <c r="O1383" s="1" t="s">
        <v>22</v>
      </c>
      <c r="P1383" s="1"/>
      <c r="Q1383" s="1"/>
      <c r="R1383" s="1" t="s">
        <v>3861</v>
      </c>
      <c r="S1383" s="1" t="s">
        <v>3862</v>
      </c>
      <c r="T1383" s="1" t="s">
        <v>6188</v>
      </c>
    </row>
    <row r="1384" spans="1:20" ht="15.75" x14ac:dyDescent="0.25">
      <c r="A1384" s="1" t="s">
        <v>6189</v>
      </c>
      <c r="B1384" s="1" t="s">
        <v>6190</v>
      </c>
      <c r="C1384" s="1">
        <v>0</v>
      </c>
      <c r="D1384" s="1">
        <v>25</v>
      </c>
      <c r="E1384" s="1">
        <f t="shared" si="21"/>
        <v>0</v>
      </c>
      <c r="F1384" s="1">
        <v>7</v>
      </c>
      <c r="G1384" s="1">
        <v>102</v>
      </c>
      <c r="H1384" s="1">
        <v>1.7215259999999999E-3</v>
      </c>
      <c r="I1384" s="1">
        <v>0.98810530600000002</v>
      </c>
      <c r="J1384" s="1">
        <v>0.98810530600000002</v>
      </c>
      <c r="K1384" s="1">
        <v>3</v>
      </c>
      <c r="L1384" s="1">
        <v>12</v>
      </c>
      <c r="M1384" s="2">
        <v>8.9400000000000005E-4</v>
      </c>
      <c r="N1384" s="1">
        <v>9606</v>
      </c>
      <c r="O1384" s="1" t="s">
        <v>22</v>
      </c>
      <c r="P1384" s="1"/>
      <c r="Q1384" s="1"/>
      <c r="R1384" s="1" t="s">
        <v>6191</v>
      </c>
      <c r="S1384" s="1" t="s">
        <v>6192</v>
      </c>
      <c r="T1384" s="1" t="s">
        <v>6193</v>
      </c>
    </row>
    <row r="1385" spans="1:20" ht="15.75" x14ac:dyDescent="0.25">
      <c r="A1385" s="1" t="s">
        <v>6194</v>
      </c>
      <c r="B1385" s="1" t="s">
        <v>6195</v>
      </c>
      <c r="C1385" s="1">
        <v>0</v>
      </c>
      <c r="D1385" s="1">
        <v>103</v>
      </c>
      <c r="E1385" s="1">
        <f t="shared" si="21"/>
        <v>0</v>
      </c>
      <c r="F1385" s="1">
        <v>2</v>
      </c>
      <c r="G1385" s="1">
        <v>22</v>
      </c>
      <c r="H1385" s="1">
        <v>7.0926870000000003E-3</v>
      </c>
      <c r="I1385" s="1">
        <v>0.98852409699999999</v>
      </c>
      <c r="J1385" s="1">
        <v>0.98852409699999999</v>
      </c>
      <c r="K1385" s="1">
        <v>1</v>
      </c>
      <c r="L1385" s="1">
        <v>6</v>
      </c>
      <c r="M1385" s="2">
        <v>4.4700000000000002E-4</v>
      </c>
      <c r="N1385" s="1">
        <v>9606</v>
      </c>
      <c r="O1385" s="1" t="s">
        <v>22</v>
      </c>
      <c r="P1385" s="1"/>
      <c r="Q1385" s="1"/>
      <c r="R1385" s="1" t="s">
        <v>717</v>
      </c>
      <c r="S1385" s="1" t="s">
        <v>6196</v>
      </c>
      <c r="T1385" s="1" t="s">
        <v>6197</v>
      </c>
    </row>
    <row r="1386" spans="1:20" ht="15.75" x14ac:dyDescent="0.25">
      <c r="A1386" s="1" t="s">
        <v>6198</v>
      </c>
      <c r="B1386" s="1" t="s">
        <v>6199</v>
      </c>
      <c r="C1386" s="1">
        <v>0</v>
      </c>
      <c r="D1386" s="1">
        <v>20</v>
      </c>
      <c r="E1386" s="1">
        <f t="shared" si="21"/>
        <v>0</v>
      </c>
      <c r="F1386" s="1">
        <v>6</v>
      </c>
      <c r="G1386" s="1">
        <v>107</v>
      </c>
      <c r="H1386" s="1">
        <v>1.3772210000000001E-3</v>
      </c>
      <c r="I1386" s="1">
        <v>0.98852409699999999</v>
      </c>
      <c r="J1386" s="1">
        <v>0.98852409699999999</v>
      </c>
      <c r="K1386" s="1">
        <v>2</v>
      </c>
      <c r="L1386" s="1">
        <v>12</v>
      </c>
      <c r="M1386" s="2">
        <v>8.9400000000000005E-4</v>
      </c>
      <c r="N1386" s="1">
        <v>9606</v>
      </c>
      <c r="O1386" s="1" t="s">
        <v>22</v>
      </c>
      <c r="P1386" s="1"/>
      <c r="Q1386" s="1"/>
      <c r="R1386" s="1" t="s">
        <v>6200</v>
      </c>
      <c r="S1386" s="1" t="s">
        <v>6201</v>
      </c>
      <c r="T1386" s="1" t="s">
        <v>6202</v>
      </c>
    </row>
    <row r="1387" spans="1:20" ht="15.75" x14ac:dyDescent="0.25">
      <c r="A1387" s="1" t="s">
        <v>6203</v>
      </c>
      <c r="B1387" s="1" t="s">
        <v>6204</v>
      </c>
      <c r="C1387" s="1">
        <v>0</v>
      </c>
      <c r="D1387" s="1">
        <v>17</v>
      </c>
      <c r="E1387" s="1">
        <f t="shared" si="21"/>
        <v>0</v>
      </c>
      <c r="F1387" s="1">
        <v>6</v>
      </c>
      <c r="G1387" s="1">
        <v>112</v>
      </c>
      <c r="H1387" s="1">
        <v>1.1706380000000001E-3</v>
      </c>
      <c r="I1387" s="1">
        <v>0.98852409699999999</v>
      </c>
      <c r="J1387" s="1">
        <v>0.98852409699999999</v>
      </c>
      <c r="K1387" s="1">
        <v>2</v>
      </c>
      <c r="L1387" s="1">
        <v>20</v>
      </c>
      <c r="M1387" s="1">
        <v>1.489647E-3</v>
      </c>
      <c r="N1387" s="1">
        <v>9606</v>
      </c>
      <c r="O1387" s="1" t="s">
        <v>22</v>
      </c>
      <c r="P1387" s="1"/>
      <c r="Q1387" s="1"/>
      <c r="R1387" s="1" t="s">
        <v>6205</v>
      </c>
      <c r="S1387" s="1" t="s">
        <v>6206</v>
      </c>
      <c r="T1387" s="1" t="s">
        <v>6207</v>
      </c>
    </row>
    <row r="1388" spans="1:20" ht="15.75" x14ac:dyDescent="0.25">
      <c r="A1388" s="1" t="s">
        <v>6208</v>
      </c>
      <c r="B1388" s="1" t="s">
        <v>6209</v>
      </c>
      <c r="C1388" s="1">
        <v>0</v>
      </c>
      <c r="D1388" s="1">
        <v>7</v>
      </c>
      <c r="E1388" s="1">
        <f t="shared" si="21"/>
        <v>0</v>
      </c>
      <c r="F1388" s="1">
        <v>4</v>
      </c>
      <c r="G1388" s="1">
        <v>121</v>
      </c>
      <c r="H1388" s="2">
        <v>4.8200000000000001E-4</v>
      </c>
      <c r="I1388" s="1">
        <v>0.98892816100000003</v>
      </c>
      <c r="J1388" s="1">
        <v>0.98892816100000003</v>
      </c>
      <c r="K1388" s="1">
        <v>3</v>
      </c>
      <c r="L1388" s="1">
        <v>17</v>
      </c>
      <c r="M1388" s="1">
        <v>1.2662000000000001E-3</v>
      </c>
      <c r="N1388" s="1">
        <v>9606</v>
      </c>
      <c r="O1388" s="1" t="s">
        <v>22</v>
      </c>
      <c r="P1388" s="1"/>
      <c r="Q1388" s="1"/>
      <c r="R1388" s="1" t="s">
        <v>6210</v>
      </c>
      <c r="S1388" s="1" t="s">
        <v>6211</v>
      </c>
      <c r="T1388" s="1" t="s">
        <v>6212</v>
      </c>
    </row>
    <row r="1389" spans="1:20" ht="15.75" x14ac:dyDescent="0.25">
      <c r="A1389" s="1" t="s">
        <v>6213</v>
      </c>
      <c r="B1389" s="1" t="s">
        <v>6214</v>
      </c>
      <c r="C1389" s="1">
        <v>0</v>
      </c>
      <c r="D1389" s="1">
        <v>34</v>
      </c>
      <c r="E1389" s="1">
        <f t="shared" si="21"/>
        <v>0</v>
      </c>
      <c r="F1389" s="1">
        <v>2</v>
      </c>
      <c r="G1389" s="1">
        <v>98</v>
      </c>
      <c r="H1389" s="1">
        <v>2.3412749999999999E-3</v>
      </c>
      <c r="I1389" s="1">
        <v>0.98931801699999999</v>
      </c>
      <c r="J1389" s="1">
        <v>0.98931801699999999</v>
      </c>
      <c r="K1389" s="1">
        <v>2</v>
      </c>
      <c r="L1389" s="1">
        <v>7</v>
      </c>
      <c r="M1389" s="2">
        <v>5.2099999999999998E-4</v>
      </c>
      <c r="N1389" s="1">
        <v>9606</v>
      </c>
      <c r="O1389" s="1" t="s">
        <v>22</v>
      </c>
      <c r="P1389" s="1"/>
      <c r="Q1389" s="1"/>
      <c r="R1389" s="1" t="s">
        <v>5071</v>
      </c>
      <c r="S1389" s="1" t="s">
        <v>6215</v>
      </c>
      <c r="T1389" s="1" t="s">
        <v>6216</v>
      </c>
    </row>
    <row r="1390" spans="1:20" ht="15.75" x14ac:dyDescent="0.25">
      <c r="A1390" s="1" t="s">
        <v>6217</v>
      </c>
      <c r="B1390" s="1" t="s">
        <v>6218</v>
      </c>
      <c r="C1390" s="1">
        <v>0</v>
      </c>
      <c r="D1390" s="1">
        <v>59</v>
      </c>
      <c r="E1390" s="1">
        <f t="shared" si="21"/>
        <v>0</v>
      </c>
      <c r="F1390" s="1">
        <v>1</v>
      </c>
      <c r="G1390" s="1">
        <v>70</v>
      </c>
      <c r="H1390" s="1">
        <v>4.0628010000000004E-3</v>
      </c>
      <c r="I1390" s="1">
        <v>0.98931801699999999</v>
      </c>
      <c r="J1390" s="1">
        <v>0.98931801699999999</v>
      </c>
      <c r="K1390" s="1">
        <v>2</v>
      </c>
      <c r="L1390" s="1">
        <v>27</v>
      </c>
      <c r="M1390" s="1">
        <v>2.0110229999999998E-3</v>
      </c>
      <c r="N1390" s="1">
        <v>9606</v>
      </c>
      <c r="O1390" s="1" t="s">
        <v>22</v>
      </c>
      <c r="P1390" s="1"/>
      <c r="Q1390" s="1"/>
      <c r="R1390" s="1" t="s">
        <v>93</v>
      </c>
      <c r="S1390" s="1">
        <v>15996</v>
      </c>
      <c r="T1390" s="1" t="s">
        <v>6219</v>
      </c>
    </row>
    <row r="1391" spans="1:20" ht="15.75" x14ac:dyDescent="0.25">
      <c r="A1391" s="1" t="s">
        <v>6220</v>
      </c>
      <c r="B1391" s="1" t="s">
        <v>6221</v>
      </c>
      <c r="C1391" s="1">
        <v>0</v>
      </c>
      <c r="D1391" s="1">
        <v>14</v>
      </c>
      <c r="E1391" s="1">
        <f t="shared" si="21"/>
        <v>0</v>
      </c>
      <c r="F1391" s="1">
        <v>2</v>
      </c>
      <c r="G1391" s="1">
        <v>120</v>
      </c>
      <c r="H1391" s="2">
        <v>9.6400000000000001E-4</v>
      </c>
      <c r="I1391" s="1">
        <v>0.98969416200000004</v>
      </c>
      <c r="J1391" s="1">
        <v>0.98969416200000004</v>
      </c>
      <c r="K1391" s="1">
        <v>1</v>
      </c>
      <c r="L1391" s="1">
        <v>1</v>
      </c>
      <c r="M1391" s="2">
        <v>7.4499999999999995E-5</v>
      </c>
      <c r="N1391" s="1">
        <v>9606</v>
      </c>
      <c r="O1391" s="1" t="s">
        <v>22</v>
      </c>
      <c r="P1391" s="1"/>
      <c r="Q1391" s="1"/>
      <c r="R1391" s="1" t="s">
        <v>5740</v>
      </c>
      <c r="S1391" s="1" t="s">
        <v>5741</v>
      </c>
      <c r="T1391" s="1" t="s">
        <v>6222</v>
      </c>
    </row>
    <row r="1392" spans="1:20" ht="15.75" x14ac:dyDescent="0.25">
      <c r="A1392" s="1" t="s">
        <v>6223</v>
      </c>
      <c r="B1392" s="1" t="s">
        <v>6224</v>
      </c>
      <c r="C1392" s="1">
        <v>0</v>
      </c>
      <c r="D1392" s="1">
        <v>14</v>
      </c>
      <c r="E1392" s="1">
        <f t="shared" si="21"/>
        <v>0</v>
      </c>
      <c r="F1392" s="1">
        <v>2</v>
      </c>
      <c r="G1392" s="1">
        <v>120</v>
      </c>
      <c r="H1392" s="2">
        <v>9.6400000000000001E-4</v>
      </c>
      <c r="I1392" s="1">
        <v>0.98969416200000004</v>
      </c>
      <c r="J1392" s="1">
        <v>0.98969416200000004</v>
      </c>
      <c r="K1392" s="1">
        <v>1</v>
      </c>
      <c r="L1392" s="1">
        <v>2</v>
      </c>
      <c r="M1392" s="2">
        <v>1.4899999999999999E-4</v>
      </c>
      <c r="N1392" s="1">
        <v>9606</v>
      </c>
      <c r="O1392" s="1" t="s">
        <v>22</v>
      </c>
      <c r="P1392" s="1"/>
      <c r="Q1392" s="1"/>
      <c r="R1392" s="1" t="s">
        <v>5740</v>
      </c>
      <c r="S1392" s="1" t="s">
        <v>5741</v>
      </c>
      <c r="T1392" s="1" t="s">
        <v>6222</v>
      </c>
    </row>
    <row r="1393" spans="1:20" ht="15.75" x14ac:dyDescent="0.25">
      <c r="A1393" s="1" t="s">
        <v>6225</v>
      </c>
      <c r="B1393" s="1" t="s">
        <v>6226</v>
      </c>
      <c r="C1393" s="1">
        <v>0</v>
      </c>
      <c r="D1393" s="1">
        <v>20</v>
      </c>
      <c r="E1393" s="1">
        <f t="shared" si="21"/>
        <v>0</v>
      </c>
      <c r="F1393" s="1">
        <v>5</v>
      </c>
      <c r="G1393" s="1">
        <v>117</v>
      </c>
      <c r="H1393" s="1">
        <v>1.3772210000000001E-3</v>
      </c>
      <c r="I1393" s="1">
        <v>0.99005707799999998</v>
      </c>
      <c r="J1393" s="1">
        <v>0.99005707799999998</v>
      </c>
      <c r="K1393" s="1">
        <v>2</v>
      </c>
      <c r="L1393" s="1">
        <v>17</v>
      </c>
      <c r="M1393" s="1">
        <v>1.2662000000000001E-3</v>
      </c>
      <c r="N1393" s="1">
        <v>9606</v>
      </c>
      <c r="O1393" s="1" t="s">
        <v>22</v>
      </c>
      <c r="P1393" s="1"/>
      <c r="Q1393" s="1"/>
      <c r="R1393" s="1" t="s">
        <v>6227</v>
      </c>
      <c r="S1393" s="1" t="s">
        <v>6228</v>
      </c>
      <c r="T1393" s="1" t="s">
        <v>6229</v>
      </c>
    </row>
    <row r="1394" spans="1:20" ht="15.75" x14ac:dyDescent="0.25">
      <c r="A1394" s="1" t="s">
        <v>6230</v>
      </c>
      <c r="B1394" s="1" t="s">
        <v>6231</v>
      </c>
      <c r="C1394" s="1">
        <v>0</v>
      </c>
      <c r="D1394" s="1">
        <v>42</v>
      </c>
      <c r="E1394" s="1">
        <f t="shared" si="21"/>
        <v>0</v>
      </c>
      <c r="F1394" s="1">
        <v>5</v>
      </c>
      <c r="G1394" s="1">
        <v>90</v>
      </c>
      <c r="H1394" s="1">
        <v>2.892164E-3</v>
      </c>
      <c r="I1394" s="1">
        <v>0.99040722999999997</v>
      </c>
      <c r="J1394" s="1">
        <v>0.99040722999999997</v>
      </c>
      <c r="K1394" s="1">
        <v>2</v>
      </c>
      <c r="L1394" s="1">
        <v>17</v>
      </c>
      <c r="M1394" s="1">
        <v>1.2662000000000001E-3</v>
      </c>
      <c r="N1394" s="1">
        <v>9606</v>
      </c>
      <c r="O1394" s="1" t="s">
        <v>22</v>
      </c>
      <c r="P1394" s="1"/>
      <c r="Q1394" s="1"/>
      <c r="R1394" s="1" t="s">
        <v>4759</v>
      </c>
      <c r="S1394" s="1" t="s">
        <v>4760</v>
      </c>
      <c r="T1394" s="1" t="s">
        <v>6232</v>
      </c>
    </row>
    <row r="1395" spans="1:20" ht="15.75" x14ac:dyDescent="0.25">
      <c r="A1395" s="1" t="s">
        <v>6233</v>
      </c>
      <c r="B1395" s="1" t="s">
        <v>6234</v>
      </c>
      <c r="C1395" s="1">
        <v>0</v>
      </c>
      <c r="D1395" s="1">
        <v>7</v>
      </c>
      <c r="E1395" s="1">
        <f t="shared" si="21"/>
        <v>0</v>
      </c>
      <c r="F1395" s="1">
        <v>3</v>
      </c>
      <c r="G1395" s="1">
        <v>126</v>
      </c>
      <c r="H1395" s="2">
        <v>4.8200000000000001E-4</v>
      </c>
      <c r="I1395" s="1">
        <v>0.99074506699999998</v>
      </c>
      <c r="J1395" s="1">
        <v>0.99074506699999998</v>
      </c>
      <c r="K1395" s="1">
        <v>6</v>
      </c>
      <c r="L1395" s="1">
        <v>9</v>
      </c>
      <c r="M1395" s="2">
        <v>6.7000000000000002E-4</v>
      </c>
      <c r="N1395" s="1">
        <v>9606</v>
      </c>
      <c r="O1395" s="1" t="s">
        <v>22</v>
      </c>
      <c r="P1395" s="1"/>
      <c r="Q1395" s="1"/>
      <c r="R1395" s="1" t="s">
        <v>899</v>
      </c>
      <c r="S1395" s="1" t="s">
        <v>6235</v>
      </c>
      <c r="T1395" s="1" t="s">
        <v>6236</v>
      </c>
    </row>
    <row r="1396" spans="1:20" ht="15.75" x14ac:dyDescent="0.25">
      <c r="A1396" s="1" t="s">
        <v>6237</v>
      </c>
      <c r="B1396" s="1" t="s">
        <v>6238</v>
      </c>
      <c r="C1396" s="1">
        <v>0</v>
      </c>
      <c r="D1396" s="1">
        <v>15</v>
      </c>
      <c r="E1396" s="1">
        <f t="shared" si="21"/>
        <v>0</v>
      </c>
      <c r="F1396" s="1">
        <v>3</v>
      </c>
      <c r="G1396" s="1">
        <v>125</v>
      </c>
      <c r="H1396" s="1">
        <v>1.032916E-3</v>
      </c>
      <c r="I1396" s="1">
        <v>0.991071021</v>
      </c>
      <c r="J1396" s="1">
        <v>0.991071021</v>
      </c>
      <c r="K1396" s="1">
        <v>5</v>
      </c>
      <c r="L1396" s="1">
        <v>12</v>
      </c>
      <c r="M1396" s="2">
        <v>8.9400000000000005E-4</v>
      </c>
      <c r="N1396" s="1">
        <v>9606</v>
      </c>
      <c r="O1396" s="1" t="s">
        <v>22</v>
      </c>
      <c r="P1396" s="1"/>
      <c r="Q1396" s="1"/>
      <c r="R1396" s="1" t="s">
        <v>6075</v>
      </c>
      <c r="S1396" s="1" t="s">
        <v>6076</v>
      </c>
      <c r="T1396" s="1" t="s">
        <v>6239</v>
      </c>
    </row>
    <row r="1397" spans="1:20" ht="15.75" x14ac:dyDescent="0.25">
      <c r="A1397" s="1" t="s">
        <v>6240</v>
      </c>
      <c r="B1397" s="1" t="s">
        <v>6241</v>
      </c>
      <c r="C1397" s="1">
        <v>0</v>
      </c>
      <c r="D1397" s="1">
        <v>13</v>
      </c>
      <c r="E1397" s="1">
        <f t="shared" si="21"/>
        <v>0</v>
      </c>
      <c r="F1397" s="1">
        <v>3</v>
      </c>
      <c r="G1397" s="1">
        <v>125</v>
      </c>
      <c r="H1397" s="2">
        <v>8.9499999999999996E-4</v>
      </c>
      <c r="I1397" s="1">
        <v>0.991071021</v>
      </c>
      <c r="J1397" s="1">
        <v>0.991071021</v>
      </c>
      <c r="K1397" s="1">
        <v>3</v>
      </c>
      <c r="L1397" s="1">
        <v>10</v>
      </c>
      <c r="M1397" s="2">
        <v>7.45E-4</v>
      </c>
      <c r="N1397" s="1">
        <v>9606</v>
      </c>
      <c r="O1397" s="1" t="s">
        <v>22</v>
      </c>
      <c r="P1397" s="1"/>
      <c r="Q1397" s="1"/>
      <c r="R1397" s="1" t="s">
        <v>6075</v>
      </c>
      <c r="S1397" s="1" t="s">
        <v>6076</v>
      </c>
      <c r="T1397" s="1" t="s">
        <v>6242</v>
      </c>
    </row>
    <row r="1398" spans="1:20" ht="15.75" x14ac:dyDescent="0.25">
      <c r="A1398" s="1" t="s">
        <v>6243</v>
      </c>
      <c r="B1398" s="1" t="s">
        <v>6244</v>
      </c>
      <c r="C1398" s="1">
        <v>0</v>
      </c>
      <c r="D1398" s="1">
        <v>27</v>
      </c>
      <c r="E1398" s="1">
        <f t="shared" si="21"/>
        <v>0</v>
      </c>
      <c r="F1398" s="1">
        <v>3</v>
      </c>
      <c r="G1398" s="1">
        <v>107</v>
      </c>
      <c r="H1398" s="1">
        <v>1.859248E-3</v>
      </c>
      <c r="I1398" s="1">
        <v>0.991071021</v>
      </c>
      <c r="J1398" s="1">
        <v>0.991071021</v>
      </c>
      <c r="K1398" s="1">
        <v>2</v>
      </c>
      <c r="L1398" s="1">
        <v>7</v>
      </c>
      <c r="M1398" s="2">
        <v>5.2099999999999998E-4</v>
      </c>
      <c r="N1398" s="1">
        <v>9606</v>
      </c>
      <c r="O1398" s="1" t="s">
        <v>22</v>
      </c>
      <c r="P1398" s="1"/>
      <c r="Q1398" s="1"/>
      <c r="R1398" s="1" t="s">
        <v>6155</v>
      </c>
      <c r="S1398" s="1" t="s">
        <v>6156</v>
      </c>
      <c r="T1398" s="1" t="s">
        <v>6157</v>
      </c>
    </row>
    <row r="1399" spans="1:20" ht="15.75" x14ac:dyDescent="0.25">
      <c r="A1399" s="1" t="s">
        <v>6245</v>
      </c>
      <c r="B1399" s="1" t="s">
        <v>6246</v>
      </c>
      <c r="C1399" s="1">
        <v>0</v>
      </c>
      <c r="D1399" s="1">
        <v>32</v>
      </c>
      <c r="E1399" s="1">
        <f t="shared" si="21"/>
        <v>0</v>
      </c>
      <c r="F1399" s="1">
        <v>1</v>
      </c>
      <c r="G1399" s="1">
        <v>103</v>
      </c>
      <c r="H1399" s="1">
        <v>2.203553E-3</v>
      </c>
      <c r="I1399" s="1">
        <v>0.991071021</v>
      </c>
      <c r="J1399" s="1">
        <v>0.991071021</v>
      </c>
      <c r="K1399" s="1">
        <v>1</v>
      </c>
      <c r="L1399" s="1">
        <v>14</v>
      </c>
      <c r="M1399" s="1">
        <v>1.042753E-3</v>
      </c>
      <c r="N1399" s="1">
        <v>9606</v>
      </c>
      <c r="O1399" s="1" t="s">
        <v>22</v>
      </c>
      <c r="P1399" s="1"/>
      <c r="Q1399" s="1"/>
      <c r="R1399" s="1" t="s">
        <v>800</v>
      </c>
      <c r="S1399" s="1" t="s">
        <v>6247</v>
      </c>
      <c r="T1399" s="1" t="s">
        <v>6248</v>
      </c>
    </row>
    <row r="1400" spans="1:20" ht="15.75" x14ac:dyDescent="0.25">
      <c r="A1400" s="1" t="s">
        <v>6249</v>
      </c>
      <c r="B1400" s="1" t="s">
        <v>6250</v>
      </c>
      <c r="C1400" s="1">
        <v>0</v>
      </c>
      <c r="D1400" s="1">
        <v>7</v>
      </c>
      <c r="E1400" s="1">
        <f t="shared" si="21"/>
        <v>0</v>
      </c>
      <c r="F1400" s="1">
        <v>1</v>
      </c>
      <c r="G1400" s="1">
        <v>131</v>
      </c>
      <c r="H1400" s="2">
        <v>4.8200000000000001E-4</v>
      </c>
      <c r="I1400" s="1">
        <v>0.991385509</v>
      </c>
      <c r="J1400" s="1">
        <v>0.991385509</v>
      </c>
      <c r="K1400" s="1">
        <v>3</v>
      </c>
      <c r="L1400" s="1">
        <v>7</v>
      </c>
      <c r="M1400" s="2">
        <v>5.2099999999999998E-4</v>
      </c>
      <c r="N1400" s="1">
        <v>9606</v>
      </c>
      <c r="O1400" s="1" t="s">
        <v>22</v>
      </c>
      <c r="P1400" s="1"/>
      <c r="Q1400" s="1"/>
      <c r="R1400" s="1" t="s">
        <v>249</v>
      </c>
      <c r="S1400" s="1" t="s">
        <v>6251</v>
      </c>
      <c r="T1400" s="1" t="s">
        <v>6252</v>
      </c>
    </row>
    <row r="1401" spans="1:20" ht="15.75" x14ac:dyDescent="0.25">
      <c r="A1401" s="1" t="s">
        <v>6253</v>
      </c>
      <c r="B1401" s="1" t="s">
        <v>6254</v>
      </c>
      <c r="C1401" s="1">
        <v>0</v>
      </c>
      <c r="D1401" s="1">
        <v>20</v>
      </c>
      <c r="E1401" s="1">
        <f t="shared" si="21"/>
        <v>0</v>
      </c>
      <c r="F1401" s="1">
        <v>2</v>
      </c>
      <c r="G1401" s="1">
        <v>117</v>
      </c>
      <c r="H1401" s="1">
        <v>1.3772210000000001E-3</v>
      </c>
      <c r="I1401" s="1">
        <v>0.991385509</v>
      </c>
      <c r="J1401" s="1">
        <v>0.991385509</v>
      </c>
      <c r="K1401" s="1">
        <v>4</v>
      </c>
      <c r="L1401" s="1">
        <v>13</v>
      </c>
      <c r="M1401" s="2">
        <v>9.68E-4</v>
      </c>
      <c r="N1401" s="1">
        <v>9606</v>
      </c>
      <c r="O1401" s="1" t="s">
        <v>22</v>
      </c>
      <c r="P1401" s="1"/>
      <c r="Q1401" s="1"/>
      <c r="R1401" s="1" t="s">
        <v>6255</v>
      </c>
      <c r="S1401" s="1" t="s">
        <v>6256</v>
      </c>
      <c r="T1401" s="1" t="s">
        <v>6257</v>
      </c>
    </row>
    <row r="1402" spans="1:20" ht="15.75" x14ac:dyDescent="0.25">
      <c r="A1402" s="1" t="s">
        <v>6258</v>
      </c>
      <c r="B1402" s="1" t="s">
        <v>6259</v>
      </c>
      <c r="C1402" s="1">
        <v>0</v>
      </c>
      <c r="D1402" s="1">
        <v>6</v>
      </c>
      <c r="E1402" s="1">
        <f t="shared" si="21"/>
        <v>0</v>
      </c>
      <c r="F1402" s="1">
        <v>5</v>
      </c>
      <c r="G1402" s="1">
        <v>132</v>
      </c>
      <c r="H1402" s="2">
        <v>4.1300000000000001E-4</v>
      </c>
      <c r="I1402" s="1">
        <v>0.99168893499999999</v>
      </c>
      <c r="J1402" s="1">
        <v>0.99168893499999999</v>
      </c>
      <c r="K1402" s="1">
        <v>4</v>
      </c>
      <c r="L1402" s="1">
        <v>4</v>
      </c>
      <c r="M1402" s="2">
        <v>2.9799999999999998E-4</v>
      </c>
      <c r="N1402" s="1">
        <v>9606</v>
      </c>
      <c r="O1402" s="1" t="s">
        <v>22</v>
      </c>
      <c r="P1402" s="1"/>
      <c r="Q1402" s="1"/>
      <c r="R1402" s="1" t="s">
        <v>6260</v>
      </c>
      <c r="S1402" s="1" t="s">
        <v>6261</v>
      </c>
      <c r="T1402" s="1" t="s">
        <v>6262</v>
      </c>
    </row>
    <row r="1403" spans="1:20" ht="15.75" x14ac:dyDescent="0.25">
      <c r="A1403" s="1" t="s">
        <v>6263</v>
      </c>
      <c r="B1403" s="1" t="s">
        <v>6264</v>
      </c>
      <c r="C1403" s="1">
        <v>0</v>
      </c>
      <c r="D1403" s="1">
        <v>23</v>
      </c>
      <c r="E1403" s="1">
        <f t="shared" si="21"/>
        <v>0</v>
      </c>
      <c r="F1403" s="1">
        <v>1</v>
      </c>
      <c r="G1403" s="1">
        <v>115</v>
      </c>
      <c r="H1403" s="1">
        <v>1.5838040000000001E-3</v>
      </c>
      <c r="I1403" s="1">
        <v>0.99168893499999999</v>
      </c>
      <c r="J1403" s="1">
        <v>0.99168893499999999</v>
      </c>
      <c r="K1403" s="1">
        <v>1</v>
      </c>
      <c r="L1403" s="1">
        <v>12</v>
      </c>
      <c r="M1403" s="2">
        <v>8.9400000000000005E-4</v>
      </c>
      <c r="N1403" s="1">
        <v>9606</v>
      </c>
      <c r="O1403" s="1" t="s">
        <v>22</v>
      </c>
      <c r="P1403" s="1"/>
      <c r="Q1403" s="1"/>
      <c r="R1403" s="1" t="s">
        <v>307</v>
      </c>
      <c r="S1403" s="1" t="s">
        <v>6265</v>
      </c>
      <c r="T1403" s="1" t="s">
        <v>6266</v>
      </c>
    </row>
    <row r="1404" spans="1:20" ht="15.75" x14ac:dyDescent="0.25">
      <c r="A1404" s="1" t="s">
        <v>6267</v>
      </c>
      <c r="B1404" s="1" t="s">
        <v>6268</v>
      </c>
      <c r="C1404" s="1">
        <v>0</v>
      </c>
      <c r="D1404" s="1">
        <v>72</v>
      </c>
      <c r="E1404" s="1">
        <f t="shared" si="21"/>
        <v>0</v>
      </c>
      <c r="F1404" s="1">
        <v>3</v>
      </c>
      <c r="G1404" s="1">
        <v>66</v>
      </c>
      <c r="H1404" s="1">
        <v>4.9579949999999998E-3</v>
      </c>
      <c r="I1404" s="1">
        <v>0.99198168600000003</v>
      </c>
      <c r="J1404" s="1">
        <v>0.99198168600000003</v>
      </c>
      <c r="K1404" s="1">
        <v>4</v>
      </c>
      <c r="L1404" s="1">
        <v>4</v>
      </c>
      <c r="M1404" s="2">
        <v>2.9799999999999998E-4</v>
      </c>
      <c r="N1404" s="1">
        <v>9606</v>
      </c>
      <c r="O1404" s="1" t="s">
        <v>22</v>
      </c>
      <c r="P1404" s="1"/>
      <c r="Q1404" s="1"/>
      <c r="R1404" s="1" t="s">
        <v>6269</v>
      </c>
      <c r="S1404" s="1" t="s">
        <v>6270</v>
      </c>
      <c r="T1404" s="1" t="s">
        <v>6271</v>
      </c>
    </row>
    <row r="1405" spans="1:20" ht="15.75" x14ac:dyDescent="0.25">
      <c r="A1405" s="1" t="s">
        <v>6272</v>
      </c>
      <c r="B1405" s="1" t="s">
        <v>6273</v>
      </c>
      <c r="C1405" s="1">
        <v>0</v>
      </c>
      <c r="D1405" s="1">
        <v>42</v>
      </c>
      <c r="E1405" s="1">
        <f t="shared" si="21"/>
        <v>0</v>
      </c>
      <c r="F1405" s="1">
        <v>2</v>
      </c>
      <c r="G1405" s="1">
        <v>100</v>
      </c>
      <c r="H1405" s="1">
        <v>2.892164E-3</v>
      </c>
      <c r="I1405" s="1">
        <v>0.99198168600000003</v>
      </c>
      <c r="J1405" s="1">
        <v>0.99198168600000003</v>
      </c>
      <c r="K1405" s="1">
        <v>2</v>
      </c>
      <c r="L1405" s="1">
        <v>11</v>
      </c>
      <c r="M1405" s="2">
        <v>8.1899999999999996E-4</v>
      </c>
      <c r="N1405" s="1">
        <v>9606</v>
      </c>
      <c r="O1405" s="1" t="s">
        <v>22</v>
      </c>
      <c r="P1405" s="1"/>
      <c r="Q1405" s="1"/>
      <c r="R1405" s="1" t="s">
        <v>5071</v>
      </c>
      <c r="S1405" s="1" t="s">
        <v>6215</v>
      </c>
      <c r="T1405" s="1" t="s">
        <v>6216</v>
      </c>
    </row>
    <row r="1406" spans="1:20" ht="15.75" x14ac:dyDescent="0.25">
      <c r="A1406" s="1" t="s">
        <v>6274</v>
      </c>
      <c r="B1406" s="1" t="s">
        <v>6275</v>
      </c>
      <c r="C1406" s="1">
        <v>0</v>
      </c>
      <c r="D1406" s="1">
        <v>22</v>
      </c>
      <c r="E1406" s="1">
        <f t="shared" si="21"/>
        <v>0</v>
      </c>
      <c r="F1406" s="1">
        <v>3</v>
      </c>
      <c r="G1406" s="1">
        <v>118</v>
      </c>
      <c r="H1406" s="1">
        <v>1.5149429999999999E-3</v>
      </c>
      <c r="I1406" s="1">
        <v>0.99226413800000002</v>
      </c>
      <c r="J1406" s="1">
        <v>0.99226413800000002</v>
      </c>
      <c r="K1406" s="1">
        <v>2</v>
      </c>
      <c r="L1406" s="1">
        <v>15</v>
      </c>
      <c r="M1406" s="1">
        <v>1.1172350000000001E-3</v>
      </c>
      <c r="N1406" s="1">
        <v>9606</v>
      </c>
      <c r="O1406" s="1" t="s">
        <v>22</v>
      </c>
      <c r="P1406" s="1"/>
      <c r="Q1406" s="1"/>
      <c r="R1406" s="1" t="s">
        <v>6276</v>
      </c>
      <c r="S1406" s="1" t="s">
        <v>6277</v>
      </c>
      <c r="T1406" s="1" t="s">
        <v>6278</v>
      </c>
    </row>
    <row r="1407" spans="1:20" ht="15.75" x14ac:dyDescent="0.25">
      <c r="A1407" s="1" t="s">
        <v>6279</v>
      </c>
      <c r="B1407" s="1" t="s">
        <v>6280</v>
      </c>
      <c r="C1407" s="1">
        <v>0</v>
      </c>
      <c r="D1407" s="1">
        <v>35</v>
      </c>
      <c r="E1407" s="1">
        <f t="shared" si="21"/>
        <v>0</v>
      </c>
      <c r="F1407" s="1">
        <v>1</v>
      </c>
      <c r="G1407" s="1">
        <v>109</v>
      </c>
      <c r="H1407" s="1">
        <v>2.4101359999999998E-3</v>
      </c>
      <c r="I1407" s="1">
        <v>0.99226413800000002</v>
      </c>
      <c r="J1407" s="1">
        <v>0.99226413800000002</v>
      </c>
      <c r="K1407" s="1">
        <v>1</v>
      </c>
      <c r="L1407" s="1">
        <v>16</v>
      </c>
      <c r="M1407" s="1">
        <v>1.191718E-3</v>
      </c>
      <c r="N1407" s="1">
        <v>9606</v>
      </c>
      <c r="O1407" s="1" t="s">
        <v>22</v>
      </c>
      <c r="P1407" s="1"/>
      <c r="Q1407" s="1"/>
      <c r="R1407" s="1" t="s">
        <v>651</v>
      </c>
      <c r="S1407" s="1" t="s">
        <v>5791</v>
      </c>
      <c r="T1407" s="1" t="s">
        <v>5792</v>
      </c>
    </row>
    <row r="1408" spans="1:20" ht="15.75" x14ac:dyDescent="0.25">
      <c r="A1408" s="1" t="s">
        <v>6281</v>
      </c>
      <c r="B1408" s="1" t="s">
        <v>6282</v>
      </c>
      <c r="C1408" s="1">
        <v>0</v>
      </c>
      <c r="D1408" s="1">
        <v>13</v>
      </c>
      <c r="E1408" s="1">
        <f t="shared" si="21"/>
        <v>0</v>
      </c>
      <c r="F1408" s="1">
        <v>3</v>
      </c>
      <c r="G1408" s="1">
        <v>127</v>
      </c>
      <c r="H1408" s="2">
        <v>8.9499999999999996E-4</v>
      </c>
      <c r="I1408" s="1">
        <v>0.99253665400000002</v>
      </c>
      <c r="J1408" s="1">
        <v>0.99253665400000002</v>
      </c>
      <c r="K1408" s="1">
        <v>3</v>
      </c>
      <c r="L1408" s="1">
        <v>6</v>
      </c>
      <c r="M1408" s="2">
        <v>4.4700000000000002E-4</v>
      </c>
      <c r="N1408" s="1">
        <v>9606</v>
      </c>
      <c r="O1408" s="1" t="s">
        <v>22</v>
      </c>
      <c r="P1408" s="1"/>
      <c r="Q1408" s="1"/>
      <c r="R1408" s="1" t="s">
        <v>6283</v>
      </c>
      <c r="S1408" s="1" t="s">
        <v>6284</v>
      </c>
      <c r="T1408" s="1" t="s">
        <v>6285</v>
      </c>
    </row>
    <row r="1409" spans="1:20" ht="15.75" x14ac:dyDescent="0.25">
      <c r="A1409" s="1" t="s">
        <v>6286</v>
      </c>
      <c r="B1409" s="1" t="s">
        <v>6287</v>
      </c>
      <c r="C1409" s="1">
        <v>0</v>
      </c>
      <c r="D1409" s="1">
        <v>16</v>
      </c>
      <c r="E1409" s="1">
        <f t="shared" si="21"/>
        <v>0</v>
      </c>
      <c r="F1409" s="1">
        <v>1</v>
      </c>
      <c r="G1409" s="1">
        <v>127</v>
      </c>
      <c r="H1409" s="1">
        <v>1.101777E-3</v>
      </c>
      <c r="I1409" s="1">
        <v>0.99279958099999999</v>
      </c>
      <c r="J1409" s="1">
        <v>0.99279958099999999</v>
      </c>
      <c r="K1409" s="1">
        <v>2</v>
      </c>
      <c r="L1409" s="1">
        <v>3</v>
      </c>
      <c r="M1409" s="2">
        <v>2.23E-4</v>
      </c>
      <c r="N1409" s="1">
        <v>9606</v>
      </c>
      <c r="O1409" s="1" t="s">
        <v>22</v>
      </c>
      <c r="P1409" s="1"/>
      <c r="Q1409" s="1"/>
      <c r="R1409" s="1" t="s">
        <v>307</v>
      </c>
      <c r="S1409" s="1" t="s">
        <v>6288</v>
      </c>
      <c r="T1409" s="1" t="s">
        <v>6289</v>
      </c>
    </row>
    <row r="1410" spans="1:20" ht="15.75" x14ac:dyDescent="0.25">
      <c r="A1410" s="1" t="s">
        <v>6290</v>
      </c>
      <c r="B1410" s="1" t="s">
        <v>6291</v>
      </c>
      <c r="C1410" s="1">
        <v>0</v>
      </c>
      <c r="D1410" s="1">
        <v>20</v>
      </c>
      <c r="E1410" s="1">
        <f t="shared" ref="E1410:E1473" si="22">C1410/D1410</f>
        <v>0</v>
      </c>
      <c r="F1410" s="1">
        <v>6</v>
      </c>
      <c r="G1410" s="1">
        <v>121</v>
      </c>
      <c r="H1410" s="1">
        <v>1.3772210000000001E-3</v>
      </c>
      <c r="I1410" s="1">
        <v>0.99279958099999999</v>
      </c>
      <c r="J1410" s="1">
        <v>0.99279958099999999</v>
      </c>
      <c r="K1410" s="1">
        <v>4</v>
      </c>
      <c r="L1410" s="1">
        <v>9</v>
      </c>
      <c r="M1410" s="2">
        <v>6.7000000000000002E-4</v>
      </c>
      <c r="N1410" s="1">
        <v>9606</v>
      </c>
      <c r="O1410" s="1" t="s">
        <v>22</v>
      </c>
      <c r="P1410" s="1"/>
      <c r="Q1410" s="1"/>
      <c r="R1410" s="1" t="s">
        <v>6292</v>
      </c>
      <c r="S1410" s="1" t="s">
        <v>6293</v>
      </c>
      <c r="T1410" s="1" t="s">
        <v>6294</v>
      </c>
    </row>
    <row r="1411" spans="1:20" ht="15.75" x14ac:dyDescent="0.25">
      <c r="A1411" s="1" t="s">
        <v>6295</v>
      </c>
      <c r="B1411" s="1" t="s">
        <v>6296</v>
      </c>
      <c r="C1411" s="1">
        <v>0</v>
      </c>
      <c r="D1411" s="1">
        <v>20</v>
      </c>
      <c r="E1411" s="1">
        <f t="shared" si="22"/>
        <v>0</v>
      </c>
      <c r="F1411" s="1">
        <v>6</v>
      </c>
      <c r="G1411" s="1">
        <v>121</v>
      </c>
      <c r="H1411" s="1">
        <v>1.3772210000000001E-3</v>
      </c>
      <c r="I1411" s="1">
        <v>0.99279958099999999</v>
      </c>
      <c r="J1411" s="1">
        <v>0.99279958099999999</v>
      </c>
      <c r="K1411" s="1">
        <v>4</v>
      </c>
      <c r="L1411" s="1">
        <v>9</v>
      </c>
      <c r="M1411" s="2">
        <v>6.7000000000000002E-4</v>
      </c>
      <c r="N1411" s="1">
        <v>9606</v>
      </c>
      <c r="O1411" s="1" t="s">
        <v>22</v>
      </c>
      <c r="P1411" s="1"/>
      <c r="Q1411" s="1"/>
      <c r="R1411" s="1" t="s">
        <v>6292</v>
      </c>
      <c r="S1411" s="1" t="s">
        <v>6293</v>
      </c>
      <c r="T1411" s="1" t="s">
        <v>6294</v>
      </c>
    </row>
    <row r="1412" spans="1:20" ht="15.75" x14ac:dyDescent="0.25">
      <c r="A1412" s="1" t="s">
        <v>6297</v>
      </c>
      <c r="B1412" s="1" t="s">
        <v>6298</v>
      </c>
      <c r="C1412" s="1">
        <v>0</v>
      </c>
      <c r="D1412" s="1">
        <v>14</v>
      </c>
      <c r="E1412" s="1">
        <f t="shared" si="22"/>
        <v>0</v>
      </c>
      <c r="F1412" s="1">
        <v>2</v>
      </c>
      <c r="G1412" s="1">
        <v>131</v>
      </c>
      <c r="H1412" s="2">
        <v>9.6400000000000001E-4</v>
      </c>
      <c r="I1412" s="1">
        <v>0.99305325700000002</v>
      </c>
      <c r="J1412" s="1">
        <v>0.99305325700000002</v>
      </c>
      <c r="K1412" s="1">
        <v>1</v>
      </c>
      <c r="L1412" s="1">
        <v>1</v>
      </c>
      <c r="M1412" s="2">
        <v>7.4499999999999995E-5</v>
      </c>
      <c r="N1412" s="1">
        <v>9606</v>
      </c>
      <c r="O1412" s="1" t="s">
        <v>22</v>
      </c>
      <c r="P1412" s="1"/>
      <c r="Q1412" s="1"/>
      <c r="R1412" s="1" t="s">
        <v>5740</v>
      </c>
      <c r="S1412" s="1" t="s">
        <v>5741</v>
      </c>
      <c r="T1412" s="1" t="s">
        <v>6299</v>
      </c>
    </row>
    <row r="1413" spans="1:20" ht="15.75" x14ac:dyDescent="0.25">
      <c r="A1413" s="1" t="s">
        <v>6300</v>
      </c>
      <c r="B1413" s="1" t="s">
        <v>6301</v>
      </c>
      <c r="C1413" s="1">
        <v>0</v>
      </c>
      <c r="D1413" s="1">
        <v>12</v>
      </c>
      <c r="E1413" s="1">
        <f t="shared" si="22"/>
        <v>0</v>
      </c>
      <c r="F1413" s="1">
        <v>3</v>
      </c>
      <c r="G1413" s="1">
        <v>128</v>
      </c>
      <c r="H1413" s="2">
        <v>8.2600000000000002E-4</v>
      </c>
      <c r="I1413" s="1">
        <v>0.99305325700000002</v>
      </c>
      <c r="J1413" s="1">
        <v>0.99305325700000002</v>
      </c>
      <c r="K1413" s="1">
        <v>2</v>
      </c>
      <c r="L1413" s="1">
        <v>7</v>
      </c>
      <c r="M1413" s="2">
        <v>5.2099999999999998E-4</v>
      </c>
      <c r="N1413" s="1">
        <v>9606</v>
      </c>
      <c r="O1413" s="1" t="s">
        <v>22</v>
      </c>
      <c r="P1413" s="1"/>
      <c r="Q1413" s="1"/>
      <c r="R1413" s="1" t="s">
        <v>6302</v>
      </c>
      <c r="S1413" s="1" t="s">
        <v>6303</v>
      </c>
      <c r="T1413" s="1" t="s">
        <v>6304</v>
      </c>
    </row>
    <row r="1414" spans="1:20" ht="15.75" x14ac:dyDescent="0.25">
      <c r="A1414" s="1" t="s">
        <v>6305</v>
      </c>
      <c r="B1414" s="1" t="s">
        <v>6306</v>
      </c>
      <c r="C1414" s="1">
        <v>0</v>
      </c>
      <c r="D1414" s="1">
        <v>16</v>
      </c>
      <c r="E1414" s="1">
        <f t="shared" si="22"/>
        <v>0</v>
      </c>
      <c r="F1414" s="1">
        <v>3</v>
      </c>
      <c r="G1414" s="1">
        <v>124</v>
      </c>
      <c r="H1414" s="1">
        <v>1.101777E-3</v>
      </c>
      <c r="I1414" s="1">
        <v>0.99305325700000002</v>
      </c>
      <c r="J1414" s="1">
        <v>0.99305325700000002</v>
      </c>
      <c r="K1414" s="1">
        <v>1</v>
      </c>
      <c r="L1414" s="1">
        <v>4</v>
      </c>
      <c r="M1414" s="2">
        <v>2.9799999999999998E-4</v>
      </c>
      <c r="N1414" s="1">
        <v>9606</v>
      </c>
      <c r="O1414" s="1" t="s">
        <v>22</v>
      </c>
      <c r="P1414" s="1"/>
      <c r="Q1414" s="1"/>
      <c r="R1414" s="1" t="s">
        <v>6307</v>
      </c>
      <c r="S1414" s="1" t="s">
        <v>6308</v>
      </c>
      <c r="T1414" s="1" t="s">
        <v>6309</v>
      </c>
    </row>
    <row r="1415" spans="1:20" ht="15.75" x14ac:dyDescent="0.25">
      <c r="A1415" s="1" t="s">
        <v>6310</v>
      </c>
      <c r="B1415" s="1" t="s">
        <v>6311</v>
      </c>
      <c r="C1415" s="1">
        <v>0</v>
      </c>
      <c r="D1415" s="1">
        <v>15</v>
      </c>
      <c r="E1415" s="1">
        <f t="shared" si="22"/>
        <v>0</v>
      </c>
      <c r="F1415" s="1">
        <v>2</v>
      </c>
      <c r="G1415" s="1">
        <v>131</v>
      </c>
      <c r="H1415" s="1">
        <v>1.032916E-3</v>
      </c>
      <c r="I1415" s="1">
        <v>0.99329800700000004</v>
      </c>
      <c r="J1415" s="1">
        <v>0.99329800700000004</v>
      </c>
      <c r="K1415" s="1">
        <v>1</v>
      </c>
      <c r="L1415" s="1">
        <v>2</v>
      </c>
      <c r="M1415" s="2">
        <v>1.4899999999999999E-4</v>
      </c>
      <c r="N1415" s="1">
        <v>9606</v>
      </c>
      <c r="O1415" s="1" t="s">
        <v>22</v>
      </c>
      <c r="P1415" s="1"/>
      <c r="Q1415" s="1"/>
      <c r="R1415" s="1" t="s">
        <v>5740</v>
      </c>
      <c r="S1415" s="1" t="s">
        <v>5741</v>
      </c>
      <c r="T1415" s="1" t="s">
        <v>6299</v>
      </c>
    </row>
    <row r="1416" spans="1:20" ht="15.75" x14ac:dyDescent="0.25">
      <c r="A1416" s="1" t="s">
        <v>6312</v>
      </c>
      <c r="B1416" s="1" t="s">
        <v>6313</v>
      </c>
      <c r="C1416" s="1">
        <v>0</v>
      </c>
      <c r="D1416" s="1">
        <v>11</v>
      </c>
      <c r="E1416" s="1">
        <f t="shared" si="22"/>
        <v>0</v>
      </c>
      <c r="F1416" s="1">
        <v>3</v>
      </c>
      <c r="G1416" s="1">
        <v>132</v>
      </c>
      <c r="H1416" s="2">
        <v>7.5699999999999997E-4</v>
      </c>
      <c r="I1416" s="1">
        <v>0.99329800700000004</v>
      </c>
      <c r="J1416" s="1">
        <v>0.99329800700000004</v>
      </c>
      <c r="K1416" s="1">
        <v>1</v>
      </c>
      <c r="L1416" s="1">
        <v>13</v>
      </c>
      <c r="M1416" s="2">
        <v>9.68E-4</v>
      </c>
      <c r="N1416" s="1">
        <v>9606</v>
      </c>
      <c r="O1416" s="1" t="s">
        <v>22</v>
      </c>
      <c r="P1416" s="1"/>
      <c r="Q1416" s="1"/>
      <c r="R1416" s="1" t="s">
        <v>899</v>
      </c>
      <c r="S1416" s="1" t="s">
        <v>900</v>
      </c>
      <c r="T1416" s="1" t="s">
        <v>6314</v>
      </c>
    </row>
    <row r="1417" spans="1:20" ht="15.75" x14ac:dyDescent="0.25">
      <c r="A1417" s="1" t="s">
        <v>6315</v>
      </c>
      <c r="B1417" s="1" t="s">
        <v>6316</v>
      </c>
      <c r="C1417" s="1">
        <v>0</v>
      </c>
      <c r="D1417" s="1">
        <v>20</v>
      </c>
      <c r="E1417" s="1">
        <f t="shared" si="22"/>
        <v>0</v>
      </c>
      <c r="F1417" s="1">
        <v>4</v>
      </c>
      <c r="G1417" s="1">
        <v>127</v>
      </c>
      <c r="H1417" s="1">
        <v>1.3772210000000001E-3</v>
      </c>
      <c r="I1417" s="1">
        <v>0.99353414399999995</v>
      </c>
      <c r="J1417" s="1">
        <v>0.99353414399999995</v>
      </c>
      <c r="K1417" s="1">
        <v>3</v>
      </c>
      <c r="L1417" s="1">
        <v>21</v>
      </c>
      <c r="M1417" s="1">
        <v>1.564129E-3</v>
      </c>
      <c r="N1417" s="1">
        <v>9606</v>
      </c>
      <c r="O1417" s="1" t="s">
        <v>22</v>
      </c>
      <c r="P1417" s="1"/>
      <c r="Q1417" s="1"/>
      <c r="R1417" s="1" t="s">
        <v>6210</v>
      </c>
      <c r="S1417" s="1" t="s">
        <v>6211</v>
      </c>
      <c r="T1417" s="1" t="s">
        <v>6212</v>
      </c>
    </row>
    <row r="1418" spans="1:20" ht="15.75" x14ac:dyDescent="0.25">
      <c r="A1418" s="1" t="s">
        <v>6317</v>
      </c>
      <c r="B1418" s="1" t="s">
        <v>6318</v>
      </c>
      <c r="C1418" s="1">
        <v>0</v>
      </c>
      <c r="D1418" s="1">
        <v>32</v>
      </c>
      <c r="E1418" s="1">
        <f t="shared" si="22"/>
        <v>0</v>
      </c>
      <c r="F1418" s="1">
        <v>4</v>
      </c>
      <c r="G1418" s="1">
        <v>112</v>
      </c>
      <c r="H1418" s="1">
        <v>2.203553E-3</v>
      </c>
      <c r="I1418" s="1">
        <v>0.99376197200000005</v>
      </c>
      <c r="J1418" s="1">
        <v>0.99376197200000005</v>
      </c>
      <c r="K1418" s="1">
        <v>3</v>
      </c>
      <c r="L1418" s="1">
        <v>26</v>
      </c>
      <c r="M1418" s="1">
        <v>1.936541E-3</v>
      </c>
      <c r="N1418" s="1">
        <v>9606</v>
      </c>
      <c r="O1418" s="1" t="s">
        <v>22</v>
      </c>
      <c r="P1418" s="1"/>
      <c r="Q1418" s="1"/>
      <c r="R1418" s="1" t="s">
        <v>6319</v>
      </c>
      <c r="S1418" s="1" t="s">
        <v>6320</v>
      </c>
      <c r="T1418" s="1" t="s">
        <v>6321</v>
      </c>
    </row>
    <row r="1419" spans="1:20" ht="15.75" x14ac:dyDescent="0.25">
      <c r="A1419" s="1" t="s">
        <v>6322</v>
      </c>
      <c r="B1419" s="1" t="s">
        <v>6323</v>
      </c>
      <c r="C1419" s="1">
        <v>0</v>
      </c>
      <c r="D1419" s="1">
        <v>43</v>
      </c>
      <c r="E1419" s="1">
        <f t="shared" si="22"/>
        <v>0</v>
      </c>
      <c r="F1419" s="1">
        <v>2</v>
      </c>
      <c r="G1419" s="1">
        <v>108</v>
      </c>
      <c r="H1419" s="1">
        <v>2.9610249999999999E-3</v>
      </c>
      <c r="I1419" s="1">
        <v>0.99398178299999995</v>
      </c>
      <c r="J1419" s="1">
        <v>0.99398178299999995</v>
      </c>
      <c r="K1419" s="1">
        <v>2</v>
      </c>
      <c r="L1419" s="1">
        <v>61</v>
      </c>
      <c r="M1419" s="1">
        <v>4.5434230000000004E-3</v>
      </c>
      <c r="N1419" s="1">
        <v>9606</v>
      </c>
      <c r="O1419" s="1" t="s">
        <v>22</v>
      </c>
      <c r="P1419" s="1"/>
      <c r="Q1419" s="1"/>
      <c r="R1419" s="1" t="s">
        <v>6324</v>
      </c>
      <c r="S1419" s="1" t="s">
        <v>6325</v>
      </c>
      <c r="T1419" s="1" t="s">
        <v>6326</v>
      </c>
    </row>
    <row r="1420" spans="1:20" ht="15.75" x14ac:dyDescent="0.25">
      <c r="A1420" s="1" t="s">
        <v>6327</v>
      </c>
      <c r="B1420" s="1" t="s">
        <v>6328</v>
      </c>
      <c r="C1420" s="1">
        <v>0</v>
      </c>
      <c r="D1420" s="1">
        <v>28</v>
      </c>
      <c r="E1420" s="1">
        <f t="shared" si="22"/>
        <v>0</v>
      </c>
      <c r="F1420" s="1">
        <v>1</v>
      </c>
      <c r="G1420" s="1">
        <v>125</v>
      </c>
      <c r="H1420" s="1">
        <v>1.9281089999999999E-3</v>
      </c>
      <c r="I1420" s="1">
        <v>0.99419385800000004</v>
      </c>
      <c r="J1420" s="1">
        <v>0.99419385800000004</v>
      </c>
      <c r="K1420" s="1">
        <v>1</v>
      </c>
      <c r="L1420" s="1">
        <v>12</v>
      </c>
      <c r="M1420" s="2">
        <v>8.9400000000000005E-4</v>
      </c>
      <c r="N1420" s="1">
        <v>9606</v>
      </c>
      <c r="O1420" s="1" t="s">
        <v>22</v>
      </c>
      <c r="P1420" s="1"/>
      <c r="Q1420" s="1"/>
      <c r="R1420" s="1" t="s">
        <v>835</v>
      </c>
      <c r="S1420" s="1" t="s">
        <v>1626</v>
      </c>
      <c r="T1420" s="1" t="s">
        <v>5892</v>
      </c>
    </row>
    <row r="1421" spans="1:20" ht="15.75" x14ac:dyDescent="0.25">
      <c r="A1421" s="1" t="s">
        <v>6329</v>
      </c>
      <c r="B1421" s="1" t="s">
        <v>6330</v>
      </c>
      <c r="C1421" s="1">
        <v>0</v>
      </c>
      <c r="D1421" s="1">
        <v>41</v>
      </c>
      <c r="E1421" s="1">
        <f t="shared" si="22"/>
        <v>0</v>
      </c>
      <c r="F1421" s="1">
        <v>3</v>
      </c>
      <c r="G1421" s="1">
        <v>108</v>
      </c>
      <c r="H1421" s="1">
        <v>2.8233030000000001E-3</v>
      </c>
      <c r="I1421" s="1">
        <v>0.99439846799999998</v>
      </c>
      <c r="J1421" s="1">
        <v>0.99439846799999998</v>
      </c>
      <c r="K1421" s="1">
        <v>2</v>
      </c>
      <c r="L1421" s="1">
        <v>7</v>
      </c>
      <c r="M1421" s="2">
        <v>5.2099999999999998E-4</v>
      </c>
      <c r="N1421" s="1">
        <v>9606</v>
      </c>
      <c r="O1421" s="1" t="s">
        <v>22</v>
      </c>
      <c r="P1421" s="1"/>
      <c r="Q1421" s="1"/>
      <c r="R1421" s="1" t="s">
        <v>6331</v>
      </c>
      <c r="S1421" s="1" t="s">
        <v>6332</v>
      </c>
      <c r="T1421" s="1" t="s">
        <v>6333</v>
      </c>
    </row>
    <row r="1422" spans="1:20" ht="15.75" x14ac:dyDescent="0.25">
      <c r="A1422" s="1" t="s">
        <v>6334</v>
      </c>
      <c r="B1422" s="1" t="s">
        <v>6335</v>
      </c>
      <c r="C1422" s="1">
        <v>0</v>
      </c>
      <c r="D1422" s="1">
        <v>49</v>
      </c>
      <c r="E1422" s="1">
        <f t="shared" si="22"/>
        <v>0</v>
      </c>
      <c r="F1422" s="1">
        <v>2</v>
      </c>
      <c r="G1422" s="1">
        <v>113</v>
      </c>
      <c r="H1422" s="1">
        <v>3.3741909999999999E-3</v>
      </c>
      <c r="I1422" s="1">
        <v>0.99439846799999998</v>
      </c>
      <c r="J1422" s="1">
        <v>0.99439846799999998</v>
      </c>
      <c r="K1422" s="1">
        <v>2</v>
      </c>
      <c r="L1422" s="1">
        <v>17</v>
      </c>
      <c r="M1422" s="1">
        <v>1.2662000000000001E-3</v>
      </c>
      <c r="N1422" s="1">
        <v>9606</v>
      </c>
      <c r="O1422" s="1" t="s">
        <v>22</v>
      </c>
      <c r="P1422" s="1"/>
      <c r="Q1422" s="1"/>
      <c r="R1422" s="1" t="s">
        <v>6336</v>
      </c>
      <c r="S1422" s="1" t="s">
        <v>6337</v>
      </c>
      <c r="T1422" s="1" t="s">
        <v>6338</v>
      </c>
    </row>
    <row r="1423" spans="1:20" ht="15.75" x14ac:dyDescent="0.25">
      <c r="A1423" s="1" t="s">
        <v>6339</v>
      </c>
      <c r="B1423" s="1" t="s">
        <v>6340</v>
      </c>
      <c r="C1423" s="1">
        <v>0</v>
      </c>
      <c r="D1423" s="1">
        <v>132</v>
      </c>
      <c r="E1423" s="1">
        <f t="shared" si="22"/>
        <v>0</v>
      </c>
      <c r="F1423" s="1">
        <v>1</v>
      </c>
      <c r="G1423" s="1">
        <v>14</v>
      </c>
      <c r="H1423" s="1">
        <v>9.0896569999999993E-3</v>
      </c>
      <c r="I1423" s="1">
        <v>0.99439846799999998</v>
      </c>
      <c r="J1423" s="1">
        <v>0.99439846799999998</v>
      </c>
      <c r="K1423" s="1">
        <v>1</v>
      </c>
      <c r="L1423" s="1">
        <v>28</v>
      </c>
      <c r="M1423" s="1">
        <v>2.085506E-3</v>
      </c>
      <c r="N1423" s="1">
        <v>9606</v>
      </c>
      <c r="O1423" s="1" t="s">
        <v>22</v>
      </c>
      <c r="P1423" s="1"/>
      <c r="Q1423" s="1"/>
      <c r="R1423" s="1" t="s">
        <v>3991</v>
      </c>
      <c r="S1423" s="1" t="s">
        <v>6341</v>
      </c>
      <c r="T1423" s="1" t="s">
        <v>6342</v>
      </c>
    </row>
    <row r="1424" spans="1:20" ht="15.75" x14ac:dyDescent="0.25">
      <c r="A1424" s="1" t="s">
        <v>6343</v>
      </c>
      <c r="B1424" s="1" t="s">
        <v>6344</v>
      </c>
      <c r="C1424" s="1">
        <v>0</v>
      </c>
      <c r="D1424" s="1">
        <v>3</v>
      </c>
      <c r="E1424" s="1">
        <f t="shared" si="22"/>
        <v>0</v>
      </c>
      <c r="F1424" s="1">
        <v>4</v>
      </c>
      <c r="G1424" s="1">
        <v>145</v>
      </c>
      <c r="H1424" s="2">
        <v>2.0699999999999999E-4</v>
      </c>
      <c r="I1424" s="1">
        <v>0.99459587699999996</v>
      </c>
      <c r="J1424" s="1">
        <v>0.99459587699999996</v>
      </c>
      <c r="K1424" s="1">
        <v>3</v>
      </c>
      <c r="L1424" s="1">
        <v>4</v>
      </c>
      <c r="M1424" s="2">
        <v>2.9799999999999998E-4</v>
      </c>
      <c r="N1424" s="1">
        <v>9606</v>
      </c>
      <c r="O1424" s="1" t="s">
        <v>22</v>
      </c>
      <c r="P1424" s="1"/>
      <c r="Q1424" s="1"/>
      <c r="R1424" s="1" t="s">
        <v>6345</v>
      </c>
      <c r="S1424" s="1" t="s">
        <v>6346</v>
      </c>
      <c r="T1424" s="1" t="s">
        <v>6347</v>
      </c>
    </row>
    <row r="1425" spans="1:20" ht="15.75" x14ac:dyDescent="0.25">
      <c r="A1425" s="1" t="s">
        <v>6348</v>
      </c>
      <c r="B1425" s="1" t="s">
        <v>6349</v>
      </c>
      <c r="C1425" s="1">
        <v>0</v>
      </c>
      <c r="D1425" s="1">
        <v>22</v>
      </c>
      <c r="E1425" s="1">
        <f t="shared" si="22"/>
        <v>0</v>
      </c>
      <c r="F1425" s="1">
        <v>1</v>
      </c>
      <c r="G1425" s="1">
        <v>133</v>
      </c>
      <c r="H1425" s="1">
        <v>1.5149429999999999E-3</v>
      </c>
      <c r="I1425" s="1">
        <v>0.99459587699999996</v>
      </c>
      <c r="J1425" s="1">
        <v>0.99459587699999996</v>
      </c>
      <c r="K1425" s="1">
        <v>4</v>
      </c>
      <c r="L1425" s="1">
        <v>8</v>
      </c>
      <c r="M1425" s="2">
        <v>5.9599999999999996E-4</v>
      </c>
      <c r="N1425" s="1">
        <v>9606</v>
      </c>
      <c r="O1425" s="1" t="s">
        <v>22</v>
      </c>
      <c r="P1425" s="1"/>
      <c r="Q1425" s="1"/>
      <c r="R1425" s="1" t="s">
        <v>3374</v>
      </c>
      <c r="S1425" s="1" t="s">
        <v>6350</v>
      </c>
      <c r="T1425" s="1" t="s">
        <v>6351</v>
      </c>
    </row>
    <row r="1426" spans="1:20" ht="15.75" x14ac:dyDescent="0.25">
      <c r="A1426" s="1" t="s">
        <v>6352</v>
      </c>
      <c r="B1426" s="1" t="s">
        <v>6353</v>
      </c>
      <c r="C1426" s="1">
        <v>0</v>
      </c>
      <c r="D1426" s="1">
        <v>29</v>
      </c>
      <c r="E1426" s="1">
        <f t="shared" si="22"/>
        <v>0</v>
      </c>
      <c r="F1426" s="1">
        <v>2</v>
      </c>
      <c r="G1426" s="1">
        <v>119</v>
      </c>
      <c r="H1426" s="1">
        <v>1.9969699999999998E-3</v>
      </c>
      <c r="I1426" s="1">
        <v>0.994970095</v>
      </c>
      <c r="J1426" s="1">
        <v>0.994970095</v>
      </c>
      <c r="K1426" s="1">
        <v>2</v>
      </c>
      <c r="L1426" s="1">
        <v>5</v>
      </c>
      <c r="M1426" s="2">
        <v>3.7199999999999999E-4</v>
      </c>
      <c r="N1426" s="1">
        <v>9606</v>
      </c>
      <c r="O1426" s="1" t="s">
        <v>22</v>
      </c>
      <c r="P1426" s="1"/>
      <c r="Q1426" s="1"/>
      <c r="R1426" s="1" t="s">
        <v>6354</v>
      </c>
      <c r="S1426" s="1" t="s">
        <v>6355</v>
      </c>
      <c r="T1426" s="1" t="s">
        <v>6356</v>
      </c>
    </row>
    <row r="1427" spans="1:20" ht="15.75" x14ac:dyDescent="0.25">
      <c r="A1427" s="1" t="s">
        <v>6357</v>
      </c>
      <c r="B1427" s="1" t="s">
        <v>6358</v>
      </c>
      <c r="C1427" s="1">
        <v>0</v>
      </c>
      <c r="D1427" s="1">
        <v>20</v>
      </c>
      <c r="E1427" s="1">
        <f t="shared" si="22"/>
        <v>0</v>
      </c>
      <c r="F1427" s="1">
        <v>1</v>
      </c>
      <c r="G1427" s="1">
        <v>132</v>
      </c>
      <c r="H1427" s="1">
        <v>1.3772210000000001E-3</v>
      </c>
      <c r="I1427" s="1">
        <v>0.99514738300000005</v>
      </c>
      <c r="J1427" s="1">
        <v>0.99514738300000005</v>
      </c>
      <c r="K1427" s="1">
        <v>1</v>
      </c>
      <c r="L1427" s="1">
        <v>5</v>
      </c>
      <c r="M1427" s="2">
        <v>3.7199999999999999E-4</v>
      </c>
      <c r="N1427" s="1">
        <v>9606</v>
      </c>
      <c r="O1427" s="1" t="s">
        <v>22</v>
      </c>
      <c r="P1427" s="1"/>
      <c r="Q1427" s="1"/>
      <c r="R1427" s="1" t="s">
        <v>2346</v>
      </c>
      <c r="S1427" s="1" t="s">
        <v>2347</v>
      </c>
      <c r="T1427" s="1" t="s">
        <v>6359</v>
      </c>
    </row>
    <row r="1428" spans="1:20" ht="15.75" x14ac:dyDescent="0.25">
      <c r="A1428" s="1" t="s">
        <v>6360</v>
      </c>
      <c r="B1428" s="1" t="s">
        <v>6361</v>
      </c>
      <c r="C1428" s="1">
        <v>0</v>
      </c>
      <c r="D1428" s="1">
        <v>16</v>
      </c>
      <c r="E1428" s="1">
        <f t="shared" si="22"/>
        <v>0</v>
      </c>
      <c r="F1428" s="1">
        <v>2</v>
      </c>
      <c r="G1428" s="1">
        <v>139</v>
      </c>
      <c r="H1428" s="1">
        <v>1.101777E-3</v>
      </c>
      <c r="I1428" s="1">
        <v>0.99514738300000005</v>
      </c>
      <c r="J1428" s="1">
        <v>0.99514738300000005</v>
      </c>
      <c r="K1428" s="1">
        <v>1</v>
      </c>
      <c r="L1428" s="1">
        <v>9</v>
      </c>
      <c r="M1428" s="2">
        <v>6.7000000000000002E-4</v>
      </c>
      <c r="N1428" s="1">
        <v>9606</v>
      </c>
      <c r="O1428" s="1" t="s">
        <v>22</v>
      </c>
      <c r="P1428" s="1"/>
      <c r="Q1428" s="1"/>
      <c r="R1428" s="1" t="s">
        <v>3943</v>
      </c>
      <c r="S1428" s="1" t="s">
        <v>3944</v>
      </c>
      <c r="T1428" s="1" t="s">
        <v>6362</v>
      </c>
    </row>
    <row r="1429" spans="1:20" ht="15.75" x14ac:dyDescent="0.25">
      <c r="A1429" s="1" t="s">
        <v>6363</v>
      </c>
      <c r="B1429" s="1" t="s">
        <v>6364</v>
      </c>
      <c r="C1429" s="1">
        <v>0</v>
      </c>
      <c r="D1429" s="1">
        <v>27</v>
      </c>
      <c r="E1429" s="1">
        <f t="shared" si="22"/>
        <v>0</v>
      </c>
      <c r="F1429" s="1">
        <v>3</v>
      </c>
      <c r="G1429" s="1">
        <v>128</v>
      </c>
      <c r="H1429" s="1">
        <v>1.859248E-3</v>
      </c>
      <c r="I1429" s="1">
        <v>0.99531842999999998</v>
      </c>
      <c r="J1429" s="1">
        <v>0.99531842999999998</v>
      </c>
      <c r="K1429" s="1">
        <v>4</v>
      </c>
      <c r="L1429" s="1">
        <v>15</v>
      </c>
      <c r="M1429" s="1">
        <v>1.1172350000000001E-3</v>
      </c>
      <c r="N1429" s="1">
        <v>9606</v>
      </c>
      <c r="O1429" s="1" t="s">
        <v>22</v>
      </c>
      <c r="P1429" s="1"/>
      <c r="Q1429" s="1"/>
      <c r="R1429" s="1" t="s">
        <v>6365</v>
      </c>
      <c r="S1429" s="1" t="s">
        <v>6366</v>
      </c>
      <c r="T1429" s="1" t="s">
        <v>6367</v>
      </c>
    </row>
    <row r="1430" spans="1:20" ht="15.75" x14ac:dyDescent="0.25">
      <c r="A1430" s="1" t="s">
        <v>6368</v>
      </c>
      <c r="B1430" s="1" t="s">
        <v>6369</v>
      </c>
      <c r="C1430" s="1">
        <v>0</v>
      </c>
      <c r="D1430" s="1">
        <v>16</v>
      </c>
      <c r="E1430" s="1">
        <f t="shared" si="22"/>
        <v>0</v>
      </c>
      <c r="F1430" s="1">
        <v>1</v>
      </c>
      <c r="G1430" s="1">
        <v>140</v>
      </c>
      <c r="H1430" s="1">
        <v>1.101777E-3</v>
      </c>
      <c r="I1430" s="1">
        <v>0.99564267200000001</v>
      </c>
      <c r="J1430" s="1">
        <v>0.99564267200000001</v>
      </c>
      <c r="K1430" s="1">
        <v>1</v>
      </c>
      <c r="L1430" s="1">
        <v>9</v>
      </c>
      <c r="M1430" s="2">
        <v>6.7000000000000002E-4</v>
      </c>
      <c r="N1430" s="1">
        <v>9606</v>
      </c>
      <c r="O1430" s="1" t="s">
        <v>22</v>
      </c>
      <c r="P1430" s="1"/>
      <c r="Q1430" s="1"/>
      <c r="R1430" s="1" t="s">
        <v>4574</v>
      </c>
      <c r="S1430" s="1" t="s">
        <v>6370</v>
      </c>
      <c r="T1430" s="1" t="s">
        <v>6371</v>
      </c>
    </row>
    <row r="1431" spans="1:20" ht="15.75" x14ac:dyDescent="0.25">
      <c r="A1431" s="1" t="s">
        <v>6372</v>
      </c>
      <c r="B1431" s="1" t="s">
        <v>6373</v>
      </c>
      <c r="C1431" s="1">
        <v>0</v>
      </c>
      <c r="D1431" s="1">
        <v>18</v>
      </c>
      <c r="E1431" s="1">
        <f t="shared" si="22"/>
        <v>0</v>
      </c>
      <c r="F1431" s="1">
        <v>1</v>
      </c>
      <c r="G1431" s="1">
        <v>141</v>
      </c>
      <c r="H1431" s="1">
        <v>1.239499E-3</v>
      </c>
      <c r="I1431" s="1">
        <v>0.99564267200000001</v>
      </c>
      <c r="J1431" s="1">
        <v>0.99564267200000001</v>
      </c>
      <c r="K1431" s="1">
        <v>1</v>
      </c>
      <c r="L1431" s="1">
        <v>9</v>
      </c>
      <c r="M1431" s="2">
        <v>6.7000000000000002E-4</v>
      </c>
      <c r="N1431" s="1">
        <v>9606</v>
      </c>
      <c r="O1431" s="1" t="s">
        <v>22</v>
      </c>
      <c r="P1431" s="1"/>
      <c r="Q1431" s="1"/>
      <c r="R1431" s="1" t="s">
        <v>307</v>
      </c>
      <c r="S1431" s="1" t="s">
        <v>6374</v>
      </c>
      <c r="T1431" s="1" t="s">
        <v>6375</v>
      </c>
    </row>
    <row r="1432" spans="1:20" ht="15.75" x14ac:dyDescent="0.25">
      <c r="A1432" s="1" t="s">
        <v>6376</v>
      </c>
      <c r="B1432" s="1" t="s">
        <v>6377</v>
      </c>
      <c r="C1432" s="1">
        <v>0</v>
      </c>
      <c r="D1432" s="1">
        <v>32</v>
      </c>
      <c r="E1432" s="1">
        <f t="shared" si="22"/>
        <v>0</v>
      </c>
      <c r="F1432" s="1">
        <v>5</v>
      </c>
      <c r="G1432" s="1">
        <v>123</v>
      </c>
      <c r="H1432" s="1">
        <v>2.203553E-3</v>
      </c>
      <c r="I1432" s="1">
        <v>0.99608746699999995</v>
      </c>
      <c r="J1432" s="1">
        <v>0.99608746699999995</v>
      </c>
      <c r="K1432" s="1">
        <v>6</v>
      </c>
      <c r="L1432" s="1">
        <v>11</v>
      </c>
      <c r="M1432" s="2">
        <v>8.1899999999999996E-4</v>
      </c>
      <c r="N1432" s="1">
        <v>9606</v>
      </c>
      <c r="O1432" s="1" t="s">
        <v>22</v>
      </c>
      <c r="P1432" s="1"/>
      <c r="Q1432" s="1"/>
      <c r="R1432" s="1" t="s">
        <v>6378</v>
      </c>
      <c r="S1432" s="1" t="s">
        <v>6379</v>
      </c>
      <c r="T1432" s="1" t="s">
        <v>6380</v>
      </c>
    </row>
    <row r="1433" spans="1:20" ht="15.75" x14ac:dyDescent="0.25">
      <c r="A1433" s="1" t="s">
        <v>6381</v>
      </c>
      <c r="B1433" s="1" t="s">
        <v>6382</v>
      </c>
      <c r="C1433" s="1">
        <v>0</v>
      </c>
      <c r="D1433" s="1">
        <v>28</v>
      </c>
      <c r="E1433" s="1">
        <f t="shared" si="22"/>
        <v>0</v>
      </c>
      <c r="F1433" s="1">
        <v>3</v>
      </c>
      <c r="G1433" s="1">
        <v>133</v>
      </c>
      <c r="H1433" s="1">
        <v>1.9281089999999999E-3</v>
      </c>
      <c r="I1433" s="1">
        <v>0.99622541499999995</v>
      </c>
      <c r="J1433" s="1">
        <v>0.99622541499999995</v>
      </c>
      <c r="K1433" s="1">
        <v>3</v>
      </c>
      <c r="L1433" s="1">
        <v>19</v>
      </c>
      <c r="M1433" s="1">
        <v>1.4151649999999999E-3</v>
      </c>
      <c r="N1433" s="1">
        <v>9606</v>
      </c>
      <c r="O1433" s="1" t="s">
        <v>22</v>
      </c>
      <c r="P1433" s="1"/>
      <c r="Q1433" s="1"/>
      <c r="R1433" s="1" t="s">
        <v>6383</v>
      </c>
      <c r="S1433" s="1" t="s">
        <v>6384</v>
      </c>
      <c r="T1433" s="1" t="s">
        <v>6385</v>
      </c>
    </row>
    <row r="1434" spans="1:20" ht="15.75" x14ac:dyDescent="0.25">
      <c r="A1434" s="1" t="s">
        <v>6386</v>
      </c>
      <c r="B1434" s="1" t="s">
        <v>6387</v>
      </c>
      <c r="C1434" s="1">
        <v>0</v>
      </c>
      <c r="D1434" s="1">
        <v>16</v>
      </c>
      <c r="E1434" s="1">
        <f t="shared" si="22"/>
        <v>0</v>
      </c>
      <c r="F1434" s="1">
        <v>4</v>
      </c>
      <c r="G1434" s="1">
        <v>146</v>
      </c>
      <c r="H1434" s="1">
        <v>1.101777E-3</v>
      </c>
      <c r="I1434" s="1">
        <v>0.99635850599999998</v>
      </c>
      <c r="J1434" s="1">
        <v>0.99635850599999998</v>
      </c>
      <c r="K1434" s="1">
        <v>3</v>
      </c>
      <c r="L1434" s="1">
        <v>26</v>
      </c>
      <c r="M1434" s="1">
        <v>1.936541E-3</v>
      </c>
      <c r="N1434" s="1">
        <v>9606</v>
      </c>
      <c r="O1434" s="1" t="s">
        <v>22</v>
      </c>
      <c r="P1434" s="1"/>
      <c r="Q1434" s="1"/>
      <c r="R1434" s="1" t="s">
        <v>6388</v>
      </c>
      <c r="S1434" s="1" t="s">
        <v>6389</v>
      </c>
      <c r="T1434" s="1" t="s">
        <v>6390</v>
      </c>
    </row>
    <row r="1435" spans="1:20" ht="15.75" x14ac:dyDescent="0.25">
      <c r="A1435" s="1" t="s">
        <v>6391</v>
      </c>
      <c r="B1435" s="1" t="s">
        <v>6392</v>
      </c>
      <c r="C1435" s="1">
        <v>0</v>
      </c>
      <c r="D1435" s="1">
        <v>39</v>
      </c>
      <c r="E1435" s="1">
        <f t="shared" si="22"/>
        <v>0</v>
      </c>
      <c r="F1435" s="1">
        <v>3</v>
      </c>
      <c r="G1435" s="1">
        <v>127</v>
      </c>
      <c r="H1435" s="1">
        <v>2.6855799999999999E-3</v>
      </c>
      <c r="I1435" s="1">
        <v>0.99648691</v>
      </c>
      <c r="J1435" s="1">
        <v>0.99648691</v>
      </c>
      <c r="K1435" s="1">
        <v>2</v>
      </c>
      <c r="L1435" s="1">
        <v>3</v>
      </c>
      <c r="M1435" s="2">
        <v>2.23E-4</v>
      </c>
      <c r="N1435" s="1">
        <v>9606</v>
      </c>
      <c r="O1435" s="1" t="s">
        <v>22</v>
      </c>
      <c r="P1435" s="1"/>
      <c r="Q1435" s="1"/>
      <c r="R1435" s="1" t="s">
        <v>6393</v>
      </c>
      <c r="S1435" s="1" t="s">
        <v>6394</v>
      </c>
      <c r="T1435" s="1" t="s">
        <v>6395</v>
      </c>
    </row>
    <row r="1436" spans="1:20" ht="15.75" x14ac:dyDescent="0.25">
      <c r="A1436" s="1" t="s">
        <v>6396</v>
      </c>
      <c r="B1436" s="1" t="s">
        <v>6397</v>
      </c>
      <c r="C1436" s="1">
        <v>0</v>
      </c>
      <c r="D1436" s="1">
        <v>37</v>
      </c>
      <c r="E1436" s="1">
        <f t="shared" si="22"/>
        <v>0</v>
      </c>
      <c r="F1436" s="1">
        <v>4</v>
      </c>
      <c r="G1436" s="1">
        <v>125</v>
      </c>
      <c r="H1436" s="1">
        <v>2.5478580000000001E-3</v>
      </c>
      <c r="I1436" s="1">
        <v>0.99648691</v>
      </c>
      <c r="J1436" s="1">
        <v>0.99648691</v>
      </c>
      <c r="K1436" s="1">
        <v>3</v>
      </c>
      <c r="L1436" s="1">
        <v>12</v>
      </c>
      <c r="M1436" s="2">
        <v>8.9400000000000005E-4</v>
      </c>
      <c r="N1436" s="1">
        <v>9606</v>
      </c>
      <c r="O1436" s="1" t="s">
        <v>22</v>
      </c>
      <c r="P1436" s="1"/>
      <c r="Q1436" s="1"/>
      <c r="R1436" s="1" t="s">
        <v>6398</v>
      </c>
      <c r="S1436" s="1" t="s">
        <v>6399</v>
      </c>
      <c r="T1436" s="1" t="s">
        <v>6400</v>
      </c>
    </row>
    <row r="1437" spans="1:20" ht="15.75" x14ac:dyDescent="0.25">
      <c r="A1437" s="1" t="s">
        <v>6401</v>
      </c>
      <c r="B1437" s="1" t="s">
        <v>6402</v>
      </c>
      <c r="C1437" s="1">
        <v>0</v>
      </c>
      <c r="D1437" s="1">
        <v>12</v>
      </c>
      <c r="E1437" s="1">
        <f t="shared" si="22"/>
        <v>0</v>
      </c>
      <c r="F1437" s="1">
        <v>6</v>
      </c>
      <c r="G1437" s="1">
        <v>150</v>
      </c>
      <c r="H1437" s="2">
        <v>8.2600000000000002E-4</v>
      </c>
      <c r="I1437" s="1">
        <v>0.99661079200000002</v>
      </c>
      <c r="J1437" s="1">
        <v>0.99661079200000002</v>
      </c>
      <c r="K1437" s="1">
        <v>2</v>
      </c>
      <c r="L1437" s="1">
        <v>8</v>
      </c>
      <c r="M1437" s="2">
        <v>5.9599999999999996E-4</v>
      </c>
      <c r="N1437" s="1">
        <v>9606</v>
      </c>
      <c r="O1437" s="1" t="s">
        <v>22</v>
      </c>
      <c r="P1437" s="1"/>
      <c r="Q1437" s="1"/>
      <c r="R1437" s="1" t="s">
        <v>6403</v>
      </c>
      <c r="S1437" s="1" t="s">
        <v>6404</v>
      </c>
      <c r="T1437" s="1" t="s">
        <v>6405</v>
      </c>
    </row>
    <row r="1438" spans="1:20" ht="15.75" x14ac:dyDescent="0.25">
      <c r="A1438" s="1" t="s">
        <v>6406</v>
      </c>
      <c r="B1438" s="1" t="s">
        <v>6407</v>
      </c>
      <c r="C1438" s="1">
        <v>0</v>
      </c>
      <c r="D1438" s="1">
        <v>17</v>
      </c>
      <c r="E1438" s="1">
        <f t="shared" si="22"/>
        <v>0</v>
      </c>
      <c r="F1438" s="1">
        <v>5</v>
      </c>
      <c r="G1438" s="1">
        <v>147</v>
      </c>
      <c r="H1438" s="1">
        <v>1.1706380000000001E-3</v>
      </c>
      <c r="I1438" s="1">
        <v>0.99673031099999998</v>
      </c>
      <c r="J1438" s="1">
        <v>0.99673031099999998</v>
      </c>
      <c r="K1438" s="1">
        <v>5</v>
      </c>
      <c r="L1438" s="1">
        <v>6</v>
      </c>
      <c r="M1438" s="2">
        <v>4.4700000000000002E-4</v>
      </c>
      <c r="N1438" s="1">
        <v>9606</v>
      </c>
      <c r="O1438" s="1" t="s">
        <v>22</v>
      </c>
      <c r="P1438" s="1"/>
      <c r="Q1438" s="1"/>
      <c r="R1438" s="1" t="s">
        <v>6408</v>
      </c>
      <c r="S1438" s="1" t="s">
        <v>6409</v>
      </c>
      <c r="T1438" s="1" t="s">
        <v>6410</v>
      </c>
    </row>
    <row r="1439" spans="1:20" ht="15.75" x14ac:dyDescent="0.25">
      <c r="A1439" s="1" t="s">
        <v>6411</v>
      </c>
      <c r="B1439" s="1" t="s">
        <v>6412</v>
      </c>
      <c r="C1439" s="1">
        <v>0</v>
      </c>
      <c r="D1439" s="1">
        <v>30</v>
      </c>
      <c r="E1439" s="1">
        <f t="shared" si="22"/>
        <v>0</v>
      </c>
      <c r="F1439" s="1">
        <v>8</v>
      </c>
      <c r="G1439" s="1">
        <v>139</v>
      </c>
      <c r="H1439" s="1">
        <v>2.0658310000000002E-3</v>
      </c>
      <c r="I1439" s="1">
        <v>0.99673031099999998</v>
      </c>
      <c r="J1439" s="1">
        <v>0.99673031099999998</v>
      </c>
      <c r="K1439" s="1">
        <v>4</v>
      </c>
      <c r="L1439" s="1">
        <v>34</v>
      </c>
      <c r="M1439" s="1">
        <v>2.5324000000000002E-3</v>
      </c>
      <c r="N1439" s="1">
        <v>9606</v>
      </c>
      <c r="O1439" s="1" t="s">
        <v>22</v>
      </c>
      <c r="P1439" s="1"/>
      <c r="Q1439" s="1"/>
      <c r="R1439" s="1" t="s">
        <v>6413</v>
      </c>
      <c r="S1439" s="1" t="s">
        <v>6414</v>
      </c>
      <c r="T1439" s="1" t="s">
        <v>6415</v>
      </c>
    </row>
    <row r="1440" spans="1:20" ht="15.75" x14ac:dyDescent="0.25">
      <c r="A1440" s="1" t="s">
        <v>6416</v>
      </c>
      <c r="B1440" s="1" t="s">
        <v>6417</v>
      </c>
      <c r="C1440" s="1">
        <v>0</v>
      </c>
      <c r="D1440" s="1">
        <v>12</v>
      </c>
      <c r="E1440" s="1">
        <f t="shared" si="22"/>
        <v>0</v>
      </c>
      <c r="F1440" s="1">
        <v>5</v>
      </c>
      <c r="G1440" s="1">
        <v>156</v>
      </c>
      <c r="H1440" s="2">
        <v>8.2600000000000002E-4</v>
      </c>
      <c r="I1440" s="1">
        <v>0.99695686800000005</v>
      </c>
      <c r="J1440" s="1">
        <v>0.99695686800000005</v>
      </c>
      <c r="K1440" s="1">
        <v>4</v>
      </c>
      <c r="L1440" s="1">
        <v>5</v>
      </c>
      <c r="M1440" s="2">
        <v>3.7199999999999999E-4</v>
      </c>
      <c r="N1440" s="1">
        <v>9606</v>
      </c>
      <c r="O1440" s="1" t="s">
        <v>22</v>
      </c>
      <c r="P1440" s="1"/>
      <c r="Q1440" s="1"/>
      <c r="R1440" s="1" t="s">
        <v>6418</v>
      </c>
      <c r="S1440" s="1" t="s">
        <v>6419</v>
      </c>
      <c r="T1440" s="1" t="s">
        <v>6420</v>
      </c>
    </row>
    <row r="1441" spans="1:20" ht="15.75" x14ac:dyDescent="0.25">
      <c r="A1441" s="1" t="s">
        <v>6421</v>
      </c>
      <c r="B1441" s="1" t="s">
        <v>6422</v>
      </c>
      <c r="C1441" s="1">
        <v>0</v>
      </c>
      <c r="D1441" s="1">
        <v>4</v>
      </c>
      <c r="E1441" s="1">
        <f t="shared" si="22"/>
        <v>0</v>
      </c>
      <c r="F1441" s="1">
        <v>3</v>
      </c>
      <c r="G1441" s="1">
        <v>159</v>
      </c>
      <c r="H1441" s="2">
        <v>2.7500000000000002E-4</v>
      </c>
      <c r="I1441" s="1">
        <v>0.99706419800000001</v>
      </c>
      <c r="J1441" s="1">
        <v>0.99706419800000001</v>
      </c>
      <c r="K1441" s="1">
        <v>1</v>
      </c>
      <c r="L1441" s="1">
        <v>2</v>
      </c>
      <c r="M1441" s="2">
        <v>1.4899999999999999E-4</v>
      </c>
      <c r="N1441" s="1">
        <v>9606</v>
      </c>
      <c r="O1441" s="1" t="s">
        <v>22</v>
      </c>
      <c r="P1441" s="1"/>
      <c r="Q1441" s="1"/>
      <c r="R1441" s="1" t="s">
        <v>6423</v>
      </c>
      <c r="S1441" s="1" t="s">
        <v>6424</v>
      </c>
      <c r="T1441" s="1" t="s">
        <v>6425</v>
      </c>
    </row>
    <row r="1442" spans="1:20" ht="15.75" x14ac:dyDescent="0.25">
      <c r="A1442" s="1" t="s">
        <v>6426</v>
      </c>
      <c r="B1442" s="1" t="s">
        <v>6427</v>
      </c>
      <c r="C1442" s="1">
        <v>0</v>
      </c>
      <c r="D1442" s="1">
        <v>11</v>
      </c>
      <c r="E1442" s="1">
        <f t="shared" si="22"/>
        <v>0</v>
      </c>
      <c r="F1442" s="1">
        <v>7</v>
      </c>
      <c r="G1442" s="1">
        <v>155</v>
      </c>
      <c r="H1442" s="2">
        <v>7.5699999999999997E-4</v>
      </c>
      <c r="I1442" s="1">
        <v>0.99716774699999999</v>
      </c>
      <c r="J1442" s="1">
        <v>0.99716774699999999</v>
      </c>
      <c r="K1442" s="1">
        <v>3</v>
      </c>
      <c r="L1442" s="1">
        <v>8</v>
      </c>
      <c r="M1442" s="2">
        <v>5.9599999999999996E-4</v>
      </c>
      <c r="N1442" s="1">
        <v>9606</v>
      </c>
      <c r="O1442" s="1" t="s">
        <v>22</v>
      </c>
      <c r="P1442" s="1"/>
      <c r="Q1442" s="1"/>
      <c r="R1442" s="1" t="s">
        <v>6428</v>
      </c>
      <c r="S1442" s="1" t="s">
        <v>6429</v>
      </c>
      <c r="T1442" s="1" t="s">
        <v>6430</v>
      </c>
    </row>
    <row r="1443" spans="1:20" ht="15.75" x14ac:dyDescent="0.25">
      <c r="A1443" s="1" t="s">
        <v>6431</v>
      </c>
      <c r="B1443" s="1" t="s">
        <v>6432</v>
      </c>
      <c r="C1443" s="1">
        <v>0</v>
      </c>
      <c r="D1443" s="1">
        <v>46</v>
      </c>
      <c r="E1443" s="1">
        <f t="shared" si="22"/>
        <v>0</v>
      </c>
      <c r="F1443" s="1">
        <v>3</v>
      </c>
      <c r="G1443" s="1">
        <v>127</v>
      </c>
      <c r="H1443" s="1">
        <v>3.1676080000000001E-3</v>
      </c>
      <c r="I1443" s="1">
        <v>0.99726764800000001</v>
      </c>
      <c r="J1443" s="1">
        <v>0.99726764800000001</v>
      </c>
      <c r="K1443" s="1">
        <v>2</v>
      </c>
      <c r="L1443" s="1">
        <v>3</v>
      </c>
      <c r="M1443" s="2">
        <v>2.23E-4</v>
      </c>
      <c r="N1443" s="1">
        <v>9606</v>
      </c>
      <c r="O1443" s="1" t="s">
        <v>22</v>
      </c>
      <c r="P1443" s="1"/>
      <c r="Q1443" s="1"/>
      <c r="R1443" s="1" t="s">
        <v>6393</v>
      </c>
      <c r="S1443" s="1" t="s">
        <v>6394</v>
      </c>
      <c r="T1443" s="1" t="s">
        <v>6433</v>
      </c>
    </row>
    <row r="1444" spans="1:20" ht="15.75" x14ac:dyDescent="0.25">
      <c r="A1444" s="1" t="s">
        <v>6434</v>
      </c>
      <c r="B1444" s="1" t="s">
        <v>6435</v>
      </c>
      <c r="C1444" s="1">
        <v>0</v>
      </c>
      <c r="D1444" s="1">
        <v>10</v>
      </c>
      <c r="E1444" s="1">
        <f t="shared" si="22"/>
        <v>0</v>
      </c>
      <c r="F1444" s="1">
        <v>5</v>
      </c>
      <c r="G1444" s="1">
        <v>160</v>
      </c>
      <c r="H1444" s="2">
        <v>6.8900000000000005E-4</v>
      </c>
      <c r="I1444" s="1">
        <v>0.99736402899999999</v>
      </c>
      <c r="J1444" s="1">
        <v>0.99736402899999999</v>
      </c>
      <c r="K1444" s="1">
        <v>1</v>
      </c>
      <c r="L1444" s="1">
        <v>5</v>
      </c>
      <c r="M1444" s="2">
        <v>3.7199999999999999E-4</v>
      </c>
      <c r="N1444" s="1">
        <v>9606</v>
      </c>
      <c r="O1444" s="1" t="s">
        <v>22</v>
      </c>
      <c r="P1444" s="1"/>
      <c r="Q1444" s="1"/>
      <c r="R1444" s="1" t="s">
        <v>6436</v>
      </c>
      <c r="S1444" s="1" t="s">
        <v>6437</v>
      </c>
      <c r="T1444" s="1" t="s">
        <v>6438</v>
      </c>
    </row>
    <row r="1445" spans="1:20" ht="15.75" x14ac:dyDescent="0.25">
      <c r="A1445" s="1" t="s">
        <v>6439</v>
      </c>
      <c r="B1445" s="1" t="s">
        <v>6440</v>
      </c>
      <c r="C1445" s="1">
        <v>0</v>
      </c>
      <c r="D1445" s="1">
        <v>39</v>
      </c>
      <c r="E1445" s="1">
        <f t="shared" si="22"/>
        <v>0</v>
      </c>
      <c r="F1445" s="1">
        <v>2</v>
      </c>
      <c r="G1445" s="1">
        <v>136</v>
      </c>
      <c r="H1445" s="1">
        <v>2.6855799999999999E-3</v>
      </c>
      <c r="I1445" s="1">
        <v>0.99736402899999999</v>
      </c>
      <c r="J1445" s="1">
        <v>0.99736402899999999</v>
      </c>
      <c r="K1445" s="1">
        <v>2</v>
      </c>
      <c r="L1445" s="1">
        <v>16</v>
      </c>
      <c r="M1445" s="1">
        <v>1.191718E-3</v>
      </c>
      <c r="N1445" s="1">
        <v>9606</v>
      </c>
      <c r="O1445" s="1" t="s">
        <v>22</v>
      </c>
      <c r="P1445" s="1"/>
      <c r="Q1445" s="1"/>
      <c r="R1445" s="1" t="s">
        <v>5740</v>
      </c>
      <c r="S1445" s="1" t="s">
        <v>5741</v>
      </c>
      <c r="T1445" s="1" t="s">
        <v>6441</v>
      </c>
    </row>
    <row r="1446" spans="1:20" ht="15.75" x14ac:dyDescent="0.25">
      <c r="A1446" s="1" t="s">
        <v>6442</v>
      </c>
      <c r="B1446" s="1" t="s">
        <v>6443</v>
      </c>
      <c r="C1446" s="1">
        <v>0</v>
      </c>
      <c r="D1446" s="1">
        <v>20</v>
      </c>
      <c r="E1446" s="1">
        <f t="shared" si="22"/>
        <v>0</v>
      </c>
      <c r="F1446" s="1">
        <v>3</v>
      </c>
      <c r="G1446" s="1">
        <v>149</v>
      </c>
      <c r="H1446" s="1">
        <v>1.3772210000000001E-3</v>
      </c>
      <c r="I1446" s="1">
        <v>0.99754672499999997</v>
      </c>
      <c r="J1446" s="1">
        <v>0.99754672499999997</v>
      </c>
      <c r="K1446" s="1">
        <v>1</v>
      </c>
      <c r="L1446" s="1">
        <v>9</v>
      </c>
      <c r="M1446" s="2">
        <v>6.7000000000000002E-4</v>
      </c>
      <c r="N1446" s="1">
        <v>9606</v>
      </c>
      <c r="O1446" s="1" t="s">
        <v>22</v>
      </c>
      <c r="P1446" s="1"/>
      <c r="Q1446" s="1"/>
      <c r="R1446" s="1" t="s">
        <v>6444</v>
      </c>
      <c r="S1446" s="1" t="s">
        <v>6445</v>
      </c>
      <c r="T1446" s="1" t="s">
        <v>6446</v>
      </c>
    </row>
    <row r="1447" spans="1:20" ht="15.75" x14ac:dyDescent="0.25">
      <c r="A1447" s="1" t="s">
        <v>6447</v>
      </c>
      <c r="B1447" s="1" t="s">
        <v>6448</v>
      </c>
      <c r="C1447" s="1">
        <v>0</v>
      </c>
      <c r="D1447" s="1">
        <v>13</v>
      </c>
      <c r="E1447" s="1">
        <f t="shared" si="22"/>
        <v>0</v>
      </c>
      <c r="F1447" s="1">
        <v>1</v>
      </c>
      <c r="G1447" s="1">
        <v>165</v>
      </c>
      <c r="H1447" s="2">
        <v>8.9499999999999996E-4</v>
      </c>
      <c r="I1447" s="1">
        <v>0.99763327499999999</v>
      </c>
      <c r="J1447" s="1">
        <v>0.99763327499999999</v>
      </c>
      <c r="K1447" s="1">
        <v>2</v>
      </c>
      <c r="L1447" s="1">
        <v>9</v>
      </c>
      <c r="M1447" s="2">
        <v>6.7000000000000002E-4</v>
      </c>
      <c r="N1447" s="1">
        <v>9606</v>
      </c>
      <c r="O1447" s="1" t="s">
        <v>22</v>
      </c>
      <c r="P1447" s="1"/>
      <c r="Q1447" s="1"/>
      <c r="R1447" s="1" t="s">
        <v>114</v>
      </c>
      <c r="S1447" s="1" t="s">
        <v>6015</v>
      </c>
      <c r="T1447" s="1" t="s">
        <v>6449</v>
      </c>
    </row>
    <row r="1448" spans="1:20" ht="15.75" x14ac:dyDescent="0.25">
      <c r="A1448" s="1" t="s">
        <v>6450</v>
      </c>
      <c r="B1448" s="1" t="s">
        <v>6451</v>
      </c>
      <c r="C1448" s="1">
        <v>0</v>
      </c>
      <c r="D1448" s="1">
        <v>35</v>
      </c>
      <c r="E1448" s="1">
        <f t="shared" si="22"/>
        <v>0</v>
      </c>
      <c r="F1448" s="1">
        <v>5</v>
      </c>
      <c r="G1448" s="1">
        <v>138</v>
      </c>
      <c r="H1448" s="1">
        <v>2.4101359999999998E-3</v>
      </c>
      <c r="I1448" s="1">
        <v>0.99771677400000003</v>
      </c>
      <c r="J1448" s="1">
        <v>0.99771677400000003</v>
      </c>
      <c r="K1448" s="1">
        <v>5</v>
      </c>
      <c r="L1448" s="1">
        <v>12</v>
      </c>
      <c r="M1448" s="2">
        <v>8.9400000000000005E-4</v>
      </c>
      <c r="N1448" s="1">
        <v>9606</v>
      </c>
      <c r="O1448" s="1" t="s">
        <v>22</v>
      </c>
      <c r="P1448" s="1"/>
      <c r="Q1448" s="1"/>
      <c r="R1448" s="1" t="s">
        <v>6452</v>
      </c>
      <c r="S1448" s="1" t="s">
        <v>6453</v>
      </c>
      <c r="T1448" s="1" t="s">
        <v>6454</v>
      </c>
    </row>
    <row r="1449" spans="1:20" ht="15.75" x14ac:dyDescent="0.25">
      <c r="A1449" s="1" t="s">
        <v>6455</v>
      </c>
      <c r="B1449" s="1" t="s">
        <v>6456</v>
      </c>
      <c r="C1449" s="1">
        <v>0</v>
      </c>
      <c r="D1449" s="1">
        <v>23</v>
      </c>
      <c r="E1449" s="1">
        <f t="shared" si="22"/>
        <v>0</v>
      </c>
      <c r="F1449" s="1">
        <v>1</v>
      </c>
      <c r="G1449" s="1">
        <v>155</v>
      </c>
      <c r="H1449" s="1">
        <v>1.5838040000000001E-3</v>
      </c>
      <c r="I1449" s="1">
        <v>0.99771677400000003</v>
      </c>
      <c r="J1449" s="1">
        <v>0.99771677400000003</v>
      </c>
      <c r="K1449" s="1">
        <v>1</v>
      </c>
      <c r="L1449" s="1">
        <v>15</v>
      </c>
      <c r="M1449" s="1">
        <v>1.1172350000000001E-3</v>
      </c>
      <c r="N1449" s="1">
        <v>9606</v>
      </c>
      <c r="O1449" s="1" t="s">
        <v>22</v>
      </c>
      <c r="P1449" s="1"/>
      <c r="Q1449" s="1"/>
      <c r="R1449" s="1" t="s">
        <v>307</v>
      </c>
      <c r="S1449" s="1" t="s">
        <v>5848</v>
      </c>
      <c r="T1449" s="1" t="s">
        <v>6457</v>
      </c>
    </row>
    <row r="1450" spans="1:20" ht="15.75" x14ac:dyDescent="0.25">
      <c r="A1450" s="1" t="s">
        <v>6458</v>
      </c>
      <c r="B1450" s="1" t="s">
        <v>6459</v>
      </c>
      <c r="C1450" s="1">
        <v>0</v>
      </c>
      <c r="D1450" s="1">
        <v>13</v>
      </c>
      <c r="E1450" s="1">
        <f t="shared" si="22"/>
        <v>0</v>
      </c>
      <c r="F1450" s="1">
        <v>4</v>
      </c>
      <c r="G1450" s="1">
        <v>162</v>
      </c>
      <c r="H1450" s="2">
        <v>8.9499999999999996E-4</v>
      </c>
      <c r="I1450" s="1">
        <v>0.99779733199999998</v>
      </c>
      <c r="J1450" s="1">
        <v>0.99779733199999998</v>
      </c>
      <c r="K1450" s="1">
        <v>5</v>
      </c>
      <c r="L1450" s="1">
        <v>20</v>
      </c>
      <c r="M1450" s="1">
        <v>1.489647E-3</v>
      </c>
      <c r="N1450" s="1">
        <v>9606</v>
      </c>
      <c r="O1450" s="1" t="s">
        <v>22</v>
      </c>
      <c r="P1450" s="1"/>
      <c r="Q1450" s="1"/>
      <c r="R1450" s="1" t="s">
        <v>6388</v>
      </c>
      <c r="S1450" s="1" t="s">
        <v>6389</v>
      </c>
      <c r="T1450" s="1" t="s">
        <v>6460</v>
      </c>
    </row>
    <row r="1451" spans="1:20" ht="15.75" x14ac:dyDescent="0.25">
      <c r="A1451" s="1" t="s">
        <v>6461</v>
      </c>
      <c r="B1451" s="1" t="s">
        <v>6462</v>
      </c>
      <c r="C1451" s="1">
        <v>0</v>
      </c>
      <c r="D1451" s="1">
        <v>13</v>
      </c>
      <c r="E1451" s="1">
        <f t="shared" si="22"/>
        <v>0</v>
      </c>
      <c r="F1451" s="1">
        <v>2</v>
      </c>
      <c r="G1451" s="1">
        <v>162</v>
      </c>
      <c r="H1451" s="2">
        <v>8.9499999999999996E-4</v>
      </c>
      <c r="I1451" s="1">
        <v>0.99779733199999998</v>
      </c>
      <c r="J1451" s="1">
        <v>0.99779733199999998</v>
      </c>
      <c r="K1451" s="1">
        <v>3</v>
      </c>
      <c r="L1451" s="1">
        <v>13</v>
      </c>
      <c r="M1451" s="2">
        <v>9.68E-4</v>
      </c>
      <c r="N1451" s="1">
        <v>9606</v>
      </c>
      <c r="O1451" s="1" t="s">
        <v>22</v>
      </c>
      <c r="P1451" s="1"/>
      <c r="Q1451" s="1"/>
      <c r="R1451" s="1" t="s">
        <v>5973</v>
      </c>
      <c r="S1451" s="1" t="s">
        <v>5974</v>
      </c>
      <c r="T1451" s="1" t="s">
        <v>6463</v>
      </c>
    </row>
    <row r="1452" spans="1:20" ht="15.75" x14ac:dyDescent="0.25">
      <c r="A1452" s="1" t="s">
        <v>6464</v>
      </c>
      <c r="B1452" s="1" t="s">
        <v>6465</v>
      </c>
      <c r="C1452" s="1">
        <v>0</v>
      </c>
      <c r="D1452" s="1">
        <v>32</v>
      </c>
      <c r="E1452" s="1">
        <f t="shared" si="22"/>
        <v>0</v>
      </c>
      <c r="F1452" s="1">
        <v>1</v>
      </c>
      <c r="G1452" s="1">
        <v>151</v>
      </c>
      <c r="H1452" s="1">
        <v>2.203553E-3</v>
      </c>
      <c r="I1452" s="1">
        <v>0.99779733199999998</v>
      </c>
      <c r="J1452" s="1">
        <v>0.99779733199999998</v>
      </c>
      <c r="K1452" s="1">
        <v>1</v>
      </c>
      <c r="L1452" s="1">
        <v>10</v>
      </c>
      <c r="M1452" s="2">
        <v>7.45E-4</v>
      </c>
      <c r="N1452" s="1">
        <v>9606</v>
      </c>
      <c r="O1452" s="1" t="s">
        <v>22</v>
      </c>
      <c r="P1452" s="1"/>
      <c r="Q1452" s="1"/>
      <c r="R1452" s="1" t="s">
        <v>93</v>
      </c>
      <c r="S1452" s="1">
        <v>15996</v>
      </c>
      <c r="T1452" s="1" t="s">
        <v>6466</v>
      </c>
    </row>
    <row r="1453" spans="1:20" ht="15.75" x14ac:dyDescent="0.25">
      <c r="A1453" s="1" t="s">
        <v>6467</v>
      </c>
      <c r="B1453" s="1" t="s">
        <v>6468</v>
      </c>
      <c r="C1453" s="1">
        <v>0</v>
      </c>
      <c r="D1453" s="1">
        <v>7</v>
      </c>
      <c r="E1453" s="1">
        <f t="shared" si="22"/>
        <v>0</v>
      </c>
      <c r="F1453" s="1">
        <v>3</v>
      </c>
      <c r="G1453" s="1">
        <v>167</v>
      </c>
      <c r="H1453" s="2">
        <v>4.8200000000000001E-4</v>
      </c>
      <c r="I1453" s="1">
        <v>0.99795003100000002</v>
      </c>
      <c r="J1453" s="1">
        <v>0.99795003100000002</v>
      </c>
      <c r="K1453" s="1">
        <v>3</v>
      </c>
      <c r="L1453" s="1">
        <v>4</v>
      </c>
      <c r="M1453" s="2">
        <v>2.9799999999999998E-4</v>
      </c>
      <c r="N1453" s="1">
        <v>9606</v>
      </c>
      <c r="O1453" s="1" t="s">
        <v>22</v>
      </c>
      <c r="P1453" s="1"/>
      <c r="Q1453" s="1"/>
      <c r="R1453" s="1" t="s">
        <v>6469</v>
      </c>
      <c r="S1453" s="1" t="s">
        <v>6470</v>
      </c>
      <c r="T1453" s="1" t="s">
        <v>6471</v>
      </c>
    </row>
    <row r="1454" spans="1:20" ht="15.75" x14ac:dyDescent="0.25">
      <c r="A1454" s="1" t="s">
        <v>6472</v>
      </c>
      <c r="B1454" s="1" t="s">
        <v>6473</v>
      </c>
      <c r="C1454" s="1">
        <v>0</v>
      </c>
      <c r="D1454" s="1">
        <v>11</v>
      </c>
      <c r="E1454" s="1">
        <f t="shared" si="22"/>
        <v>0</v>
      </c>
      <c r="F1454" s="1">
        <v>2</v>
      </c>
      <c r="G1454" s="1">
        <v>164</v>
      </c>
      <c r="H1454" s="2">
        <v>7.5699999999999997E-4</v>
      </c>
      <c r="I1454" s="1">
        <v>0.99795003100000002</v>
      </c>
      <c r="J1454" s="1">
        <v>0.99795003100000002</v>
      </c>
      <c r="K1454" s="1">
        <v>3</v>
      </c>
      <c r="L1454" s="1">
        <v>10</v>
      </c>
      <c r="M1454" s="2">
        <v>7.45E-4</v>
      </c>
      <c r="N1454" s="1">
        <v>9606</v>
      </c>
      <c r="O1454" s="1" t="s">
        <v>22</v>
      </c>
      <c r="P1454" s="1"/>
      <c r="Q1454" s="1"/>
      <c r="R1454" s="1" t="s">
        <v>6134</v>
      </c>
      <c r="S1454" s="1" t="s">
        <v>6474</v>
      </c>
      <c r="T1454" s="1" t="s">
        <v>6475</v>
      </c>
    </row>
    <row r="1455" spans="1:20" ht="15.75" x14ac:dyDescent="0.25">
      <c r="A1455" s="1" t="s">
        <v>6476</v>
      </c>
      <c r="B1455" s="1" t="s">
        <v>6477</v>
      </c>
      <c r="C1455" s="1">
        <v>0</v>
      </c>
      <c r="D1455" s="1">
        <v>20</v>
      </c>
      <c r="E1455" s="1">
        <f t="shared" si="22"/>
        <v>0</v>
      </c>
      <c r="F1455" s="1">
        <v>2</v>
      </c>
      <c r="G1455" s="1">
        <v>156</v>
      </c>
      <c r="H1455" s="1">
        <v>1.3772210000000001E-3</v>
      </c>
      <c r="I1455" s="1">
        <v>0.99795003100000002</v>
      </c>
      <c r="J1455" s="1">
        <v>0.99795003100000002</v>
      </c>
      <c r="K1455" s="1">
        <v>4</v>
      </c>
      <c r="L1455" s="1">
        <v>27</v>
      </c>
      <c r="M1455" s="1">
        <v>2.0110229999999998E-3</v>
      </c>
      <c r="N1455" s="1">
        <v>9606</v>
      </c>
      <c r="O1455" s="1" t="s">
        <v>22</v>
      </c>
      <c r="P1455" s="1"/>
      <c r="Q1455" s="1"/>
      <c r="R1455" s="1" t="s">
        <v>6478</v>
      </c>
      <c r="S1455" s="1" t="s">
        <v>6479</v>
      </c>
      <c r="T1455" s="1" t="s">
        <v>6480</v>
      </c>
    </row>
    <row r="1456" spans="1:20" ht="15.75" x14ac:dyDescent="0.25">
      <c r="A1456" s="1" t="s">
        <v>6481</v>
      </c>
      <c r="B1456" s="1" t="s">
        <v>6482</v>
      </c>
      <c r="C1456" s="1">
        <v>0</v>
      </c>
      <c r="D1456" s="1">
        <v>20</v>
      </c>
      <c r="E1456" s="1">
        <f t="shared" si="22"/>
        <v>0</v>
      </c>
      <c r="F1456" s="1">
        <v>2</v>
      </c>
      <c r="G1456" s="1">
        <v>156</v>
      </c>
      <c r="H1456" s="1">
        <v>1.3772210000000001E-3</v>
      </c>
      <c r="I1456" s="1">
        <v>0.99795003100000002</v>
      </c>
      <c r="J1456" s="1">
        <v>0.99795003100000002</v>
      </c>
      <c r="K1456" s="1">
        <v>3</v>
      </c>
      <c r="L1456" s="1">
        <v>22</v>
      </c>
      <c r="M1456" s="1">
        <v>1.638612E-3</v>
      </c>
      <c r="N1456" s="1">
        <v>9606</v>
      </c>
      <c r="O1456" s="1" t="s">
        <v>22</v>
      </c>
      <c r="P1456" s="1"/>
      <c r="Q1456" s="1"/>
      <c r="R1456" s="1" t="s">
        <v>6478</v>
      </c>
      <c r="S1456" s="1" t="s">
        <v>6479</v>
      </c>
      <c r="T1456" s="1" t="s">
        <v>6483</v>
      </c>
    </row>
    <row r="1457" spans="1:20" ht="15.75" x14ac:dyDescent="0.25">
      <c r="A1457" s="1" t="s">
        <v>6484</v>
      </c>
      <c r="B1457" s="1" t="s">
        <v>6485</v>
      </c>
      <c r="C1457" s="1">
        <v>0</v>
      </c>
      <c r="D1457" s="1">
        <v>27</v>
      </c>
      <c r="E1457" s="1">
        <f t="shared" si="22"/>
        <v>0</v>
      </c>
      <c r="F1457" s="1">
        <v>3</v>
      </c>
      <c r="G1457" s="1">
        <v>150</v>
      </c>
      <c r="H1457" s="1">
        <v>1.859248E-3</v>
      </c>
      <c r="I1457" s="1">
        <v>0.99802236799999999</v>
      </c>
      <c r="J1457" s="1">
        <v>0.99802236799999999</v>
      </c>
      <c r="K1457" s="1">
        <v>7</v>
      </c>
      <c r="L1457" s="1">
        <v>16</v>
      </c>
      <c r="M1457" s="1">
        <v>1.191718E-3</v>
      </c>
      <c r="N1457" s="1">
        <v>9606</v>
      </c>
      <c r="O1457" s="1" t="s">
        <v>22</v>
      </c>
      <c r="P1457" s="1"/>
      <c r="Q1457" s="1"/>
      <c r="R1457" s="1" t="s">
        <v>6041</v>
      </c>
      <c r="S1457" s="1" t="s">
        <v>6042</v>
      </c>
      <c r="T1457" s="1" t="s">
        <v>6486</v>
      </c>
    </row>
    <row r="1458" spans="1:20" ht="15.75" x14ac:dyDescent="0.25">
      <c r="A1458" s="1" t="s">
        <v>6487</v>
      </c>
      <c r="B1458" s="1" t="s">
        <v>6488</v>
      </c>
      <c r="C1458" s="1">
        <v>0</v>
      </c>
      <c r="D1458" s="1">
        <v>32</v>
      </c>
      <c r="E1458" s="1">
        <f t="shared" si="22"/>
        <v>0</v>
      </c>
      <c r="F1458" s="1">
        <v>4</v>
      </c>
      <c r="G1458" s="1">
        <v>147</v>
      </c>
      <c r="H1458" s="1">
        <v>2.203553E-3</v>
      </c>
      <c r="I1458" s="1">
        <v>0.99802236799999999</v>
      </c>
      <c r="J1458" s="1">
        <v>0.99802236799999999</v>
      </c>
      <c r="K1458" s="1">
        <v>3</v>
      </c>
      <c r="L1458" s="1">
        <v>19</v>
      </c>
      <c r="M1458" s="1">
        <v>1.4151649999999999E-3</v>
      </c>
      <c r="N1458" s="1">
        <v>9606</v>
      </c>
      <c r="O1458" s="1" t="s">
        <v>22</v>
      </c>
      <c r="P1458" s="1"/>
      <c r="Q1458" s="1"/>
      <c r="R1458" s="1" t="s">
        <v>6489</v>
      </c>
      <c r="S1458" s="1" t="s">
        <v>6490</v>
      </c>
      <c r="T1458" s="1" t="s">
        <v>6491</v>
      </c>
    </row>
    <row r="1459" spans="1:20" ht="15.75" x14ac:dyDescent="0.25">
      <c r="A1459" s="1" t="s">
        <v>6492</v>
      </c>
      <c r="B1459" s="1" t="s">
        <v>6493</v>
      </c>
      <c r="C1459" s="1">
        <v>0</v>
      </c>
      <c r="D1459" s="1">
        <v>86</v>
      </c>
      <c r="E1459" s="1">
        <f t="shared" si="22"/>
        <v>0</v>
      </c>
      <c r="F1459" s="1">
        <v>3</v>
      </c>
      <c r="G1459" s="1">
        <v>93</v>
      </c>
      <c r="H1459" s="1">
        <v>5.9220490000000004E-3</v>
      </c>
      <c r="I1459" s="1">
        <v>0.99809215600000001</v>
      </c>
      <c r="J1459" s="1">
        <v>0.99809215600000001</v>
      </c>
      <c r="K1459" s="1">
        <v>3</v>
      </c>
      <c r="L1459" s="1">
        <v>15</v>
      </c>
      <c r="M1459" s="1">
        <v>1.1172350000000001E-3</v>
      </c>
      <c r="N1459" s="1">
        <v>9606</v>
      </c>
      <c r="O1459" s="1" t="s">
        <v>22</v>
      </c>
      <c r="P1459" s="1"/>
      <c r="Q1459" s="1"/>
      <c r="R1459" s="1" t="s">
        <v>899</v>
      </c>
      <c r="S1459" s="1" t="s">
        <v>900</v>
      </c>
      <c r="T1459" s="1" t="s">
        <v>6494</v>
      </c>
    </row>
    <row r="1460" spans="1:20" ht="15.75" x14ac:dyDescent="0.25">
      <c r="A1460" s="1" t="s">
        <v>6495</v>
      </c>
      <c r="B1460" s="1" t="s">
        <v>6496</v>
      </c>
      <c r="C1460" s="1">
        <v>0</v>
      </c>
      <c r="D1460" s="1">
        <v>43</v>
      </c>
      <c r="E1460" s="1">
        <f t="shared" si="22"/>
        <v>0</v>
      </c>
      <c r="F1460" s="1">
        <v>6</v>
      </c>
      <c r="G1460" s="1">
        <v>138</v>
      </c>
      <c r="H1460" s="1">
        <v>2.9610249999999999E-3</v>
      </c>
      <c r="I1460" s="1">
        <v>0.99815948499999996</v>
      </c>
      <c r="J1460" s="1">
        <v>0.99815948499999996</v>
      </c>
      <c r="K1460" s="1">
        <v>3</v>
      </c>
      <c r="L1460" s="1">
        <v>28</v>
      </c>
      <c r="M1460" s="1">
        <v>2.085506E-3</v>
      </c>
      <c r="N1460" s="1">
        <v>9606</v>
      </c>
      <c r="O1460" s="1" t="s">
        <v>22</v>
      </c>
      <c r="P1460" s="1"/>
      <c r="Q1460" s="1"/>
      <c r="R1460" s="1" t="s">
        <v>6497</v>
      </c>
      <c r="S1460" s="1" t="s">
        <v>6498</v>
      </c>
      <c r="T1460" s="1" t="s">
        <v>6499</v>
      </c>
    </row>
    <row r="1461" spans="1:20" ht="15.75" x14ac:dyDescent="0.25">
      <c r="A1461" s="1" t="s">
        <v>6500</v>
      </c>
      <c r="B1461" s="1" t="s">
        <v>6501</v>
      </c>
      <c r="C1461" s="1">
        <v>0</v>
      </c>
      <c r="D1461" s="1">
        <v>31</v>
      </c>
      <c r="E1461" s="1">
        <f t="shared" si="22"/>
        <v>0</v>
      </c>
      <c r="F1461" s="1">
        <v>4</v>
      </c>
      <c r="G1461" s="1">
        <v>158</v>
      </c>
      <c r="H1461" s="1">
        <v>2.1346920000000001E-3</v>
      </c>
      <c r="I1461" s="1">
        <v>0.99822443999999999</v>
      </c>
      <c r="J1461" s="1">
        <v>0.99822443999999999</v>
      </c>
      <c r="K1461" s="1">
        <v>9</v>
      </c>
      <c r="L1461" s="1">
        <v>15</v>
      </c>
      <c r="M1461" s="1">
        <v>1.1172350000000001E-3</v>
      </c>
      <c r="N1461" s="1">
        <v>9606</v>
      </c>
      <c r="O1461" s="1" t="s">
        <v>22</v>
      </c>
      <c r="P1461" s="1"/>
      <c r="Q1461" s="1"/>
      <c r="R1461" s="1" t="s">
        <v>6502</v>
      </c>
      <c r="S1461" s="1" t="s">
        <v>6503</v>
      </c>
      <c r="T1461" s="1" t="s">
        <v>6504</v>
      </c>
    </row>
    <row r="1462" spans="1:20" ht="15.75" x14ac:dyDescent="0.25">
      <c r="A1462" s="1" t="s">
        <v>6505</v>
      </c>
      <c r="B1462" s="1" t="s">
        <v>6506</v>
      </c>
      <c r="C1462" s="1">
        <v>0</v>
      </c>
      <c r="D1462" s="1">
        <v>17</v>
      </c>
      <c r="E1462" s="1">
        <f t="shared" si="22"/>
        <v>0</v>
      </c>
      <c r="F1462" s="1">
        <v>4</v>
      </c>
      <c r="G1462" s="1">
        <v>162</v>
      </c>
      <c r="H1462" s="1">
        <v>1.1706380000000001E-3</v>
      </c>
      <c r="I1462" s="1">
        <v>0.99822443999999999</v>
      </c>
      <c r="J1462" s="1">
        <v>0.99822443999999999</v>
      </c>
      <c r="K1462" s="1">
        <v>4</v>
      </c>
      <c r="L1462" s="1">
        <v>11</v>
      </c>
      <c r="M1462" s="2">
        <v>8.1899999999999996E-4</v>
      </c>
      <c r="N1462" s="1">
        <v>9606</v>
      </c>
      <c r="O1462" s="1" t="s">
        <v>22</v>
      </c>
      <c r="P1462" s="1"/>
      <c r="Q1462" s="1"/>
      <c r="R1462" s="1" t="s">
        <v>6507</v>
      </c>
      <c r="S1462" s="1" t="s">
        <v>6508</v>
      </c>
      <c r="T1462" s="1" t="s">
        <v>6509</v>
      </c>
    </row>
    <row r="1463" spans="1:20" ht="15.75" x14ac:dyDescent="0.25">
      <c r="A1463" s="1" t="s">
        <v>6510</v>
      </c>
      <c r="B1463" s="1" t="s">
        <v>6511</v>
      </c>
      <c r="C1463" s="1">
        <v>0</v>
      </c>
      <c r="D1463" s="1">
        <v>41</v>
      </c>
      <c r="E1463" s="1">
        <f t="shared" si="22"/>
        <v>0</v>
      </c>
      <c r="F1463" s="1">
        <v>4</v>
      </c>
      <c r="G1463" s="1">
        <v>144</v>
      </c>
      <c r="H1463" s="1">
        <v>2.8233030000000001E-3</v>
      </c>
      <c r="I1463" s="1">
        <v>0.99822443999999999</v>
      </c>
      <c r="J1463" s="1">
        <v>0.99822443999999999</v>
      </c>
      <c r="K1463" s="1">
        <v>3</v>
      </c>
      <c r="L1463" s="1">
        <v>10</v>
      </c>
      <c r="M1463" s="2">
        <v>7.45E-4</v>
      </c>
      <c r="N1463" s="1">
        <v>9606</v>
      </c>
      <c r="O1463" s="1" t="s">
        <v>22</v>
      </c>
      <c r="P1463" s="1"/>
      <c r="Q1463" s="1"/>
      <c r="R1463" s="1" t="s">
        <v>6512</v>
      </c>
      <c r="S1463" s="1" t="s">
        <v>6513</v>
      </c>
      <c r="T1463" s="1" t="s">
        <v>6514</v>
      </c>
    </row>
    <row r="1464" spans="1:20" ht="15.75" x14ac:dyDescent="0.25">
      <c r="A1464" s="1" t="s">
        <v>6515</v>
      </c>
      <c r="B1464" s="1" t="s">
        <v>6516</v>
      </c>
      <c r="C1464" s="1">
        <v>0</v>
      </c>
      <c r="D1464" s="1">
        <v>46</v>
      </c>
      <c r="E1464" s="1">
        <f t="shared" si="22"/>
        <v>0</v>
      </c>
      <c r="F1464" s="1">
        <v>3</v>
      </c>
      <c r="G1464" s="1">
        <v>139</v>
      </c>
      <c r="H1464" s="1">
        <v>3.1676080000000001E-3</v>
      </c>
      <c r="I1464" s="1">
        <v>0.99828710600000004</v>
      </c>
      <c r="J1464" s="1">
        <v>0.99828710600000004</v>
      </c>
      <c r="K1464" s="1">
        <v>4</v>
      </c>
      <c r="L1464" s="1">
        <v>16</v>
      </c>
      <c r="M1464" s="1">
        <v>1.191718E-3</v>
      </c>
      <c r="N1464" s="1">
        <v>9606</v>
      </c>
      <c r="O1464" s="1" t="s">
        <v>22</v>
      </c>
      <c r="P1464" s="1"/>
      <c r="Q1464" s="1"/>
      <c r="R1464" s="1" t="s">
        <v>6331</v>
      </c>
      <c r="S1464" s="1" t="s">
        <v>6517</v>
      </c>
      <c r="T1464" s="1" t="s">
        <v>6518</v>
      </c>
    </row>
    <row r="1465" spans="1:20" ht="15.75" x14ac:dyDescent="0.25">
      <c r="A1465" s="1" t="s">
        <v>6519</v>
      </c>
      <c r="B1465" s="1" t="s">
        <v>6520</v>
      </c>
      <c r="C1465" s="1">
        <v>0</v>
      </c>
      <c r="D1465" s="1">
        <v>28</v>
      </c>
      <c r="E1465" s="1">
        <f t="shared" si="22"/>
        <v>0</v>
      </c>
      <c r="F1465" s="1">
        <v>7</v>
      </c>
      <c r="G1465" s="1">
        <v>152</v>
      </c>
      <c r="H1465" s="1">
        <v>1.9281089999999999E-3</v>
      </c>
      <c r="I1465" s="1">
        <v>0.99828710600000004</v>
      </c>
      <c r="J1465" s="1">
        <v>0.99828710600000004</v>
      </c>
      <c r="K1465" s="1">
        <v>3</v>
      </c>
      <c r="L1465" s="1">
        <v>15</v>
      </c>
      <c r="M1465" s="1">
        <v>1.1172350000000001E-3</v>
      </c>
      <c r="N1465" s="1">
        <v>9606</v>
      </c>
      <c r="O1465" s="1" t="s">
        <v>22</v>
      </c>
      <c r="P1465" s="1"/>
      <c r="Q1465" s="1"/>
      <c r="R1465" s="1" t="s">
        <v>6521</v>
      </c>
      <c r="S1465" s="1" t="s">
        <v>6522</v>
      </c>
      <c r="T1465" s="1" t="s">
        <v>6523</v>
      </c>
    </row>
    <row r="1466" spans="1:20" ht="15.75" x14ac:dyDescent="0.25">
      <c r="A1466" s="1" t="s">
        <v>6524</v>
      </c>
      <c r="B1466" s="1" t="s">
        <v>6525</v>
      </c>
      <c r="C1466" s="1">
        <v>0</v>
      </c>
      <c r="D1466" s="1">
        <v>42</v>
      </c>
      <c r="E1466" s="1">
        <f t="shared" si="22"/>
        <v>0</v>
      </c>
      <c r="F1466" s="1">
        <v>2</v>
      </c>
      <c r="G1466" s="1">
        <v>152</v>
      </c>
      <c r="H1466" s="1">
        <v>2.892164E-3</v>
      </c>
      <c r="I1466" s="1">
        <v>0.99834756300000005</v>
      </c>
      <c r="J1466" s="1">
        <v>0.99834756300000005</v>
      </c>
      <c r="K1466" s="1">
        <v>2</v>
      </c>
      <c r="L1466" s="1">
        <v>19</v>
      </c>
      <c r="M1466" s="1">
        <v>1.4151649999999999E-3</v>
      </c>
      <c r="N1466" s="1">
        <v>9606</v>
      </c>
      <c r="O1466" s="1" t="s">
        <v>22</v>
      </c>
      <c r="P1466" s="1"/>
      <c r="Q1466" s="1"/>
      <c r="R1466" s="1" t="s">
        <v>6526</v>
      </c>
      <c r="S1466" s="1" t="s">
        <v>6527</v>
      </c>
      <c r="T1466" s="1" t="s">
        <v>6528</v>
      </c>
    </row>
    <row r="1467" spans="1:20" ht="15.75" x14ac:dyDescent="0.25">
      <c r="A1467" s="1" t="s">
        <v>6529</v>
      </c>
      <c r="B1467" s="1" t="s">
        <v>6530</v>
      </c>
      <c r="C1467" s="1">
        <v>0</v>
      </c>
      <c r="D1467" s="1">
        <v>12</v>
      </c>
      <c r="E1467" s="1">
        <f t="shared" si="22"/>
        <v>0</v>
      </c>
      <c r="F1467" s="1">
        <v>2</v>
      </c>
      <c r="G1467" s="1">
        <v>171</v>
      </c>
      <c r="H1467" s="2">
        <v>8.2600000000000002E-4</v>
      </c>
      <c r="I1467" s="1">
        <v>0.99840588900000005</v>
      </c>
      <c r="J1467" s="1">
        <v>0.99840588900000005</v>
      </c>
      <c r="K1467" s="1">
        <v>2</v>
      </c>
      <c r="L1467" s="1">
        <v>5</v>
      </c>
      <c r="M1467" s="2">
        <v>3.7199999999999999E-4</v>
      </c>
      <c r="N1467" s="1">
        <v>9606</v>
      </c>
      <c r="O1467" s="1" t="s">
        <v>22</v>
      </c>
      <c r="P1467" s="1"/>
      <c r="Q1467" s="1"/>
      <c r="R1467" s="1" t="s">
        <v>6531</v>
      </c>
      <c r="S1467" s="1" t="s">
        <v>6532</v>
      </c>
      <c r="T1467" s="1" t="s">
        <v>6533</v>
      </c>
    </row>
    <row r="1468" spans="1:20" ht="15.75" x14ac:dyDescent="0.25">
      <c r="A1468" s="1" t="s">
        <v>6534</v>
      </c>
      <c r="B1468" s="1" t="s">
        <v>6535</v>
      </c>
      <c r="C1468" s="1">
        <v>0</v>
      </c>
      <c r="D1468" s="1">
        <v>21</v>
      </c>
      <c r="E1468" s="1">
        <f t="shared" si="22"/>
        <v>0</v>
      </c>
      <c r="F1468" s="1">
        <v>2</v>
      </c>
      <c r="G1468" s="1">
        <v>162</v>
      </c>
      <c r="H1468" s="1">
        <v>1.446082E-3</v>
      </c>
      <c r="I1468" s="1">
        <v>0.99846215900000002</v>
      </c>
      <c r="J1468" s="1">
        <v>0.99846215900000002</v>
      </c>
      <c r="K1468" s="1">
        <v>4</v>
      </c>
      <c r="L1468" s="1">
        <v>27</v>
      </c>
      <c r="M1468" s="1">
        <v>2.0110229999999998E-3</v>
      </c>
      <c r="N1468" s="1">
        <v>9606</v>
      </c>
      <c r="O1468" s="1" t="s">
        <v>22</v>
      </c>
      <c r="P1468" s="1"/>
      <c r="Q1468" s="1"/>
      <c r="R1468" s="1" t="s">
        <v>6478</v>
      </c>
      <c r="S1468" s="1" t="s">
        <v>6479</v>
      </c>
      <c r="T1468" s="1" t="s">
        <v>6536</v>
      </c>
    </row>
    <row r="1469" spans="1:20" ht="15.75" x14ac:dyDescent="0.25">
      <c r="A1469" s="1" t="s">
        <v>6537</v>
      </c>
      <c r="B1469" s="1" t="s">
        <v>6538</v>
      </c>
      <c r="C1469" s="1">
        <v>0</v>
      </c>
      <c r="D1469" s="1">
        <v>21</v>
      </c>
      <c r="E1469" s="1">
        <f t="shared" si="22"/>
        <v>0</v>
      </c>
      <c r="F1469" s="1">
        <v>2</v>
      </c>
      <c r="G1469" s="1">
        <v>162</v>
      </c>
      <c r="H1469" s="1">
        <v>1.446082E-3</v>
      </c>
      <c r="I1469" s="1">
        <v>0.99846215900000002</v>
      </c>
      <c r="J1469" s="1">
        <v>0.99846215900000002</v>
      </c>
      <c r="K1469" s="1">
        <v>3</v>
      </c>
      <c r="L1469" s="1">
        <v>22</v>
      </c>
      <c r="M1469" s="1">
        <v>1.638612E-3</v>
      </c>
      <c r="N1469" s="1">
        <v>9606</v>
      </c>
      <c r="O1469" s="1" t="s">
        <v>22</v>
      </c>
      <c r="P1469" s="1"/>
      <c r="Q1469" s="1"/>
      <c r="R1469" s="1" t="s">
        <v>6478</v>
      </c>
      <c r="S1469" s="1" t="s">
        <v>6479</v>
      </c>
      <c r="T1469" s="1" t="s">
        <v>6539</v>
      </c>
    </row>
    <row r="1470" spans="1:20" ht="15.75" x14ac:dyDescent="0.25">
      <c r="A1470" s="1" t="s">
        <v>6540</v>
      </c>
      <c r="B1470" s="1" t="s">
        <v>6541</v>
      </c>
      <c r="C1470" s="1">
        <v>0</v>
      </c>
      <c r="D1470" s="1">
        <v>19</v>
      </c>
      <c r="E1470" s="1">
        <f t="shared" si="22"/>
        <v>0</v>
      </c>
      <c r="F1470" s="1">
        <v>3</v>
      </c>
      <c r="G1470" s="1">
        <v>173</v>
      </c>
      <c r="H1470" s="1">
        <v>1.3083599999999999E-3</v>
      </c>
      <c r="I1470" s="1">
        <v>0.99851644500000003</v>
      </c>
      <c r="J1470" s="1">
        <v>0.99851644500000003</v>
      </c>
      <c r="K1470" s="1">
        <v>3</v>
      </c>
      <c r="L1470" s="1">
        <v>13</v>
      </c>
      <c r="M1470" s="2">
        <v>9.68E-4</v>
      </c>
      <c r="N1470" s="1">
        <v>9606</v>
      </c>
      <c r="O1470" s="1" t="s">
        <v>22</v>
      </c>
      <c r="P1470" s="1"/>
      <c r="Q1470" s="1"/>
      <c r="R1470" s="1" t="s">
        <v>6542</v>
      </c>
      <c r="S1470" s="1" t="s">
        <v>6543</v>
      </c>
      <c r="T1470" s="1" t="s">
        <v>6544</v>
      </c>
    </row>
    <row r="1471" spans="1:20" ht="15.75" x14ac:dyDescent="0.25">
      <c r="A1471" s="1" t="s">
        <v>6545</v>
      </c>
      <c r="B1471" s="1" t="s">
        <v>6546</v>
      </c>
      <c r="C1471" s="1">
        <v>0</v>
      </c>
      <c r="D1471" s="1">
        <v>24</v>
      </c>
      <c r="E1471" s="1">
        <f t="shared" si="22"/>
        <v>0</v>
      </c>
      <c r="F1471" s="1">
        <v>3</v>
      </c>
      <c r="G1471" s="1">
        <v>165</v>
      </c>
      <c r="H1471" s="1">
        <v>1.652665E-3</v>
      </c>
      <c r="I1471" s="1">
        <v>0.998568817</v>
      </c>
      <c r="J1471" s="1">
        <v>0.998568817</v>
      </c>
      <c r="K1471" s="1">
        <v>3</v>
      </c>
      <c r="L1471" s="1">
        <v>19</v>
      </c>
      <c r="M1471" s="1">
        <v>1.4151649999999999E-3</v>
      </c>
      <c r="N1471" s="1">
        <v>9606</v>
      </c>
      <c r="O1471" s="1" t="s">
        <v>22</v>
      </c>
      <c r="P1471" s="1"/>
      <c r="Q1471" s="1"/>
      <c r="R1471" s="1" t="s">
        <v>6547</v>
      </c>
      <c r="S1471" s="1" t="s">
        <v>6548</v>
      </c>
      <c r="T1471" s="1" t="s">
        <v>6549</v>
      </c>
    </row>
    <row r="1472" spans="1:20" ht="15.75" x14ac:dyDescent="0.25">
      <c r="A1472" s="1" t="s">
        <v>6550</v>
      </c>
      <c r="B1472" s="1" t="s">
        <v>6551</v>
      </c>
      <c r="C1472" s="1">
        <v>0</v>
      </c>
      <c r="D1472" s="1">
        <v>10</v>
      </c>
      <c r="E1472" s="1">
        <f t="shared" si="22"/>
        <v>0</v>
      </c>
      <c r="F1472" s="1">
        <v>5</v>
      </c>
      <c r="G1472" s="1">
        <v>176</v>
      </c>
      <c r="H1472" s="2">
        <v>6.8900000000000005E-4</v>
      </c>
      <c r="I1472" s="1">
        <v>0.99866808600000001</v>
      </c>
      <c r="J1472" s="1">
        <v>0.99866808600000001</v>
      </c>
      <c r="K1472" s="1">
        <v>1</v>
      </c>
      <c r="L1472" s="1">
        <v>4</v>
      </c>
      <c r="M1472" s="2">
        <v>2.9799999999999998E-4</v>
      </c>
      <c r="N1472" s="1">
        <v>9606</v>
      </c>
      <c r="O1472" s="1" t="s">
        <v>22</v>
      </c>
      <c r="P1472" s="1"/>
      <c r="Q1472" s="1"/>
      <c r="R1472" s="1" t="s">
        <v>6436</v>
      </c>
      <c r="S1472" s="1" t="s">
        <v>6437</v>
      </c>
      <c r="T1472" s="1" t="s">
        <v>6438</v>
      </c>
    </row>
    <row r="1473" spans="1:20" ht="15.75" x14ac:dyDescent="0.25">
      <c r="A1473" s="1" t="s">
        <v>6552</v>
      </c>
      <c r="B1473" s="1" t="s">
        <v>6553</v>
      </c>
      <c r="C1473" s="1">
        <v>0</v>
      </c>
      <c r="D1473" s="1">
        <v>36</v>
      </c>
      <c r="E1473" s="1">
        <f t="shared" si="22"/>
        <v>0</v>
      </c>
      <c r="F1473" s="1">
        <v>4</v>
      </c>
      <c r="G1473" s="1">
        <v>153</v>
      </c>
      <c r="H1473" s="1">
        <v>2.4789970000000001E-3</v>
      </c>
      <c r="I1473" s="1">
        <v>0.99866808600000001</v>
      </c>
      <c r="J1473" s="1">
        <v>0.99866808600000001</v>
      </c>
      <c r="K1473" s="1">
        <v>2</v>
      </c>
      <c r="L1473" s="1">
        <v>14</v>
      </c>
      <c r="M1473" s="1">
        <v>1.042753E-3</v>
      </c>
      <c r="N1473" s="1">
        <v>9606</v>
      </c>
      <c r="O1473" s="1" t="s">
        <v>22</v>
      </c>
      <c r="P1473" s="1"/>
      <c r="Q1473" s="1"/>
      <c r="R1473" s="1" t="s">
        <v>6554</v>
      </c>
      <c r="S1473" s="1" t="s">
        <v>6555</v>
      </c>
      <c r="T1473" s="1" t="s">
        <v>6556</v>
      </c>
    </row>
    <row r="1474" spans="1:20" ht="15.75" x14ac:dyDescent="0.25">
      <c r="A1474" s="1" t="s">
        <v>6557</v>
      </c>
      <c r="B1474" s="1" t="s">
        <v>6558</v>
      </c>
      <c r="C1474" s="1">
        <v>0</v>
      </c>
      <c r="D1474" s="1">
        <v>23</v>
      </c>
      <c r="E1474" s="1">
        <f t="shared" ref="E1474:E1537" si="23">C1474/D1474</f>
        <v>0</v>
      </c>
      <c r="F1474" s="1">
        <v>4</v>
      </c>
      <c r="G1474" s="1">
        <v>166</v>
      </c>
      <c r="H1474" s="1">
        <v>1.5838040000000001E-3</v>
      </c>
      <c r="I1474" s="1">
        <v>0.99871511199999996</v>
      </c>
      <c r="J1474" s="1">
        <v>0.99871511199999996</v>
      </c>
      <c r="K1474" s="1">
        <v>4</v>
      </c>
      <c r="L1474" s="1">
        <v>9</v>
      </c>
      <c r="M1474" s="2">
        <v>6.7000000000000002E-4</v>
      </c>
      <c r="N1474" s="1">
        <v>9606</v>
      </c>
      <c r="O1474" s="1" t="s">
        <v>22</v>
      </c>
      <c r="P1474" s="1"/>
      <c r="Q1474" s="1"/>
      <c r="R1474" s="1" t="s">
        <v>6559</v>
      </c>
      <c r="S1474" s="1" t="s">
        <v>6560</v>
      </c>
      <c r="T1474" s="1" t="s">
        <v>6561</v>
      </c>
    </row>
    <row r="1475" spans="1:20" ht="15.75" x14ac:dyDescent="0.25">
      <c r="A1475" s="1" t="s">
        <v>6562</v>
      </c>
      <c r="B1475" s="1" t="s">
        <v>6563</v>
      </c>
      <c r="C1475" s="1">
        <v>0</v>
      </c>
      <c r="D1475" s="1">
        <v>38</v>
      </c>
      <c r="E1475" s="1">
        <f t="shared" si="23"/>
        <v>0</v>
      </c>
      <c r="F1475" s="1">
        <v>4</v>
      </c>
      <c r="G1475" s="1">
        <v>161</v>
      </c>
      <c r="H1475" s="1">
        <v>2.616719E-3</v>
      </c>
      <c r="I1475" s="1">
        <v>0.99871511199999996</v>
      </c>
      <c r="J1475" s="1">
        <v>0.99871511199999996</v>
      </c>
      <c r="K1475" s="1">
        <v>2</v>
      </c>
      <c r="L1475" s="1">
        <v>5</v>
      </c>
      <c r="M1475" s="2">
        <v>3.7199999999999999E-4</v>
      </c>
      <c r="N1475" s="1">
        <v>9606</v>
      </c>
      <c r="O1475" s="1" t="s">
        <v>22</v>
      </c>
      <c r="P1475" s="1"/>
      <c r="Q1475" s="1"/>
      <c r="R1475" s="1" t="s">
        <v>6564</v>
      </c>
      <c r="S1475" s="1" t="s">
        <v>6565</v>
      </c>
      <c r="T1475" s="1" t="s">
        <v>6566</v>
      </c>
    </row>
    <row r="1476" spans="1:20" ht="15.75" x14ac:dyDescent="0.25">
      <c r="A1476" s="1" t="s">
        <v>6567</v>
      </c>
      <c r="B1476" s="1" t="s">
        <v>6568</v>
      </c>
      <c r="C1476" s="1">
        <v>0</v>
      </c>
      <c r="D1476" s="1">
        <v>70</v>
      </c>
      <c r="E1476" s="1">
        <f t="shared" si="23"/>
        <v>0</v>
      </c>
      <c r="F1476" s="1">
        <v>4</v>
      </c>
      <c r="G1476" s="1">
        <v>120</v>
      </c>
      <c r="H1476" s="1">
        <v>4.8202729999999999E-3</v>
      </c>
      <c r="I1476" s="1">
        <v>0.99871511199999996</v>
      </c>
      <c r="J1476" s="1">
        <v>0.99871511199999996</v>
      </c>
      <c r="K1476" s="1">
        <v>1</v>
      </c>
      <c r="L1476" s="1">
        <v>15</v>
      </c>
      <c r="M1476" s="1">
        <v>1.1172350000000001E-3</v>
      </c>
      <c r="N1476" s="1">
        <v>9606</v>
      </c>
      <c r="O1476" s="1" t="s">
        <v>22</v>
      </c>
      <c r="P1476" s="1"/>
      <c r="Q1476" s="1"/>
      <c r="R1476" s="1" t="s">
        <v>793</v>
      </c>
      <c r="S1476" s="1" t="s">
        <v>794</v>
      </c>
      <c r="T1476" s="1" t="s">
        <v>6569</v>
      </c>
    </row>
    <row r="1477" spans="1:20" ht="15.75" x14ac:dyDescent="0.25">
      <c r="A1477" s="1" t="s">
        <v>6570</v>
      </c>
      <c r="B1477" s="1" t="s">
        <v>6571</v>
      </c>
      <c r="C1477" s="1">
        <v>0</v>
      </c>
      <c r="D1477" s="1">
        <v>42</v>
      </c>
      <c r="E1477" s="1">
        <f t="shared" si="23"/>
        <v>0</v>
      </c>
      <c r="F1477" s="1">
        <v>2</v>
      </c>
      <c r="G1477" s="1">
        <v>158</v>
      </c>
      <c r="H1477" s="1">
        <v>2.892164E-3</v>
      </c>
      <c r="I1477" s="1">
        <v>0.99876047899999998</v>
      </c>
      <c r="J1477" s="1">
        <v>0.99876047899999998</v>
      </c>
      <c r="K1477" s="1">
        <v>2</v>
      </c>
      <c r="L1477" s="1">
        <v>15</v>
      </c>
      <c r="M1477" s="1">
        <v>1.1172350000000001E-3</v>
      </c>
      <c r="N1477" s="1">
        <v>9606</v>
      </c>
      <c r="O1477" s="1" t="s">
        <v>22</v>
      </c>
      <c r="P1477" s="1"/>
      <c r="Q1477" s="1"/>
      <c r="R1477" s="1" t="s">
        <v>6572</v>
      </c>
      <c r="S1477" s="1" t="s">
        <v>6573</v>
      </c>
      <c r="T1477" s="1" t="s">
        <v>6574</v>
      </c>
    </row>
    <row r="1478" spans="1:20" ht="15.75" x14ac:dyDescent="0.25">
      <c r="A1478" s="1" t="s">
        <v>6575</v>
      </c>
      <c r="B1478" s="1" t="s">
        <v>6576</v>
      </c>
      <c r="C1478" s="1">
        <v>0</v>
      </c>
      <c r="D1478" s="1">
        <v>42</v>
      </c>
      <c r="E1478" s="1">
        <f t="shared" si="23"/>
        <v>0</v>
      </c>
      <c r="F1478" s="1">
        <v>2</v>
      </c>
      <c r="G1478" s="1">
        <v>158</v>
      </c>
      <c r="H1478" s="1">
        <v>2.892164E-3</v>
      </c>
      <c r="I1478" s="1">
        <v>0.99876047899999998</v>
      </c>
      <c r="J1478" s="1">
        <v>0.99876047899999998</v>
      </c>
      <c r="K1478" s="1">
        <v>2</v>
      </c>
      <c r="L1478" s="1">
        <v>15</v>
      </c>
      <c r="M1478" s="1">
        <v>1.1172350000000001E-3</v>
      </c>
      <c r="N1478" s="1">
        <v>9606</v>
      </c>
      <c r="O1478" s="1" t="s">
        <v>22</v>
      </c>
      <c r="P1478" s="1"/>
      <c r="Q1478" s="1"/>
      <c r="R1478" s="1" t="s">
        <v>6572</v>
      </c>
      <c r="S1478" s="1" t="s">
        <v>6573</v>
      </c>
      <c r="T1478" s="1" t="s">
        <v>6574</v>
      </c>
    </row>
    <row r="1479" spans="1:20" ht="15.75" x14ac:dyDescent="0.25">
      <c r="A1479" s="1" t="s">
        <v>6577</v>
      </c>
      <c r="B1479" s="1" t="s">
        <v>6578</v>
      </c>
      <c r="C1479" s="1">
        <v>0</v>
      </c>
      <c r="D1479" s="1">
        <v>40</v>
      </c>
      <c r="E1479" s="1">
        <f t="shared" si="23"/>
        <v>0</v>
      </c>
      <c r="F1479" s="1">
        <v>5</v>
      </c>
      <c r="G1479" s="1">
        <v>158</v>
      </c>
      <c r="H1479" s="1">
        <v>2.7544420000000002E-3</v>
      </c>
      <c r="I1479" s="1">
        <v>0.99884647000000004</v>
      </c>
      <c r="J1479" s="1">
        <v>0.99884647000000004</v>
      </c>
      <c r="K1479" s="1">
        <v>2</v>
      </c>
      <c r="L1479" s="1">
        <v>3</v>
      </c>
      <c r="M1479" s="2">
        <v>2.23E-4</v>
      </c>
      <c r="N1479" s="1">
        <v>9606</v>
      </c>
      <c r="O1479" s="1" t="s">
        <v>22</v>
      </c>
      <c r="P1479" s="1"/>
      <c r="Q1479" s="1"/>
      <c r="R1479" s="1" t="s">
        <v>6579</v>
      </c>
      <c r="S1479" s="1" t="s">
        <v>6580</v>
      </c>
      <c r="T1479" s="1" t="s">
        <v>6581</v>
      </c>
    </row>
    <row r="1480" spans="1:20" ht="15.75" x14ac:dyDescent="0.25">
      <c r="A1480" s="1" t="s">
        <v>6582</v>
      </c>
      <c r="B1480" s="1" t="s">
        <v>6583</v>
      </c>
      <c r="C1480" s="1">
        <v>0</v>
      </c>
      <c r="D1480" s="1">
        <v>19</v>
      </c>
      <c r="E1480" s="1">
        <f t="shared" si="23"/>
        <v>0</v>
      </c>
      <c r="F1480" s="1">
        <v>4</v>
      </c>
      <c r="G1480" s="1">
        <v>178</v>
      </c>
      <c r="H1480" s="1">
        <v>1.3083599999999999E-3</v>
      </c>
      <c r="I1480" s="1">
        <v>0.99884647000000004</v>
      </c>
      <c r="J1480" s="1">
        <v>0.99884647000000004</v>
      </c>
      <c r="K1480" s="1">
        <v>6</v>
      </c>
      <c r="L1480" s="1">
        <v>10</v>
      </c>
      <c r="M1480" s="2">
        <v>7.45E-4</v>
      </c>
      <c r="N1480" s="1">
        <v>9606</v>
      </c>
      <c r="O1480" s="1" t="s">
        <v>22</v>
      </c>
      <c r="P1480" s="1"/>
      <c r="Q1480" s="1"/>
      <c r="R1480" s="1" t="s">
        <v>6584</v>
      </c>
      <c r="S1480" s="1" t="s">
        <v>6585</v>
      </c>
      <c r="T1480" s="1" t="s">
        <v>6586</v>
      </c>
    </row>
    <row r="1481" spans="1:20" ht="15.75" x14ac:dyDescent="0.25">
      <c r="A1481" s="1" t="s">
        <v>6587</v>
      </c>
      <c r="B1481" s="1" t="s">
        <v>6588</v>
      </c>
      <c r="C1481" s="1">
        <v>0</v>
      </c>
      <c r="D1481" s="1">
        <v>16</v>
      </c>
      <c r="E1481" s="1">
        <f t="shared" si="23"/>
        <v>0</v>
      </c>
      <c r="F1481" s="1">
        <v>2</v>
      </c>
      <c r="G1481" s="1">
        <v>178</v>
      </c>
      <c r="H1481" s="1">
        <v>1.101777E-3</v>
      </c>
      <c r="I1481" s="1">
        <v>0.99884647000000004</v>
      </c>
      <c r="J1481" s="1">
        <v>0.99884647000000004</v>
      </c>
      <c r="K1481" s="1">
        <v>2</v>
      </c>
      <c r="L1481" s="1">
        <v>7</v>
      </c>
      <c r="M1481" s="2">
        <v>5.2099999999999998E-4</v>
      </c>
      <c r="N1481" s="1">
        <v>9606</v>
      </c>
      <c r="O1481" s="1" t="s">
        <v>22</v>
      </c>
      <c r="P1481" s="1"/>
      <c r="Q1481" s="1"/>
      <c r="R1481" s="1" t="s">
        <v>904</v>
      </c>
      <c r="S1481" s="1" t="s">
        <v>905</v>
      </c>
      <c r="T1481" s="1" t="s">
        <v>6589</v>
      </c>
    </row>
    <row r="1482" spans="1:20" ht="15.75" x14ac:dyDescent="0.25">
      <c r="A1482" s="1" t="s">
        <v>6590</v>
      </c>
      <c r="B1482" s="1" t="s">
        <v>6591</v>
      </c>
      <c r="C1482" s="1">
        <v>0</v>
      </c>
      <c r="D1482" s="1">
        <v>19</v>
      </c>
      <c r="E1482" s="1">
        <f t="shared" si="23"/>
        <v>0</v>
      </c>
      <c r="F1482" s="1">
        <v>5</v>
      </c>
      <c r="G1482" s="1">
        <v>174</v>
      </c>
      <c r="H1482" s="1">
        <v>1.3083599999999999E-3</v>
      </c>
      <c r="I1482" s="1">
        <v>0.99892650199999999</v>
      </c>
      <c r="J1482" s="1">
        <v>0.99892650199999999</v>
      </c>
      <c r="K1482" s="1">
        <v>3</v>
      </c>
      <c r="L1482" s="1">
        <v>7</v>
      </c>
      <c r="M1482" s="2">
        <v>5.2099999999999998E-4</v>
      </c>
      <c r="N1482" s="1">
        <v>9606</v>
      </c>
      <c r="O1482" s="1" t="s">
        <v>22</v>
      </c>
      <c r="P1482" s="1"/>
      <c r="Q1482" s="1"/>
      <c r="R1482" s="1" t="s">
        <v>4892</v>
      </c>
      <c r="S1482" s="1" t="s">
        <v>4893</v>
      </c>
      <c r="T1482" s="1" t="s">
        <v>6592</v>
      </c>
    </row>
    <row r="1483" spans="1:20" ht="15.75" x14ac:dyDescent="0.25">
      <c r="A1483" s="1" t="s">
        <v>6593</v>
      </c>
      <c r="B1483" s="1" t="s">
        <v>6594</v>
      </c>
      <c r="C1483" s="1">
        <v>0</v>
      </c>
      <c r="D1483" s="1">
        <v>19</v>
      </c>
      <c r="E1483" s="1">
        <f t="shared" si="23"/>
        <v>0</v>
      </c>
      <c r="F1483" s="1">
        <v>6</v>
      </c>
      <c r="G1483" s="1">
        <v>176</v>
      </c>
      <c r="H1483" s="1">
        <v>1.3083599999999999E-3</v>
      </c>
      <c r="I1483" s="1">
        <v>0.99892650199999999</v>
      </c>
      <c r="J1483" s="1">
        <v>0.99892650199999999</v>
      </c>
      <c r="K1483" s="1">
        <v>4</v>
      </c>
      <c r="L1483" s="1">
        <v>11</v>
      </c>
      <c r="M1483" s="2">
        <v>8.1899999999999996E-4</v>
      </c>
      <c r="N1483" s="1">
        <v>9606</v>
      </c>
      <c r="O1483" s="1" t="s">
        <v>22</v>
      </c>
      <c r="P1483" s="1"/>
      <c r="Q1483" s="1"/>
      <c r="R1483" s="1" t="s">
        <v>1379</v>
      </c>
      <c r="S1483" s="1" t="s">
        <v>1380</v>
      </c>
      <c r="T1483" s="1" t="s">
        <v>6595</v>
      </c>
    </row>
    <row r="1484" spans="1:20" ht="15.75" x14ac:dyDescent="0.25">
      <c r="A1484" s="1" t="s">
        <v>6596</v>
      </c>
      <c r="B1484" s="1" t="s">
        <v>6597</v>
      </c>
      <c r="C1484" s="1">
        <v>0</v>
      </c>
      <c r="D1484" s="1">
        <v>18</v>
      </c>
      <c r="E1484" s="1">
        <f t="shared" si="23"/>
        <v>0</v>
      </c>
      <c r="F1484" s="1">
        <v>8</v>
      </c>
      <c r="G1484" s="1">
        <v>177</v>
      </c>
      <c r="H1484" s="1">
        <v>1.239499E-3</v>
      </c>
      <c r="I1484" s="1">
        <v>0.99896441400000002</v>
      </c>
      <c r="J1484" s="1">
        <v>0.99896441400000002</v>
      </c>
      <c r="K1484" s="1">
        <v>4</v>
      </c>
      <c r="L1484" s="1">
        <v>8</v>
      </c>
      <c r="M1484" s="2">
        <v>5.9599999999999996E-4</v>
      </c>
      <c r="N1484" s="1">
        <v>9606</v>
      </c>
      <c r="O1484" s="1" t="s">
        <v>22</v>
      </c>
      <c r="P1484" s="1"/>
      <c r="Q1484" s="1"/>
      <c r="R1484" s="1" t="s">
        <v>6598</v>
      </c>
      <c r="S1484" s="1" t="s">
        <v>6599</v>
      </c>
      <c r="T1484" s="1" t="s">
        <v>6600</v>
      </c>
    </row>
    <row r="1485" spans="1:20" ht="15.75" x14ac:dyDescent="0.25">
      <c r="A1485" s="1" t="s">
        <v>6601</v>
      </c>
      <c r="B1485" s="1" t="s">
        <v>6602</v>
      </c>
      <c r="C1485" s="1">
        <v>0</v>
      </c>
      <c r="D1485" s="1">
        <v>43</v>
      </c>
      <c r="E1485" s="1">
        <f t="shared" si="23"/>
        <v>0</v>
      </c>
      <c r="F1485" s="1">
        <v>6</v>
      </c>
      <c r="G1485" s="1">
        <v>154</v>
      </c>
      <c r="H1485" s="1">
        <v>2.9610249999999999E-3</v>
      </c>
      <c r="I1485" s="1">
        <v>0.99900098900000001</v>
      </c>
      <c r="J1485" s="1">
        <v>0.99900098900000001</v>
      </c>
      <c r="K1485" s="1">
        <v>3</v>
      </c>
      <c r="L1485" s="1">
        <v>20</v>
      </c>
      <c r="M1485" s="1">
        <v>1.489647E-3</v>
      </c>
      <c r="N1485" s="1">
        <v>9606</v>
      </c>
      <c r="O1485" s="1" t="s">
        <v>22</v>
      </c>
      <c r="P1485" s="1"/>
      <c r="Q1485" s="1"/>
      <c r="R1485" s="1" t="s">
        <v>6603</v>
      </c>
      <c r="S1485" s="1" t="s">
        <v>6604</v>
      </c>
      <c r="T1485" s="1" t="s">
        <v>6605</v>
      </c>
    </row>
    <row r="1486" spans="1:20" ht="15.75" x14ac:dyDescent="0.25">
      <c r="A1486" s="1" t="s">
        <v>6606</v>
      </c>
      <c r="B1486" s="1" t="s">
        <v>6607</v>
      </c>
      <c r="C1486" s="1">
        <v>0</v>
      </c>
      <c r="D1486" s="1">
        <v>23</v>
      </c>
      <c r="E1486" s="1">
        <f t="shared" si="23"/>
        <v>0</v>
      </c>
      <c r="F1486" s="1">
        <v>8</v>
      </c>
      <c r="G1486" s="1">
        <v>176</v>
      </c>
      <c r="H1486" s="1">
        <v>1.5838040000000001E-3</v>
      </c>
      <c r="I1486" s="1">
        <v>0.99907031300000004</v>
      </c>
      <c r="J1486" s="1">
        <v>0.99907031300000004</v>
      </c>
      <c r="K1486" s="1">
        <v>6</v>
      </c>
      <c r="L1486" s="1">
        <v>12</v>
      </c>
      <c r="M1486" s="2">
        <v>8.9400000000000005E-4</v>
      </c>
      <c r="N1486" s="1">
        <v>9606</v>
      </c>
      <c r="O1486" s="1" t="s">
        <v>22</v>
      </c>
      <c r="P1486" s="1"/>
      <c r="Q1486" s="1"/>
      <c r="R1486" s="1" t="s">
        <v>6608</v>
      </c>
      <c r="S1486" s="1" t="s">
        <v>6609</v>
      </c>
      <c r="T1486" s="1" t="s">
        <v>6610</v>
      </c>
    </row>
    <row r="1487" spans="1:20" ht="15.75" x14ac:dyDescent="0.25">
      <c r="A1487" s="1" t="s">
        <v>6611</v>
      </c>
      <c r="B1487" s="1" t="s">
        <v>6612</v>
      </c>
      <c r="C1487" s="1">
        <v>0</v>
      </c>
      <c r="D1487" s="1">
        <v>23</v>
      </c>
      <c r="E1487" s="1">
        <f t="shared" si="23"/>
        <v>0</v>
      </c>
      <c r="F1487" s="1">
        <v>5</v>
      </c>
      <c r="G1487" s="1">
        <v>175</v>
      </c>
      <c r="H1487" s="1">
        <v>1.5838040000000001E-3</v>
      </c>
      <c r="I1487" s="1">
        <v>0.99907031300000004</v>
      </c>
      <c r="J1487" s="1">
        <v>0.99907031300000004</v>
      </c>
      <c r="K1487" s="1">
        <v>5</v>
      </c>
      <c r="L1487" s="1">
        <v>15</v>
      </c>
      <c r="M1487" s="1">
        <v>1.1172350000000001E-3</v>
      </c>
      <c r="N1487" s="1">
        <v>9606</v>
      </c>
      <c r="O1487" s="1" t="s">
        <v>22</v>
      </c>
      <c r="P1487" s="1"/>
      <c r="Q1487" s="1"/>
      <c r="R1487" s="1" t="s">
        <v>6613</v>
      </c>
      <c r="S1487" s="1" t="s">
        <v>6614</v>
      </c>
      <c r="T1487" s="1" t="s">
        <v>6615</v>
      </c>
    </row>
    <row r="1488" spans="1:20" ht="15.75" x14ac:dyDescent="0.25">
      <c r="A1488" s="1" t="s">
        <v>6616</v>
      </c>
      <c r="B1488" s="1" t="s">
        <v>6617</v>
      </c>
      <c r="C1488" s="1">
        <v>0</v>
      </c>
      <c r="D1488" s="1">
        <v>47</v>
      </c>
      <c r="E1488" s="1">
        <f t="shared" si="23"/>
        <v>0</v>
      </c>
      <c r="F1488" s="1">
        <v>5</v>
      </c>
      <c r="G1488" s="1">
        <v>158</v>
      </c>
      <c r="H1488" s="1">
        <v>3.2364690000000001E-3</v>
      </c>
      <c r="I1488" s="1">
        <v>0.99910315199999999</v>
      </c>
      <c r="J1488" s="1">
        <v>0.99910315199999999</v>
      </c>
      <c r="K1488" s="1">
        <v>6</v>
      </c>
      <c r="L1488" s="1">
        <v>9</v>
      </c>
      <c r="M1488" s="2">
        <v>6.7000000000000002E-4</v>
      </c>
      <c r="N1488" s="1">
        <v>9606</v>
      </c>
      <c r="O1488" s="1" t="s">
        <v>22</v>
      </c>
      <c r="P1488" s="1"/>
      <c r="Q1488" s="1"/>
      <c r="R1488" s="1" t="s">
        <v>6579</v>
      </c>
      <c r="S1488" s="1" t="s">
        <v>6580</v>
      </c>
      <c r="T1488" s="1" t="s">
        <v>6618</v>
      </c>
    </row>
    <row r="1489" spans="1:20" ht="15.75" x14ac:dyDescent="0.25">
      <c r="A1489" s="1" t="s">
        <v>6619</v>
      </c>
      <c r="B1489" s="1" t="s">
        <v>6620</v>
      </c>
      <c r="C1489" s="1">
        <v>0</v>
      </c>
      <c r="D1489" s="1">
        <v>14</v>
      </c>
      <c r="E1489" s="1">
        <f t="shared" si="23"/>
        <v>0</v>
      </c>
      <c r="F1489" s="1">
        <v>4</v>
      </c>
      <c r="G1489" s="1">
        <v>183</v>
      </c>
      <c r="H1489" s="2">
        <v>9.6400000000000001E-4</v>
      </c>
      <c r="I1489" s="1">
        <v>0.99910315199999999</v>
      </c>
      <c r="J1489" s="1">
        <v>0.99910315199999999</v>
      </c>
      <c r="K1489" s="1">
        <v>1</v>
      </c>
      <c r="L1489" s="1">
        <v>4</v>
      </c>
      <c r="M1489" s="2">
        <v>2.9799999999999998E-4</v>
      </c>
      <c r="N1489" s="1">
        <v>9606</v>
      </c>
      <c r="O1489" s="1" t="s">
        <v>22</v>
      </c>
      <c r="P1489" s="1"/>
      <c r="Q1489" s="1"/>
      <c r="R1489" s="1" t="s">
        <v>6621</v>
      </c>
      <c r="S1489" s="1" t="s">
        <v>6622</v>
      </c>
      <c r="T1489" s="1" t="s">
        <v>6623</v>
      </c>
    </row>
    <row r="1490" spans="1:20" ht="15.75" x14ac:dyDescent="0.25">
      <c r="A1490" s="1" t="s">
        <v>6624</v>
      </c>
      <c r="B1490" s="1" t="s">
        <v>6625</v>
      </c>
      <c r="C1490" s="1">
        <v>0</v>
      </c>
      <c r="D1490" s="1">
        <v>14</v>
      </c>
      <c r="E1490" s="1">
        <f t="shared" si="23"/>
        <v>0</v>
      </c>
      <c r="F1490" s="1">
        <v>4</v>
      </c>
      <c r="G1490" s="1">
        <v>183</v>
      </c>
      <c r="H1490" s="2">
        <v>9.6400000000000001E-4</v>
      </c>
      <c r="I1490" s="1">
        <v>0.99910315199999999</v>
      </c>
      <c r="J1490" s="1">
        <v>0.99910315199999999</v>
      </c>
      <c r="K1490" s="1">
        <v>1</v>
      </c>
      <c r="L1490" s="1">
        <v>4</v>
      </c>
      <c r="M1490" s="2">
        <v>2.9799999999999998E-4</v>
      </c>
      <c r="N1490" s="1">
        <v>9606</v>
      </c>
      <c r="O1490" s="1" t="s">
        <v>22</v>
      </c>
      <c r="P1490" s="1"/>
      <c r="Q1490" s="1"/>
      <c r="R1490" s="1" t="s">
        <v>6621</v>
      </c>
      <c r="S1490" s="1" t="s">
        <v>6622</v>
      </c>
      <c r="T1490" s="1" t="s">
        <v>6626</v>
      </c>
    </row>
    <row r="1491" spans="1:20" ht="15.75" x14ac:dyDescent="0.25">
      <c r="A1491" s="1" t="s">
        <v>6627</v>
      </c>
      <c r="B1491" s="1" t="s">
        <v>6628</v>
      </c>
      <c r="C1491" s="1">
        <v>0</v>
      </c>
      <c r="D1491" s="1">
        <v>6</v>
      </c>
      <c r="E1491" s="1">
        <f t="shared" si="23"/>
        <v>0</v>
      </c>
      <c r="F1491" s="1">
        <v>7</v>
      </c>
      <c r="G1491" s="1">
        <v>192</v>
      </c>
      <c r="H1491" s="2">
        <v>4.1300000000000001E-4</v>
      </c>
      <c r="I1491" s="1">
        <v>0.99916539599999998</v>
      </c>
      <c r="J1491" s="1">
        <v>0.99916539599999998</v>
      </c>
      <c r="K1491" s="1">
        <v>2</v>
      </c>
      <c r="L1491" s="1">
        <v>4</v>
      </c>
      <c r="M1491" s="2">
        <v>2.9799999999999998E-4</v>
      </c>
      <c r="N1491" s="1">
        <v>9606</v>
      </c>
      <c r="O1491" s="1" t="s">
        <v>22</v>
      </c>
      <c r="P1491" s="1"/>
      <c r="Q1491" s="1"/>
      <c r="R1491" s="1" t="s">
        <v>6629</v>
      </c>
      <c r="S1491" s="1" t="s">
        <v>6630</v>
      </c>
      <c r="T1491" s="1" t="s">
        <v>6631</v>
      </c>
    </row>
    <row r="1492" spans="1:20" ht="15.75" x14ac:dyDescent="0.25">
      <c r="A1492" s="1" t="s">
        <v>6632</v>
      </c>
      <c r="B1492" s="1" t="s">
        <v>6633</v>
      </c>
      <c r="C1492" s="1">
        <v>0</v>
      </c>
      <c r="D1492" s="1">
        <v>32</v>
      </c>
      <c r="E1492" s="1">
        <f t="shared" si="23"/>
        <v>0</v>
      </c>
      <c r="F1492" s="1">
        <v>6</v>
      </c>
      <c r="G1492" s="1">
        <v>181</v>
      </c>
      <c r="H1492" s="1">
        <v>2.203553E-3</v>
      </c>
      <c r="I1492" s="1">
        <v>0.99919488000000001</v>
      </c>
      <c r="J1492" s="1">
        <v>0.99919488000000001</v>
      </c>
      <c r="K1492" s="1">
        <v>2</v>
      </c>
      <c r="L1492" s="1">
        <v>17</v>
      </c>
      <c r="M1492" s="1">
        <v>1.2662000000000001E-3</v>
      </c>
      <c r="N1492" s="1">
        <v>9606</v>
      </c>
      <c r="O1492" s="1" t="s">
        <v>22</v>
      </c>
      <c r="P1492" s="1"/>
      <c r="Q1492" s="1"/>
      <c r="R1492" s="1" t="s">
        <v>6403</v>
      </c>
      <c r="S1492" s="1" t="s">
        <v>6404</v>
      </c>
      <c r="T1492" s="1" t="s">
        <v>6405</v>
      </c>
    </row>
    <row r="1493" spans="1:20" ht="15.75" x14ac:dyDescent="0.25">
      <c r="A1493" s="1" t="s">
        <v>6634</v>
      </c>
      <c r="B1493" s="1" t="s">
        <v>6635</v>
      </c>
      <c r="C1493" s="1">
        <v>0</v>
      </c>
      <c r="D1493" s="1">
        <v>29</v>
      </c>
      <c r="E1493" s="1">
        <f t="shared" si="23"/>
        <v>0</v>
      </c>
      <c r="F1493" s="1">
        <v>2</v>
      </c>
      <c r="G1493" s="1">
        <v>177</v>
      </c>
      <c r="H1493" s="1">
        <v>1.9969699999999998E-3</v>
      </c>
      <c r="I1493" s="1">
        <v>0.999223325</v>
      </c>
      <c r="J1493" s="1">
        <v>0.999223325</v>
      </c>
      <c r="K1493" s="1">
        <v>2</v>
      </c>
      <c r="L1493" s="1">
        <v>20</v>
      </c>
      <c r="M1493" s="1">
        <v>1.489647E-3</v>
      </c>
      <c r="N1493" s="1">
        <v>9606</v>
      </c>
      <c r="O1493" s="1" t="s">
        <v>22</v>
      </c>
      <c r="P1493" s="1"/>
      <c r="Q1493" s="1"/>
      <c r="R1493" s="1" t="s">
        <v>5071</v>
      </c>
      <c r="S1493" s="1" t="s">
        <v>5072</v>
      </c>
      <c r="T1493" s="1" t="s">
        <v>6636</v>
      </c>
    </row>
    <row r="1494" spans="1:20" ht="15.75" x14ac:dyDescent="0.25">
      <c r="A1494" s="1" t="s">
        <v>6637</v>
      </c>
      <c r="B1494" s="1" t="s">
        <v>6638</v>
      </c>
      <c r="C1494" s="1">
        <v>0</v>
      </c>
      <c r="D1494" s="1">
        <v>15</v>
      </c>
      <c r="E1494" s="1">
        <f t="shared" si="23"/>
        <v>0</v>
      </c>
      <c r="F1494" s="1">
        <v>5</v>
      </c>
      <c r="G1494" s="1">
        <v>191</v>
      </c>
      <c r="H1494" s="1">
        <v>1.032916E-3</v>
      </c>
      <c r="I1494" s="1">
        <v>0.99925076499999999</v>
      </c>
      <c r="J1494" s="1">
        <v>0.99925076499999999</v>
      </c>
      <c r="K1494" s="1">
        <v>3</v>
      </c>
      <c r="L1494" s="1">
        <v>5</v>
      </c>
      <c r="M1494" s="2">
        <v>3.7199999999999999E-4</v>
      </c>
      <c r="N1494" s="1">
        <v>9606</v>
      </c>
      <c r="O1494" s="1" t="s">
        <v>22</v>
      </c>
      <c r="P1494" s="1"/>
      <c r="Q1494" s="1"/>
      <c r="R1494" s="1" t="s">
        <v>6639</v>
      </c>
      <c r="S1494" s="1" t="s">
        <v>6640</v>
      </c>
      <c r="T1494" s="1" t="s">
        <v>6641</v>
      </c>
    </row>
    <row r="1495" spans="1:20" ht="15.75" x14ac:dyDescent="0.25">
      <c r="A1495" s="1" t="s">
        <v>6642</v>
      </c>
      <c r="B1495" s="1" t="s">
        <v>6643</v>
      </c>
      <c r="C1495" s="1">
        <v>0</v>
      </c>
      <c r="D1495" s="1">
        <v>17</v>
      </c>
      <c r="E1495" s="1">
        <f t="shared" si="23"/>
        <v>0</v>
      </c>
      <c r="F1495" s="1">
        <v>5</v>
      </c>
      <c r="G1495" s="1">
        <v>191</v>
      </c>
      <c r="H1495" s="1">
        <v>1.1706380000000001E-3</v>
      </c>
      <c r="I1495" s="1">
        <v>0.99930277599999995</v>
      </c>
      <c r="J1495" s="1">
        <v>0.99930277599999995</v>
      </c>
      <c r="K1495" s="1">
        <v>3</v>
      </c>
      <c r="L1495" s="1">
        <v>10</v>
      </c>
      <c r="M1495" s="2">
        <v>7.45E-4</v>
      </c>
      <c r="N1495" s="1">
        <v>9606</v>
      </c>
      <c r="O1495" s="1" t="s">
        <v>22</v>
      </c>
      <c r="P1495" s="1"/>
      <c r="Q1495" s="1"/>
      <c r="R1495" s="1" t="s">
        <v>6639</v>
      </c>
      <c r="S1495" s="1" t="s">
        <v>6640</v>
      </c>
      <c r="T1495" s="1" t="s">
        <v>6641</v>
      </c>
    </row>
    <row r="1496" spans="1:20" ht="15.75" x14ac:dyDescent="0.25">
      <c r="A1496" s="1" t="s">
        <v>6644</v>
      </c>
      <c r="B1496" s="1" t="s">
        <v>6645</v>
      </c>
      <c r="C1496" s="1">
        <v>0</v>
      </c>
      <c r="D1496" s="1">
        <v>33</v>
      </c>
      <c r="E1496" s="1">
        <f t="shared" si="23"/>
        <v>0</v>
      </c>
      <c r="F1496" s="1">
        <v>2</v>
      </c>
      <c r="G1496" s="1">
        <v>180</v>
      </c>
      <c r="H1496" s="1">
        <v>2.2724139999999999E-3</v>
      </c>
      <c r="I1496" s="1">
        <v>0.99932741199999997</v>
      </c>
      <c r="J1496" s="1">
        <v>0.99932741199999997</v>
      </c>
      <c r="K1496" s="1">
        <v>1</v>
      </c>
      <c r="L1496" s="1">
        <v>7</v>
      </c>
      <c r="M1496" s="2">
        <v>5.2099999999999998E-4</v>
      </c>
      <c r="N1496" s="1">
        <v>9606</v>
      </c>
      <c r="O1496" s="1" t="s">
        <v>22</v>
      </c>
      <c r="P1496" s="1"/>
      <c r="Q1496" s="1"/>
      <c r="R1496" s="1" t="s">
        <v>6134</v>
      </c>
      <c r="S1496" s="1" t="s">
        <v>6135</v>
      </c>
      <c r="T1496" s="1" t="s">
        <v>6646</v>
      </c>
    </row>
    <row r="1497" spans="1:20" ht="15.75" x14ac:dyDescent="0.25">
      <c r="A1497" s="1" t="s">
        <v>6647</v>
      </c>
      <c r="B1497" s="1" t="s">
        <v>6648</v>
      </c>
      <c r="C1497" s="1">
        <v>0</v>
      </c>
      <c r="D1497" s="1">
        <v>29</v>
      </c>
      <c r="E1497" s="1">
        <f t="shared" si="23"/>
        <v>0</v>
      </c>
      <c r="F1497" s="1">
        <v>3</v>
      </c>
      <c r="G1497" s="1">
        <v>187</v>
      </c>
      <c r="H1497" s="1">
        <v>1.9969699999999998E-3</v>
      </c>
      <c r="I1497" s="1">
        <v>0.99937410800000004</v>
      </c>
      <c r="J1497" s="1">
        <v>0.99937410800000004</v>
      </c>
      <c r="K1497" s="1">
        <v>10</v>
      </c>
      <c r="L1497" s="1">
        <v>56</v>
      </c>
      <c r="M1497" s="1">
        <v>4.1710109999999996E-3</v>
      </c>
      <c r="N1497" s="1">
        <v>9606</v>
      </c>
      <c r="O1497" s="1" t="s">
        <v>22</v>
      </c>
      <c r="P1497" s="1"/>
      <c r="Q1497" s="1"/>
      <c r="R1497" s="1" t="s">
        <v>899</v>
      </c>
      <c r="S1497" s="1" t="s">
        <v>900</v>
      </c>
      <c r="T1497" s="1" t="s">
        <v>6649</v>
      </c>
    </row>
    <row r="1498" spans="1:20" ht="15.75" x14ac:dyDescent="0.25">
      <c r="A1498" s="1" t="s">
        <v>6650</v>
      </c>
      <c r="B1498" s="1" t="s">
        <v>6651</v>
      </c>
      <c r="C1498" s="1">
        <v>0</v>
      </c>
      <c r="D1498" s="1">
        <v>38</v>
      </c>
      <c r="E1498" s="1">
        <f t="shared" si="23"/>
        <v>0</v>
      </c>
      <c r="F1498" s="1">
        <v>1</v>
      </c>
      <c r="G1498" s="1">
        <v>170</v>
      </c>
      <c r="H1498" s="1">
        <v>2.616719E-3</v>
      </c>
      <c r="I1498" s="1">
        <v>0.99941756599999998</v>
      </c>
      <c r="J1498" s="1">
        <v>0.99941756599999998</v>
      </c>
      <c r="K1498" s="1">
        <v>2</v>
      </c>
      <c r="L1498" s="1">
        <v>14</v>
      </c>
      <c r="M1498" s="1">
        <v>1.042753E-3</v>
      </c>
      <c r="N1498" s="1">
        <v>9606</v>
      </c>
      <c r="O1498" s="1" t="s">
        <v>22</v>
      </c>
      <c r="P1498" s="1"/>
      <c r="Q1498" s="1"/>
      <c r="R1498" s="1" t="s">
        <v>114</v>
      </c>
      <c r="S1498" s="1">
        <v>17283</v>
      </c>
      <c r="T1498" s="1" t="s">
        <v>6652</v>
      </c>
    </row>
    <row r="1499" spans="1:20" ht="15.75" x14ac:dyDescent="0.25">
      <c r="A1499" s="1" t="s">
        <v>6653</v>
      </c>
      <c r="B1499" s="1" t="s">
        <v>6654</v>
      </c>
      <c r="C1499" s="1">
        <v>0</v>
      </c>
      <c r="D1499" s="1">
        <v>93</v>
      </c>
      <c r="E1499" s="1">
        <f t="shared" si="23"/>
        <v>0</v>
      </c>
      <c r="F1499" s="1">
        <v>1</v>
      </c>
      <c r="G1499" s="1">
        <v>124</v>
      </c>
      <c r="H1499" s="1">
        <v>6.4040770000000002E-3</v>
      </c>
      <c r="I1499" s="1">
        <v>0.99943815199999997</v>
      </c>
      <c r="J1499" s="1">
        <v>0.99943815199999997</v>
      </c>
      <c r="K1499" s="1">
        <v>1</v>
      </c>
      <c r="L1499" s="1">
        <v>33</v>
      </c>
      <c r="M1499" s="1">
        <v>2.457917E-3</v>
      </c>
      <c r="N1499" s="1">
        <v>9606</v>
      </c>
      <c r="O1499" s="1" t="s">
        <v>22</v>
      </c>
      <c r="P1499" s="1"/>
      <c r="Q1499" s="1"/>
      <c r="R1499" s="1" t="s">
        <v>707</v>
      </c>
      <c r="S1499" s="1" t="s">
        <v>5671</v>
      </c>
      <c r="T1499" s="1" t="s">
        <v>5672</v>
      </c>
    </row>
    <row r="1500" spans="1:20" ht="15.75" x14ac:dyDescent="0.25">
      <c r="A1500" s="1" t="s">
        <v>6655</v>
      </c>
      <c r="B1500" s="1" t="s">
        <v>6656</v>
      </c>
      <c r="C1500" s="1">
        <v>0</v>
      </c>
      <c r="D1500" s="1">
        <v>19</v>
      </c>
      <c r="E1500" s="1">
        <f t="shared" si="23"/>
        <v>0</v>
      </c>
      <c r="F1500" s="1">
        <v>3</v>
      </c>
      <c r="G1500" s="1">
        <v>199</v>
      </c>
      <c r="H1500" s="1">
        <v>1.3083599999999999E-3</v>
      </c>
      <c r="I1500" s="1">
        <v>0.99945801099999998</v>
      </c>
      <c r="J1500" s="1">
        <v>0.99945801099999998</v>
      </c>
      <c r="K1500" s="1">
        <v>3</v>
      </c>
      <c r="L1500" s="1">
        <v>12</v>
      </c>
      <c r="M1500" s="2">
        <v>8.9400000000000005E-4</v>
      </c>
      <c r="N1500" s="1">
        <v>9606</v>
      </c>
      <c r="O1500" s="1" t="s">
        <v>22</v>
      </c>
      <c r="P1500" s="1"/>
      <c r="Q1500" s="1"/>
      <c r="R1500" s="1" t="s">
        <v>6155</v>
      </c>
      <c r="S1500" s="1" t="s">
        <v>6156</v>
      </c>
      <c r="T1500" s="1" t="s">
        <v>6657</v>
      </c>
    </row>
    <row r="1501" spans="1:20" ht="15.75" x14ac:dyDescent="0.25">
      <c r="A1501" s="1" t="s">
        <v>6658</v>
      </c>
      <c r="B1501" s="1" t="s">
        <v>6659</v>
      </c>
      <c r="C1501" s="1">
        <v>0</v>
      </c>
      <c r="D1501" s="1">
        <v>28</v>
      </c>
      <c r="E1501" s="1">
        <f t="shared" si="23"/>
        <v>0</v>
      </c>
      <c r="F1501" s="1">
        <v>5</v>
      </c>
      <c r="G1501" s="1">
        <v>189</v>
      </c>
      <c r="H1501" s="1">
        <v>1.9281089999999999E-3</v>
      </c>
      <c r="I1501" s="1">
        <v>0.99947716799999997</v>
      </c>
      <c r="J1501" s="1">
        <v>0.99947716799999997</v>
      </c>
      <c r="K1501" s="1">
        <v>5</v>
      </c>
      <c r="L1501" s="1">
        <v>28</v>
      </c>
      <c r="M1501" s="1">
        <v>2.085506E-3</v>
      </c>
      <c r="N1501" s="1">
        <v>9606</v>
      </c>
      <c r="O1501" s="1" t="s">
        <v>22</v>
      </c>
      <c r="P1501" s="1"/>
      <c r="Q1501" s="1"/>
      <c r="R1501" s="1" t="s">
        <v>6660</v>
      </c>
      <c r="S1501" s="1" t="s">
        <v>6661</v>
      </c>
      <c r="T1501" s="1" t="s">
        <v>6662</v>
      </c>
    </row>
    <row r="1502" spans="1:20" ht="15.75" x14ac:dyDescent="0.25">
      <c r="A1502" s="1" t="s">
        <v>6663</v>
      </c>
      <c r="B1502" s="1" t="s">
        <v>6664</v>
      </c>
      <c r="C1502" s="1">
        <v>0</v>
      </c>
      <c r="D1502" s="1">
        <v>4</v>
      </c>
      <c r="E1502" s="1">
        <f t="shared" si="23"/>
        <v>0</v>
      </c>
      <c r="F1502" s="1">
        <v>4</v>
      </c>
      <c r="G1502" s="1">
        <v>209</v>
      </c>
      <c r="H1502" s="2">
        <v>2.7500000000000002E-4</v>
      </c>
      <c r="I1502" s="1">
        <v>0.99949564999999996</v>
      </c>
      <c r="J1502" s="1">
        <v>0.99949564999999996</v>
      </c>
      <c r="K1502" s="1">
        <v>2</v>
      </c>
      <c r="L1502" s="1">
        <v>5</v>
      </c>
      <c r="M1502" s="2">
        <v>3.7199999999999999E-4</v>
      </c>
      <c r="N1502" s="1">
        <v>9606</v>
      </c>
      <c r="O1502" s="1" t="s">
        <v>22</v>
      </c>
      <c r="P1502" s="1"/>
      <c r="Q1502" s="1"/>
      <c r="R1502" s="1" t="s">
        <v>6665</v>
      </c>
      <c r="S1502" s="1" t="s">
        <v>6666</v>
      </c>
      <c r="T1502" s="1" t="s">
        <v>6667</v>
      </c>
    </row>
    <row r="1503" spans="1:20" ht="15.75" x14ac:dyDescent="0.25">
      <c r="A1503" s="1" t="s">
        <v>6668</v>
      </c>
      <c r="B1503" s="1" t="s">
        <v>6669</v>
      </c>
      <c r="C1503" s="1">
        <v>0</v>
      </c>
      <c r="D1503" s="1">
        <v>67</v>
      </c>
      <c r="E1503" s="1">
        <f t="shared" si="23"/>
        <v>0</v>
      </c>
      <c r="F1503" s="1">
        <v>2</v>
      </c>
      <c r="G1503" s="1">
        <v>155</v>
      </c>
      <c r="H1503" s="1">
        <v>4.6136900000000002E-3</v>
      </c>
      <c r="I1503" s="1">
        <v>0.99949564999999996</v>
      </c>
      <c r="J1503" s="1">
        <v>0.99949564999999996</v>
      </c>
      <c r="K1503" s="1">
        <v>2</v>
      </c>
      <c r="L1503" s="1">
        <v>21</v>
      </c>
      <c r="M1503" s="1">
        <v>1.564129E-3</v>
      </c>
      <c r="N1503" s="1">
        <v>9606</v>
      </c>
      <c r="O1503" s="1" t="s">
        <v>22</v>
      </c>
      <c r="P1503" s="1"/>
      <c r="Q1503" s="1"/>
      <c r="R1503" s="1" t="s">
        <v>6670</v>
      </c>
      <c r="S1503" s="1" t="s">
        <v>6671</v>
      </c>
      <c r="T1503" s="1" t="s">
        <v>6672</v>
      </c>
    </row>
    <row r="1504" spans="1:20" ht="15.75" x14ac:dyDescent="0.25">
      <c r="A1504" s="1" t="s">
        <v>6673</v>
      </c>
      <c r="B1504" s="1" t="s">
        <v>6674</v>
      </c>
      <c r="C1504" s="1">
        <v>0</v>
      </c>
      <c r="D1504" s="1">
        <v>19</v>
      </c>
      <c r="E1504" s="1">
        <f t="shared" si="23"/>
        <v>0</v>
      </c>
      <c r="F1504" s="1">
        <v>2</v>
      </c>
      <c r="G1504" s="1">
        <v>199</v>
      </c>
      <c r="H1504" s="1">
        <v>1.3083599999999999E-3</v>
      </c>
      <c r="I1504" s="1">
        <v>0.99953067799999995</v>
      </c>
      <c r="J1504" s="1">
        <v>0.99953067799999995</v>
      </c>
      <c r="K1504" s="1">
        <v>1</v>
      </c>
      <c r="L1504" s="1">
        <v>6</v>
      </c>
      <c r="M1504" s="2">
        <v>4.4700000000000002E-4</v>
      </c>
      <c r="N1504" s="1">
        <v>9606</v>
      </c>
      <c r="O1504" s="1" t="s">
        <v>22</v>
      </c>
      <c r="P1504" s="1"/>
      <c r="Q1504" s="1"/>
      <c r="R1504" s="1" t="s">
        <v>6675</v>
      </c>
      <c r="S1504" s="1" t="s">
        <v>6676</v>
      </c>
      <c r="T1504" s="1" t="s">
        <v>6677</v>
      </c>
    </row>
    <row r="1505" spans="1:20" ht="15.75" x14ac:dyDescent="0.25">
      <c r="A1505" s="1" t="s">
        <v>6678</v>
      </c>
      <c r="B1505" s="1" t="s">
        <v>6679</v>
      </c>
      <c r="C1505" s="1">
        <v>0</v>
      </c>
      <c r="D1505" s="1">
        <v>27</v>
      </c>
      <c r="E1505" s="1">
        <f t="shared" si="23"/>
        <v>0</v>
      </c>
      <c r="F1505" s="1">
        <v>9</v>
      </c>
      <c r="G1505" s="1">
        <v>190</v>
      </c>
      <c r="H1505" s="1">
        <v>1.859248E-3</v>
      </c>
      <c r="I1505" s="1">
        <v>0.99954726999999999</v>
      </c>
      <c r="J1505" s="1">
        <v>0.99954726999999999</v>
      </c>
      <c r="K1505" s="1">
        <v>6</v>
      </c>
      <c r="L1505" s="1">
        <v>22</v>
      </c>
      <c r="M1505" s="1">
        <v>1.638612E-3</v>
      </c>
      <c r="N1505" s="1">
        <v>9606</v>
      </c>
      <c r="O1505" s="1" t="s">
        <v>22</v>
      </c>
      <c r="P1505" s="1"/>
      <c r="Q1505" s="1"/>
      <c r="R1505" s="1" t="s">
        <v>6680</v>
      </c>
      <c r="S1505" s="1" t="s">
        <v>6681</v>
      </c>
      <c r="T1505" s="1" t="s">
        <v>6682</v>
      </c>
    </row>
    <row r="1506" spans="1:20" ht="15.75" x14ac:dyDescent="0.25">
      <c r="A1506" s="1" t="s">
        <v>6683</v>
      </c>
      <c r="B1506" s="1" t="s">
        <v>6684</v>
      </c>
      <c r="C1506" s="1">
        <v>0</v>
      </c>
      <c r="D1506" s="1">
        <v>22</v>
      </c>
      <c r="E1506" s="1">
        <f t="shared" si="23"/>
        <v>0</v>
      </c>
      <c r="F1506" s="1">
        <v>1</v>
      </c>
      <c r="G1506" s="1">
        <v>206</v>
      </c>
      <c r="H1506" s="1">
        <v>1.5149429999999999E-3</v>
      </c>
      <c r="I1506" s="1">
        <v>0.99956327599999995</v>
      </c>
      <c r="J1506" s="1">
        <v>0.99956327599999995</v>
      </c>
      <c r="K1506" s="1">
        <v>1</v>
      </c>
      <c r="L1506" s="1">
        <v>30</v>
      </c>
      <c r="M1506" s="1">
        <v>2.2344700000000001E-3</v>
      </c>
      <c r="N1506" s="1">
        <v>9606</v>
      </c>
      <c r="O1506" s="1" t="s">
        <v>22</v>
      </c>
      <c r="P1506" s="1"/>
      <c r="Q1506" s="1"/>
      <c r="R1506" s="1" t="s">
        <v>5178</v>
      </c>
      <c r="S1506" s="1" t="s">
        <v>5179</v>
      </c>
      <c r="T1506" s="1" t="s">
        <v>6685</v>
      </c>
    </row>
    <row r="1507" spans="1:20" ht="15.75" x14ac:dyDescent="0.25">
      <c r="A1507" s="1" t="s">
        <v>6686</v>
      </c>
      <c r="B1507" s="1" t="s">
        <v>6687</v>
      </c>
      <c r="C1507" s="1">
        <v>0</v>
      </c>
      <c r="D1507" s="1">
        <v>30</v>
      </c>
      <c r="E1507" s="1">
        <f t="shared" si="23"/>
        <v>0</v>
      </c>
      <c r="F1507" s="1">
        <v>2</v>
      </c>
      <c r="G1507" s="1">
        <v>205</v>
      </c>
      <c r="H1507" s="1">
        <v>2.0658310000000002E-3</v>
      </c>
      <c r="I1507" s="1">
        <v>0.99963521799999999</v>
      </c>
      <c r="J1507" s="1">
        <v>0.99963521799999999</v>
      </c>
      <c r="K1507" s="1">
        <v>2</v>
      </c>
      <c r="L1507" s="1">
        <v>11</v>
      </c>
      <c r="M1507" s="2">
        <v>8.1899999999999996E-4</v>
      </c>
      <c r="N1507" s="1">
        <v>9606</v>
      </c>
      <c r="O1507" s="1" t="s">
        <v>22</v>
      </c>
      <c r="P1507" s="1"/>
      <c r="Q1507" s="1"/>
      <c r="R1507" s="1" t="s">
        <v>6478</v>
      </c>
      <c r="S1507" s="1" t="s">
        <v>6688</v>
      </c>
      <c r="T1507" s="1" t="s">
        <v>6689</v>
      </c>
    </row>
    <row r="1508" spans="1:20" ht="15.75" x14ac:dyDescent="0.25">
      <c r="A1508" s="1" t="s">
        <v>6690</v>
      </c>
      <c r="B1508" s="1" t="s">
        <v>6691</v>
      </c>
      <c r="C1508" s="1">
        <v>0</v>
      </c>
      <c r="D1508" s="1">
        <v>67</v>
      </c>
      <c r="E1508" s="1">
        <f t="shared" si="23"/>
        <v>0</v>
      </c>
      <c r="F1508" s="1">
        <v>5</v>
      </c>
      <c r="G1508" s="1">
        <v>161</v>
      </c>
      <c r="H1508" s="1">
        <v>4.6136900000000002E-3</v>
      </c>
      <c r="I1508" s="1">
        <v>0.99967256900000001</v>
      </c>
      <c r="J1508" s="1">
        <v>0.99967256900000001</v>
      </c>
      <c r="K1508" s="1">
        <v>8</v>
      </c>
      <c r="L1508" s="1">
        <v>26</v>
      </c>
      <c r="M1508" s="1">
        <v>1.936541E-3</v>
      </c>
      <c r="N1508" s="1">
        <v>9606</v>
      </c>
      <c r="O1508" s="1" t="s">
        <v>22</v>
      </c>
      <c r="P1508" s="1"/>
      <c r="Q1508" s="1"/>
      <c r="R1508" s="1" t="s">
        <v>6452</v>
      </c>
      <c r="S1508" s="1" t="s">
        <v>6692</v>
      </c>
      <c r="T1508" s="1" t="s">
        <v>6693</v>
      </c>
    </row>
    <row r="1509" spans="1:20" ht="15.75" x14ac:dyDescent="0.25">
      <c r="A1509" s="1" t="s">
        <v>6694</v>
      </c>
      <c r="B1509" s="1" t="s">
        <v>6695</v>
      </c>
      <c r="C1509" s="1">
        <v>0</v>
      </c>
      <c r="D1509" s="1">
        <v>167</v>
      </c>
      <c r="E1509" s="1">
        <f t="shared" si="23"/>
        <v>0</v>
      </c>
      <c r="F1509" s="1">
        <v>2</v>
      </c>
      <c r="G1509" s="1">
        <v>62</v>
      </c>
      <c r="H1509" s="1">
        <v>1.1499792999999999E-2</v>
      </c>
      <c r="I1509" s="1">
        <v>0.99970609899999996</v>
      </c>
      <c r="J1509" s="1">
        <v>0.99970609899999996</v>
      </c>
      <c r="K1509" s="1">
        <v>1</v>
      </c>
      <c r="L1509" s="1">
        <v>33</v>
      </c>
      <c r="M1509" s="1">
        <v>2.457917E-3</v>
      </c>
      <c r="N1509" s="1">
        <v>9606</v>
      </c>
      <c r="O1509" s="1" t="s">
        <v>22</v>
      </c>
      <c r="P1509" s="1"/>
      <c r="Q1509" s="1"/>
      <c r="R1509" s="1" t="s">
        <v>5306</v>
      </c>
      <c r="S1509" s="1" t="s">
        <v>5307</v>
      </c>
      <c r="T1509" s="1" t="s">
        <v>5308</v>
      </c>
    </row>
    <row r="1510" spans="1:20" ht="15.75" x14ac:dyDescent="0.25">
      <c r="A1510" s="1" t="s">
        <v>6696</v>
      </c>
      <c r="B1510" s="1" t="s">
        <v>6697</v>
      </c>
      <c r="C1510" s="1">
        <v>0</v>
      </c>
      <c r="D1510" s="1">
        <v>35</v>
      </c>
      <c r="E1510" s="1">
        <f t="shared" si="23"/>
        <v>0</v>
      </c>
      <c r="F1510" s="1">
        <v>5</v>
      </c>
      <c r="G1510" s="1">
        <v>205</v>
      </c>
      <c r="H1510" s="1">
        <v>2.4101359999999998E-3</v>
      </c>
      <c r="I1510" s="1">
        <v>0.99972652500000003</v>
      </c>
      <c r="J1510" s="1">
        <v>0.99972652500000003</v>
      </c>
      <c r="K1510" s="1">
        <v>4</v>
      </c>
      <c r="L1510" s="1">
        <v>16</v>
      </c>
      <c r="M1510" s="1">
        <v>1.191718E-3</v>
      </c>
      <c r="N1510" s="1">
        <v>9606</v>
      </c>
      <c r="O1510" s="1" t="s">
        <v>22</v>
      </c>
      <c r="P1510" s="1"/>
      <c r="Q1510" s="1"/>
      <c r="R1510" s="1" t="s">
        <v>6418</v>
      </c>
      <c r="S1510" s="1" t="s">
        <v>6419</v>
      </c>
      <c r="T1510" s="1" t="s">
        <v>6420</v>
      </c>
    </row>
    <row r="1511" spans="1:20" ht="15.75" x14ac:dyDescent="0.25">
      <c r="A1511" s="1" t="s">
        <v>6698</v>
      </c>
      <c r="B1511" s="1" t="s">
        <v>6699</v>
      </c>
      <c r="C1511" s="1">
        <v>0</v>
      </c>
      <c r="D1511" s="1">
        <v>139</v>
      </c>
      <c r="E1511" s="1">
        <f t="shared" si="23"/>
        <v>0</v>
      </c>
      <c r="F1511" s="1">
        <v>1</v>
      </c>
      <c r="G1511" s="1">
        <v>102</v>
      </c>
      <c r="H1511" s="1">
        <v>9.5716840000000004E-3</v>
      </c>
      <c r="I1511" s="1">
        <v>0.99972652500000003</v>
      </c>
      <c r="J1511" s="1">
        <v>0.99972652500000003</v>
      </c>
      <c r="K1511" s="1">
        <v>1</v>
      </c>
      <c r="L1511" s="1">
        <v>42</v>
      </c>
      <c r="M1511" s="1">
        <v>3.128259E-3</v>
      </c>
      <c r="N1511" s="1">
        <v>9606</v>
      </c>
      <c r="O1511" s="1" t="s">
        <v>22</v>
      </c>
      <c r="P1511" s="1"/>
      <c r="Q1511" s="1"/>
      <c r="R1511" s="1" t="s">
        <v>151</v>
      </c>
      <c r="S1511" s="1" t="s">
        <v>6700</v>
      </c>
      <c r="T1511" s="1" t="s">
        <v>6701</v>
      </c>
    </row>
    <row r="1512" spans="1:20" ht="15.75" x14ac:dyDescent="0.25">
      <c r="A1512" s="1" t="s">
        <v>6702</v>
      </c>
      <c r="B1512" s="1" t="s">
        <v>6703</v>
      </c>
      <c r="C1512" s="1">
        <v>0</v>
      </c>
      <c r="D1512" s="1">
        <v>29</v>
      </c>
      <c r="E1512" s="1">
        <f t="shared" si="23"/>
        <v>0</v>
      </c>
      <c r="F1512" s="1">
        <v>6</v>
      </c>
      <c r="G1512" s="1">
        <v>208</v>
      </c>
      <c r="H1512" s="1">
        <v>1.9969699999999998E-3</v>
      </c>
      <c r="I1512" s="1">
        <v>0.99973619999999996</v>
      </c>
      <c r="J1512" s="1">
        <v>0.99973619999999996</v>
      </c>
      <c r="K1512" s="1">
        <v>5</v>
      </c>
      <c r="L1512" s="1">
        <v>12</v>
      </c>
      <c r="M1512" s="2">
        <v>8.9400000000000005E-4</v>
      </c>
      <c r="N1512" s="1">
        <v>9606</v>
      </c>
      <c r="O1512" s="1" t="s">
        <v>22</v>
      </c>
      <c r="P1512" s="1"/>
      <c r="Q1512" s="1"/>
      <c r="R1512" s="1" t="s">
        <v>6704</v>
      </c>
      <c r="S1512" s="1" t="s">
        <v>6705</v>
      </c>
      <c r="T1512" s="1" t="s">
        <v>6706</v>
      </c>
    </row>
    <row r="1513" spans="1:20" ht="15.75" x14ac:dyDescent="0.25">
      <c r="A1513" s="1" t="s">
        <v>6707</v>
      </c>
      <c r="B1513" s="1" t="s">
        <v>6708</v>
      </c>
      <c r="C1513" s="1">
        <v>0</v>
      </c>
      <c r="D1513" s="1">
        <v>36</v>
      </c>
      <c r="E1513" s="1">
        <f t="shared" si="23"/>
        <v>0</v>
      </c>
      <c r="F1513" s="1">
        <v>3</v>
      </c>
      <c r="G1513" s="1">
        <v>201</v>
      </c>
      <c r="H1513" s="1">
        <v>2.4789970000000001E-3</v>
      </c>
      <c r="I1513" s="1">
        <v>0.99976322200000001</v>
      </c>
      <c r="J1513" s="1">
        <v>0.99976322200000001</v>
      </c>
      <c r="K1513" s="1">
        <v>3</v>
      </c>
      <c r="L1513" s="1">
        <v>14</v>
      </c>
      <c r="M1513" s="1">
        <v>1.042753E-3</v>
      </c>
      <c r="N1513" s="1">
        <v>9606</v>
      </c>
      <c r="O1513" s="1" t="s">
        <v>22</v>
      </c>
      <c r="P1513" s="1"/>
      <c r="Q1513" s="1"/>
      <c r="R1513" s="1" t="s">
        <v>899</v>
      </c>
      <c r="S1513" s="1" t="s">
        <v>6709</v>
      </c>
      <c r="T1513" s="1" t="s">
        <v>6710</v>
      </c>
    </row>
    <row r="1514" spans="1:20" ht="15.75" x14ac:dyDescent="0.25">
      <c r="A1514" s="1" t="s">
        <v>6711</v>
      </c>
      <c r="B1514" s="1" t="s">
        <v>6712</v>
      </c>
      <c r="C1514" s="1">
        <v>0</v>
      </c>
      <c r="D1514" s="1">
        <v>77</v>
      </c>
      <c r="E1514" s="1">
        <f t="shared" si="23"/>
        <v>0</v>
      </c>
      <c r="F1514" s="1">
        <v>2</v>
      </c>
      <c r="G1514" s="1">
        <v>168</v>
      </c>
      <c r="H1514" s="1">
        <v>5.3023000000000002E-3</v>
      </c>
      <c r="I1514" s="1">
        <v>0.99976322200000001</v>
      </c>
      <c r="J1514" s="1">
        <v>0.99976322200000001</v>
      </c>
      <c r="K1514" s="1">
        <v>3</v>
      </c>
      <c r="L1514" s="1">
        <v>16</v>
      </c>
      <c r="M1514" s="1">
        <v>1.191718E-3</v>
      </c>
      <c r="N1514" s="1">
        <v>9606</v>
      </c>
      <c r="O1514" s="1" t="s">
        <v>22</v>
      </c>
      <c r="P1514" s="1"/>
      <c r="Q1514" s="1"/>
      <c r="R1514" s="1" t="s">
        <v>6713</v>
      </c>
      <c r="S1514" s="1" t="s">
        <v>6714</v>
      </c>
      <c r="T1514" s="1" t="s">
        <v>6715</v>
      </c>
    </row>
    <row r="1515" spans="1:20" ht="15.75" x14ac:dyDescent="0.25">
      <c r="A1515" s="1" t="s">
        <v>6716</v>
      </c>
      <c r="B1515" s="1" t="s">
        <v>6717</v>
      </c>
      <c r="C1515" s="1">
        <v>0</v>
      </c>
      <c r="D1515" s="1">
        <v>51</v>
      </c>
      <c r="E1515" s="1">
        <f t="shared" si="23"/>
        <v>0</v>
      </c>
      <c r="F1515" s="1">
        <v>1</v>
      </c>
      <c r="G1515" s="1">
        <v>190</v>
      </c>
      <c r="H1515" s="1">
        <v>3.5119130000000002E-3</v>
      </c>
      <c r="I1515" s="1">
        <v>0.999779682</v>
      </c>
      <c r="J1515" s="1">
        <v>0.999779682</v>
      </c>
      <c r="K1515" s="1">
        <v>1</v>
      </c>
      <c r="L1515" s="1">
        <v>4</v>
      </c>
      <c r="M1515" s="2">
        <v>2.9799999999999998E-4</v>
      </c>
      <c r="N1515" s="1">
        <v>9606</v>
      </c>
      <c r="O1515" s="1" t="s">
        <v>22</v>
      </c>
      <c r="P1515" s="1"/>
      <c r="Q1515" s="1"/>
      <c r="R1515" s="1" t="s">
        <v>2215</v>
      </c>
      <c r="S1515" s="1" t="s">
        <v>6718</v>
      </c>
      <c r="T1515" s="1" t="s">
        <v>6719</v>
      </c>
    </row>
    <row r="1516" spans="1:20" ht="15.75" x14ac:dyDescent="0.25">
      <c r="A1516" s="1" t="s">
        <v>6720</v>
      </c>
      <c r="B1516" s="1" t="s">
        <v>6721</v>
      </c>
      <c r="C1516" s="1">
        <v>0</v>
      </c>
      <c r="D1516" s="1">
        <v>48</v>
      </c>
      <c r="E1516" s="1">
        <f t="shared" si="23"/>
        <v>0</v>
      </c>
      <c r="F1516" s="1">
        <v>1</v>
      </c>
      <c r="G1516" s="1">
        <v>194</v>
      </c>
      <c r="H1516" s="1">
        <v>3.30533E-3</v>
      </c>
      <c r="I1516" s="1">
        <v>0.99978747899999998</v>
      </c>
      <c r="J1516" s="1">
        <v>0.99978747899999998</v>
      </c>
      <c r="K1516" s="1">
        <v>1</v>
      </c>
      <c r="L1516" s="1">
        <v>37</v>
      </c>
      <c r="M1516" s="1">
        <v>2.7558470000000001E-3</v>
      </c>
      <c r="N1516" s="1">
        <v>9606</v>
      </c>
      <c r="O1516" s="1" t="s">
        <v>22</v>
      </c>
      <c r="P1516" s="1"/>
      <c r="Q1516" s="1"/>
      <c r="R1516" s="1" t="s">
        <v>151</v>
      </c>
      <c r="S1516" s="1" t="s">
        <v>5512</v>
      </c>
      <c r="T1516" s="1" t="s">
        <v>5513</v>
      </c>
    </row>
    <row r="1517" spans="1:20" ht="15.75" x14ac:dyDescent="0.25">
      <c r="A1517" s="1" t="s">
        <v>6722</v>
      </c>
      <c r="B1517" s="1" t="s">
        <v>6723</v>
      </c>
      <c r="C1517" s="1">
        <v>0</v>
      </c>
      <c r="D1517" s="1">
        <v>35</v>
      </c>
      <c r="E1517" s="1">
        <f t="shared" si="23"/>
        <v>0</v>
      </c>
      <c r="F1517" s="1">
        <v>2</v>
      </c>
      <c r="G1517" s="1">
        <v>211</v>
      </c>
      <c r="H1517" s="1">
        <v>2.4101359999999998E-3</v>
      </c>
      <c r="I1517" s="1">
        <v>0.99982251700000002</v>
      </c>
      <c r="J1517" s="1">
        <v>0.99982251700000002</v>
      </c>
      <c r="K1517" s="1">
        <v>1</v>
      </c>
      <c r="L1517" s="1">
        <v>12</v>
      </c>
      <c r="M1517" s="2">
        <v>8.9400000000000005E-4</v>
      </c>
      <c r="N1517" s="1">
        <v>9606</v>
      </c>
      <c r="O1517" s="1" t="s">
        <v>22</v>
      </c>
      <c r="P1517" s="1"/>
      <c r="Q1517" s="1"/>
      <c r="R1517" s="1" t="s">
        <v>1333</v>
      </c>
      <c r="S1517" s="1" t="s">
        <v>1334</v>
      </c>
      <c r="T1517" s="1" t="s">
        <v>6724</v>
      </c>
    </row>
    <row r="1518" spans="1:20" ht="15.75" x14ac:dyDescent="0.25">
      <c r="A1518" s="1" t="s">
        <v>6725</v>
      </c>
      <c r="B1518" s="1" t="s">
        <v>6726</v>
      </c>
      <c r="C1518" s="1">
        <v>0</v>
      </c>
      <c r="D1518" s="1">
        <v>20</v>
      </c>
      <c r="E1518" s="1">
        <f t="shared" si="23"/>
        <v>0</v>
      </c>
      <c r="F1518" s="1">
        <v>6</v>
      </c>
      <c r="G1518" s="1">
        <v>226</v>
      </c>
      <c r="H1518" s="1">
        <v>1.3772210000000001E-3</v>
      </c>
      <c r="I1518" s="1">
        <v>0.99984070599999997</v>
      </c>
      <c r="J1518" s="1">
        <v>0.99984070599999997</v>
      </c>
      <c r="K1518" s="1">
        <v>2</v>
      </c>
      <c r="L1518" s="1">
        <v>5</v>
      </c>
      <c r="M1518" s="2">
        <v>3.7199999999999999E-4</v>
      </c>
      <c r="N1518" s="1">
        <v>9606</v>
      </c>
      <c r="O1518" s="1" t="s">
        <v>22</v>
      </c>
      <c r="P1518" s="1"/>
      <c r="Q1518" s="1"/>
      <c r="R1518" s="1" t="s">
        <v>6727</v>
      </c>
      <c r="S1518" s="1" t="s">
        <v>6728</v>
      </c>
      <c r="T1518" s="1" t="s">
        <v>6729</v>
      </c>
    </row>
    <row r="1519" spans="1:20" ht="15.75" x14ac:dyDescent="0.25">
      <c r="A1519" s="1" t="s">
        <v>6730</v>
      </c>
      <c r="B1519" s="1" t="s">
        <v>6731</v>
      </c>
      <c r="C1519" s="1">
        <v>0</v>
      </c>
      <c r="D1519" s="1">
        <v>9</v>
      </c>
      <c r="E1519" s="1">
        <f t="shared" si="23"/>
        <v>0</v>
      </c>
      <c r="F1519" s="1">
        <v>8</v>
      </c>
      <c r="G1519" s="1">
        <v>249</v>
      </c>
      <c r="H1519" s="2">
        <v>6.2E-4</v>
      </c>
      <c r="I1519" s="1">
        <v>0.99987623199999998</v>
      </c>
      <c r="J1519" s="1">
        <v>0.99987623199999998</v>
      </c>
      <c r="K1519" s="1">
        <v>5</v>
      </c>
      <c r="L1519" s="1">
        <v>5</v>
      </c>
      <c r="M1519" s="2">
        <v>3.7199999999999999E-4</v>
      </c>
      <c r="N1519" s="1">
        <v>9606</v>
      </c>
      <c r="O1519" s="1" t="s">
        <v>22</v>
      </c>
      <c r="P1519" s="1"/>
      <c r="Q1519" s="1"/>
      <c r="R1519" s="1" t="s">
        <v>6732</v>
      </c>
      <c r="S1519" s="1" t="s">
        <v>6733</v>
      </c>
      <c r="T1519" s="1" t="s">
        <v>6734</v>
      </c>
    </row>
    <row r="1520" spans="1:20" ht="15.75" x14ac:dyDescent="0.25">
      <c r="A1520" s="1" t="s">
        <v>6735</v>
      </c>
      <c r="B1520" s="1" t="s">
        <v>6736</v>
      </c>
      <c r="C1520" s="1">
        <v>0</v>
      </c>
      <c r="D1520" s="1">
        <v>24</v>
      </c>
      <c r="E1520" s="1">
        <f t="shared" si="23"/>
        <v>0</v>
      </c>
      <c r="F1520" s="1">
        <v>4</v>
      </c>
      <c r="G1520" s="1">
        <v>237</v>
      </c>
      <c r="H1520" s="1">
        <v>1.652665E-3</v>
      </c>
      <c r="I1520" s="1">
        <v>0.99988484300000002</v>
      </c>
      <c r="J1520" s="1">
        <v>0.99988484300000002</v>
      </c>
      <c r="K1520" s="1">
        <v>5</v>
      </c>
      <c r="L1520" s="1">
        <v>18</v>
      </c>
      <c r="M1520" s="1">
        <v>1.3406819999999999E-3</v>
      </c>
      <c r="N1520" s="1">
        <v>9606</v>
      </c>
      <c r="O1520" s="1" t="s">
        <v>22</v>
      </c>
      <c r="P1520" s="1"/>
      <c r="Q1520" s="1"/>
      <c r="R1520" s="1" t="s">
        <v>6737</v>
      </c>
      <c r="S1520" s="1" t="s">
        <v>6738</v>
      </c>
      <c r="T1520" s="1" t="s">
        <v>6739</v>
      </c>
    </row>
    <row r="1521" spans="1:20" ht="15.75" x14ac:dyDescent="0.25">
      <c r="A1521" s="1" t="s">
        <v>6740</v>
      </c>
      <c r="B1521" s="1" t="s">
        <v>6741</v>
      </c>
      <c r="C1521" s="1">
        <v>0</v>
      </c>
      <c r="D1521" s="1">
        <v>156</v>
      </c>
      <c r="E1521" s="1">
        <f t="shared" si="23"/>
        <v>0</v>
      </c>
      <c r="F1521" s="1">
        <v>1</v>
      </c>
      <c r="G1521" s="1">
        <v>110</v>
      </c>
      <c r="H1521" s="1">
        <v>1.0742322E-2</v>
      </c>
      <c r="I1521" s="1">
        <v>0.99988484300000002</v>
      </c>
      <c r="J1521" s="1">
        <v>0.99988484300000002</v>
      </c>
      <c r="K1521" s="1">
        <v>1</v>
      </c>
      <c r="L1521" s="1">
        <v>71</v>
      </c>
      <c r="M1521" s="1">
        <v>5.2882470000000003E-3</v>
      </c>
      <c r="N1521" s="1">
        <v>9606</v>
      </c>
      <c r="O1521" s="1" t="s">
        <v>22</v>
      </c>
      <c r="P1521" s="1"/>
      <c r="Q1521" s="1"/>
      <c r="R1521" s="1" t="s">
        <v>151</v>
      </c>
      <c r="S1521" s="1" t="s">
        <v>6700</v>
      </c>
      <c r="T1521" s="1" t="s">
        <v>6701</v>
      </c>
    </row>
    <row r="1522" spans="1:20" ht="15.75" x14ac:dyDescent="0.25">
      <c r="A1522" s="1" t="s">
        <v>6742</v>
      </c>
      <c r="B1522" s="1" t="s">
        <v>6743</v>
      </c>
      <c r="C1522" s="1">
        <v>0</v>
      </c>
      <c r="D1522" s="1">
        <v>37</v>
      </c>
      <c r="E1522" s="1">
        <f t="shared" si="23"/>
        <v>0</v>
      </c>
      <c r="F1522" s="1">
        <v>10</v>
      </c>
      <c r="G1522" s="1">
        <v>219</v>
      </c>
      <c r="H1522" s="1">
        <v>2.5478580000000001E-3</v>
      </c>
      <c r="I1522" s="1">
        <v>0.99988892200000001</v>
      </c>
      <c r="J1522" s="1">
        <v>0.99988892200000001</v>
      </c>
      <c r="K1522" s="1">
        <v>7</v>
      </c>
      <c r="L1522" s="1">
        <v>20</v>
      </c>
      <c r="M1522" s="1">
        <v>1.489647E-3</v>
      </c>
      <c r="N1522" s="1">
        <v>9606</v>
      </c>
      <c r="O1522" s="1" t="s">
        <v>22</v>
      </c>
      <c r="P1522" s="1"/>
      <c r="Q1522" s="1"/>
      <c r="R1522" s="1" t="s">
        <v>6744</v>
      </c>
      <c r="S1522" s="1" t="s">
        <v>6745</v>
      </c>
      <c r="T1522" s="1" t="s">
        <v>6746</v>
      </c>
    </row>
    <row r="1523" spans="1:20" ht="15.75" x14ac:dyDescent="0.25">
      <c r="A1523" s="1" t="s">
        <v>6747</v>
      </c>
      <c r="B1523" s="1" t="s">
        <v>6748</v>
      </c>
      <c r="C1523" s="1">
        <v>0</v>
      </c>
      <c r="D1523" s="1">
        <v>34</v>
      </c>
      <c r="E1523" s="1">
        <f t="shared" si="23"/>
        <v>0</v>
      </c>
      <c r="F1523" s="1">
        <v>4</v>
      </c>
      <c r="G1523" s="1">
        <v>239</v>
      </c>
      <c r="H1523" s="1">
        <v>2.3412749999999999E-3</v>
      </c>
      <c r="I1523" s="1">
        <v>0.99991053500000004</v>
      </c>
      <c r="J1523" s="1">
        <v>0.99991053500000004</v>
      </c>
      <c r="K1523" s="1">
        <v>5</v>
      </c>
      <c r="L1523" s="1">
        <v>28</v>
      </c>
      <c r="M1523" s="1">
        <v>2.085506E-3</v>
      </c>
      <c r="N1523" s="1">
        <v>9606</v>
      </c>
      <c r="O1523" s="1" t="s">
        <v>22</v>
      </c>
      <c r="P1523" s="1"/>
      <c r="Q1523" s="1"/>
      <c r="R1523" s="1" t="s">
        <v>6737</v>
      </c>
      <c r="S1523" s="1" t="s">
        <v>6738</v>
      </c>
      <c r="T1523" s="1" t="s">
        <v>6739</v>
      </c>
    </row>
    <row r="1524" spans="1:20" ht="15.75" x14ac:dyDescent="0.25">
      <c r="A1524" s="1" t="s">
        <v>6749</v>
      </c>
      <c r="B1524" s="1" t="s">
        <v>6750</v>
      </c>
      <c r="C1524" s="1">
        <v>0</v>
      </c>
      <c r="D1524" s="1">
        <v>51</v>
      </c>
      <c r="E1524" s="1">
        <f t="shared" si="23"/>
        <v>0</v>
      </c>
      <c r="F1524" s="1">
        <v>5</v>
      </c>
      <c r="G1524" s="1">
        <v>223</v>
      </c>
      <c r="H1524" s="1">
        <v>3.5119130000000002E-3</v>
      </c>
      <c r="I1524" s="1">
        <v>0.99991370499999999</v>
      </c>
      <c r="J1524" s="1">
        <v>0.99991370499999999</v>
      </c>
      <c r="K1524" s="1">
        <v>7</v>
      </c>
      <c r="L1524" s="1">
        <v>26</v>
      </c>
      <c r="M1524" s="1">
        <v>1.936541E-3</v>
      </c>
      <c r="N1524" s="1">
        <v>9606</v>
      </c>
      <c r="O1524" s="1" t="s">
        <v>22</v>
      </c>
      <c r="P1524" s="1"/>
      <c r="Q1524" s="1"/>
      <c r="R1524" s="1" t="s">
        <v>6751</v>
      </c>
      <c r="S1524" s="1" t="s">
        <v>6752</v>
      </c>
      <c r="T1524" s="1" t="s">
        <v>6753</v>
      </c>
    </row>
    <row r="1525" spans="1:20" ht="15.75" x14ac:dyDescent="0.25">
      <c r="A1525" s="1" t="s">
        <v>6754</v>
      </c>
      <c r="B1525" s="1" t="s">
        <v>6755</v>
      </c>
      <c r="C1525" s="1">
        <v>0</v>
      </c>
      <c r="D1525" s="1">
        <v>43</v>
      </c>
      <c r="E1525" s="1">
        <f t="shared" si="23"/>
        <v>0</v>
      </c>
      <c r="F1525" s="1">
        <v>1</v>
      </c>
      <c r="G1525" s="1">
        <v>226</v>
      </c>
      <c r="H1525" s="1">
        <v>2.9610249999999999E-3</v>
      </c>
      <c r="I1525" s="1">
        <v>0.99992255600000002</v>
      </c>
      <c r="J1525" s="1">
        <v>0.99992255600000002</v>
      </c>
      <c r="K1525" s="1">
        <v>2</v>
      </c>
      <c r="L1525" s="1">
        <v>3</v>
      </c>
      <c r="M1525" s="2">
        <v>2.23E-4</v>
      </c>
      <c r="N1525" s="1">
        <v>9606</v>
      </c>
      <c r="O1525" s="1" t="s">
        <v>22</v>
      </c>
      <c r="P1525" s="1"/>
      <c r="Q1525" s="1"/>
      <c r="R1525" s="1" t="s">
        <v>4574</v>
      </c>
      <c r="S1525" s="1" t="s">
        <v>6370</v>
      </c>
      <c r="T1525" s="1" t="s">
        <v>6756</v>
      </c>
    </row>
    <row r="1526" spans="1:20" ht="15.75" x14ac:dyDescent="0.25">
      <c r="A1526" s="1" t="s">
        <v>6757</v>
      </c>
      <c r="B1526" s="1" t="s">
        <v>6758</v>
      </c>
      <c r="C1526" s="1">
        <v>0</v>
      </c>
      <c r="D1526" s="1">
        <v>11</v>
      </c>
      <c r="E1526" s="1">
        <f t="shared" si="23"/>
        <v>0</v>
      </c>
      <c r="F1526" s="1">
        <v>1</v>
      </c>
      <c r="G1526" s="1">
        <v>265</v>
      </c>
      <c r="H1526" s="2">
        <v>7.5699999999999997E-4</v>
      </c>
      <c r="I1526" s="1">
        <v>0.99993296399999998</v>
      </c>
      <c r="J1526" s="1">
        <v>0.99993296399999998</v>
      </c>
      <c r="K1526" s="1">
        <v>1</v>
      </c>
      <c r="L1526" s="1">
        <v>5</v>
      </c>
      <c r="M1526" s="2">
        <v>3.7199999999999999E-4</v>
      </c>
      <c r="N1526" s="1">
        <v>9606</v>
      </c>
      <c r="O1526" s="1" t="s">
        <v>22</v>
      </c>
      <c r="P1526" s="1"/>
      <c r="Q1526" s="1"/>
      <c r="R1526" s="1" t="s">
        <v>835</v>
      </c>
      <c r="S1526" s="1" t="s">
        <v>5444</v>
      </c>
      <c r="T1526" s="1" t="s">
        <v>6759</v>
      </c>
    </row>
    <row r="1527" spans="1:20" ht="15.75" x14ac:dyDescent="0.25">
      <c r="A1527" s="1" t="s">
        <v>6760</v>
      </c>
      <c r="B1527" s="1" t="s">
        <v>6761</v>
      </c>
      <c r="C1527" s="1">
        <v>0</v>
      </c>
      <c r="D1527" s="1">
        <v>34</v>
      </c>
      <c r="E1527" s="1">
        <f t="shared" si="23"/>
        <v>0</v>
      </c>
      <c r="F1527" s="1">
        <v>4</v>
      </c>
      <c r="G1527" s="1">
        <v>237</v>
      </c>
      <c r="H1527" s="1">
        <v>2.3412749999999999E-3</v>
      </c>
      <c r="I1527" s="1">
        <v>0.99993533999999995</v>
      </c>
      <c r="J1527" s="1">
        <v>0.99993533999999995</v>
      </c>
      <c r="K1527" s="1">
        <v>4</v>
      </c>
      <c r="L1527" s="1">
        <v>24</v>
      </c>
      <c r="M1527" s="1">
        <v>1.7875759999999999E-3</v>
      </c>
      <c r="N1527" s="1">
        <v>9606</v>
      </c>
      <c r="O1527" s="1" t="s">
        <v>22</v>
      </c>
      <c r="P1527" s="1"/>
      <c r="Q1527" s="1"/>
      <c r="R1527" s="1" t="s">
        <v>6762</v>
      </c>
      <c r="S1527" s="1" t="s">
        <v>6763</v>
      </c>
      <c r="T1527" s="1" t="s">
        <v>6764</v>
      </c>
    </row>
    <row r="1528" spans="1:20" ht="15.75" x14ac:dyDescent="0.25">
      <c r="A1528" s="1" t="s">
        <v>6765</v>
      </c>
      <c r="B1528" s="1" t="s">
        <v>6766</v>
      </c>
      <c r="C1528" s="1">
        <v>0</v>
      </c>
      <c r="D1528" s="1">
        <v>53</v>
      </c>
      <c r="E1528" s="1">
        <f t="shared" si="23"/>
        <v>0</v>
      </c>
      <c r="F1528" s="1">
        <v>4</v>
      </c>
      <c r="G1528" s="1">
        <v>229</v>
      </c>
      <c r="H1528" s="1">
        <v>3.649635E-3</v>
      </c>
      <c r="I1528" s="1">
        <v>0.99994403200000004</v>
      </c>
      <c r="J1528" s="1">
        <v>0.99994403200000004</v>
      </c>
      <c r="K1528" s="1">
        <v>5</v>
      </c>
      <c r="L1528" s="1">
        <v>23</v>
      </c>
      <c r="M1528" s="1">
        <v>1.7130940000000001E-3</v>
      </c>
      <c r="N1528" s="1">
        <v>9606</v>
      </c>
      <c r="O1528" s="1" t="s">
        <v>22</v>
      </c>
      <c r="P1528" s="1"/>
      <c r="Q1528" s="1"/>
      <c r="R1528" s="1" t="s">
        <v>6737</v>
      </c>
      <c r="S1528" s="1" t="s">
        <v>6738</v>
      </c>
      <c r="T1528" s="1" t="s">
        <v>6739</v>
      </c>
    </row>
    <row r="1529" spans="1:20" ht="15.75" x14ac:dyDescent="0.25">
      <c r="A1529" s="1" t="s">
        <v>6767</v>
      </c>
      <c r="B1529" s="1" t="s">
        <v>6768</v>
      </c>
      <c r="C1529" s="1">
        <v>0</v>
      </c>
      <c r="D1529" s="1">
        <v>53</v>
      </c>
      <c r="E1529" s="1">
        <f t="shared" si="23"/>
        <v>0</v>
      </c>
      <c r="F1529" s="1">
        <v>4</v>
      </c>
      <c r="G1529" s="1">
        <v>229</v>
      </c>
      <c r="H1529" s="1">
        <v>3.649635E-3</v>
      </c>
      <c r="I1529" s="1">
        <v>0.99994403200000004</v>
      </c>
      <c r="J1529" s="1">
        <v>0.99994403200000004</v>
      </c>
      <c r="K1529" s="1">
        <v>5</v>
      </c>
      <c r="L1529" s="1">
        <v>23</v>
      </c>
      <c r="M1529" s="1">
        <v>1.7130940000000001E-3</v>
      </c>
      <c r="N1529" s="1">
        <v>9606</v>
      </c>
      <c r="O1529" s="1" t="s">
        <v>22</v>
      </c>
      <c r="P1529" s="1"/>
      <c r="Q1529" s="1"/>
      <c r="R1529" s="1" t="s">
        <v>6737</v>
      </c>
      <c r="S1529" s="1" t="s">
        <v>6738</v>
      </c>
      <c r="T1529" s="1" t="s">
        <v>6739</v>
      </c>
    </row>
    <row r="1530" spans="1:20" ht="15.75" x14ac:dyDescent="0.25">
      <c r="A1530" s="1" t="s">
        <v>6769</v>
      </c>
      <c r="B1530" s="1" t="s">
        <v>6770</v>
      </c>
      <c r="C1530" s="1">
        <v>0</v>
      </c>
      <c r="D1530" s="1">
        <v>16</v>
      </c>
      <c r="E1530" s="1">
        <f t="shared" si="23"/>
        <v>0</v>
      </c>
      <c r="F1530" s="1">
        <v>4</v>
      </c>
      <c r="G1530" s="1">
        <v>259</v>
      </c>
      <c r="H1530" s="1">
        <v>1.101777E-3</v>
      </c>
      <c r="I1530" s="1">
        <v>0.99994792899999996</v>
      </c>
      <c r="J1530" s="1">
        <v>0.99994792899999996</v>
      </c>
      <c r="K1530" s="1">
        <v>2</v>
      </c>
      <c r="L1530" s="1">
        <v>7</v>
      </c>
      <c r="M1530" s="2">
        <v>5.2099999999999998E-4</v>
      </c>
      <c r="N1530" s="1">
        <v>9606</v>
      </c>
      <c r="O1530" s="1" t="s">
        <v>22</v>
      </c>
      <c r="P1530" s="1"/>
      <c r="Q1530" s="1"/>
      <c r="R1530" s="1" t="s">
        <v>6771</v>
      </c>
      <c r="S1530" s="1" t="s">
        <v>6772</v>
      </c>
      <c r="T1530" s="1" t="s">
        <v>6773</v>
      </c>
    </row>
    <row r="1531" spans="1:20" ht="15.75" x14ac:dyDescent="0.25">
      <c r="A1531" s="1" t="s">
        <v>6774</v>
      </c>
      <c r="B1531" s="1" t="s">
        <v>6775</v>
      </c>
      <c r="C1531" s="1">
        <v>0</v>
      </c>
      <c r="D1531" s="1">
        <v>9</v>
      </c>
      <c r="E1531" s="1">
        <f t="shared" si="23"/>
        <v>0</v>
      </c>
      <c r="F1531" s="1">
        <v>7</v>
      </c>
      <c r="G1531" s="1">
        <v>271</v>
      </c>
      <c r="H1531" s="2">
        <v>6.2E-4</v>
      </c>
      <c r="I1531" s="1">
        <v>0.99995652899999998</v>
      </c>
      <c r="J1531" s="1">
        <v>0.99995652899999998</v>
      </c>
      <c r="K1531" s="1">
        <v>8</v>
      </c>
      <c r="L1531" s="1">
        <v>21</v>
      </c>
      <c r="M1531" s="1">
        <v>1.564129E-3</v>
      </c>
      <c r="N1531" s="1">
        <v>9606</v>
      </c>
      <c r="O1531" s="1" t="s">
        <v>22</v>
      </c>
      <c r="P1531" s="1"/>
      <c r="Q1531" s="1"/>
      <c r="R1531" s="1" t="s">
        <v>6776</v>
      </c>
      <c r="S1531" s="1" t="s">
        <v>6777</v>
      </c>
      <c r="T1531" s="1" t="s">
        <v>6778</v>
      </c>
    </row>
    <row r="1532" spans="1:20" ht="15.75" x14ac:dyDescent="0.25">
      <c r="A1532" s="1" t="s">
        <v>6779</v>
      </c>
      <c r="B1532" s="1" t="s">
        <v>6780</v>
      </c>
      <c r="C1532" s="1">
        <v>0</v>
      </c>
      <c r="D1532" s="1">
        <v>63</v>
      </c>
      <c r="E1532" s="1">
        <f t="shared" si="23"/>
        <v>0</v>
      </c>
      <c r="F1532" s="1">
        <v>9</v>
      </c>
      <c r="G1532" s="1">
        <v>223</v>
      </c>
      <c r="H1532" s="1">
        <v>4.3382450000000001E-3</v>
      </c>
      <c r="I1532" s="1">
        <v>0.99995807000000003</v>
      </c>
      <c r="J1532" s="1">
        <v>0.99995807000000003</v>
      </c>
      <c r="K1532" s="1">
        <v>7</v>
      </c>
      <c r="L1532" s="1">
        <v>37</v>
      </c>
      <c r="M1532" s="1">
        <v>2.7558470000000001E-3</v>
      </c>
      <c r="N1532" s="1">
        <v>9606</v>
      </c>
      <c r="O1532" s="1" t="s">
        <v>22</v>
      </c>
      <c r="P1532" s="1"/>
      <c r="Q1532" s="1"/>
      <c r="R1532" s="1" t="s">
        <v>6781</v>
      </c>
      <c r="S1532" s="1" t="s">
        <v>6782</v>
      </c>
      <c r="T1532" s="1" t="s">
        <v>6783</v>
      </c>
    </row>
    <row r="1533" spans="1:20" ht="15.75" x14ac:dyDescent="0.25">
      <c r="A1533" s="1" t="s">
        <v>6784</v>
      </c>
      <c r="B1533" s="1" t="s">
        <v>6785</v>
      </c>
      <c r="C1533" s="1">
        <v>0</v>
      </c>
      <c r="D1533" s="1">
        <v>8</v>
      </c>
      <c r="E1533" s="1">
        <f t="shared" si="23"/>
        <v>0</v>
      </c>
      <c r="F1533" s="1">
        <v>15</v>
      </c>
      <c r="G1533" s="1">
        <v>283</v>
      </c>
      <c r="H1533" s="2">
        <v>5.5099999999999995E-4</v>
      </c>
      <c r="I1533" s="1">
        <v>0.99996370899999998</v>
      </c>
      <c r="J1533" s="1">
        <v>0.99996370899999998</v>
      </c>
      <c r="K1533" s="1">
        <v>1</v>
      </c>
      <c r="L1533" s="1">
        <v>2</v>
      </c>
      <c r="M1533" s="2">
        <v>1.4899999999999999E-4</v>
      </c>
      <c r="N1533" s="1">
        <v>9606</v>
      </c>
      <c r="O1533" s="1" t="s">
        <v>22</v>
      </c>
      <c r="P1533" s="1"/>
      <c r="Q1533" s="1"/>
      <c r="R1533" s="1" t="s">
        <v>6786</v>
      </c>
      <c r="S1533" s="1" t="s">
        <v>6787</v>
      </c>
      <c r="T1533" s="1" t="s">
        <v>6788</v>
      </c>
    </row>
    <row r="1534" spans="1:20" ht="15.75" x14ac:dyDescent="0.25">
      <c r="A1534" s="1" t="s">
        <v>6789</v>
      </c>
      <c r="B1534" s="1" t="s">
        <v>6790</v>
      </c>
      <c r="C1534" s="1">
        <v>0</v>
      </c>
      <c r="D1534" s="1">
        <v>8</v>
      </c>
      <c r="E1534" s="1">
        <f t="shared" si="23"/>
        <v>0</v>
      </c>
      <c r="F1534" s="1">
        <v>15</v>
      </c>
      <c r="G1534" s="1">
        <v>283</v>
      </c>
      <c r="H1534" s="2">
        <v>5.5099999999999995E-4</v>
      </c>
      <c r="I1534" s="1">
        <v>0.99996370899999998</v>
      </c>
      <c r="J1534" s="1">
        <v>0.99996370899999998</v>
      </c>
      <c r="K1534" s="1">
        <v>1</v>
      </c>
      <c r="L1534" s="1">
        <v>2</v>
      </c>
      <c r="M1534" s="2">
        <v>1.4899999999999999E-4</v>
      </c>
      <c r="N1534" s="1">
        <v>9606</v>
      </c>
      <c r="O1534" s="1" t="s">
        <v>22</v>
      </c>
      <c r="P1534" s="1"/>
      <c r="Q1534" s="1"/>
      <c r="R1534" s="1" t="s">
        <v>6786</v>
      </c>
      <c r="S1534" s="1" t="s">
        <v>6787</v>
      </c>
      <c r="T1534" s="1" t="s">
        <v>6788</v>
      </c>
    </row>
    <row r="1535" spans="1:20" ht="15.75" x14ac:dyDescent="0.25">
      <c r="A1535" s="1" t="s">
        <v>6791</v>
      </c>
      <c r="B1535" s="1" t="s">
        <v>6792</v>
      </c>
      <c r="C1535" s="1">
        <v>0</v>
      </c>
      <c r="D1535" s="1">
        <v>61</v>
      </c>
      <c r="E1535" s="1">
        <f t="shared" si="23"/>
        <v>0</v>
      </c>
      <c r="F1535" s="1">
        <v>5</v>
      </c>
      <c r="G1535" s="1">
        <v>238</v>
      </c>
      <c r="H1535" s="1">
        <v>4.2005230000000003E-3</v>
      </c>
      <c r="I1535" s="1">
        <v>0.99996370899999998</v>
      </c>
      <c r="J1535" s="1">
        <v>0.99996370899999998</v>
      </c>
      <c r="K1535" s="1">
        <v>3</v>
      </c>
      <c r="L1535" s="1">
        <v>7</v>
      </c>
      <c r="M1535" s="2">
        <v>5.2099999999999998E-4</v>
      </c>
      <c r="N1535" s="1">
        <v>9606</v>
      </c>
      <c r="O1535" s="1" t="s">
        <v>22</v>
      </c>
      <c r="P1535" s="1"/>
      <c r="Q1535" s="1"/>
      <c r="R1535" s="1" t="s">
        <v>6793</v>
      </c>
      <c r="S1535" s="1" t="s">
        <v>6794</v>
      </c>
      <c r="T1535" s="1" t="s">
        <v>6795</v>
      </c>
    </row>
    <row r="1536" spans="1:20" ht="15.75" x14ac:dyDescent="0.25">
      <c r="A1536" s="1" t="s">
        <v>6796</v>
      </c>
      <c r="B1536" s="1" t="s">
        <v>6797</v>
      </c>
      <c r="C1536" s="1">
        <v>0</v>
      </c>
      <c r="D1536" s="1">
        <v>68</v>
      </c>
      <c r="E1536" s="1">
        <f t="shared" si="23"/>
        <v>0</v>
      </c>
      <c r="F1536" s="1">
        <v>6</v>
      </c>
      <c r="G1536" s="1">
        <v>229</v>
      </c>
      <c r="H1536" s="1">
        <v>4.6825510000000001E-3</v>
      </c>
      <c r="I1536" s="1">
        <v>0.99996499599999999</v>
      </c>
      <c r="J1536" s="1">
        <v>0.99996499599999999</v>
      </c>
      <c r="K1536" s="1">
        <v>4</v>
      </c>
      <c r="L1536" s="1">
        <v>21</v>
      </c>
      <c r="M1536" s="1">
        <v>1.564129E-3</v>
      </c>
      <c r="N1536" s="1">
        <v>9606</v>
      </c>
      <c r="O1536" s="1" t="s">
        <v>22</v>
      </c>
      <c r="P1536" s="1"/>
      <c r="Q1536" s="1"/>
      <c r="R1536" s="1" t="s">
        <v>6798</v>
      </c>
      <c r="S1536" s="1" t="s">
        <v>6799</v>
      </c>
      <c r="T1536" s="1" t="s">
        <v>6800</v>
      </c>
    </row>
    <row r="1537" spans="1:20" ht="15.75" x14ac:dyDescent="0.25">
      <c r="A1537" s="1" t="s">
        <v>6801</v>
      </c>
      <c r="B1537" s="1" t="s">
        <v>6802</v>
      </c>
      <c r="C1537" s="1">
        <v>0</v>
      </c>
      <c r="D1537" s="1">
        <v>68</v>
      </c>
      <c r="E1537" s="1">
        <f t="shared" si="23"/>
        <v>0</v>
      </c>
      <c r="F1537" s="1">
        <v>6</v>
      </c>
      <c r="G1537" s="1">
        <v>229</v>
      </c>
      <c r="H1537" s="1">
        <v>4.6825510000000001E-3</v>
      </c>
      <c r="I1537" s="1">
        <v>0.99996499599999999</v>
      </c>
      <c r="J1537" s="1">
        <v>0.99996499599999999</v>
      </c>
      <c r="K1537" s="1">
        <v>4</v>
      </c>
      <c r="L1537" s="1">
        <v>21</v>
      </c>
      <c r="M1537" s="1">
        <v>1.564129E-3</v>
      </c>
      <c r="N1537" s="1">
        <v>9606</v>
      </c>
      <c r="O1537" s="1" t="s">
        <v>22</v>
      </c>
      <c r="P1537" s="1"/>
      <c r="Q1537" s="1"/>
      <c r="R1537" s="1" t="s">
        <v>6798</v>
      </c>
      <c r="S1537" s="1" t="s">
        <v>6799</v>
      </c>
      <c r="T1537" s="1" t="s">
        <v>6800</v>
      </c>
    </row>
    <row r="1538" spans="1:20" ht="15.75" x14ac:dyDescent="0.25">
      <c r="A1538" s="1" t="s">
        <v>6803</v>
      </c>
      <c r="B1538" s="1" t="s">
        <v>6804</v>
      </c>
      <c r="C1538" s="1">
        <v>0</v>
      </c>
      <c r="D1538" s="1">
        <v>68</v>
      </c>
      <c r="E1538" s="1">
        <f t="shared" ref="E1538:E1600" si="24">C1538/D1538</f>
        <v>0</v>
      </c>
      <c r="F1538" s="1">
        <v>6</v>
      </c>
      <c r="G1538" s="1">
        <v>229</v>
      </c>
      <c r="H1538" s="1">
        <v>4.6825510000000001E-3</v>
      </c>
      <c r="I1538" s="1">
        <v>0.99996499599999999</v>
      </c>
      <c r="J1538" s="1">
        <v>0.99996499599999999</v>
      </c>
      <c r="K1538" s="1">
        <v>4</v>
      </c>
      <c r="L1538" s="1">
        <v>21</v>
      </c>
      <c r="M1538" s="1">
        <v>1.564129E-3</v>
      </c>
      <c r="N1538" s="1">
        <v>9606</v>
      </c>
      <c r="O1538" s="1" t="s">
        <v>22</v>
      </c>
      <c r="P1538" s="1"/>
      <c r="Q1538" s="1"/>
      <c r="R1538" s="1" t="s">
        <v>6798</v>
      </c>
      <c r="S1538" s="1" t="s">
        <v>6799</v>
      </c>
      <c r="T1538" s="1" t="s">
        <v>6800</v>
      </c>
    </row>
    <row r="1539" spans="1:20" ht="15.75" x14ac:dyDescent="0.25">
      <c r="A1539" s="1" t="s">
        <v>6805</v>
      </c>
      <c r="B1539" s="1" t="s">
        <v>6806</v>
      </c>
      <c r="C1539" s="1">
        <v>0</v>
      </c>
      <c r="D1539" s="1">
        <v>68</v>
      </c>
      <c r="E1539" s="1">
        <f t="shared" si="24"/>
        <v>0</v>
      </c>
      <c r="F1539" s="1">
        <v>6</v>
      </c>
      <c r="G1539" s="1">
        <v>229</v>
      </c>
      <c r="H1539" s="1">
        <v>4.6825510000000001E-3</v>
      </c>
      <c r="I1539" s="1">
        <v>0.99996499599999999</v>
      </c>
      <c r="J1539" s="1">
        <v>0.99996499599999999</v>
      </c>
      <c r="K1539" s="1">
        <v>4</v>
      </c>
      <c r="L1539" s="1">
        <v>21</v>
      </c>
      <c r="M1539" s="1">
        <v>1.564129E-3</v>
      </c>
      <c r="N1539" s="1">
        <v>9606</v>
      </c>
      <c r="O1539" s="1" t="s">
        <v>22</v>
      </c>
      <c r="P1539" s="1"/>
      <c r="Q1539" s="1"/>
      <c r="R1539" s="1" t="s">
        <v>6798</v>
      </c>
      <c r="S1539" s="1" t="s">
        <v>6799</v>
      </c>
      <c r="T1539" s="1" t="s">
        <v>6800</v>
      </c>
    </row>
    <row r="1540" spans="1:20" ht="15.75" x14ac:dyDescent="0.25">
      <c r="A1540" s="1" t="s">
        <v>6807</v>
      </c>
      <c r="B1540" s="1" t="s">
        <v>6808</v>
      </c>
      <c r="C1540" s="1">
        <v>0</v>
      </c>
      <c r="D1540" s="1">
        <v>50</v>
      </c>
      <c r="E1540" s="1">
        <f t="shared" si="24"/>
        <v>0</v>
      </c>
      <c r="F1540" s="1">
        <v>4</v>
      </c>
      <c r="G1540" s="1">
        <v>249</v>
      </c>
      <c r="H1540" s="1">
        <v>3.4430519999999998E-3</v>
      </c>
      <c r="I1540" s="1">
        <v>0.99996499599999999</v>
      </c>
      <c r="J1540" s="1">
        <v>0.99996499599999999</v>
      </c>
      <c r="K1540" s="1">
        <v>1</v>
      </c>
      <c r="L1540" s="1">
        <v>8</v>
      </c>
      <c r="M1540" s="2">
        <v>5.9599999999999996E-4</v>
      </c>
      <c r="N1540" s="1">
        <v>9606</v>
      </c>
      <c r="O1540" s="1" t="s">
        <v>22</v>
      </c>
      <c r="P1540" s="1"/>
      <c r="Q1540" s="1"/>
      <c r="R1540" s="1" t="s">
        <v>6809</v>
      </c>
      <c r="S1540" s="1" t="s">
        <v>6810</v>
      </c>
      <c r="T1540" s="1" t="s">
        <v>6811</v>
      </c>
    </row>
    <row r="1541" spans="1:20" ht="15.75" x14ac:dyDescent="0.25">
      <c r="A1541" s="1" t="s">
        <v>6812</v>
      </c>
      <c r="B1541" s="1" t="s">
        <v>6813</v>
      </c>
      <c r="C1541" s="1">
        <v>0</v>
      </c>
      <c r="D1541" s="1">
        <v>68</v>
      </c>
      <c r="E1541" s="1">
        <f t="shared" si="24"/>
        <v>0</v>
      </c>
      <c r="F1541" s="1">
        <v>6</v>
      </c>
      <c r="G1541" s="1">
        <v>229</v>
      </c>
      <c r="H1541" s="1">
        <v>4.6825510000000001E-3</v>
      </c>
      <c r="I1541" s="1">
        <v>0.99996499599999999</v>
      </c>
      <c r="J1541" s="1">
        <v>0.99996499599999999</v>
      </c>
      <c r="K1541" s="1">
        <v>4</v>
      </c>
      <c r="L1541" s="1">
        <v>39</v>
      </c>
      <c r="M1541" s="1">
        <v>2.9048120000000001E-3</v>
      </c>
      <c r="N1541" s="1">
        <v>9606</v>
      </c>
      <c r="O1541" s="1" t="s">
        <v>22</v>
      </c>
      <c r="P1541" s="1"/>
      <c r="Q1541" s="1"/>
      <c r="R1541" s="1" t="s">
        <v>6798</v>
      </c>
      <c r="S1541" s="1" t="s">
        <v>6799</v>
      </c>
      <c r="T1541" s="1" t="s">
        <v>6800</v>
      </c>
    </row>
    <row r="1542" spans="1:20" ht="15.75" x14ac:dyDescent="0.25">
      <c r="A1542" s="1" t="s">
        <v>6814</v>
      </c>
      <c r="B1542" s="1" t="s">
        <v>6815</v>
      </c>
      <c r="C1542" s="1">
        <v>0</v>
      </c>
      <c r="D1542" s="1">
        <v>69</v>
      </c>
      <c r="E1542" s="1">
        <f t="shared" si="24"/>
        <v>0</v>
      </c>
      <c r="F1542" s="1">
        <v>7</v>
      </c>
      <c r="G1542" s="1">
        <v>238</v>
      </c>
      <c r="H1542" s="1">
        <v>4.751412E-3</v>
      </c>
      <c r="I1542" s="1">
        <v>0.99996623799999995</v>
      </c>
      <c r="J1542" s="1">
        <v>0.99996623799999995</v>
      </c>
      <c r="K1542" s="1">
        <v>5</v>
      </c>
      <c r="L1542" s="1">
        <v>32</v>
      </c>
      <c r="M1542" s="1">
        <v>2.3834350000000002E-3</v>
      </c>
      <c r="N1542" s="1">
        <v>9606</v>
      </c>
      <c r="O1542" s="1" t="s">
        <v>22</v>
      </c>
      <c r="P1542" s="1"/>
      <c r="Q1542" s="1"/>
      <c r="R1542" s="1" t="s">
        <v>6816</v>
      </c>
      <c r="S1542" s="1" t="s">
        <v>6817</v>
      </c>
      <c r="T1542" s="1" t="s">
        <v>6818</v>
      </c>
    </row>
    <row r="1543" spans="1:20" ht="15.75" x14ac:dyDescent="0.25">
      <c r="A1543" s="1" t="s">
        <v>6819</v>
      </c>
      <c r="B1543" s="1" t="s">
        <v>6820</v>
      </c>
      <c r="C1543" s="1">
        <v>0</v>
      </c>
      <c r="D1543" s="1">
        <v>20</v>
      </c>
      <c r="E1543" s="1">
        <f t="shared" si="24"/>
        <v>0</v>
      </c>
      <c r="F1543" s="1">
        <v>3</v>
      </c>
      <c r="G1543" s="1">
        <v>275</v>
      </c>
      <c r="H1543" s="1">
        <v>1.3772210000000001E-3</v>
      </c>
      <c r="I1543" s="1">
        <v>0.99996743600000004</v>
      </c>
      <c r="J1543" s="1">
        <v>0.99996743600000004</v>
      </c>
      <c r="K1543" s="1">
        <v>1</v>
      </c>
      <c r="L1543" s="1">
        <v>17</v>
      </c>
      <c r="M1543" s="1">
        <v>1.2662000000000001E-3</v>
      </c>
      <c r="N1543" s="1">
        <v>9606</v>
      </c>
      <c r="O1543" s="1" t="s">
        <v>22</v>
      </c>
      <c r="P1543" s="1"/>
      <c r="Q1543" s="1"/>
      <c r="R1543" s="1" t="s">
        <v>6821</v>
      </c>
      <c r="S1543" s="1" t="s">
        <v>6822</v>
      </c>
      <c r="T1543" s="1" t="s">
        <v>6823</v>
      </c>
    </row>
    <row r="1544" spans="1:20" ht="15.75" x14ac:dyDescent="0.25">
      <c r="A1544" s="1" t="s">
        <v>6824</v>
      </c>
      <c r="B1544" s="1" t="s">
        <v>6825</v>
      </c>
      <c r="C1544" s="1">
        <v>0</v>
      </c>
      <c r="D1544" s="1">
        <v>67</v>
      </c>
      <c r="E1544" s="1">
        <f t="shared" si="24"/>
        <v>0</v>
      </c>
      <c r="F1544" s="1">
        <v>2</v>
      </c>
      <c r="G1544" s="1">
        <v>232</v>
      </c>
      <c r="H1544" s="1">
        <v>4.6136900000000002E-3</v>
      </c>
      <c r="I1544" s="1">
        <v>0.99997378100000001</v>
      </c>
      <c r="J1544" s="1">
        <v>0.99997378100000001</v>
      </c>
      <c r="K1544" s="1">
        <v>1</v>
      </c>
      <c r="L1544" s="1">
        <v>32</v>
      </c>
      <c r="M1544" s="1">
        <v>2.3834350000000002E-3</v>
      </c>
      <c r="N1544" s="1">
        <v>9606</v>
      </c>
      <c r="O1544" s="1" t="s">
        <v>22</v>
      </c>
      <c r="P1544" s="1"/>
      <c r="Q1544" s="1"/>
      <c r="R1544" s="1" t="s">
        <v>1375</v>
      </c>
      <c r="S1544" s="1">
        <v>18348</v>
      </c>
      <c r="T1544" s="1" t="s">
        <v>6826</v>
      </c>
    </row>
    <row r="1545" spans="1:20" ht="15.75" x14ac:dyDescent="0.25">
      <c r="A1545" s="1" t="s">
        <v>6827</v>
      </c>
      <c r="B1545" s="1" t="s">
        <v>6828</v>
      </c>
      <c r="C1545" s="1">
        <v>0</v>
      </c>
      <c r="D1545" s="1">
        <v>77</v>
      </c>
      <c r="E1545" s="1">
        <f t="shared" si="24"/>
        <v>0</v>
      </c>
      <c r="F1545" s="1">
        <v>7</v>
      </c>
      <c r="G1545" s="1">
        <v>239</v>
      </c>
      <c r="H1545" s="1">
        <v>5.3023000000000002E-3</v>
      </c>
      <c r="I1545" s="1">
        <v>0.99997560900000004</v>
      </c>
      <c r="J1545" s="1">
        <v>0.99997560900000004</v>
      </c>
      <c r="K1545" s="1">
        <v>5</v>
      </c>
      <c r="L1545" s="1">
        <v>35</v>
      </c>
      <c r="M1545" s="1">
        <v>2.606882E-3</v>
      </c>
      <c r="N1545" s="1">
        <v>9606</v>
      </c>
      <c r="O1545" s="1" t="s">
        <v>22</v>
      </c>
      <c r="P1545" s="1"/>
      <c r="Q1545" s="1"/>
      <c r="R1545" s="1" t="s">
        <v>6816</v>
      </c>
      <c r="S1545" s="1" t="s">
        <v>6817</v>
      </c>
      <c r="T1545" s="1" t="s">
        <v>6818</v>
      </c>
    </row>
    <row r="1546" spans="1:20" ht="15.75" x14ac:dyDescent="0.25">
      <c r="A1546" s="1" t="s">
        <v>6829</v>
      </c>
      <c r="B1546" s="1" t="s">
        <v>6830</v>
      </c>
      <c r="C1546" s="1">
        <v>0</v>
      </c>
      <c r="D1546" s="1">
        <v>72</v>
      </c>
      <c r="E1546" s="1">
        <f t="shared" si="24"/>
        <v>0</v>
      </c>
      <c r="F1546" s="1">
        <v>2</v>
      </c>
      <c r="G1546" s="1">
        <v>232</v>
      </c>
      <c r="H1546" s="1">
        <v>4.9579949999999998E-3</v>
      </c>
      <c r="I1546" s="1">
        <v>0.999978115</v>
      </c>
      <c r="J1546" s="1">
        <v>0.999978115</v>
      </c>
      <c r="K1546" s="1">
        <v>1</v>
      </c>
      <c r="L1546" s="1">
        <v>41</v>
      </c>
      <c r="M1546" s="1">
        <v>3.0537759999999998E-3</v>
      </c>
      <c r="N1546" s="1">
        <v>9606</v>
      </c>
      <c r="O1546" s="1" t="s">
        <v>22</v>
      </c>
      <c r="P1546" s="1"/>
      <c r="Q1546" s="1"/>
      <c r="R1546" s="1" t="s">
        <v>1375</v>
      </c>
      <c r="S1546" s="1">
        <v>18348</v>
      </c>
      <c r="T1546" s="1" t="s">
        <v>6826</v>
      </c>
    </row>
    <row r="1547" spans="1:20" ht="15.75" x14ac:dyDescent="0.25">
      <c r="A1547" s="1" t="s">
        <v>6831</v>
      </c>
      <c r="B1547" s="1" t="s">
        <v>6832</v>
      </c>
      <c r="C1547" s="1">
        <v>0</v>
      </c>
      <c r="D1547" s="1">
        <v>57</v>
      </c>
      <c r="E1547" s="1">
        <f t="shared" si="24"/>
        <v>0</v>
      </c>
      <c r="F1547" s="1">
        <v>6</v>
      </c>
      <c r="G1547" s="1">
        <v>264</v>
      </c>
      <c r="H1547" s="1">
        <v>3.9250789999999997E-3</v>
      </c>
      <c r="I1547" s="1">
        <v>0.99998419199999999</v>
      </c>
      <c r="J1547" s="1">
        <v>0.99998419199999999</v>
      </c>
      <c r="K1547" s="1">
        <v>5</v>
      </c>
      <c r="L1547" s="1">
        <v>18</v>
      </c>
      <c r="M1547" s="1">
        <v>1.3406819999999999E-3</v>
      </c>
      <c r="N1547" s="1">
        <v>9606</v>
      </c>
      <c r="O1547" s="1" t="s">
        <v>22</v>
      </c>
      <c r="P1547" s="1"/>
      <c r="Q1547" s="1"/>
      <c r="R1547" s="1" t="s">
        <v>6798</v>
      </c>
      <c r="S1547" s="1" t="s">
        <v>6799</v>
      </c>
      <c r="T1547" s="1" t="s">
        <v>6833</v>
      </c>
    </row>
    <row r="1548" spans="1:20" ht="15.75" x14ac:dyDescent="0.25">
      <c r="A1548" s="1" t="s">
        <v>6834</v>
      </c>
      <c r="B1548" s="1" t="s">
        <v>6835</v>
      </c>
      <c r="C1548" s="1">
        <v>0</v>
      </c>
      <c r="D1548" s="1">
        <v>9</v>
      </c>
      <c r="E1548" s="1">
        <f t="shared" si="24"/>
        <v>0</v>
      </c>
      <c r="F1548" s="1">
        <v>10</v>
      </c>
      <c r="G1548" s="1">
        <v>303</v>
      </c>
      <c r="H1548" s="2">
        <v>6.2E-4</v>
      </c>
      <c r="I1548" s="1">
        <v>0.99998419199999999</v>
      </c>
      <c r="J1548" s="1">
        <v>0.99998419199999999</v>
      </c>
      <c r="K1548" s="1">
        <v>1</v>
      </c>
      <c r="L1548" s="1">
        <v>6</v>
      </c>
      <c r="M1548" s="2">
        <v>4.4700000000000002E-4</v>
      </c>
      <c r="N1548" s="1">
        <v>9606</v>
      </c>
      <c r="O1548" s="1" t="s">
        <v>22</v>
      </c>
      <c r="P1548" s="1"/>
      <c r="Q1548" s="1"/>
      <c r="R1548" s="1" t="s">
        <v>6836</v>
      </c>
      <c r="S1548" s="1" t="s">
        <v>6837</v>
      </c>
      <c r="T1548" s="1" t="s">
        <v>6838</v>
      </c>
    </row>
    <row r="1549" spans="1:20" ht="15.75" x14ac:dyDescent="0.25">
      <c r="A1549" s="1" t="s">
        <v>6839</v>
      </c>
      <c r="B1549" s="1" t="s">
        <v>6840</v>
      </c>
      <c r="C1549" s="1">
        <v>0</v>
      </c>
      <c r="D1549" s="1">
        <v>55</v>
      </c>
      <c r="E1549" s="1">
        <f t="shared" si="24"/>
        <v>0</v>
      </c>
      <c r="F1549" s="1">
        <v>7</v>
      </c>
      <c r="G1549" s="1">
        <v>277</v>
      </c>
      <c r="H1549" s="1">
        <v>3.7873569999999999E-3</v>
      </c>
      <c r="I1549" s="1">
        <v>0.999984753</v>
      </c>
      <c r="J1549" s="1">
        <v>0.999984753</v>
      </c>
      <c r="K1549" s="1">
        <v>7</v>
      </c>
      <c r="L1549" s="1">
        <v>27</v>
      </c>
      <c r="M1549" s="1">
        <v>2.0110229999999998E-3</v>
      </c>
      <c r="N1549" s="1">
        <v>9606</v>
      </c>
      <c r="O1549" s="1" t="s">
        <v>22</v>
      </c>
      <c r="P1549" s="1"/>
      <c r="Q1549" s="1"/>
      <c r="R1549" s="1" t="s">
        <v>6841</v>
      </c>
      <c r="S1549" s="1" t="s">
        <v>6842</v>
      </c>
      <c r="T1549" s="1" t="s">
        <v>6843</v>
      </c>
    </row>
    <row r="1550" spans="1:20" ht="15.75" x14ac:dyDescent="0.25">
      <c r="A1550" s="1" t="s">
        <v>6844</v>
      </c>
      <c r="B1550" s="1" t="s">
        <v>6845</v>
      </c>
      <c r="C1550" s="1">
        <v>0</v>
      </c>
      <c r="D1550" s="1">
        <v>29</v>
      </c>
      <c r="E1550" s="1">
        <f t="shared" si="24"/>
        <v>0</v>
      </c>
      <c r="F1550" s="1">
        <v>6</v>
      </c>
      <c r="G1550" s="1">
        <v>291</v>
      </c>
      <c r="H1550" s="1">
        <v>1.9969699999999998E-3</v>
      </c>
      <c r="I1550" s="1">
        <v>0.99998529400000002</v>
      </c>
      <c r="J1550" s="1">
        <v>0.99998529400000002</v>
      </c>
      <c r="K1550" s="1">
        <v>15</v>
      </c>
      <c r="L1550" s="1">
        <v>18</v>
      </c>
      <c r="M1550" s="1">
        <v>1.3406819999999999E-3</v>
      </c>
      <c r="N1550" s="1">
        <v>9606</v>
      </c>
      <c r="O1550" s="1" t="s">
        <v>22</v>
      </c>
      <c r="P1550" s="1"/>
      <c r="Q1550" s="1"/>
      <c r="R1550" s="1" t="s">
        <v>6846</v>
      </c>
      <c r="S1550" s="1" t="s">
        <v>6847</v>
      </c>
      <c r="T1550" s="1" t="s">
        <v>6848</v>
      </c>
    </row>
    <row r="1551" spans="1:20" ht="15.75" x14ac:dyDescent="0.25">
      <c r="A1551" s="1" t="s">
        <v>6849</v>
      </c>
      <c r="B1551" s="1" t="s">
        <v>6850</v>
      </c>
      <c r="C1551" s="1">
        <v>0</v>
      </c>
      <c r="D1551" s="1">
        <v>38</v>
      </c>
      <c r="E1551" s="1">
        <f t="shared" si="24"/>
        <v>0</v>
      </c>
      <c r="F1551" s="1">
        <v>9</v>
      </c>
      <c r="G1551" s="1">
        <v>294</v>
      </c>
      <c r="H1551" s="1">
        <v>2.616719E-3</v>
      </c>
      <c r="I1551" s="1">
        <v>0.999985817</v>
      </c>
      <c r="J1551" s="1">
        <v>0.999985817</v>
      </c>
      <c r="K1551" s="1">
        <v>8</v>
      </c>
      <c r="L1551" s="1">
        <v>27</v>
      </c>
      <c r="M1551" s="1">
        <v>2.0110229999999998E-3</v>
      </c>
      <c r="N1551" s="1">
        <v>9606</v>
      </c>
      <c r="O1551" s="1" t="s">
        <v>22</v>
      </c>
      <c r="P1551" s="1"/>
      <c r="Q1551" s="1"/>
      <c r="R1551" s="1" t="s">
        <v>6851</v>
      </c>
      <c r="S1551" s="1" t="s">
        <v>6852</v>
      </c>
      <c r="T1551" s="1" t="s">
        <v>6853</v>
      </c>
    </row>
    <row r="1552" spans="1:20" ht="15.75" x14ac:dyDescent="0.25">
      <c r="A1552" s="1" t="s">
        <v>6854</v>
      </c>
      <c r="B1552" s="1" t="s">
        <v>6855</v>
      </c>
      <c r="C1552" s="1">
        <v>0</v>
      </c>
      <c r="D1552" s="1">
        <v>43</v>
      </c>
      <c r="E1552" s="1">
        <f t="shared" si="24"/>
        <v>0</v>
      </c>
      <c r="F1552" s="1">
        <v>4</v>
      </c>
      <c r="G1552" s="1">
        <v>277</v>
      </c>
      <c r="H1552" s="1">
        <v>2.9610249999999999E-3</v>
      </c>
      <c r="I1552" s="1">
        <v>0.99998680600000001</v>
      </c>
      <c r="J1552" s="1">
        <v>0.99998680600000001</v>
      </c>
      <c r="K1552" s="1">
        <v>4</v>
      </c>
      <c r="L1552" s="1">
        <v>32</v>
      </c>
      <c r="M1552" s="1">
        <v>2.3834350000000002E-3</v>
      </c>
      <c r="N1552" s="1">
        <v>9606</v>
      </c>
      <c r="O1552" s="1" t="s">
        <v>22</v>
      </c>
      <c r="P1552" s="1"/>
      <c r="Q1552" s="1"/>
      <c r="R1552" s="1" t="s">
        <v>6762</v>
      </c>
      <c r="S1552" s="1" t="s">
        <v>6763</v>
      </c>
      <c r="T1552" s="1" t="s">
        <v>6764</v>
      </c>
    </row>
    <row r="1553" spans="1:20" ht="15.75" x14ac:dyDescent="0.25">
      <c r="A1553" s="1" t="s">
        <v>6856</v>
      </c>
      <c r="B1553" s="1" t="s">
        <v>6857</v>
      </c>
      <c r="C1553" s="1">
        <v>0</v>
      </c>
      <c r="D1553" s="1">
        <v>17</v>
      </c>
      <c r="E1553" s="1">
        <f t="shared" si="24"/>
        <v>0</v>
      </c>
      <c r="F1553" s="1">
        <v>4</v>
      </c>
      <c r="G1553" s="1">
        <v>298</v>
      </c>
      <c r="H1553" s="1">
        <v>1.1706380000000001E-3</v>
      </c>
      <c r="I1553" s="1">
        <v>0.99998727499999995</v>
      </c>
      <c r="J1553" s="1">
        <v>0.99998727499999995</v>
      </c>
      <c r="K1553" s="1">
        <v>4</v>
      </c>
      <c r="L1553" s="1">
        <v>8</v>
      </c>
      <c r="M1553" s="2">
        <v>5.9599999999999996E-4</v>
      </c>
      <c r="N1553" s="1">
        <v>9606</v>
      </c>
      <c r="O1553" s="1" t="s">
        <v>22</v>
      </c>
      <c r="P1553" s="1"/>
      <c r="Q1553" s="1"/>
      <c r="R1553" s="1" t="s">
        <v>6858</v>
      </c>
      <c r="S1553" s="1" t="s">
        <v>6859</v>
      </c>
      <c r="T1553" s="1" t="s">
        <v>6860</v>
      </c>
    </row>
    <row r="1554" spans="1:20" ht="15.75" x14ac:dyDescent="0.25">
      <c r="A1554" s="1" t="s">
        <v>6861</v>
      </c>
      <c r="B1554" s="1" t="s">
        <v>6862</v>
      </c>
      <c r="C1554" s="1">
        <v>0</v>
      </c>
      <c r="D1554" s="1">
        <v>36</v>
      </c>
      <c r="E1554" s="1">
        <f t="shared" si="24"/>
        <v>0</v>
      </c>
      <c r="F1554" s="1">
        <v>4</v>
      </c>
      <c r="G1554" s="1">
        <v>292</v>
      </c>
      <c r="H1554" s="1">
        <v>2.4789970000000001E-3</v>
      </c>
      <c r="I1554" s="1">
        <v>0.99998898899999999</v>
      </c>
      <c r="J1554" s="1">
        <v>0.99998898899999999</v>
      </c>
      <c r="K1554" s="1">
        <v>3</v>
      </c>
      <c r="L1554" s="1">
        <v>13</v>
      </c>
      <c r="M1554" s="2">
        <v>9.68E-4</v>
      </c>
      <c r="N1554" s="1">
        <v>9606</v>
      </c>
      <c r="O1554" s="1" t="s">
        <v>22</v>
      </c>
      <c r="P1554" s="1"/>
      <c r="Q1554" s="1"/>
      <c r="R1554" s="1" t="s">
        <v>6863</v>
      </c>
      <c r="S1554" s="1" t="s">
        <v>6864</v>
      </c>
      <c r="T1554" s="1" t="s">
        <v>6865</v>
      </c>
    </row>
    <row r="1555" spans="1:20" ht="15.75" x14ac:dyDescent="0.25">
      <c r="A1555" s="1" t="s">
        <v>6866</v>
      </c>
      <c r="B1555" s="1" t="s">
        <v>6721</v>
      </c>
      <c r="C1555" s="1">
        <v>0</v>
      </c>
      <c r="D1555" s="1">
        <v>65</v>
      </c>
      <c r="E1555" s="1">
        <f t="shared" si="24"/>
        <v>0</v>
      </c>
      <c r="F1555" s="1">
        <v>2</v>
      </c>
      <c r="G1555" s="1">
        <v>258</v>
      </c>
      <c r="H1555" s="1">
        <v>4.475967E-3</v>
      </c>
      <c r="I1555" s="1">
        <v>0.99998898899999999</v>
      </c>
      <c r="J1555" s="1">
        <v>0.99998898899999999</v>
      </c>
      <c r="K1555" s="1">
        <v>5</v>
      </c>
      <c r="L1555" s="1">
        <v>40</v>
      </c>
      <c r="M1555" s="1">
        <v>2.979294E-3</v>
      </c>
      <c r="N1555" s="1">
        <v>9606</v>
      </c>
      <c r="O1555" s="1" t="s">
        <v>22</v>
      </c>
      <c r="P1555" s="1"/>
      <c r="Q1555" s="1"/>
      <c r="R1555" s="1" t="s">
        <v>2273</v>
      </c>
      <c r="S1555" s="1" t="s">
        <v>6867</v>
      </c>
      <c r="T1555" s="1" t="s">
        <v>6868</v>
      </c>
    </row>
    <row r="1556" spans="1:20" ht="15.75" x14ac:dyDescent="0.25">
      <c r="A1556" s="1" t="s">
        <v>6869</v>
      </c>
      <c r="B1556" s="1" t="s">
        <v>6870</v>
      </c>
      <c r="C1556" s="1">
        <v>0</v>
      </c>
      <c r="D1556" s="1">
        <v>9</v>
      </c>
      <c r="E1556" s="1">
        <f t="shared" si="24"/>
        <v>0</v>
      </c>
      <c r="F1556" s="1">
        <v>2</v>
      </c>
      <c r="G1556" s="1">
        <v>313</v>
      </c>
      <c r="H1556" s="2">
        <v>6.2E-4</v>
      </c>
      <c r="I1556" s="1">
        <v>0.99999012099999995</v>
      </c>
      <c r="J1556" s="1">
        <v>0.99999012099999995</v>
      </c>
      <c r="K1556" s="1">
        <v>1</v>
      </c>
      <c r="L1556" s="1">
        <v>7</v>
      </c>
      <c r="M1556" s="2">
        <v>5.2099999999999998E-4</v>
      </c>
      <c r="N1556" s="1">
        <v>9606</v>
      </c>
      <c r="O1556" s="1" t="s">
        <v>22</v>
      </c>
      <c r="P1556" s="1"/>
      <c r="Q1556" s="1"/>
      <c r="R1556" s="1" t="s">
        <v>2280</v>
      </c>
      <c r="S1556" s="1" t="s">
        <v>2281</v>
      </c>
      <c r="T1556" s="1" t="s">
        <v>6871</v>
      </c>
    </row>
    <row r="1557" spans="1:20" ht="15.75" x14ac:dyDescent="0.25">
      <c r="A1557" s="1" t="s">
        <v>6872</v>
      </c>
      <c r="B1557" s="1" t="s">
        <v>6873</v>
      </c>
      <c r="C1557" s="1">
        <v>0</v>
      </c>
      <c r="D1557" s="1">
        <v>29</v>
      </c>
      <c r="E1557" s="1">
        <f t="shared" si="24"/>
        <v>0</v>
      </c>
      <c r="F1557" s="1">
        <v>8</v>
      </c>
      <c r="G1557" s="1">
        <v>312</v>
      </c>
      <c r="H1557" s="1">
        <v>1.9969699999999998E-3</v>
      </c>
      <c r="I1557" s="1">
        <v>0.99999311999999996</v>
      </c>
      <c r="J1557" s="1">
        <v>0.99999311999999996</v>
      </c>
      <c r="K1557" s="1">
        <v>7</v>
      </c>
      <c r="L1557" s="1">
        <v>20</v>
      </c>
      <c r="M1557" s="1">
        <v>1.489647E-3</v>
      </c>
      <c r="N1557" s="1">
        <v>9606</v>
      </c>
      <c r="O1557" s="1" t="s">
        <v>22</v>
      </c>
      <c r="P1557" s="1"/>
      <c r="Q1557" s="1"/>
      <c r="R1557" s="1" t="s">
        <v>6732</v>
      </c>
      <c r="S1557" s="1" t="s">
        <v>6874</v>
      </c>
      <c r="T1557" s="1" t="s">
        <v>6875</v>
      </c>
    </row>
    <row r="1558" spans="1:20" ht="15.75" x14ac:dyDescent="0.25">
      <c r="A1558" s="1" t="s">
        <v>6876</v>
      </c>
      <c r="B1558" s="1" t="s">
        <v>6877</v>
      </c>
      <c r="C1558" s="1">
        <v>0</v>
      </c>
      <c r="D1558" s="1">
        <v>39</v>
      </c>
      <c r="E1558" s="1">
        <f t="shared" si="24"/>
        <v>0</v>
      </c>
      <c r="F1558" s="1">
        <v>10</v>
      </c>
      <c r="G1558" s="1">
        <v>317</v>
      </c>
      <c r="H1558" s="1">
        <v>2.6855799999999999E-3</v>
      </c>
      <c r="I1558" s="1">
        <v>0.99999585599999996</v>
      </c>
      <c r="J1558" s="1">
        <v>0.99999585599999996</v>
      </c>
      <c r="K1558" s="1">
        <v>10</v>
      </c>
      <c r="L1558" s="1">
        <v>24</v>
      </c>
      <c r="M1558" s="1">
        <v>1.7875759999999999E-3</v>
      </c>
      <c r="N1558" s="1">
        <v>9606</v>
      </c>
      <c r="O1558" s="1" t="s">
        <v>22</v>
      </c>
      <c r="P1558" s="1"/>
      <c r="Q1558" s="1"/>
      <c r="R1558" s="1" t="s">
        <v>6878</v>
      </c>
      <c r="S1558" s="1" t="s">
        <v>6879</v>
      </c>
      <c r="T1558" s="1" t="s">
        <v>6880</v>
      </c>
    </row>
    <row r="1559" spans="1:20" ht="15.75" x14ac:dyDescent="0.25">
      <c r="A1559" s="1" t="s">
        <v>6881</v>
      </c>
      <c r="B1559" s="1" t="s">
        <v>6882</v>
      </c>
      <c r="C1559" s="1">
        <v>0</v>
      </c>
      <c r="D1559" s="1">
        <v>43</v>
      </c>
      <c r="E1559" s="1">
        <f t="shared" si="24"/>
        <v>0</v>
      </c>
      <c r="F1559" s="1">
        <v>8</v>
      </c>
      <c r="G1559" s="1">
        <v>318</v>
      </c>
      <c r="H1559" s="1">
        <v>2.9610249999999999E-3</v>
      </c>
      <c r="I1559" s="1">
        <v>0.99999654199999999</v>
      </c>
      <c r="J1559" s="1">
        <v>0.99999654199999999</v>
      </c>
      <c r="K1559" s="1">
        <v>4</v>
      </c>
      <c r="L1559" s="1">
        <v>14</v>
      </c>
      <c r="M1559" s="1">
        <v>1.042753E-3</v>
      </c>
      <c r="N1559" s="1">
        <v>9606</v>
      </c>
      <c r="O1559" s="1" t="s">
        <v>22</v>
      </c>
      <c r="P1559" s="1"/>
      <c r="Q1559" s="1"/>
      <c r="R1559" s="1" t="s">
        <v>6883</v>
      </c>
      <c r="S1559" s="1" t="s">
        <v>6884</v>
      </c>
      <c r="T1559" s="1" t="s">
        <v>6885</v>
      </c>
    </row>
    <row r="1560" spans="1:20" ht="15.75" x14ac:dyDescent="0.25">
      <c r="A1560" s="1" t="s">
        <v>6886</v>
      </c>
      <c r="B1560" s="1" t="s">
        <v>6887</v>
      </c>
      <c r="C1560" s="1">
        <v>0</v>
      </c>
      <c r="D1560" s="1">
        <v>39</v>
      </c>
      <c r="E1560" s="1">
        <f t="shared" si="24"/>
        <v>0</v>
      </c>
      <c r="F1560" s="1">
        <v>5</v>
      </c>
      <c r="G1560" s="1">
        <v>320</v>
      </c>
      <c r="H1560" s="1">
        <v>2.6855799999999999E-3</v>
      </c>
      <c r="I1560" s="1">
        <v>0.99999711499999999</v>
      </c>
      <c r="J1560" s="1">
        <v>0.99999711499999999</v>
      </c>
      <c r="K1560" s="1">
        <v>5</v>
      </c>
      <c r="L1560" s="1">
        <v>14</v>
      </c>
      <c r="M1560" s="1">
        <v>1.042753E-3</v>
      </c>
      <c r="N1560" s="1">
        <v>9606</v>
      </c>
      <c r="O1560" s="1" t="s">
        <v>22</v>
      </c>
      <c r="P1560" s="1"/>
      <c r="Q1560" s="1"/>
      <c r="R1560" s="1" t="s">
        <v>6888</v>
      </c>
      <c r="S1560" s="1" t="s">
        <v>6889</v>
      </c>
      <c r="T1560" s="1" t="s">
        <v>6890</v>
      </c>
    </row>
    <row r="1561" spans="1:20" ht="15.75" x14ac:dyDescent="0.25">
      <c r="A1561" s="1" t="s">
        <v>6891</v>
      </c>
      <c r="B1561" s="1" t="s">
        <v>6892</v>
      </c>
      <c r="C1561" s="1">
        <v>0</v>
      </c>
      <c r="D1561" s="1">
        <v>53</v>
      </c>
      <c r="E1561" s="1">
        <f t="shared" si="24"/>
        <v>0</v>
      </c>
      <c r="F1561" s="1">
        <v>10</v>
      </c>
      <c r="G1561" s="1">
        <v>317</v>
      </c>
      <c r="H1561" s="1">
        <v>3.649635E-3</v>
      </c>
      <c r="I1561" s="1">
        <v>0.99999750399999998</v>
      </c>
      <c r="J1561" s="1">
        <v>0.99999750399999998</v>
      </c>
      <c r="K1561" s="1">
        <v>10</v>
      </c>
      <c r="L1561" s="1">
        <v>27</v>
      </c>
      <c r="M1561" s="1">
        <v>2.0110229999999998E-3</v>
      </c>
      <c r="N1561" s="1">
        <v>9606</v>
      </c>
      <c r="O1561" s="1" t="s">
        <v>22</v>
      </c>
      <c r="P1561" s="1"/>
      <c r="Q1561" s="1"/>
      <c r="R1561" s="1" t="s">
        <v>6878</v>
      </c>
      <c r="S1561" s="1" t="s">
        <v>6879</v>
      </c>
      <c r="T1561" s="1" t="s">
        <v>6880</v>
      </c>
    </row>
    <row r="1562" spans="1:20" ht="15.75" x14ac:dyDescent="0.25">
      <c r="A1562" s="1" t="s">
        <v>6893</v>
      </c>
      <c r="B1562" s="1" t="s">
        <v>6894</v>
      </c>
      <c r="C1562" s="1">
        <v>0</v>
      </c>
      <c r="D1562" s="1">
        <v>23</v>
      </c>
      <c r="E1562" s="1">
        <f t="shared" si="24"/>
        <v>0</v>
      </c>
      <c r="F1562" s="1">
        <v>6</v>
      </c>
      <c r="G1562" s="1">
        <v>341</v>
      </c>
      <c r="H1562" s="1">
        <v>1.5838040000000001E-3</v>
      </c>
      <c r="I1562" s="1">
        <v>0.99999776100000004</v>
      </c>
      <c r="J1562" s="1">
        <v>0.99999776100000004</v>
      </c>
      <c r="K1562" s="1">
        <v>3</v>
      </c>
      <c r="L1562" s="1">
        <v>3</v>
      </c>
      <c r="M1562" s="2">
        <v>2.23E-4</v>
      </c>
      <c r="N1562" s="1">
        <v>9606</v>
      </c>
      <c r="O1562" s="1" t="s">
        <v>22</v>
      </c>
      <c r="P1562" s="1"/>
      <c r="Q1562" s="1"/>
      <c r="R1562" s="1" t="s">
        <v>6895</v>
      </c>
      <c r="S1562" s="1" t="s">
        <v>6896</v>
      </c>
      <c r="T1562" s="1" t="s">
        <v>6897</v>
      </c>
    </row>
    <row r="1563" spans="1:20" ht="15.75" x14ac:dyDescent="0.25">
      <c r="A1563" s="1" t="s">
        <v>6898</v>
      </c>
      <c r="B1563" s="1" t="s">
        <v>6899</v>
      </c>
      <c r="C1563" s="1">
        <v>0</v>
      </c>
      <c r="D1563" s="1">
        <v>50</v>
      </c>
      <c r="E1563" s="1">
        <f t="shared" si="24"/>
        <v>0</v>
      </c>
      <c r="F1563" s="1">
        <v>4</v>
      </c>
      <c r="G1563" s="1">
        <v>341</v>
      </c>
      <c r="H1563" s="1">
        <v>3.4430519999999998E-3</v>
      </c>
      <c r="I1563" s="1">
        <v>0.999997841</v>
      </c>
      <c r="J1563" s="1">
        <v>0.999997841</v>
      </c>
      <c r="K1563" s="1">
        <v>3</v>
      </c>
      <c r="L1563" s="1">
        <v>29</v>
      </c>
      <c r="M1563" s="1">
        <v>2.1599879999999998E-3</v>
      </c>
      <c r="N1563" s="1">
        <v>9606</v>
      </c>
      <c r="O1563" s="1" t="s">
        <v>22</v>
      </c>
      <c r="P1563" s="1"/>
      <c r="Q1563" s="1"/>
      <c r="R1563" s="1" t="s">
        <v>6900</v>
      </c>
      <c r="S1563" s="1" t="s">
        <v>6901</v>
      </c>
      <c r="T1563" s="1" t="s">
        <v>6902</v>
      </c>
    </row>
    <row r="1564" spans="1:20" ht="15.75" x14ac:dyDescent="0.25">
      <c r="A1564" s="1" t="s">
        <v>6903</v>
      </c>
      <c r="B1564" s="1" t="s">
        <v>6904</v>
      </c>
      <c r="C1564" s="1">
        <v>0</v>
      </c>
      <c r="D1564" s="1">
        <v>16</v>
      </c>
      <c r="E1564" s="1">
        <f t="shared" si="24"/>
        <v>0</v>
      </c>
      <c r="F1564" s="1">
        <v>13</v>
      </c>
      <c r="G1564" s="1">
        <v>359</v>
      </c>
      <c r="H1564" s="1">
        <v>1.101777E-3</v>
      </c>
      <c r="I1564" s="1">
        <v>0.99999791800000004</v>
      </c>
      <c r="J1564" s="1">
        <v>0.99999791800000004</v>
      </c>
      <c r="K1564" s="1">
        <v>5</v>
      </c>
      <c r="L1564" s="1">
        <v>17</v>
      </c>
      <c r="M1564" s="1">
        <v>1.2662000000000001E-3</v>
      </c>
      <c r="N1564" s="1">
        <v>9606</v>
      </c>
      <c r="O1564" s="1" t="s">
        <v>22</v>
      </c>
      <c r="P1564" s="1"/>
      <c r="Q1564" s="1"/>
      <c r="R1564" s="1" t="s">
        <v>6905</v>
      </c>
      <c r="S1564" s="1" t="s">
        <v>6906</v>
      </c>
      <c r="T1564" s="1" t="s">
        <v>6907</v>
      </c>
    </row>
    <row r="1565" spans="1:20" ht="15.75" x14ac:dyDescent="0.25">
      <c r="A1565" s="1" t="s">
        <v>6908</v>
      </c>
      <c r="B1565" s="1" t="s">
        <v>6909</v>
      </c>
      <c r="C1565" s="1">
        <v>0</v>
      </c>
      <c r="D1565" s="1">
        <v>84</v>
      </c>
      <c r="E1565" s="1">
        <f t="shared" si="24"/>
        <v>0</v>
      </c>
      <c r="F1565" s="1">
        <v>6</v>
      </c>
      <c r="G1565" s="1">
        <v>299</v>
      </c>
      <c r="H1565" s="1">
        <v>5.7843269999999997E-3</v>
      </c>
      <c r="I1565" s="1">
        <v>0.99999813199999998</v>
      </c>
      <c r="J1565" s="1">
        <v>0.99999813199999998</v>
      </c>
      <c r="K1565" s="1">
        <v>5</v>
      </c>
      <c r="L1565" s="1">
        <v>39</v>
      </c>
      <c r="M1565" s="1">
        <v>2.9048120000000001E-3</v>
      </c>
      <c r="N1565" s="1">
        <v>9606</v>
      </c>
      <c r="O1565" s="1" t="s">
        <v>22</v>
      </c>
      <c r="P1565" s="1"/>
      <c r="Q1565" s="1"/>
      <c r="R1565" s="1" t="s">
        <v>6798</v>
      </c>
      <c r="S1565" s="1" t="s">
        <v>6799</v>
      </c>
      <c r="T1565" s="1" t="s">
        <v>6833</v>
      </c>
    </row>
    <row r="1566" spans="1:20" ht="15.75" x14ac:dyDescent="0.25">
      <c r="A1566" s="1" t="s">
        <v>6910</v>
      </c>
      <c r="B1566" s="1" t="s">
        <v>6911</v>
      </c>
      <c r="C1566" s="1">
        <v>0</v>
      </c>
      <c r="D1566" s="1">
        <v>43</v>
      </c>
      <c r="E1566" s="1">
        <f t="shared" si="24"/>
        <v>0</v>
      </c>
      <c r="F1566" s="1">
        <v>8</v>
      </c>
      <c r="G1566" s="1">
        <v>340</v>
      </c>
      <c r="H1566" s="1">
        <v>2.9610249999999999E-3</v>
      </c>
      <c r="I1566" s="1">
        <v>0.99999844199999999</v>
      </c>
      <c r="J1566" s="1">
        <v>0.99999844199999999</v>
      </c>
      <c r="K1566" s="1">
        <v>15</v>
      </c>
      <c r="L1566" s="1">
        <v>30</v>
      </c>
      <c r="M1566" s="1">
        <v>2.2344700000000001E-3</v>
      </c>
      <c r="N1566" s="1">
        <v>9606</v>
      </c>
      <c r="O1566" s="1" t="s">
        <v>22</v>
      </c>
      <c r="P1566" s="1"/>
      <c r="Q1566" s="1"/>
      <c r="R1566" s="1" t="s">
        <v>6912</v>
      </c>
      <c r="S1566" s="1" t="s">
        <v>6913</v>
      </c>
      <c r="T1566" s="1" t="s">
        <v>6914</v>
      </c>
    </row>
    <row r="1567" spans="1:20" ht="15.75" x14ac:dyDescent="0.25">
      <c r="A1567" s="1" t="s">
        <v>6915</v>
      </c>
      <c r="B1567" s="1" t="s">
        <v>6916</v>
      </c>
      <c r="C1567" s="1">
        <v>0</v>
      </c>
      <c r="D1567" s="1">
        <v>56</v>
      </c>
      <c r="E1567" s="1">
        <f t="shared" si="24"/>
        <v>0</v>
      </c>
      <c r="F1567" s="1">
        <v>6</v>
      </c>
      <c r="G1567" s="1">
        <v>327</v>
      </c>
      <c r="H1567" s="1">
        <v>3.8562179999999998E-3</v>
      </c>
      <c r="I1567" s="1">
        <v>0.99999849799999996</v>
      </c>
      <c r="J1567" s="1">
        <v>0.99999849799999996</v>
      </c>
      <c r="K1567" s="1">
        <v>8</v>
      </c>
      <c r="L1567" s="1">
        <v>37</v>
      </c>
      <c r="M1567" s="1">
        <v>2.7558470000000001E-3</v>
      </c>
      <c r="N1567" s="1">
        <v>9606</v>
      </c>
      <c r="O1567" s="1" t="s">
        <v>22</v>
      </c>
      <c r="P1567" s="1"/>
      <c r="Q1567" s="1"/>
      <c r="R1567" s="1" t="s">
        <v>6917</v>
      </c>
      <c r="S1567" s="1" t="s">
        <v>6918</v>
      </c>
      <c r="T1567" s="1" t="s">
        <v>6919</v>
      </c>
    </row>
    <row r="1568" spans="1:20" ht="15.75" x14ac:dyDescent="0.25">
      <c r="A1568" s="1" t="s">
        <v>6920</v>
      </c>
      <c r="B1568" s="1" t="s">
        <v>6921</v>
      </c>
      <c r="C1568" s="1">
        <v>0</v>
      </c>
      <c r="D1568" s="1">
        <v>36</v>
      </c>
      <c r="E1568" s="1">
        <f t="shared" si="24"/>
        <v>0</v>
      </c>
      <c r="F1568" s="1">
        <v>11</v>
      </c>
      <c r="G1568" s="1">
        <v>350</v>
      </c>
      <c r="H1568" s="1">
        <v>2.4789970000000001E-3</v>
      </c>
      <c r="I1568" s="1">
        <v>0.99999860299999999</v>
      </c>
      <c r="J1568" s="1">
        <v>0.99999860299999999</v>
      </c>
      <c r="K1568" s="1">
        <v>8</v>
      </c>
      <c r="L1568" s="1">
        <v>39</v>
      </c>
      <c r="M1568" s="1">
        <v>2.9048120000000001E-3</v>
      </c>
      <c r="N1568" s="1">
        <v>9606</v>
      </c>
      <c r="O1568" s="1" t="s">
        <v>22</v>
      </c>
      <c r="P1568" s="1"/>
      <c r="Q1568" s="1"/>
      <c r="R1568" s="1" t="s">
        <v>6922</v>
      </c>
      <c r="S1568" s="1" t="s">
        <v>6923</v>
      </c>
      <c r="T1568" s="1" t="s">
        <v>6924</v>
      </c>
    </row>
    <row r="1569" spans="1:20" ht="15.75" x14ac:dyDescent="0.25">
      <c r="A1569" s="1" t="s">
        <v>6925</v>
      </c>
      <c r="B1569" s="1" t="s">
        <v>6926</v>
      </c>
      <c r="C1569" s="1">
        <v>0</v>
      </c>
      <c r="D1569" s="1">
        <v>12</v>
      </c>
      <c r="E1569" s="1">
        <f t="shared" si="24"/>
        <v>0</v>
      </c>
      <c r="F1569" s="1">
        <v>5</v>
      </c>
      <c r="G1569" s="1">
        <v>372</v>
      </c>
      <c r="H1569" s="2">
        <v>8.2600000000000002E-4</v>
      </c>
      <c r="I1569" s="1">
        <v>0.999998834</v>
      </c>
      <c r="J1569" s="1">
        <v>0.999998834</v>
      </c>
      <c r="K1569" s="1">
        <v>4</v>
      </c>
      <c r="L1569" s="1">
        <v>10</v>
      </c>
      <c r="M1569" s="2">
        <v>7.45E-4</v>
      </c>
      <c r="N1569" s="1">
        <v>9606</v>
      </c>
      <c r="O1569" s="1" t="s">
        <v>22</v>
      </c>
      <c r="P1569" s="1"/>
      <c r="Q1569" s="1"/>
      <c r="R1569" s="1" t="s">
        <v>6927</v>
      </c>
      <c r="S1569" s="1" t="s">
        <v>6928</v>
      </c>
      <c r="T1569" s="1" t="s">
        <v>6929</v>
      </c>
    </row>
    <row r="1570" spans="1:20" ht="15.75" x14ac:dyDescent="0.25">
      <c r="A1570" s="1" t="s">
        <v>6930</v>
      </c>
      <c r="B1570" s="1" t="s">
        <v>6931</v>
      </c>
      <c r="C1570" s="1">
        <v>0</v>
      </c>
      <c r="D1570" s="1">
        <v>13</v>
      </c>
      <c r="E1570" s="1">
        <f t="shared" si="24"/>
        <v>0</v>
      </c>
      <c r="F1570" s="1">
        <v>18</v>
      </c>
      <c r="G1570" s="1">
        <v>390</v>
      </c>
      <c r="H1570" s="2">
        <v>8.9499999999999996E-4</v>
      </c>
      <c r="I1570" s="1">
        <v>0.99999937100000003</v>
      </c>
      <c r="J1570" s="1">
        <v>0.99999937100000003</v>
      </c>
      <c r="K1570" s="1">
        <v>3</v>
      </c>
      <c r="L1570" s="1">
        <v>6</v>
      </c>
      <c r="M1570" s="2">
        <v>4.4700000000000002E-4</v>
      </c>
      <c r="N1570" s="1">
        <v>9606</v>
      </c>
      <c r="O1570" s="1" t="s">
        <v>22</v>
      </c>
      <c r="P1570" s="1"/>
      <c r="Q1570" s="1"/>
      <c r="R1570" s="1" t="s">
        <v>4812</v>
      </c>
      <c r="S1570" s="1" t="s">
        <v>4813</v>
      </c>
      <c r="T1570" s="1" t="s">
        <v>6932</v>
      </c>
    </row>
    <row r="1571" spans="1:20" ht="15.75" x14ac:dyDescent="0.25">
      <c r="A1571" s="1" t="s">
        <v>6933</v>
      </c>
      <c r="B1571" s="1" t="s">
        <v>6934</v>
      </c>
      <c r="C1571" s="1">
        <v>0</v>
      </c>
      <c r="D1571" s="1">
        <v>46</v>
      </c>
      <c r="E1571" s="1">
        <f t="shared" si="24"/>
        <v>0</v>
      </c>
      <c r="F1571" s="1">
        <v>12</v>
      </c>
      <c r="G1571" s="1">
        <v>384</v>
      </c>
      <c r="H1571" s="1">
        <v>3.1676080000000001E-3</v>
      </c>
      <c r="I1571" s="1">
        <v>0.99999952999999997</v>
      </c>
      <c r="J1571" s="1">
        <v>0.99999952999999997</v>
      </c>
      <c r="K1571" s="1">
        <v>7</v>
      </c>
      <c r="L1571" s="1">
        <v>33</v>
      </c>
      <c r="M1571" s="1">
        <v>2.457917E-3</v>
      </c>
      <c r="N1571" s="1">
        <v>9606</v>
      </c>
      <c r="O1571" s="1" t="s">
        <v>22</v>
      </c>
      <c r="P1571" s="1"/>
      <c r="Q1571" s="1"/>
      <c r="R1571" s="1" t="s">
        <v>6935</v>
      </c>
      <c r="S1571" s="1" t="s">
        <v>6936</v>
      </c>
      <c r="T1571" s="1" t="s">
        <v>6937</v>
      </c>
    </row>
    <row r="1572" spans="1:20" ht="15.75" x14ac:dyDescent="0.25">
      <c r="A1572" s="1" t="s">
        <v>6938</v>
      </c>
      <c r="B1572" s="1" t="s">
        <v>6939</v>
      </c>
      <c r="C1572" s="1">
        <v>0</v>
      </c>
      <c r="D1572" s="1">
        <v>37</v>
      </c>
      <c r="E1572" s="1">
        <f t="shared" si="24"/>
        <v>0</v>
      </c>
      <c r="F1572" s="1">
        <v>6</v>
      </c>
      <c r="G1572" s="1">
        <v>382</v>
      </c>
      <c r="H1572" s="1">
        <v>2.5478580000000001E-3</v>
      </c>
      <c r="I1572" s="1">
        <v>0.99999969600000005</v>
      </c>
      <c r="J1572" s="1">
        <v>0.99999969600000005</v>
      </c>
      <c r="K1572" s="1">
        <v>3</v>
      </c>
      <c r="L1572" s="1">
        <v>4</v>
      </c>
      <c r="M1572" s="2">
        <v>2.9799999999999998E-4</v>
      </c>
      <c r="N1572" s="1">
        <v>9606</v>
      </c>
      <c r="O1572" s="1" t="s">
        <v>22</v>
      </c>
      <c r="P1572" s="1"/>
      <c r="Q1572" s="1"/>
      <c r="R1572" s="1" t="s">
        <v>6895</v>
      </c>
      <c r="S1572" s="1" t="s">
        <v>6896</v>
      </c>
      <c r="T1572" s="1" t="s">
        <v>6897</v>
      </c>
    </row>
    <row r="1573" spans="1:20" ht="15.75" x14ac:dyDescent="0.25">
      <c r="A1573" s="1" t="s">
        <v>6940</v>
      </c>
      <c r="B1573" s="1" t="s">
        <v>6941</v>
      </c>
      <c r="C1573" s="1">
        <v>0</v>
      </c>
      <c r="D1573" s="1">
        <v>80</v>
      </c>
      <c r="E1573" s="1">
        <f t="shared" si="24"/>
        <v>0</v>
      </c>
      <c r="F1573" s="1">
        <v>6</v>
      </c>
      <c r="G1573" s="1">
        <v>350</v>
      </c>
      <c r="H1573" s="1">
        <v>5.508883E-3</v>
      </c>
      <c r="I1573" s="1">
        <v>0.99999970699999996</v>
      </c>
      <c r="J1573" s="1">
        <v>0.99999970699999996</v>
      </c>
      <c r="K1573" s="1">
        <v>8</v>
      </c>
      <c r="L1573" s="1">
        <v>48</v>
      </c>
      <c r="M1573" s="1">
        <v>3.5751530000000002E-3</v>
      </c>
      <c r="N1573" s="1">
        <v>9606</v>
      </c>
      <c r="O1573" s="1" t="s">
        <v>22</v>
      </c>
      <c r="P1573" s="1"/>
      <c r="Q1573" s="1"/>
      <c r="R1573" s="1" t="s">
        <v>6917</v>
      </c>
      <c r="S1573" s="1" t="s">
        <v>6918</v>
      </c>
      <c r="T1573" s="1" t="s">
        <v>6919</v>
      </c>
    </row>
    <row r="1574" spans="1:20" ht="15.75" x14ac:dyDescent="0.25">
      <c r="A1574" s="1" t="s">
        <v>6942</v>
      </c>
      <c r="B1574" s="1" t="s">
        <v>6943</v>
      </c>
      <c r="C1574" s="1">
        <v>0</v>
      </c>
      <c r="D1574" s="1">
        <v>14</v>
      </c>
      <c r="E1574" s="1">
        <f t="shared" si="24"/>
        <v>0</v>
      </c>
      <c r="F1574" s="1">
        <v>10</v>
      </c>
      <c r="G1574" s="1">
        <v>408</v>
      </c>
      <c r="H1574" s="2">
        <v>9.6400000000000001E-4</v>
      </c>
      <c r="I1574" s="1">
        <v>0.99999971700000001</v>
      </c>
      <c r="J1574" s="1">
        <v>0.99999971700000001</v>
      </c>
      <c r="K1574" s="1">
        <v>1</v>
      </c>
      <c r="L1574" s="1">
        <v>7</v>
      </c>
      <c r="M1574" s="2">
        <v>5.2099999999999998E-4</v>
      </c>
      <c r="N1574" s="1">
        <v>9606</v>
      </c>
      <c r="O1574" s="1" t="s">
        <v>22</v>
      </c>
      <c r="P1574" s="1"/>
      <c r="Q1574" s="1"/>
      <c r="R1574" s="1" t="s">
        <v>1652</v>
      </c>
      <c r="S1574" s="1" t="s">
        <v>1653</v>
      </c>
      <c r="T1574" s="1" t="s">
        <v>6944</v>
      </c>
    </row>
    <row r="1575" spans="1:20" ht="15.75" x14ac:dyDescent="0.25">
      <c r="A1575" s="1" t="s">
        <v>6945</v>
      </c>
      <c r="B1575" s="1" t="s">
        <v>6946</v>
      </c>
      <c r="C1575" s="1">
        <v>0</v>
      </c>
      <c r="D1575" s="1">
        <v>94</v>
      </c>
      <c r="E1575" s="1">
        <f t="shared" si="24"/>
        <v>0</v>
      </c>
      <c r="F1575" s="1">
        <v>6</v>
      </c>
      <c r="G1575" s="1">
        <v>346</v>
      </c>
      <c r="H1575" s="1">
        <v>6.4729380000000001E-3</v>
      </c>
      <c r="I1575" s="1">
        <v>0.99999972699999995</v>
      </c>
      <c r="J1575" s="1">
        <v>0.99999972699999995</v>
      </c>
      <c r="K1575" s="1">
        <v>8</v>
      </c>
      <c r="L1575" s="1">
        <v>37</v>
      </c>
      <c r="M1575" s="1">
        <v>2.7558470000000001E-3</v>
      </c>
      <c r="N1575" s="1">
        <v>9606</v>
      </c>
      <c r="O1575" s="1" t="s">
        <v>22</v>
      </c>
      <c r="P1575" s="1"/>
      <c r="Q1575" s="1"/>
      <c r="R1575" s="1" t="s">
        <v>6947</v>
      </c>
      <c r="S1575" s="1" t="s">
        <v>6948</v>
      </c>
      <c r="T1575" s="1" t="s">
        <v>6949</v>
      </c>
    </row>
    <row r="1576" spans="1:20" ht="15.75" x14ac:dyDescent="0.25">
      <c r="A1576" s="1" t="s">
        <v>6950</v>
      </c>
      <c r="B1576" s="1" t="s">
        <v>6951</v>
      </c>
      <c r="C1576" s="1">
        <v>0</v>
      </c>
      <c r="D1576" s="1">
        <v>77</v>
      </c>
      <c r="E1576" s="1">
        <f t="shared" si="24"/>
        <v>0</v>
      </c>
      <c r="F1576" s="1">
        <v>7</v>
      </c>
      <c r="G1576" s="1">
        <v>365</v>
      </c>
      <c r="H1576" s="1">
        <v>5.3023000000000002E-3</v>
      </c>
      <c r="I1576" s="1">
        <v>0.99999976400000001</v>
      </c>
      <c r="J1576" s="1">
        <v>0.99999976400000001</v>
      </c>
      <c r="K1576" s="1">
        <v>11</v>
      </c>
      <c r="L1576" s="1">
        <v>49</v>
      </c>
      <c r="M1576" s="1">
        <v>3.649635E-3</v>
      </c>
      <c r="N1576" s="1">
        <v>9606</v>
      </c>
      <c r="O1576" s="1" t="s">
        <v>22</v>
      </c>
      <c r="P1576" s="1"/>
      <c r="Q1576" s="1"/>
      <c r="R1576" s="1" t="s">
        <v>6952</v>
      </c>
      <c r="S1576" s="1" t="s">
        <v>6953</v>
      </c>
      <c r="T1576" s="1" t="s">
        <v>6954</v>
      </c>
    </row>
    <row r="1577" spans="1:20" ht="15.75" x14ac:dyDescent="0.25">
      <c r="A1577" s="1" t="s">
        <v>6955</v>
      </c>
      <c r="B1577" s="1" t="s">
        <v>6956</v>
      </c>
      <c r="C1577" s="1">
        <v>0</v>
      </c>
      <c r="D1577" s="1">
        <v>39</v>
      </c>
      <c r="E1577" s="1">
        <f t="shared" si="24"/>
        <v>0</v>
      </c>
      <c r="F1577" s="1">
        <v>6</v>
      </c>
      <c r="G1577" s="1">
        <v>390</v>
      </c>
      <c r="H1577" s="1">
        <v>2.6855799999999999E-3</v>
      </c>
      <c r="I1577" s="1">
        <v>0.999999788</v>
      </c>
      <c r="J1577" s="1">
        <v>0.999999788</v>
      </c>
      <c r="K1577" s="1">
        <v>3</v>
      </c>
      <c r="L1577" s="1">
        <v>9</v>
      </c>
      <c r="M1577" s="2">
        <v>6.7000000000000002E-4</v>
      </c>
      <c r="N1577" s="1">
        <v>9606</v>
      </c>
      <c r="O1577" s="1" t="s">
        <v>22</v>
      </c>
      <c r="P1577" s="1"/>
      <c r="Q1577" s="1"/>
      <c r="R1577" s="1" t="s">
        <v>6895</v>
      </c>
      <c r="S1577" s="1" t="s">
        <v>6896</v>
      </c>
      <c r="T1577" s="1" t="s">
        <v>6897</v>
      </c>
    </row>
    <row r="1578" spans="1:20" ht="15.75" x14ac:dyDescent="0.25">
      <c r="A1578" s="1" t="s">
        <v>6957</v>
      </c>
      <c r="B1578" s="1" t="s">
        <v>6958</v>
      </c>
      <c r="C1578" s="1">
        <v>0</v>
      </c>
      <c r="D1578" s="1">
        <v>39</v>
      </c>
      <c r="E1578" s="1">
        <f t="shared" si="24"/>
        <v>0</v>
      </c>
      <c r="F1578" s="1">
        <v>11</v>
      </c>
      <c r="G1578" s="1">
        <v>400</v>
      </c>
      <c r="H1578" s="1">
        <v>2.6855799999999999E-3</v>
      </c>
      <c r="I1578" s="1">
        <v>0.99999980300000002</v>
      </c>
      <c r="J1578" s="1">
        <v>0.99999980300000002</v>
      </c>
      <c r="K1578" s="1">
        <v>4</v>
      </c>
      <c r="L1578" s="1">
        <v>17</v>
      </c>
      <c r="M1578" s="1">
        <v>1.2662000000000001E-3</v>
      </c>
      <c r="N1578" s="1">
        <v>9606</v>
      </c>
      <c r="O1578" s="1" t="s">
        <v>22</v>
      </c>
      <c r="P1578" s="1"/>
      <c r="Q1578" s="1"/>
      <c r="R1578" s="1" t="s">
        <v>6959</v>
      </c>
      <c r="S1578" s="1" t="s">
        <v>6960</v>
      </c>
      <c r="T1578" s="1" t="s">
        <v>6961</v>
      </c>
    </row>
    <row r="1579" spans="1:20" ht="15.75" x14ac:dyDescent="0.25">
      <c r="A1579" s="1" t="s">
        <v>6962</v>
      </c>
      <c r="B1579" s="1" t="s">
        <v>6963</v>
      </c>
      <c r="C1579" s="1">
        <v>0</v>
      </c>
      <c r="D1579" s="1">
        <v>47</v>
      </c>
      <c r="E1579" s="1">
        <f t="shared" si="24"/>
        <v>0</v>
      </c>
      <c r="F1579" s="1">
        <v>8</v>
      </c>
      <c r="G1579" s="1">
        <v>403</v>
      </c>
      <c r="H1579" s="1">
        <v>3.2364690000000001E-3</v>
      </c>
      <c r="I1579" s="1">
        <v>0.99999989</v>
      </c>
      <c r="J1579" s="1">
        <v>0.99999989</v>
      </c>
      <c r="K1579" s="1">
        <v>3</v>
      </c>
      <c r="L1579" s="1">
        <v>34</v>
      </c>
      <c r="M1579" s="1">
        <v>2.5324000000000002E-3</v>
      </c>
      <c r="N1579" s="1">
        <v>9606</v>
      </c>
      <c r="O1579" s="1" t="s">
        <v>22</v>
      </c>
      <c r="P1579" s="1"/>
      <c r="Q1579" s="1"/>
      <c r="R1579" s="1" t="s">
        <v>6964</v>
      </c>
      <c r="S1579" s="1" t="s">
        <v>6965</v>
      </c>
      <c r="T1579" s="1" t="s">
        <v>6966</v>
      </c>
    </row>
    <row r="1580" spans="1:20" ht="15.75" x14ac:dyDescent="0.25">
      <c r="A1580" s="1" t="s">
        <v>6967</v>
      </c>
      <c r="B1580" s="1" t="s">
        <v>6968</v>
      </c>
      <c r="C1580" s="1">
        <v>0</v>
      </c>
      <c r="D1580" s="1">
        <v>24</v>
      </c>
      <c r="E1580" s="1">
        <f t="shared" si="24"/>
        <v>0</v>
      </c>
      <c r="F1580" s="1">
        <v>18</v>
      </c>
      <c r="G1580" s="1">
        <v>431</v>
      </c>
      <c r="H1580" s="1">
        <v>1.652665E-3</v>
      </c>
      <c r="I1580" s="1">
        <v>0.99999990100000002</v>
      </c>
      <c r="J1580" s="1">
        <v>0.99999990100000002</v>
      </c>
      <c r="K1580" s="1">
        <v>3</v>
      </c>
      <c r="L1580" s="1">
        <v>9</v>
      </c>
      <c r="M1580" s="2">
        <v>6.7000000000000002E-4</v>
      </c>
      <c r="N1580" s="1">
        <v>9606</v>
      </c>
      <c r="O1580" s="1" t="s">
        <v>22</v>
      </c>
      <c r="P1580" s="1"/>
      <c r="Q1580" s="1"/>
      <c r="R1580" s="1" t="s">
        <v>4812</v>
      </c>
      <c r="S1580" s="1" t="s">
        <v>4813</v>
      </c>
      <c r="T1580" s="1" t="s">
        <v>6932</v>
      </c>
    </row>
    <row r="1581" spans="1:20" ht="15.75" x14ac:dyDescent="0.25">
      <c r="A1581" s="1" t="s">
        <v>6969</v>
      </c>
      <c r="B1581" s="1" t="s">
        <v>6970</v>
      </c>
      <c r="C1581" s="1">
        <v>0</v>
      </c>
      <c r="D1581" s="1">
        <v>35</v>
      </c>
      <c r="E1581" s="1">
        <f t="shared" si="24"/>
        <v>0</v>
      </c>
      <c r="F1581" s="1">
        <v>16</v>
      </c>
      <c r="G1581" s="1">
        <v>432</v>
      </c>
      <c r="H1581" s="1">
        <v>2.4101359999999998E-3</v>
      </c>
      <c r="I1581" s="1">
        <v>0.99999992400000004</v>
      </c>
      <c r="J1581" s="1">
        <v>0.99999992400000004</v>
      </c>
      <c r="K1581" s="1">
        <v>6</v>
      </c>
      <c r="L1581" s="1">
        <v>21</v>
      </c>
      <c r="M1581" s="1">
        <v>1.564129E-3</v>
      </c>
      <c r="N1581" s="1">
        <v>9606</v>
      </c>
      <c r="O1581" s="1" t="s">
        <v>22</v>
      </c>
      <c r="P1581" s="1"/>
      <c r="Q1581" s="1"/>
      <c r="R1581" s="1" t="s">
        <v>6971</v>
      </c>
      <c r="S1581" s="1" t="s">
        <v>6972</v>
      </c>
      <c r="T1581" s="1" t="s">
        <v>6973</v>
      </c>
    </row>
    <row r="1582" spans="1:20" ht="15.75" x14ac:dyDescent="0.25">
      <c r="A1582" s="1" t="s">
        <v>6974</v>
      </c>
      <c r="B1582" s="1" t="s">
        <v>6975</v>
      </c>
      <c r="C1582" s="1">
        <v>0</v>
      </c>
      <c r="D1582" s="1">
        <v>48</v>
      </c>
      <c r="E1582" s="1">
        <f t="shared" si="24"/>
        <v>0</v>
      </c>
      <c r="F1582" s="1">
        <v>7</v>
      </c>
      <c r="G1582" s="1">
        <v>420</v>
      </c>
      <c r="H1582" s="1">
        <v>3.30533E-3</v>
      </c>
      <c r="I1582" s="1">
        <v>0.99999993399999998</v>
      </c>
      <c r="J1582" s="1">
        <v>0.99999993399999998</v>
      </c>
      <c r="K1582" s="1">
        <v>6</v>
      </c>
      <c r="L1582" s="1">
        <v>13</v>
      </c>
      <c r="M1582" s="2">
        <v>9.68E-4</v>
      </c>
      <c r="N1582" s="1">
        <v>9606</v>
      </c>
      <c r="O1582" s="1" t="s">
        <v>22</v>
      </c>
      <c r="P1582" s="1"/>
      <c r="Q1582" s="1"/>
      <c r="R1582" s="1" t="s">
        <v>6976</v>
      </c>
      <c r="S1582" s="1" t="s">
        <v>6977</v>
      </c>
      <c r="T1582" s="1" t="s">
        <v>6978</v>
      </c>
    </row>
    <row r="1583" spans="1:20" ht="15.75" x14ac:dyDescent="0.25">
      <c r="A1583" s="1" t="s">
        <v>6979</v>
      </c>
      <c r="B1583" s="1" t="s">
        <v>6980</v>
      </c>
      <c r="C1583" s="1">
        <v>0</v>
      </c>
      <c r="D1583" s="1">
        <v>432</v>
      </c>
      <c r="E1583" s="1">
        <f t="shared" si="24"/>
        <v>0</v>
      </c>
      <c r="F1583" s="1">
        <v>1</v>
      </c>
      <c r="G1583" s="1">
        <v>40</v>
      </c>
      <c r="H1583" s="1">
        <v>2.9747968999999999E-2</v>
      </c>
      <c r="I1583" s="1">
        <v>0.99999995900000005</v>
      </c>
      <c r="J1583" s="1">
        <v>0.99999995900000005</v>
      </c>
      <c r="K1583" s="1">
        <v>1</v>
      </c>
      <c r="L1583" s="1">
        <v>2</v>
      </c>
      <c r="M1583" s="2">
        <v>1.4899999999999999E-4</v>
      </c>
      <c r="N1583" s="1">
        <v>9606</v>
      </c>
      <c r="O1583" s="1" t="s">
        <v>22</v>
      </c>
      <c r="P1583" s="1"/>
      <c r="Q1583" s="1"/>
      <c r="R1583" s="1" t="s">
        <v>707</v>
      </c>
      <c r="S1583" s="1" t="s">
        <v>6981</v>
      </c>
      <c r="T1583" s="1" t="s">
        <v>6982</v>
      </c>
    </row>
    <row r="1584" spans="1:20" ht="15.75" x14ac:dyDescent="0.25">
      <c r="A1584" s="1" t="s">
        <v>6983</v>
      </c>
      <c r="B1584" s="1" t="s">
        <v>6984</v>
      </c>
      <c r="C1584" s="1">
        <v>0</v>
      </c>
      <c r="D1584" s="1">
        <v>20</v>
      </c>
      <c r="E1584" s="1">
        <f t="shared" si="24"/>
        <v>0</v>
      </c>
      <c r="F1584" s="1">
        <v>12</v>
      </c>
      <c r="G1584" s="1">
        <v>479</v>
      </c>
      <c r="H1584" s="1">
        <v>1.3772210000000001E-3</v>
      </c>
      <c r="I1584" s="1">
        <v>0.99999997600000001</v>
      </c>
      <c r="J1584" s="1">
        <v>0.99999997600000001</v>
      </c>
      <c r="K1584" s="1">
        <v>4</v>
      </c>
      <c r="L1584" s="1">
        <v>11</v>
      </c>
      <c r="M1584" s="2">
        <v>8.1899999999999996E-4</v>
      </c>
      <c r="N1584" s="1">
        <v>9606</v>
      </c>
      <c r="O1584" s="1" t="s">
        <v>22</v>
      </c>
      <c r="P1584" s="1"/>
      <c r="Q1584" s="1"/>
      <c r="R1584" s="1" t="s">
        <v>6985</v>
      </c>
      <c r="S1584" s="1" t="s">
        <v>6986</v>
      </c>
      <c r="T1584" s="1" t="s">
        <v>6987</v>
      </c>
    </row>
    <row r="1585" spans="1:20" ht="15.75" x14ac:dyDescent="0.25">
      <c r="A1585" s="1" t="s">
        <v>6988</v>
      </c>
      <c r="B1585" s="1" t="s">
        <v>6989</v>
      </c>
      <c r="C1585" s="1">
        <v>0</v>
      </c>
      <c r="D1585" s="1">
        <v>73</v>
      </c>
      <c r="E1585" s="1">
        <f t="shared" si="24"/>
        <v>0</v>
      </c>
      <c r="F1585" s="1">
        <v>14</v>
      </c>
      <c r="G1585" s="1">
        <v>447</v>
      </c>
      <c r="H1585" s="1">
        <v>5.0268559999999997E-3</v>
      </c>
      <c r="I1585" s="1">
        <v>0.99999999100000003</v>
      </c>
      <c r="J1585" s="1">
        <v>0.99999999100000003</v>
      </c>
      <c r="K1585" s="1">
        <v>9</v>
      </c>
      <c r="L1585" s="1">
        <v>36</v>
      </c>
      <c r="M1585" s="1">
        <v>2.6813649999999998E-3</v>
      </c>
      <c r="N1585" s="1">
        <v>9606</v>
      </c>
      <c r="O1585" s="1" t="s">
        <v>22</v>
      </c>
      <c r="P1585" s="1"/>
      <c r="Q1585" s="1"/>
      <c r="R1585" s="1" t="s">
        <v>6990</v>
      </c>
      <c r="S1585" s="1" t="s">
        <v>6991</v>
      </c>
      <c r="T1585" s="1" t="s">
        <v>6992</v>
      </c>
    </row>
    <row r="1586" spans="1:20" ht="15.75" x14ac:dyDescent="0.25">
      <c r="A1586" s="1" t="s">
        <v>6993</v>
      </c>
      <c r="B1586" s="1" t="s">
        <v>6994</v>
      </c>
      <c r="C1586" s="1">
        <v>0</v>
      </c>
      <c r="D1586" s="1">
        <v>44</v>
      </c>
      <c r="E1586" s="1">
        <f t="shared" si="24"/>
        <v>0</v>
      </c>
      <c r="F1586" s="1">
        <v>7</v>
      </c>
      <c r="G1586" s="1">
        <v>491</v>
      </c>
      <c r="H1586" s="1">
        <v>3.0298859999999999E-3</v>
      </c>
      <c r="I1586" s="1">
        <v>0.99999999100000003</v>
      </c>
      <c r="J1586" s="1">
        <v>0.99999999100000003</v>
      </c>
      <c r="K1586" s="1">
        <v>9</v>
      </c>
      <c r="L1586" s="1">
        <v>27</v>
      </c>
      <c r="M1586" s="1">
        <v>2.0110229999999998E-3</v>
      </c>
      <c r="N1586" s="1">
        <v>9606</v>
      </c>
      <c r="O1586" s="1" t="s">
        <v>22</v>
      </c>
      <c r="P1586" s="1"/>
      <c r="Q1586" s="1"/>
      <c r="R1586" s="1" t="s">
        <v>6995</v>
      </c>
      <c r="S1586" s="1" t="s">
        <v>6996</v>
      </c>
      <c r="T1586" s="1" t="s">
        <v>6997</v>
      </c>
    </row>
    <row r="1587" spans="1:20" ht="15.75" x14ac:dyDescent="0.25">
      <c r="A1587" s="1" t="s">
        <v>6998</v>
      </c>
      <c r="B1587" s="1" t="s">
        <v>6999</v>
      </c>
      <c r="C1587" s="1">
        <v>0</v>
      </c>
      <c r="D1587" s="1">
        <v>23</v>
      </c>
      <c r="E1587" s="1">
        <f t="shared" si="24"/>
        <v>0</v>
      </c>
      <c r="F1587" s="1">
        <v>6</v>
      </c>
      <c r="G1587" s="1">
        <v>505</v>
      </c>
      <c r="H1587" s="1">
        <v>1.5838040000000001E-3</v>
      </c>
      <c r="I1587" s="1">
        <v>0.99999999299999998</v>
      </c>
      <c r="J1587" s="1">
        <v>0.99999999299999998</v>
      </c>
      <c r="K1587" s="1">
        <v>3</v>
      </c>
      <c r="L1587" s="1">
        <v>11</v>
      </c>
      <c r="M1587" s="2">
        <v>8.1899999999999996E-4</v>
      </c>
      <c r="N1587" s="1">
        <v>9606</v>
      </c>
      <c r="O1587" s="1" t="s">
        <v>22</v>
      </c>
      <c r="P1587" s="1"/>
      <c r="Q1587" s="1"/>
      <c r="R1587" s="1" t="s">
        <v>7000</v>
      </c>
      <c r="S1587" s="1" t="s">
        <v>7001</v>
      </c>
      <c r="T1587" s="1" t="s">
        <v>7002</v>
      </c>
    </row>
    <row r="1588" spans="1:20" ht="15.75" x14ac:dyDescent="0.25">
      <c r="A1588" s="1" t="s">
        <v>7003</v>
      </c>
      <c r="B1588" s="1" t="s">
        <v>7004</v>
      </c>
      <c r="C1588" s="1">
        <v>0</v>
      </c>
      <c r="D1588" s="1">
        <v>109</v>
      </c>
      <c r="E1588" s="1">
        <f t="shared" si="24"/>
        <v>0</v>
      </c>
      <c r="F1588" s="1">
        <v>12</v>
      </c>
      <c r="G1588" s="1">
        <v>447</v>
      </c>
      <c r="H1588" s="1">
        <v>7.5058529999999998E-3</v>
      </c>
      <c r="I1588" s="1">
        <v>0.99999999500000003</v>
      </c>
      <c r="J1588" s="1">
        <v>0.99999999500000003</v>
      </c>
      <c r="K1588" s="1">
        <v>9</v>
      </c>
      <c r="L1588" s="1">
        <v>18</v>
      </c>
      <c r="M1588" s="1">
        <v>1.3406819999999999E-3</v>
      </c>
      <c r="N1588" s="1">
        <v>9606</v>
      </c>
      <c r="O1588" s="1" t="s">
        <v>22</v>
      </c>
      <c r="P1588" s="1"/>
      <c r="Q1588" s="1"/>
      <c r="R1588" s="1" t="s">
        <v>7005</v>
      </c>
      <c r="S1588" s="1" t="s">
        <v>7006</v>
      </c>
      <c r="T1588" s="1" t="s">
        <v>7007</v>
      </c>
    </row>
    <row r="1589" spans="1:20" ht="15.75" x14ac:dyDescent="0.25">
      <c r="A1589" s="1" t="s">
        <v>7008</v>
      </c>
      <c r="B1589" s="1" t="s">
        <v>7009</v>
      </c>
      <c r="C1589" s="1">
        <v>0</v>
      </c>
      <c r="D1589" s="1">
        <v>46</v>
      </c>
      <c r="E1589" s="1">
        <f t="shared" si="24"/>
        <v>0</v>
      </c>
      <c r="F1589" s="1">
        <v>12</v>
      </c>
      <c r="G1589" s="1">
        <v>500</v>
      </c>
      <c r="H1589" s="1">
        <v>3.1676080000000001E-3</v>
      </c>
      <c r="I1589" s="1">
        <v>0.999999996</v>
      </c>
      <c r="J1589" s="1">
        <v>0.999999996</v>
      </c>
      <c r="K1589" s="1">
        <v>17</v>
      </c>
      <c r="L1589" s="1">
        <v>35</v>
      </c>
      <c r="M1589" s="1">
        <v>2.606882E-3</v>
      </c>
      <c r="N1589" s="1">
        <v>9606</v>
      </c>
      <c r="O1589" s="1" t="s">
        <v>22</v>
      </c>
      <c r="P1589" s="1"/>
      <c r="Q1589" s="1"/>
      <c r="R1589" s="1" t="s">
        <v>7010</v>
      </c>
      <c r="S1589" s="1" t="s">
        <v>7011</v>
      </c>
      <c r="T1589" s="1" t="s">
        <v>7012</v>
      </c>
    </row>
    <row r="1590" spans="1:20" ht="15.75" x14ac:dyDescent="0.25">
      <c r="A1590" s="1" t="s">
        <v>7013</v>
      </c>
      <c r="B1590" s="1" t="s">
        <v>7014</v>
      </c>
      <c r="C1590" s="1">
        <v>0</v>
      </c>
      <c r="D1590" s="1">
        <v>92</v>
      </c>
      <c r="E1590" s="1">
        <f t="shared" si="24"/>
        <v>0</v>
      </c>
      <c r="F1590" s="1">
        <v>5</v>
      </c>
      <c r="G1590" s="1">
        <v>481</v>
      </c>
      <c r="H1590" s="1">
        <v>6.3352160000000003E-3</v>
      </c>
      <c r="I1590" s="1">
        <v>0.99999999799999995</v>
      </c>
      <c r="J1590" s="1">
        <v>0.99999999799999995</v>
      </c>
      <c r="K1590" s="1">
        <v>9</v>
      </c>
      <c r="L1590" s="1">
        <v>112</v>
      </c>
      <c r="M1590" s="1">
        <v>8.3420230000000005E-3</v>
      </c>
      <c r="N1590" s="1">
        <v>9606</v>
      </c>
      <c r="O1590" s="1" t="s">
        <v>22</v>
      </c>
      <c r="P1590" s="1"/>
      <c r="Q1590" s="1"/>
      <c r="R1590" s="1" t="s">
        <v>7015</v>
      </c>
      <c r="S1590" s="1" t="s">
        <v>7016</v>
      </c>
      <c r="T1590" s="1" t="s">
        <v>7017</v>
      </c>
    </row>
    <row r="1591" spans="1:20" ht="15.75" x14ac:dyDescent="0.25">
      <c r="A1591" s="1" t="s">
        <v>7018</v>
      </c>
      <c r="B1591" s="1" t="s">
        <v>7019</v>
      </c>
      <c r="C1591" s="1">
        <v>0</v>
      </c>
      <c r="D1591" s="1">
        <v>21</v>
      </c>
      <c r="E1591" s="1">
        <f t="shared" si="24"/>
        <v>0</v>
      </c>
      <c r="F1591" s="1">
        <v>25</v>
      </c>
      <c r="G1591" s="1">
        <v>623</v>
      </c>
      <c r="H1591" s="1">
        <v>1.446082E-3</v>
      </c>
      <c r="I1591" s="1">
        <v>1</v>
      </c>
      <c r="J1591" s="1">
        <v>1</v>
      </c>
      <c r="K1591" s="1">
        <v>6</v>
      </c>
      <c r="L1591" s="1">
        <v>18</v>
      </c>
      <c r="M1591" s="1">
        <v>1.3406819999999999E-3</v>
      </c>
      <c r="N1591" s="1">
        <v>9606</v>
      </c>
      <c r="O1591" s="1" t="s">
        <v>22</v>
      </c>
      <c r="P1591" s="1"/>
      <c r="Q1591" s="1"/>
      <c r="R1591" s="1" t="s">
        <v>7020</v>
      </c>
      <c r="S1591" s="1" t="s">
        <v>7021</v>
      </c>
      <c r="T1591" s="1" t="s">
        <v>7022</v>
      </c>
    </row>
    <row r="1592" spans="1:20" ht="15.75" x14ac:dyDescent="0.25">
      <c r="A1592" s="1" t="s">
        <v>7023</v>
      </c>
      <c r="B1592" s="1" t="s">
        <v>7024</v>
      </c>
      <c r="C1592" s="1">
        <v>0</v>
      </c>
      <c r="D1592" s="1">
        <v>105</v>
      </c>
      <c r="E1592" s="1">
        <f t="shared" si="24"/>
        <v>0</v>
      </c>
      <c r="F1592" s="1">
        <v>7</v>
      </c>
      <c r="G1592" s="1">
        <v>555</v>
      </c>
      <c r="H1592" s="1">
        <v>7.2304090000000001E-3</v>
      </c>
      <c r="I1592" s="1">
        <v>1</v>
      </c>
      <c r="J1592" s="1">
        <v>1</v>
      </c>
      <c r="K1592" s="1">
        <v>14</v>
      </c>
      <c r="L1592" s="1">
        <v>115</v>
      </c>
      <c r="M1592" s="1">
        <v>8.5654700000000004E-3</v>
      </c>
      <c r="N1592" s="1">
        <v>9606</v>
      </c>
      <c r="O1592" s="1" t="s">
        <v>22</v>
      </c>
      <c r="P1592" s="1"/>
      <c r="Q1592" s="1"/>
      <c r="R1592" s="1" t="s">
        <v>7025</v>
      </c>
      <c r="S1592" s="1" t="s">
        <v>7026</v>
      </c>
      <c r="T1592" s="1" t="s">
        <v>7027</v>
      </c>
    </row>
    <row r="1593" spans="1:20" ht="15.75" x14ac:dyDescent="0.25">
      <c r="A1593" s="1" t="s">
        <v>7028</v>
      </c>
      <c r="B1593" s="1" t="s">
        <v>7029</v>
      </c>
      <c r="C1593" s="1">
        <v>0</v>
      </c>
      <c r="D1593" s="1">
        <v>40</v>
      </c>
      <c r="E1593" s="1">
        <f t="shared" si="24"/>
        <v>0</v>
      </c>
      <c r="F1593" s="1">
        <v>16</v>
      </c>
      <c r="G1593" s="1">
        <v>647</v>
      </c>
      <c r="H1593" s="1">
        <v>2.7544420000000002E-3</v>
      </c>
      <c r="I1593" s="1">
        <v>1</v>
      </c>
      <c r="J1593" s="1">
        <v>1</v>
      </c>
      <c r="K1593" s="1">
        <v>13</v>
      </c>
      <c r="L1593" s="1">
        <v>25</v>
      </c>
      <c r="M1593" s="1">
        <v>1.8620589999999999E-3</v>
      </c>
      <c r="N1593" s="1">
        <v>9606</v>
      </c>
      <c r="O1593" s="1" t="s">
        <v>22</v>
      </c>
      <c r="P1593" s="1"/>
      <c r="Q1593" s="1"/>
      <c r="R1593" s="1" t="s">
        <v>7030</v>
      </c>
      <c r="S1593" s="1" t="s">
        <v>7031</v>
      </c>
      <c r="T1593" s="1" t="s">
        <v>7032</v>
      </c>
    </row>
    <row r="1594" spans="1:20" ht="15.75" x14ac:dyDescent="0.25">
      <c r="A1594" s="1" t="s">
        <v>7033</v>
      </c>
      <c r="B1594" s="1" t="s">
        <v>7034</v>
      </c>
      <c r="C1594" s="1">
        <v>0</v>
      </c>
      <c r="D1594" s="1">
        <v>38</v>
      </c>
      <c r="E1594" s="1">
        <f t="shared" si="24"/>
        <v>0</v>
      </c>
      <c r="F1594" s="1">
        <v>13</v>
      </c>
      <c r="G1594" s="1">
        <v>714</v>
      </c>
      <c r="H1594" s="1">
        <v>2.616719E-3</v>
      </c>
      <c r="I1594" s="1">
        <v>1</v>
      </c>
      <c r="J1594" s="1">
        <v>1</v>
      </c>
      <c r="K1594" s="1">
        <v>13</v>
      </c>
      <c r="L1594" s="1">
        <v>38</v>
      </c>
      <c r="M1594" s="1">
        <v>2.8303289999999999E-3</v>
      </c>
      <c r="N1594" s="1">
        <v>9606</v>
      </c>
      <c r="O1594" s="1" t="s">
        <v>22</v>
      </c>
      <c r="P1594" s="1"/>
      <c r="Q1594" s="1"/>
      <c r="R1594" s="1" t="s">
        <v>7035</v>
      </c>
      <c r="S1594" s="1" t="s">
        <v>7036</v>
      </c>
      <c r="T1594" s="1" t="s">
        <v>7037</v>
      </c>
    </row>
    <row r="1595" spans="1:20" ht="15.75" x14ac:dyDescent="0.25">
      <c r="A1595" s="1" t="s">
        <v>7038</v>
      </c>
      <c r="B1595" s="1" t="s">
        <v>7039</v>
      </c>
      <c r="C1595" s="1">
        <v>0</v>
      </c>
      <c r="D1595" s="1">
        <v>71</v>
      </c>
      <c r="E1595" s="1">
        <f t="shared" si="24"/>
        <v>0</v>
      </c>
      <c r="F1595" s="1">
        <v>23</v>
      </c>
      <c r="G1595" s="1">
        <v>711</v>
      </c>
      <c r="H1595" s="1">
        <v>4.8891339999999998E-3</v>
      </c>
      <c r="I1595" s="1">
        <v>1</v>
      </c>
      <c r="J1595" s="1">
        <v>1</v>
      </c>
      <c r="K1595" s="1">
        <v>20</v>
      </c>
      <c r="L1595" s="1">
        <v>53</v>
      </c>
      <c r="M1595" s="1">
        <v>3.9475639999999998E-3</v>
      </c>
      <c r="N1595" s="1">
        <v>9606</v>
      </c>
      <c r="O1595" s="1" t="s">
        <v>22</v>
      </c>
      <c r="P1595" s="1"/>
      <c r="Q1595" s="1"/>
      <c r="R1595" s="1" t="s">
        <v>7040</v>
      </c>
      <c r="S1595" s="1" t="s">
        <v>7041</v>
      </c>
      <c r="T1595" s="1" t="s">
        <v>7042</v>
      </c>
    </row>
    <row r="1596" spans="1:20" ht="15.75" x14ac:dyDescent="0.25">
      <c r="A1596" s="1" t="s">
        <v>7043</v>
      </c>
      <c r="B1596" s="1" t="s">
        <v>7044</v>
      </c>
      <c r="C1596" s="1">
        <v>0</v>
      </c>
      <c r="D1596" s="1">
        <v>71</v>
      </c>
      <c r="E1596" s="1">
        <f t="shared" si="24"/>
        <v>0</v>
      </c>
      <c r="F1596" s="1">
        <v>23</v>
      </c>
      <c r="G1596" s="1">
        <v>711</v>
      </c>
      <c r="H1596" s="1">
        <v>4.8891339999999998E-3</v>
      </c>
      <c r="I1596" s="1">
        <v>1</v>
      </c>
      <c r="J1596" s="1">
        <v>1</v>
      </c>
      <c r="K1596" s="1">
        <v>20</v>
      </c>
      <c r="L1596" s="1">
        <v>53</v>
      </c>
      <c r="M1596" s="1">
        <v>3.9475639999999998E-3</v>
      </c>
      <c r="N1596" s="1">
        <v>9606</v>
      </c>
      <c r="O1596" s="1" t="s">
        <v>22</v>
      </c>
      <c r="P1596" s="1"/>
      <c r="Q1596" s="1"/>
      <c r="R1596" s="1" t="s">
        <v>7040</v>
      </c>
      <c r="S1596" s="1" t="s">
        <v>7041</v>
      </c>
      <c r="T1596" s="1" t="s">
        <v>7042</v>
      </c>
    </row>
    <row r="1597" spans="1:20" ht="15.75" x14ac:dyDescent="0.25">
      <c r="A1597" s="1" t="s">
        <v>7045</v>
      </c>
      <c r="B1597" s="1" t="s">
        <v>7046</v>
      </c>
      <c r="C1597" s="1">
        <v>0</v>
      </c>
      <c r="D1597" s="1">
        <v>39</v>
      </c>
      <c r="E1597" s="1">
        <f t="shared" si="24"/>
        <v>0</v>
      </c>
      <c r="F1597" s="1">
        <v>27</v>
      </c>
      <c r="G1597" s="1">
        <v>897</v>
      </c>
      <c r="H1597" s="1">
        <v>2.6855799999999999E-3</v>
      </c>
      <c r="I1597" s="1">
        <v>1</v>
      </c>
      <c r="J1597" s="1">
        <v>1</v>
      </c>
      <c r="K1597" s="1">
        <v>1</v>
      </c>
      <c r="L1597" s="1">
        <v>14</v>
      </c>
      <c r="M1597" s="1">
        <v>1.042753E-3</v>
      </c>
      <c r="N1597" s="1">
        <v>9606</v>
      </c>
      <c r="O1597" s="1" t="s">
        <v>22</v>
      </c>
      <c r="P1597" s="1"/>
      <c r="Q1597" s="1"/>
      <c r="R1597" s="1" t="s">
        <v>7047</v>
      </c>
      <c r="S1597" s="1" t="s">
        <v>7048</v>
      </c>
      <c r="T1597" s="1" t="s">
        <v>7049</v>
      </c>
    </row>
    <row r="1598" spans="1:20" ht="15.75" x14ac:dyDescent="0.25">
      <c r="A1598" s="1" t="s">
        <v>7050</v>
      </c>
      <c r="B1598" s="1" t="s">
        <v>7051</v>
      </c>
      <c r="C1598" s="1">
        <v>0</v>
      </c>
      <c r="D1598" s="1">
        <v>30</v>
      </c>
      <c r="E1598" s="1">
        <f t="shared" si="24"/>
        <v>0</v>
      </c>
      <c r="F1598" s="1">
        <v>22</v>
      </c>
      <c r="G1598" s="1">
        <v>1189</v>
      </c>
      <c r="H1598" s="1">
        <v>2.0658310000000002E-3</v>
      </c>
      <c r="I1598" s="1">
        <v>1</v>
      </c>
      <c r="J1598" s="1">
        <v>1</v>
      </c>
      <c r="K1598" s="1">
        <v>9</v>
      </c>
      <c r="L1598" s="1">
        <v>22</v>
      </c>
      <c r="M1598" s="1">
        <v>1.638612E-3</v>
      </c>
      <c r="N1598" s="1">
        <v>9606</v>
      </c>
      <c r="O1598" s="1" t="s">
        <v>22</v>
      </c>
      <c r="P1598" s="1"/>
      <c r="Q1598" s="1"/>
      <c r="R1598" s="1" t="s">
        <v>1662</v>
      </c>
      <c r="S1598" s="1" t="s">
        <v>1663</v>
      </c>
      <c r="T1598" s="1" t="s">
        <v>7052</v>
      </c>
    </row>
    <row r="1599" spans="1:20" ht="15.75" x14ac:dyDescent="0.25">
      <c r="A1599" s="1" t="s">
        <v>7053</v>
      </c>
      <c r="B1599" s="1" t="s">
        <v>7054</v>
      </c>
      <c r="C1599" s="1">
        <v>0</v>
      </c>
      <c r="D1599" s="1">
        <v>30</v>
      </c>
      <c r="E1599" s="1">
        <f t="shared" si="24"/>
        <v>0</v>
      </c>
      <c r="F1599" s="1">
        <v>22</v>
      </c>
      <c r="G1599" s="1">
        <v>1189</v>
      </c>
      <c r="H1599" s="1">
        <v>2.0658310000000002E-3</v>
      </c>
      <c r="I1599" s="1">
        <v>1</v>
      </c>
      <c r="J1599" s="1">
        <v>1</v>
      </c>
      <c r="K1599" s="1">
        <v>9</v>
      </c>
      <c r="L1599" s="1">
        <v>22</v>
      </c>
      <c r="M1599" s="1">
        <v>1.638612E-3</v>
      </c>
      <c r="N1599" s="1">
        <v>9606</v>
      </c>
      <c r="O1599" s="1" t="s">
        <v>22</v>
      </c>
      <c r="P1599" s="1"/>
      <c r="Q1599" s="1"/>
      <c r="R1599" s="1" t="s">
        <v>1662</v>
      </c>
      <c r="S1599" s="1" t="s">
        <v>1663</v>
      </c>
      <c r="T1599" s="1" t="s">
        <v>7052</v>
      </c>
    </row>
    <row r="1600" spans="1:20" ht="15.75" x14ac:dyDescent="0.25">
      <c r="A1600" s="1" t="s">
        <v>7055</v>
      </c>
      <c r="B1600" s="1" t="s">
        <v>7056</v>
      </c>
      <c r="C1600" s="1">
        <v>0</v>
      </c>
      <c r="D1600" s="1">
        <v>100</v>
      </c>
      <c r="E1600" s="1">
        <f t="shared" si="24"/>
        <v>0</v>
      </c>
      <c r="F1600" s="1">
        <v>33</v>
      </c>
      <c r="G1600" s="1">
        <v>1155</v>
      </c>
      <c r="H1600" s="1">
        <v>6.8861039999999997E-3</v>
      </c>
      <c r="I1600" s="1">
        <v>1</v>
      </c>
      <c r="J1600" s="1">
        <v>1</v>
      </c>
      <c r="K1600" s="1">
        <v>6</v>
      </c>
      <c r="L1600" s="1">
        <v>77</v>
      </c>
      <c r="M1600" s="1">
        <v>5.735141E-3</v>
      </c>
      <c r="N1600" s="1">
        <v>9606</v>
      </c>
      <c r="O1600" s="1" t="s">
        <v>22</v>
      </c>
      <c r="P1600" s="1"/>
      <c r="Q1600" s="1"/>
      <c r="R1600" s="1" t="s">
        <v>7057</v>
      </c>
      <c r="S1600" s="1" t="s">
        <v>7058</v>
      </c>
      <c r="T1600" s="1" t="s">
        <v>7059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Imperial College London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De, Tisham</dc:creator>
  <cp:lastModifiedBy>De, Tisham</cp:lastModifiedBy>
  <dcterms:created xsi:type="dcterms:W3CDTF">2021-12-06T23:37:52Z</dcterms:created>
  <dcterms:modified xsi:type="dcterms:W3CDTF">2021-12-06T23:39:08Z</dcterms:modified>
</cp:coreProperties>
</file>