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on2023\Desktop\投稿\"/>
    </mc:Choice>
  </mc:AlternateContent>
  <bookViews>
    <workbookView windowWidth="27945" windowHeight="12255" activeTab="1"/>
  </bookViews>
  <sheets>
    <sheet name="Electronic-nose" sheetId="1" r:id="rId1"/>
    <sheet name="Electronic-tongu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<sst xmlns="http://schemas.openxmlformats.org/spreadsheetml/2006/main" count="232" uniqueCount="111">
  <si>
    <t>Supplementary Table 4 | Sensor characteristics for electronic-nose and electronic-tongue</t>
  </si>
  <si>
    <r>
      <t>（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）</t>
    </r>
    <r>
      <rPr>
        <b/>
        <sz val="11"/>
        <color theme="1"/>
        <rFont val="Times New Roman"/>
        <charset val="134"/>
      </rPr>
      <t xml:space="preserve"> Electronic nose sensor responses of different samples</t>
    </r>
  </si>
  <si>
    <t>Group</t>
  </si>
  <si>
    <t>Control</t>
  </si>
  <si>
    <t>W1C</t>
  </si>
  <si>
    <t>W5S</t>
  </si>
  <si>
    <t>W3C</t>
  </si>
  <si>
    <t>W6S</t>
  </si>
  <si>
    <t>W5C</t>
  </si>
  <si>
    <t>W1S</t>
  </si>
  <si>
    <t>W1W</t>
  </si>
  <si>
    <t>W2S</t>
  </si>
  <si>
    <t>W2W</t>
  </si>
  <si>
    <t>W3S</t>
  </si>
  <si>
    <t>Negative control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</si>
  <si>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</si>
  <si>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</si>
  <si>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</si>
  <si>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</si>
  <si>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</si>
  <si>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</si>
  <si>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</si>
  <si>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</si>
  <si>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</si>
  <si>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</si>
  <si>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</si>
  <si>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</si>
  <si>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</si>
  <si>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</si>
  <si>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</si>
  <si>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</si>
  <si>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</si>
  <si>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</si>
  <si>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</si>
  <si>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</si>
  <si>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</si>
  <si>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20% biomass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</si>
  <si>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</si>
  <si>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</si>
  <si>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</si>
  <si>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</si>
  <si>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</si>
  <si>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</si>
  <si>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</si>
  <si>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</si>
  <si>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</si>
  <si>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</si>
  <si>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</si>
  <si>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</si>
  <si>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</si>
  <si>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</si>
  <si>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</si>
  <si>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</si>
  <si>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</si>
  <si>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</si>
  <si>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</si>
  <si>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</si>
  <si>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</si>
  <si>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Positive control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</si>
  <si>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</si>
  <si>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</si>
  <si>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</si>
  <si>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</si>
  <si>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</si>
  <si>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</si>
  <si>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</si>
  <si>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</si>
  <si>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</si>
  <si>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</si>
  <si>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</si>
  <si>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</si>
  <si>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</si>
  <si>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</si>
  <si>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</si>
  <si>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</si>
  <si>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</si>
  <si>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</si>
  <si>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</si>
  <si>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</si>
  <si>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</si>
  <si>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47% biomass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</si>
  <si>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</si>
  <si>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</si>
  <si>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</si>
  <si>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</si>
  <si>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</si>
  <si>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</si>
  <si>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</si>
  <si>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</si>
  <si>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</si>
  <si>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</si>
  <si>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</si>
  <si>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</si>
  <si>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</si>
  <si>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</si>
  <si>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</si>
  <si>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</si>
  <si>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</si>
  <si>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</si>
  <si>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</si>
  <si>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</si>
  <si>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</si>
  <si>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(2) Electronic tongue analysis of taste attributes</t>
  </si>
  <si>
    <t xml:space="preserve"> Sourness </t>
  </si>
  <si>
    <t>Bitterness</t>
  </si>
  <si>
    <t>Astringency</t>
  </si>
  <si>
    <t xml:space="preserve">Aftertaste-B </t>
  </si>
  <si>
    <t>Aftertaste-A</t>
  </si>
  <si>
    <t>Umami</t>
  </si>
  <si>
    <t xml:space="preserve">Richness </t>
  </si>
  <si>
    <t>Saltiness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</si>
</sst>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zoomScale="130" zoomScaleNormal="130" workbookViewId="0">
      <selection activeCell="B14" sqref="B14"/>
    </sheetView>
  </sheetViews>
  <sheetFormatPr defaultColWidth="9" defaultRowHeight="15"/>
  <cols>
    <col min="1" max="2" width="25.6" style="1" customWidth="1"/>
    <col min="3" max="18" width="9" style="2"/>
    <col min="19" max="27" width="12.6666666666667" style="2"/>
    <col min="28" max="16384" width="9" style="2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1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>
      <c r="A4" s="1" t="s">
        <v>14</v>
      </c>
      <c r="B4" s="1" t="s">
        <v>15</v>
      </c>
      <c r="C4" s="2">
        <v>1.2095</v>
      </c>
      <c r="D4" s="2">
        <v>1.2006</v>
      </c>
      <c r="E4" s="2">
        <v>1.2006</v>
      </c>
      <c r="F4" s="2">
        <v>1.0023</v>
      </c>
      <c r="G4" s="2">
        <v>1.2268</v>
      </c>
      <c r="H4" s="2">
        <v>0.7997</v>
      </c>
      <c r="I4" s="2">
        <v>1.3195</v>
      </c>
      <c r="J4" s="2">
        <v>1.004</v>
      </c>
      <c r="K4" s="2">
        <v>1.1287</v>
      </c>
      <c r="L4" s="2">
        <v>1</v>
      </c>
    </row>
    <row r="5" spans="1:12">
      <c r="A5" s="1" t="s">
        <v>14</v>
      </c>
      <c r="B5" s="1" t="s">
        <v>16</v>
      </c>
      <c r="C5" s="2">
        <v>1.2103</v>
      </c>
      <c r="D5" s="2">
        <v>1.2018</v>
      </c>
      <c r="E5" s="2">
        <v>1.2012</v>
      </c>
      <c r="F5" s="2">
        <v>1.0026</v>
      </c>
      <c r="G5" s="2">
        <v>1.2276</v>
      </c>
      <c r="H5" s="2">
        <v>0.7994</v>
      </c>
      <c r="I5" s="2">
        <v>1.3207</v>
      </c>
      <c r="J5" s="2">
        <v>1.0106</v>
      </c>
      <c r="K5" s="2">
        <v>1.1291</v>
      </c>
      <c r="L5" s="2">
        <v>1</v>
      </c>
    </row>
    <row r="6" spans="1:12">
      <c r="A6" s="1" t="s">
        <v>14</v>
      </c>
      <c r="B6" s="1" t="s">
        <v>17</v>
      </c>
      <c r="C6" s="2">
        <v>1.2114</v>
      </c>
      <c r="D6" s="2">
        <v>1.1976</v>
      </c>
      <c r="E6" s="2">
        <v>1.2003</v>
      </c>
      <c r="F6" s="2">
        <v>1.0007</v>
      </c>
      <c r="G6" s="2">
        <v>1.2263</v>
      </c>
      <c r="H6" s="2">
        <v>0.7974</v>
      </c>
      <c r="I6" s="2">
        <v>1.3218</v>
      </c>
      <c r="J6" s="2">
        <v>1.004</v>
      </c>
      <c r="K6" s="2">
        <v>1.1297</v>
      </c>
      <c r="L6" s="2">
        <v>1</v>
      </c>
    </row>
    <row r="7" spans="1:12">
      <c r="A7" s="1" t="s">
        <v>14</v>
      </c>
      <c r="B7" s="1" t="s">
        <v>18</v>
      </c>
      <c r="C7" s="2">
        <v>1.2019</v>
      </c>
      <c r="D7" s="2">
        <v>1.1936</v>
      </c>
      <c r="E7" s="2">
        <v>1.196</v>
      </c>
      <c r="F7" s="2">
        <v>1.0021</v>
      </c>
      <c r="G7" s="2">
        <v>1.2168</v>
      </c>
      <c r="H7" s="2">
        <v>0.8136</v>
      </c>
      <c r="I7" s="2">
        <v>1.3779</v>
      </c>
      <c r="J7" s="2">
        <v>1.004</v>
      </c>
      <c r="K7" s="2">
        <v>1.1599</v>
      </c>
      <c r="L7" s="2">
        <v>1</v>
      </c>
    </row>
    <row r="8" spans="1:12">
      <c r="A8" s="1" t="s">
        <v>14</v>
      </c>
      <c r="B8" s="1" t="s">
        <v>19</v>
      </c>
      <c r="C8" s="2">
        <v>1.2025</v>
      </c>
      <c r="D8" s="2">
        <v>1.1888</v>
      </c>
      <c r="E8" s="2">
        <v>1.1956</v>
      </c>
      <c r="F8" s="2">
        <v>1.0021</v>
      </c>
      <c r="G8" s="2">
        <v>1.216</v>
      </c>
      <c r="H8" s="2">
        <v>0.8132</v>
      </c>
      <c r="I8" s="2">
        <v>1.3792</v>
      </c>
      <c r="J8" s="2">
        <v>0.9909</v>
      </c>
      <c r="K8" s="2">
        <v>1.1604</v>
      </c>
      <c r="L8" s="2">
        <v>1</v>
      </c>
    </row>
    <row r="9" spans="1:12">
      <c r="A9" s="1" t="s">
        <v>14</v>
      </c>
      <c r="B9" s="1" t="s">
        <v>20</v>
      </c>
      <c r="C9" s="2">
        <v>1.2032</v>
      </c>
      <c r="D9" s="2">
        <v>1.193</v>
      </c>
      <c r="E9" s="2">
        <v>1.1956</v>
      </c>
      <c r="F9" s="2">
        <v>1.0021</v>
      </c>
      <c r="G9" s="2">
        <v>1.216</v>
      </c>
      <c r="H9" s="2">
        <v>0.8117</v>
      </c>
      <c r="I9" s="2">
        <v>1.3797</v>
      </c>
      <c r="J9" s="2">
        <v>1.004</v>
      </c>
      <c r="K9" s="2">
        <v>1.1614</v>
      </c>
      <c r="L9" s="2">
        <v>1</v>
      </c>
    </row>
    <row r="10" spans="1:12">
      <c r="A10" s="1" t="s">
        <v>14</v>
      </c>
      <c r="B10" s="1" t="s">
        <v>21</v>
      </c>
      <c r="C10" s="2">
        <v>1.212</v>
      </c>
      <c r="D10" s="2">
        <v>1.1867</v>
      </c>
      <c r="E10" s="2">
        <v>1.198</v>
      </c>
      <c r="F10" s="2">
        <v>0.9933</v>
      </c>
      <c r="G10" s="2">
        <v>1.224</v>
      </c>
      <c r="H10" s="2">
        <v>0.8054</v>
      </c>
      <c r="I10" s="2">
        <v>1.3349</v>
      </c>
      <c r="J10" s="2">
        <v>1.0168</v>
      </c>
      <c r="K10" s="2">
        <v>1.1348</v>
      </c>
      <c r="L10" s="2">
        <v>1</v>
      </c>
    </row>
    <row r="11" spans="1:12">
      <c r="A11" s="1" t="s">
        <v>14</v>
      </c>
      <c r="B11" s="1" t="s">
        <v>22</v>
      </c>
      <c r="C11" s="2">
        <v>1.2132</v>
      </c>
      <c r="D11" s="2">
        <v>1.1842</v>
      </c>
      <c r="E11" s="2">
        <v>1.197</v>
      </c>
      <c r="F11" s="2">
        <v>0.9912</v>
      </c>
      <c r="G11" s="2">
        <v>1.2216</v>
      </c>
      <c r="H11" s="2">
        <v>0.8031</v>
      </c>
      <c r="I11" s="2">
        <v>1.3364</v>
      </c>
      <c r="J11" s="2">
        <v>0.9971</v>
      </c>
      <c r="K11" s="2">
        <v>1.1346</v>
      </c>
      <c r="L11" s="2">
        <v>1</v>
      </c>
    </row>
    <row r="12" spans="1:12">
      <c r="A12" s="1" t="s">
        <v>14</v>
      </c>
      <c r="B12" s="1" t="s">
        <v>23</v>
      </c>
      <c r="C12" s="2">
        <v>1.2132</v>
      </c>
      <c r="D12" s="2">
        <v>1.1879</v>
      </c>
      <c r="E12" s="2">
        <v>1.1964</v>
      </c>
      <c r="F12" s="2">
        <v>0.9931</v>
      </c>
      <c r="G12" s="2">
        <v>1.2226</v>
      </c>
      <c r="H12" s="2">
        <v>0.8039</v>
      </c>
      <c r="I12" s="2">
        <v>1.3377</v>
      </c>
      <c r="J12" s="2">
        <v>1.0102</v>
      </c>
      <c r="K12" s="2">
        <v>1.1354</v>
      </c>
      <c r="L12" s="2">
        <v>1</v>
      </c>
    </row>
    <row r="13" spans="1:12">
      <c r="A13" s="1" t="s">
        <v>14</v>
      </c>
      <c r="B13" s="1" t="s">
        <v>24</v>
      </c>
      <c r="C13" s="2">
        <v>1.2166</v>
      </c>
      <c r="D13" s="2">
        <v>1.1917</v>
      </c>
      <c r="E13" s="2">
        <v>1.1906</v>
      </c>
      <c r="F13" s="2">
        <v>0.9999</v>
      </c>
      <c r="G13" s="2">
        <v>1.2126</v>
      </c>
      <c r="H13" s="2">
        <v>0.8072</v>
      </c>
      <c r="I13" s="2">
        <v>1.4181</v>
      </c>
      <c r="J13" s="2">
        <v>1.0177</v>
      </c>
      <c r="K13" s="2">
        <v>1.1888</v>
      </c>
      <c r="L13" s="2">
        <v>1</v>
      </c>
    </row>
    <row r="14" spans="1:12">
      <c r="A14" s="1" t="s">
        <v>14</v>
      </c>
      <c r="B14" s="1" t="s">
        <v>25</v>
      </c>
      <c r="C14" s="2">
        <v>1.217</v>
      </c>
      <c r="D14" s="2">
        <v>1.1892</v>
      </c>
      <c r="E14" s="2">
        <v>1.1909</v>
      </c>
      <c r="F14" s="2">
        <v>0.9987</v>
      </c>
      <c r="G14" s="2">
        <v>1.2126</v>
      </c>
      <c r="H14" s="2">
        <v>0.8054</v>
      </c>
      <c r="I14" s="2">
        <v>1.4192</v>
      </c>
      <c r="J14" s="2">
        <v>1.0045</v>
      </c>
      <c r="K14" s="2">
        <v>1.1898</v>
      </c>
      <c r="L14" s="2">
        <v>1</v>
      </c>
    </row>
    <row r="15" spans="1:12">
      <c r="A15" s="1" t="s">
        <v>14</v>
      </c>
      <c r="B15" s="1" t="s">
        <v>26</v>
      </c>
      <c r="C15" s="2">
        <v>1.2181</v>
      </c>
      <c r="D15" s="2">
        <v>1.1904</v>
      </c>
      <c r="E15" s="2">
        <v>1.1915</v>
      </c>
      <c r="F15" s="2">
        <v>0.9997</v>
      </c>
      <c r="G15" s="2">
        <v>1.2142</v>
      </c>
      <c r="H15" s="2">
        <v>0.8058</v>
      </c>
      <c r="I15" s="2">
        <v>1.4213</v>
      </c>
      <c r="J15" s="2">
        <v>0.9848</v>
      </c>
      <c r="K15" s="2">
        <v>1.1908</v>
      </c>
      <c r="L15" s="2">
        <v>1</v>
      </c>
    </row>
    <row r="16" spans="1:12">
      <c r="A16" s="1" t="s">
        <v>14</v>
      </c>
      <c r="B16" s="1" t="s">
        <v>27</v>
      </c>
      <c r="C16" s="2">
        <v>1.1789</v>
      </c>
      <c r="D16" s="2">
        <v>1.2903</v>
      </c>
      <c r="E16" s="2">
        <v>1.1681</v>
      </c>
      <c r="F16" s="2">
        <v>1.0081</v>
      </c>
      <c r="G16" s="2">
        <v>1.1837</v>
      </c>
      <c r="H16" s="2">
        <v>0.8315</v>
      </c>
      <c r="I16" s="2">
        <v>1.4732</v>
      </c>
      <c r="J16" s="2">
        <v>1.0098</v>
      </c>
      <c r="K16" s="2">
        <v>1.2167</v>
      </c>
      <c r="L16" s="2">
        <v>1</v>
      </c>
    </row>
    <row r="17" spans="1:12">
      <c r="A17" s="1" t="s">
        <v>14</v>
      </c>
      <c r="B17" s="1" t="s">
        <v>28</v>
      </c>
      <c r="C17" s="2">
        <v>1.18</v>
      </c>
      <c r="D17" s="2">
        <v>1.2909</v>
      </c>
      <c r="E17" s="2">
        <v>1.1663</v>
      </c>
      <c r="F17" s="2">
        <v>1.0073</v>
      </c>
      <c r="G17" s="2">
        <v>1.1832</v>
      </c>
      <c r="H17" s="2">
        <v>0.8315</v>
      </c>
      <c r="I17" s="2">
        <v>1.4742</v>
      </c>
      <c r="J17" s="2">
        <v>1.0164</v>
      </c>
      <c r="K17" s="2">
        <v>1.2174</v>
      </c>
      <c r="L17" s="2">
        <v>1</v>
      </c>
    </row>
    <row r="18" spans="1:12">
      <c r="A18" s="1" t="s">
        <v>14</v>
      </c>
      <c r="B18" s="1" t="s">
        <v>29</v>
      </c>
      <c r="C18" s="2">
        <v>1.1801</v>
      </c>
      <c r="D18" s="2">
        <v>1.2935</v>
      </c>
      <c r="E18" s="2">
        <v>1.1672</v>
      </c>
      <c r="F18" s="2">
        <v>1.0075</v>
      </c>
      <c r="G18" s="2">
        <v>1.183</v>
      </c>
      <c r="H18" s="2">
        <v>0.8307</v>
      </c>
      <c r="I18" s="2">
        <v>1.4749</v>
      </c>
      <c r="J18" s="2">
        <v>1.0031</v>
      </c>
      <c r="K18" s="2">
        <v>1.2175</v>
      </c>
      <c r="L18" s="2">
        <v>1</v>
      </c>
    </row>
    <row r="19" spans="1:12">
      <c r="A19" s="1" t="s">
        <v>14</v>
      </c>
      <c r="B19" s="1" t="s">
        <v>30</v>
      </c>
      <c r="C19" s="2">
        <v>1.1652</v>
      </c>
      <c r="D19" s="2">
        <v>1.2254</v>
      </c>
      <c r="E19" s="2">
        <v>1.1515</v>
      </c>
      <c r="F19" s="2">
        <v>1.0028</v>
      </c>
      <c r="G19" s="2">
        <v>1.1646</v>
      </c>
      <c r="H19" s="2">
        <v>0.8463</v>
      </c>
      <c r="I19" s="2">
        <v>1.3902</v>
      </c>
      <c r="J19" s="2">
        <v>1.0106</v>
      </c>
      <c r="K19" s="2">
        <v>1.1708</v>
      </c>
      <c r="L19" s="2">
        <v>1</v>
      </c>
    </row>
    <row r="20" spans="1:12">
      <c r="A20" s="1" t="s">
        <v>14</v>
      </c>
      <c r="B20" s="1" t="s">
        <v>31</v>
      </c>
      <c r="C20" s="2">
        <v>1.1657</v>
      </c>
      <c r="D20" s="2">
        <v>1.2248</v>
      </c>
      <c r="E20" s="2">
        <v>1.1521</v>
      </c>
      <c r="F20" s="2">
        <v>1.0032</v>
      </c>
      <c r="G20" s="2">
        <v>1.1666</v>
      </c>
      <c r="H20" s="2">
        <v>0.8462</v>
      </c>
      <c r="I20" s="2">
        <v>1.3909</v>
      </c>
      <c r="J20" s="2">
        <v>1.0172</v>
      </c>
      <c r="K20" s="2">
        <v>1.1715</v>
      </c>
      <c r="L20" s="2">
        <v>1</v>
      </c>
    </row>
    <row r="21" spans="1:12">
      <c r="A21" s="1" t="s">
        <v>14</v>
      </c>
      <c r="B21" s="1" t="s">
        <v>32</v>
      </c>
      <c r="C21" s="2">
        <v>1.1684</v>
      </c>
      <c r="D21" s="2">
        <v>1.2279</v>
      </c>
      <c r="E21" s="2">
        <v>1.1528</v>
      </c>
      <c r="F21" s="2">
        <v>1.0034</v>
      </c>
      <c r="G21" s="2">
        <v>1.1691</v>
      </c>
      <c r="H21" s="2">
        <v>0.8457</v>
      </c>
      <c r="I21" s="2">
        <v>1.3917</v>
      </c>
      <c r="J21" s="2">
        <v>0.9975</v>
      </c>
      <c r="K21" s="2">
        <v>1.1717</v>
      </c>
      <c r="L21" s="2">
        <v>1</v>
      </c>
    </row>
    <row r="22" spans="1:12">
      <c r="A22" s="1" t="s">
        <v>14</v>
      </c>
      <c r="B22" s="1" t="s">
        <v>33</v>
      </c>
      <c r="C22" s="2">
        <v>1.1146</v>
      </c>
      <c r="D22" s="2">
        <v>1.222</v>
      </c>
      <c r="E22" s="2">
        <v>1.109</v>
      </c>
      <c r="F22" s="2">
        <v>1.0032</v>
      </c>
      <c r="G22" s="2">
        <v>1.1124</v>
      </c>
      <c r="H22" s="2">
        <v>0.9035</v>
      </c>
      <c r="I22" s="2">
        <v>1.7708</v>
      </c>
      <c r="J22" s="2">
        <v>1.0189</v>
      </c>
      <c r="K22" s="2">
        <v>1.3872</v>
      </c>
      <c r="L22" s="2">
        <v>1</v>
      </c>
    </row>
    <row r="23" spans="1:12">
      <c r="A23" s="1" t="s">
        <v>14</v>
      </c>
      <c r="B23" s="1" t="s">
        <v>34</v>
      </c>
      <c r="C23" s="2">
        <v>1.1146</v>
      </c>
      <c r="D23" s="2">
        <v>1.2258</v>
      </c>
      <c r="E23" s="2">
        <v>1.1093</v>
      </c>
      <c r="F23" s="2">
        <v>1.003</v>
      </c>
      <c r="G23" s="2">
        <v>1.1119</v>
      </c>
      <c r="H23" s="2">
        <v>0.9035</v>
      </c>
      <c r="I23" s="2">
        <v>1.7726</v>
      </c>
      <c r="J23" s="2">
        <v>1.0057</v>
      </c>
      <c r="K23" s="2">
        <v>1.3877</v>
      </c>
      <c r="L23" s="2">
        <v>1</v>
      </c>
    </row>
    <row r="24" spans="1:12">
      <c r="A24" s="1" t="s">
        <v>14</v>
      </c>
      <c r="B24" s="1" t="s">
        <v>35</v>
      </c>
      <c r="C24" s="2">
        <v>1.1155</v>
      </c>
      <c r="D24" s="2">
        <v>1.2226</v>
      </c>
      <c r="E24" s="2">
        <v>1.1096</v>
      </c>
      <c r="F24" s="2">
        <v>1.0042</v>
      </c>
      <c r="G24" s="2">
        <v>1.1129</v>
      </c>
      <c r="H24" s="2">
        <v>0.9025</v>
      </c>
      <c r="I24" s="2">
        <v>1.7736</v>
      </c>
      <c r="J24" s="2">
        <v>1.0123</v>
      </c>
      <c r="K24" s="2">
        <v>1.3881</v>
      </c>
      <c r="L24" s="2">
        <v>1</v>
      </c>
    </row>
    <row r="25" spans="1:12">
      <c r="A25" s="1" t="s">
        <v>36</v>
      </c>
      <c r="B25" s="6" t="s">
        <v>37</v>
      </c>
      <c r="C25" s="2">
        <v>1.1022</v>
      </c>
      <c r="D25" s="2">
        <v>1.2883</v>
      </c>
      <c r="E25" s="2">
        <v>1.1098</v>
      </c>
      <c r="F25" s="2">
        <v>1.0102</v>
      </c>
      <c r="G25" s="2">
        <v>1.1</v>
      </c>
      <c r="H25" s="2">
        <v>0.9191</v>
      </c>
      <c r="I25" s="2">
        <v>1.8363</v>
      </c>
      <c r="J25" s="2">
        <v>1.0018</v>
      </c>
      <c r="K25" s="2">
        <v>1.4005</v>
      </c>
      <c r="L25" s="2">
        <v>1</v>
      </c>
    </row>
    <row r="26" spans="1:12">
      <c r="A26" s="1" t="s">
        <v>36</v>
      </c>
      <c r="B26" s="6" t="s">
        <v>38</v>
      </c>
      <c r="C26" s="2">
        <v>1.1034</v>
      </c>
      <c r="D26" s="2">
        <v>1.292</v>
      </c>
      <c r="E26" s="2">
        <v>1.1101</v>
      </c>
      <c r="F26" s="2">
        <v>1.0106</v>
      </c>
      <c r="G26" s="2">
        <v>1.1024</v>
      </c>
      <c r="H26" s="2">
        <v>0.9193</v>
      </c>
      <c r="I26" s="2">
        <v>1.8377</v>
      </c>
      <c r="J26" s="2">
        <v>1.0217</v>
      </c>
      <c r="K26" s="2">
        <v>1.4008</v>
      </c>
      <c r="L26" s="2">
        <v>1</v>
      </c>
    </row>
    <row r="27" spans="1:12">
      <c r="A27" s="1" t="s">
        <v>36</v>
      </c>
      <c r="B27" s="6" t="s">
        <v>39</v>
      </c>
      <c r="C27" s="2">
        <v>1.1044</v>
      </c>
      <c r="D27" s="2">
        <v>1.2958</v>
      </c>
      <c r="E27" s="2">
        <v>1.111</v>
      </c>
      <c r="F27" s="2">
        <v>1.0102</v>
      </c>
      <c r="G27" s="2">
        <v>1.1031</v>
      </c>
      <c r="H27" s="2">
        <v>0.9182</v>
      </c>
      <c r="I27" s="2">
        <v>1.8374</v>
      </c>
      <c r="J27" s="2">
        <v>1.0151</v>
      </c>
      <c r="K27" s="2">
        <v>1.4008</v>
      </c>
      <c r="L27" s="2">
        <v>1</v>
      </c>
    </row>
    <row r="28" spans="1:12">
      <c r="A28" s="1" t="s">
        <v>36</v>
      </c>
      <c r="B28" s="6" t="s">
        <v>40</v>
      </c>
      <c r="C28" s="2">
        <v>0.9853</v>
      </c>
      <c r="D28" s="2">
        <v>1.368</v>
      </c>
      <c r="E28" s="2">
        <v>1.0067</v>
      </c>
      <c r="F28" s="2">
        <v>1.0164</v>
      </c>
      <c r="G28" s="2">
        <v>0.9935</v>
      </c>
      <c r="H28" s="2">
        <v>1.0392</v>
      </c>
      <c r="I28" s="2">
        <v>1.8413</v>
      </c>
      <c r="J28" s="2">
        <v>1.0191</v>
      </c>
      <c r="K28" s="2">
        <v>1.4429</v>
      </c>
      <c r="L28" s="2">
        <v>1</v>
      </c>
    </row>
    <row r="29" spans="1:12">
      <c r="A29" s="1" t="s">
        <v>36</v>
      </c>
      <c r="B29" s="6" t="s">
        <v>41</v>
      </c>
      <c r="C29" s="2">
        <v>0.9864</v>
      </c>
      <c r="D29" s="2">
        <v>1.3732</v>
      </c>
      <c r="E29" s="2">
        <v>1.0085</v>
      </c>
      <c r="F29" s="2">
        <v>1.0183</v>
      </c>
      <c r="G29" s="2">
        <v>0.9933</v>
      </c>
      <c r="H29" s="2">
        <v>1.0389</v>
      </c>
      <c r="I29" s="2">
        <v>1.8429</v>
      </c>
      <c r="J29" s="2">
        <v>1.0159</v>
      </c>
      <c r="K29" s="2">
        <v>1.4433</v>
      </c>
      <c r="L29" s="2">
        <v>1</v>
      </c>
    </row>
    <row r="30" spans="1:12">
      <c r="A30" s="1" t="s">
        <v>36</v>
      </c>
      <c r="B30" s="6" t="s">
        <v>42</v>
      </c>
      <c r="C30" s="2">
        <v>0.9867</v>
      </c>
      <c r="D30" s="2">
        <v>1.3686</v>
      </c>
      <c r="E30" s="2">
        <v>1.008</v>
      </c>
      <c r="F30" s="2">
        <v>1.0164</v>
      </c>
      <c r="G30" s="2">
        <v>0.9943</v>
      </c>
      <c r="H30" s="2">
        <v>1.0374</v>
      </c>
      <c r="I30" s="2">
        <v>1.8456</v>
      </c>
      <c r="J30" s="2">
        <v>1.0092</v>
      </c>
      <c r="K30" s="2">
        <v>1.4445</v>
      </c>
      <c r="L30" s="2">
        <v>1</v>
      </c>
    </row>
    <row r="31" spans="1:12">
      <c r="A31" s="1" t="s">
        <v>36</v>
      </c>
      <c r="B31" s="6" t="s">
        <v>43</v>
      </c>
      <c r="C31" s="2">
        <v>1.0936</v>
      </c>
      <c r="D31" s="2">
        <v>1.4247</v>
      </c>
      <c r="E31" s="2">
        <v>1.088</v>
      </c>
      <c r="F31" s="2">
        <v>1.0145</v>
      </c>
      <c r="G31" s="2">
        <v>1.0829</v>
      </c>
      <c r="H31" s="2">
        <v>0.9258</v>
      </c>
      <c r="I31" s="2">
        <v>1.6323</v>
      </c>
      <c r="J31" s="2">
        <v>1.0065</v>
      </c>
      <c r="K31" s="2">
        <v>1.3122</v>
      </c>
      <c r="L31" s="2">
        <v>1</v>
      </c>
    </row>
    <row r="32" spans="1:12">
      <c r="A32" s="1" t="s">
        <v>36</v>
      </c>
      <c r="B32" s="6" t="s">
        <v>44</v>
      </c>
      <c r="C32" s="2">
        <v>1.096</v>
      </c>
      <c r="D32" s="2">
        <v>1.4272</v>
      </c>
      <c r="E32" s="2">
        <v>1.0909</v>
      </c>
      <c r="F32" s="2">
        <v>1.017</v>
      </c>
      <c r="G32" s="2">
        <v>1.0865</v>
      </c>
      <c r="H32" s="2">
        <v>0.9267</v>
      </c>
      <c r="I32" s="2">
        <v>1.6322</v>
      </c>
      <c r="J32" s="2">
        <v>1.0065</v>
      </c>
      <c r="K32" s="2">
        <v>1.3116</v>
      </c>
      <c r="L32" s="2">
        <v>1</v>
      </c>
    </row>
    <row r="33" spans="1:12">
      <c r="A33" s="1" t="s">
        <v>36</v>
      </c>
      <c r="B33" s="6" t="s">
        <v>45</v>
      </c>
      <c r="C33" s="2">
        <v>1.0972</v>
      </c>
      <c r="D33" s="2">
        <v>1.4272</v>
      </c>
      <c r="E33" s="2">
        <v>1.0912</v>
      </c>
      <c r="F33" s="2">
        <v>1.0166</v>
      </c>
      <c r="G33" s="2">
        <v>1.0867</v>
      </c>
      <c r="H33" s="2">
        <v>0.9269</v>
      </c>
      <c r="I33" s="2">
        <v>1.6324</v>
      </c>
      <c r="J33" s="2">
        <v>1.0065</v>
      </c>
      <c r="K33" s="2">
        <v>1.3118</v>
      </c>
      <c r="L33" s="2">
        <v>1</v>
      </c>
    </row>
    <row r="34" spans="1:12">
      <c r="A34" s="1" t="s">
        <v>36</v>
      </c>
      <c r="B34" s="6" t="s">
        <v>46</v>
      </c>
      <c r="C34" s="2">
        <v>1.0316</v>
      </c>
      <c r="D34" s="2">
        <v>1.2743</v>
      </c>
      <c r="E34" s="2">
        <v>1.0411</v>
      </c>
      <c r="F34" s="2">
        <v>1.0254</v>
      </c>
      <c r="G34" s="2">
        <v>1.0328</v>
      </c>
      <c r="H34" s="2">
        <v>1.0146</v>
      </c>
      <c r="I34" s="2">
        <v>1.4263</v>
      </c>
      <c r="J34" s="2">
        <v>1.0148</v>
      </c>
      <c r="K34" s="2">
        <v>1.2197</v>
      </c>
      <c r="L34" s="2">
        <v>1</v>
      </c>
    </row>
    <row r="35" spans="1:12">
      <c r="A35" s="1" t="s">
        <v>36</v>
      </c>
      <c r="B35" s="6" t="s">
        <v>47</v>
      </c>
      <c r="C35" s="2">
        <v>1.0321</v>
      </c>
      <c r="D35" s="2">
        <v>1.275</v>
      </c>
      <c r="E35" s="2">
        <v>1.0417</v>
      </c>
      <c r="F35" s="2">
        <v>1.0254</v>
      </c>
      <c r="G35" s="2">
        <v>1.0317</v>
      </c>
      <c r="H35" s="2">
        <v>1.0127</v>
      </c>
      <c r="I35" s="2">
        <v>1.4267</v>
      </c>
      <c r="J35" s="2">
        <v>1.0016</v>
      </c>
      <c r="K35" s="2">
        <v>1.2206</v>
      </c>
      <c r="L35" s="2">
        <v>1</v>
      </c>
    </row>
    <row r="36" spans="1:12">
      <c r="A36" s="1" t="s">
        <v>36</v>
      </c>
      <c r="B36" s="6" t="s">
        <v>48</v>
      </c>
      <c r="C36" s="2">
        <v>1.0329</v>
      </c>
      <c r="D36" s="2">
        <v>1.2785</v>
      </c>
      <c r="E36" s="2">
        <v>1.0417</v>
      </c>
      <c r="F36" s="2">
        <v>1.0262</v>
      </c>
      <c r="G36" s="2">
        <v>1.0333</v>
      </c>
      <c r="H36" s="2">
        <v>1.0146</v>
      </c>
      <c r="I36" s="2">
        <v>1.4273</v>
      </c>
      <c r="J36" s="2">
        <v>0.995</v>
      </c>
      <c r="K36" s="2">
        <v>1.2211</v>
      </c>
      <c r="L36" s="2">
        <v>1</v>
      </c>
    </row>
    <row r="37" spans="1:12">
      <c r="A37" s="1" t="s">
        <v>36</v>
      </c>
      <c r="B37" s="6" t="s">
        <v>49</v>
      </c>
      <c r="C37" s="2">
        <v>1.0941</v>
      </c>
      <c r="D37" s="2">
        <v>1.4101</v>
      </c>
      <c r="E37" s="2">
        <v>1.0611</v>
      </c>
      <c r="F37" s="2">
        <v>1.0176</v>
      </c>
      <c r="G37" s="2">
        <v>1.0519</v>
      </c>
      <c r="H37" s="2">
        <v>0.9627</v>
      </c>
      <c r="I37" s="2">
        <v>1.7077</v>
      </c>
      <c r="J37" s="2">
        <v>0.9878</v>
      </c>
      <c r="K37" s="2">
        <v>1.3434</v>
      </c>
      <c r="L37" s="2">
        <v>1</v>
      </c>
    </row>
    <row r="38" spans="1:12">
      <c r="A38" s="1" t="s">
        <v>36</v>
      </c>
      <c r="B38" s="6" t="s">
        <v>50</v>
      </c>
      <c r="C38" s="2">
        <v>1.0933</v>
      </c>
      <c r="D38" s="2">
        <v>1.4024</v>
      </c>
      <c r="E38" s="2">
        <v>1.0585</v>
      </c>
      <c r="F38" s="2">
        <v>1.016</v>
      </c>
      <c r="G38" s="2">
        <v>1.0503</v>
      </c>
      <c r="H38" s="2">
        <v>0.9639</v>
      </c>
      <c r="I38" s="2">
        <v>1.7088</v>
      </c>
      <c r="J38" s="2">
        <v>1.0009</v>
      </c>
      <c r="K38" s="2">
        <v>1.3444</v>
      </c>
      <c r="L38" s="2">
        <v>1</v>
      </c>
    </row>
    <row r="39" spans="1:12">
      <c r="A39" s="1" t="s">
        <v>36</v>
      </c>
      <c r="B39" s="6" t="s">
        <v>51</v>
      </c>
      <c r="C39" s="2">
        <v>1.0919</v>
      </c>
      <c r="D39" s="2">
        <v>1.4057</v>
      </c>
      <c r="E39" s="2">
        <v>1.0566</v>
      </c>
      <c r="F39" s="2">
        <v>1.0152</v>
      </c>
      <c r="G39" s="2">
        <v>1.0478</v>
      </c>
      <c r="H39" s="2">
        <v>0.9642</v>
      </c>
      <c r="I39" s="2">
        <v>1.7093</v>
      </c>
      <c r="J39" s="2">
        <v>0.9878</v>
      </c>
      <c r="K39" s="2">
        <v>1.3445</v>
      </c>
      <c r="L39" s="2">
        <v>1</v>
      </c>
    </row>
    <row r="40" spans="1:12">
      <c r="A40" s="1" t="s">
        <v>36</v>
      </c>
      <c r="B40" s="6" t="s">
        <v>52</v>
      </c>
      <c r="C40" s="2">
        <v>1.0569</v>
      </c>
      <c r="D40" s="2">
        <v>1.4386</v>
      </c>
      <c r="E40" s="2">
        <v>1.0784</v>
      </c>
      <c r="F40" s="2">
        <v>1.0228</v>
      </c>
      <c r="G40" s="2">
        <v>1.0589</v>
      </c>
      <c r="H40" s="2">
        <v>0.9537</v>
      </c>
      <c r="I40" s="2">
        <v>2.1099</v>
      </c>
      <c r="J40" s="2">
        <v>1.013</v>
      </c>
      <c r="K40" s="2">
        <v>1.5376</v>
      </c>
      <c r="L40" s="2">
        <v>1</v>
      </c>
    </row>
    <row r="41" spans="1:12">
      <c r="A41" s="1" t="s">
        <v>36</v>
      </c>
      <c r="B41" s="6" t="s">
        <v>53</v>
      </c>
      <c r="C41" s="2">
        <v>1.0574</v>
      </c>
      <c r="D41" s="2">
        <v>1.4373</v>
      </c>
      <c r="E41" s="2">
        <v>1.0775</v>
      </c>
      <c r="F41" s="2">
        <v>1.0222</v>
      </c>
      <c r="G41" s="2">
        <v>1.0571</v>
      </c>
      <c r="H41" s="2">
        <v>0.9523</v>
      </c>
      <c r="I41" s="2">
        <v>2.111</v>
      </c>
      <c r="J41" s="2">
        <v>0.9933</v>
      </c>
      <c r="K41" s="2">
        <v>1.5378</v>
      </c>
      <c r="L41" s="2">
        <v>1</v>
      </c>
    </row>
    <row r="42" spans="1:12">
      <c r="A42" s="1" t="s">
        <v>36</v>
      </c>
      <c r="B42" s="6" t="s">
        <v>54</v>
      </c>
      <c r="C42" s="2">
        <v>1.0577</v>
      </c>
      <c r="D42" s="2">
        <v>1.4425</v>
      </c>
      <c r="E42" s="2">
        <v>1.0781</v>
      </c>
      <c r="F42" s="2">
        <v>1.0238</v>
      </c>
      <c r="G42" s="2">
        <v>1.0584</v>
      </c>
      <c r="H42" s="2">
        <v>0.9534</v>
      </c>
      <c r="I42" s="2">
        <v>2.1121</v>
      </c>
      <c r="J42" s="2">
        <v>0.9999</v>
      </c>
      <c r="K42" s="2">
        <v>1.538</v>
      </c>
      <c r="L42" s="2">
        <v>1</v>
      </c>
    </row>
    <row r="43" spans="1:12">
      <c r="A43" s="1" t="s">
        <v>36</v>
      </c>
      <c r="B43" s="6" t="s">
        <v>55</v>
      </c>
      <c r="C43" s="2">
        <v>1.0827</v>
      </c>
      <c r="D43" s="2">
        <v>1.3969</v>
      </c>
      <c r="E43" s="2">
        <v>1.0892</v>
      </c>
      <c r="F43" s="2">
        <v>1.0098</v>
      </c>
      <c r="G43" s="2">
        <v>1.0783</v>
      </c>
      <c r="H43" s="2">
        <v>0.9387</v>
      </c>
      <c r="I43" s="2">
        <v>2.3322</v>
      </c>
      <c r="J43" s="2">
        <v>1.0137</v>
      </c>
      <c r="K43" s="2">
        <v>1.6366</v>
      </c>
      <c r="L43" s="2">
        <v>1</v>
      </c>
    </row>
    <row r="44" spans="1:12">
      <c r="A44" s="1" t="s">
        <v>36</v>
      </c>
      <c r="B44" s="6" t="s">
        <v>56</v>
      </c>
      <c r="C44" s="2">
        <v>1.0834</v>
      </c>
      <c r="D44" s="2">
        <v>1.3982</v>
      </c>
      <c r="E44" s="2">
        <v>1.0895</v>
      </c>
      <c r="F44" s="2">
        <v>1.01</v>
      </c>
      <c r="G44" s="2">
        <v>1.079</v>
      </c>
      <c r="H44" s="2">
        <v>0.9385</v>
      </c>
      <c r="I44" s="2">
        <v>2.3326</v>
      </c>
      <c r="J44" s="2">
        <v>1.0137</v>
      </c>
      <c r="K44" s="2">
        <v>1.6376</v>
      </c>
      <c r="L44" s="2">
        <v>1</v>
      </c>
    </row>
    <row r="45" spans="1:12">
      <c r="A45" s="1" t="s">
        <v>36</v>
      </c>
      <c r="B45" s="6" t="s">
        <v>57</v>
      </c>
      <c r="C45" s="2">
        <v>1.0843</v>
      </c>
      <c r="D45" s="2">
        <v>1.388</v>
      </c>
      <c r="E45" s="2">
        <v>1.0892</v>
      </c>
      <c r="F45" s="2">
        <v>1.0067</v>
      </c>
      <c r="G45" s="2">
        <v>1.0786</v>
      </c>
      <c r="H45" s="2">
        <v>0.9362</v>
      </c>
      <c r="I45" s="2">
        <v>2.3359</v>
      </c>
      <c r="J45" s="2">
        <v>1.0203</v>
      </c>
      <c r="K45" s="2">
        <v>1.6373</v>
      </c>
      <c r="L45" s="2">
        <v>1</v>
      </c>
    </row>
    <row r="46" spans="1:12">
      <c r="A46" s="1" t="s">
        <v>58</v>
      </c>
      <c r="B46" s="1" t="s">
        <v>59</v>
      </c>
      <c r="C46" s="2">
        <v>0.9951</v>
      </c>
      <c r="D46" s="2">
        <v>1.3567</v>
      </c>
      <c r="E46" s="2">
        <v>1.0136</v>
      </c>
      <c r="F46" s="2">
        <v>1.0309</v>
      </c>
      <c r="G46" s="2">
        <v>0.993</v>
      </c>
      <c r="H46" s="2">
        <v>1.0489</v>
      </c>
      <c r="I46" s="2">
        <v>1.819</v>
      </c>
      <c r="J46" s="2">
        <v>1.0002</v>
      </c>
      <c r="K46" s="2">
        <v>1.4089</v>
      </c>
      <c r="L46" s="2">
        <v>1</v>
      </c>
    </row>
    <row r="47" spans="1:12">
      <c r="A47" s="1" t="s">
        <v>58</v>
      </c>
      <c r="B47" s="1" t="s">
        <v>60</v>
      </c>
      <c r="C47" s="2">
        <v>0.9948</v>
      </c>
      <c r="D47" s="2">
        <v>1.3523</v>
      </c>
      <c r="E47" s="2">
        <v>1.0122</v>
      </c>
      <c r="F47" s="2">
        <v>1.0291</v>
      </c>
      <c r="G47" s="2">
        <v>0.9917</v>
      </c>
      <c r="H47" s="2">
        <v>1.048</v>
      </c>
      <c r="I47" s="2">
        <v>1.8205</v>
      </c>
      <c r="J47" s="2">
        <v>1.0068</v>
      </c>
      <c r="K47" s="2">
        <v>1.4098</v>
      </c>
      <c r="L47" s="2">
        <v>1</v>
      </c>
    </row>
    <row r="48" spans="1:12">
      <c r="A48" s="1" t="s">
        <v>58</v>
      </c>
      <c r="B48" s="1" t="s">
        <v>61</v>
      </c>
      <c r="C48" s="2">
        <v>0.9948</v>
      </c>
      <c r="D48" s="2">
        <v>1.3545</v>
      </c>
      <c r="E48" s="2">
        <v>1.0125</v>
      </c>
      <c r="F48" s="2">
        <v>1.0295</v>
      </c>
      <c r="G48" s="2">
        <v>0.9921</v>
      </c>
      <c r="H48" s="2">
        <v>1.0483</v>
      </c>
      <c r="I48" s="2">
        <v>1.8224</v>
      </c>
      <c r="J48" s="2">
        <v>1.0068</v>
      </c>
      <c r="K48" s="2">
        <v>1.4104</v>
      </c>
      <c r="L48" s="2">
        <v>1</v>
      </c>
    </row>
    <row r="49" spans="1:12">
      <c r="A49" s="1" t="s">
        <v>58</v>
      </c>
      <c r="B49" s="1" t="s">
        <v>62</v>
      </c>
      <c r="C49" s="2">
        <v>0.98</v>
      </c>
      <c r="D49" s="2">
        <v>1.3894</v>
      </c>
      <c r="E49" s="2">
        <v>1.0031</v>
      </c>
      <c r="F49" s="2">
        <v>1.0226</v>
      </c>
      <c r="G49" s="2">
        <v>0.979</v>
      </c>
      <c r="H49" s="2">
        <v>1.0626</v>
      </c>
      <c r="I49" s="2">
        <v>1.973</v>
      </c>
      <c r="J49" s="2">
        <v>1.0098</v>
      </c>
      <c r="K49" s="2">
        <v>1.484</v>
      </c>
      <c r="L49" s="2">
        <v>1</v>
      </c>
    </row>
    <row r="50" spans="1:12">
      <c r="A50" s="1" t="s">
        <v>58</v>
      </c>
      <c r="B50" s="1" t="s">
        <v>63</v>
      </c>
      <c r="C50" s="2">
        <v>0.981</v>
      </c>
      <c r="D50" s="2">
        <v>1.3939</v>
      </c>
      <c r="E50" s="2">
        <v>1.0039</v>
      </c>
      <c r="F50" s="2">
        <v>1.0232</v>
      </c>
      <c r="G50" s="2">
        <v>0.981</v>
      </c>
      <c r="H50" s="2">
        <v>1.0635</v>
      </c>
      <c r="I50" s="2">
        <v>1.9755</v>
      </c>
      <c r="J50" s="2">
        <v>1.0164</v>
      </c>
      <c r="K50" s="2">
        <v>1.4845</v>
      </c>
      <c r="L50" s="2">
        <v>1</v>
      </c>
    </row>
    <row r="51" spans="1:12">
      <c r="A51" s="1" t="s">
        <v>58</v>
      </c>
      <c r="B51" s="1" t="s">
        <v>64</v>
      </c>
      <c r="C51" s="2">
        <v>0.9804</v>
      </c>
      <c r="D51" s="2">
        <v>1.3939</v>
      </c>
      <c r="E51" s="2">
        <v>1.0034</v>
      </c>
      <c r="F51" s="2">
        <v>1.0226</v>
      </c>
      <c r="G51" s="2">
        <v>0.981</v>
      </c>
      <c r="H51" s="2">
        <v>1.0639</v>
      </c>
      <c r="I51" s="2">
        <v>1.9771</v>
      </c>
      <c r="J51" s="2">
        <v>1.0098</v>
      </c>
      <c r="K51" s="2">
        <v>1.4857</v>
      </c>
      <c r="L51" s="2">
        <v>1</v>
      </c>
    </row>
    <row r="52" spans="1:12">
      <c r="A52" s="1" t="s">
        <v>58</v>
      </c>
      <c r="B52" s="1" t="s">
        <v>65</v>
      </c>
      <c r="C52" s="2">
        <v>1.0061</v>
      </c>
      <c r="D52" s="2">
        <v>1.3036</v>
      </c>
      <c r="E52" s="2">
        <v>1.0156</v>
      </c>
      <c r="F52" s="2">
        <v>1.0262</v>
      </c>
      <c r="G52" s="2">
        <v>1.0026</v>
      </c>
      <c r="H52" s="2">
        <v>1.033</v>
      </c>
      <c r="I52" s="2">
        <v>1.5802</v>
      </c>
      <c r="J52" s="2">
        <v>1.027</v>
      </c>
      <c r="K52" s="2">
        <v>1.297</v>
      </c>
      <c r="L52" s="2">
        <v>1</v>
      </c>
    </row>
    <row r="53" spans="1:12">
      <c r="A53" s="1" t="s">
        <v>58</v>
      </c>
      <c r="B53" s="1" t="s">
        <v>66</v>
      </c>
      <c r="C53" s="2">
        <v>1.0063</v>
      </c>
      <c r="D53" s="2">
        <v>1.3065</v>
      </c>
      <c r="E53" s="2">
        <v>1.0159</v>
      </c>
      <c r="F53" s="2">
        <v>1.0268</v>
      </c>
      <c r="G53" s="2">
        <v>1.0021</v>
      </c>
      <c r="H53" s="2">
        <v>1.0343</v>
      </c>
      <c r="I53" s="2">
        <v>1.5815</v>
      </c>
      <c r="J53" s="2">
        <v>1.0203</v>
      </c>
      <c r="K53" s="2">
        <v>1.2984</v>
      </c>
      <c r="L53" s="2">
        <v>1</v>
      </c>
    </row>
    <row r="54" spans="1:12">
      <c r="A54" s="1" t="s">
        <v>58</v>
      </c>
      <c r="B54" s="1" t="s">
        <v>67</v>
      </c>
      <c r="C54" s="2">
        <v>1.0071</v>
      </c>
      <c r="D54" s="2">
        <v>1.3101</v>
      </c>
      <c r="E54" s="2">
        <v>1.0167</v>
      </c>
      <c r="F54" s="2">
        <v>1.028</v>
      </c>
      <c r="G54" s="2">
        <v>1.0044</v>
      </c>
      <c r="H54" s="2">
        <v>1.035</v>
      </c>
      <c r="I54" s="2">
        <v>1.5834</v>
      </c>
      <c r="J54" s="2">
        <v>1.0137</v>
      </c>
      <c r="K54" s="2">
        <v>1.2992</v>
      </c>
      <c r="L54" s="2">
        <v>1</v>
      </c>
    </row>
    <row r="55" spans="1:12">
      <c r="A55" s="1" t="s">
        <v>58</v>
      </c>
      <c r="B55" s="1" t="s">
        <v>68</v>
      </c>
      <c r="C55" s="2">
        <v>0.9786</v>
      </c>
      <c r="D55" s="2">
        <v>1.3485</v>
      </c>
      <c r="E55" s="2">
        <v>1.0008</v>
      </c>
      <c r="F55" s="2">
        <v>1.0271</v>
      </c>
      <c r="G55" s="2">
        <v>0.9745</v>
      </c>
      <c r="H55" s="2">
        <v>1.0784</v>
      </c>
      <c r="I55" s="2">
        <v>1.6437</v>
      </c>
      <c r="J55" s="2">
        <v>1.0189</v>
      </c>
      <c r="K55" s="2">
        <v>1.3396</v>
      </c>
      <c r="L55" s="2">
        <v>1</v>
      </c>
    </row>
    <row r="56" spans="1:12">
      <c r="A56" s="1" t="s">
        <v>58</v>
      </c>
      <c r="B56" s="1" t="s">
        <v>69</v>
      </c>
      <c r="C56" s="2">
        <v>0.9784</v>
      </c>
      <c r="D56" s="2">
        <v>1.3477</v>
      </c>
      <c r="E56" s="2">
        <v>0.9989</v>
      </c>
      <c r="F56" s="2">
        <v>1.0273</v>
      </c>
      <c r="G56" s="2">
        <v>0.9745</v>
      </c>
      <c r="H56" s="2">
        <v>1.0789</v>
      </c>
      <c r="I56" s="2">
        <v>1.6455</v>
      </c>
      <c r="J56" s="2">
        <v>1.0123</v>
      </c>
      <c r="K56" s="2">
        <v>1.3406</v>
      </c>
      <c r="L56" s="2">
        <v>1</v>
      </c>
    </row>
    <row r="57" spans="1:12">
      <c r="A57" s="1" t="s">
        <v>58</v>
      </c>
      <c r="B57" s="1" t="s">
        <v>70</v>
      </c>
      <c r="C57" s="2">
        <v>0.9803</v>
      </c>
      <c r="D57" s="2">
        <v>1.3514</v>
      </c>
      <c r="E57" s="2">
        <v>1.0014</v>
      </c>
      <c r="F57" s="2">
        <v>1.0269</v>
      </c>
      <c r="G57" s="2">
        <v>0.9743</v>
      </c>
      <c r="H57" s="2">
        <v>1.0778</v>
      </c>
      <c r="I57" s="2">
        <v>1.6466</v>
      </c>
      <c r="J57" s="2">
        <v>1.0189</v>
      </c>
      <c r="K57" s="2">
        <v>1.3412</v>
      </c>
      <c r="L57" s="2">
        <v>1</v>
      </c>
    </row>
    <row r="58" spans="1:12">
      <c r="A58" s="1" t="s">
        <v>58</v>
      </c>
      <c r="B58" s="1" t="s">
        <v>71</v>
      </c>
      <c r="C58" s="2">
        <v>0.9581</v>
      </c>
      <c r="D58" s="2">
        <v>1.3842</v>
      </c>
      <c r="E58" s="2">
        <v>0.9877</v>
      </c>
      <c r="F58" s="2">
        <v>1.031</v>
      </c>
      <c r="G58" s="2">
        <v>0.9587</v>
      </c>
      <c r="H58" s="2">
        <v>1.099</v>
      </c>
      <c r="I58" s="2">
        <v>2.2961</v>
      </c>
      <c r="J58" s="2">
        <v>1.0205</v>
      </c>
      <c r="K58" s="2">
        <v>1.6724</v>
      </c>
      <c r="L58" s="2">
        <v>1</v>
      </c>
    </row>
    <row r="59" spans="1:12">
      <c r="A59" s="1" t="s">
        <v>58</v>
      </c>
      <c r="B59" s="1" t="s">
        <v>72</v>
      </c>
      <c r="C59" s="2">
        <v>0.9577</v>
      </c>
      <c r="D59" s="2">
        <v>1.3842</v>
      </c>
      <c r="E59" s="2">
        <v>0.9877</v>
      </c>
      <c r="F59" s="2">
        <v>1.0294</v>
      </c>
      <c r="G59" s="2">
        <v>0.9589</v>
      </c>
      <c r="H59" s="2">
        <v>1.099</v>
      </c>
      <c r="I59" s="2">
        <v>2.2981</v>
      </c>
      <c r="J59" s="2">
        <v>1.0272</v>
      </c>
      <c r="K59" s="2">
        <v>1.6737</v>
      </c>
      <c r="L59" s="2">
        <v>1</v>
      </c>
    </row>
    <row r="60" spans="1:12">
      <c r="A60" s="1" t="s">
        <v>58</v>
      </c>
      <c r="B60" s="1" t="s">
        <v>73</v>
      </c>
      <c r="C60" s="2">
        <v>0.9574</v>
      </c>
      <c r="D60" s="2">
        <v>1.3827</v>
      </c>
      <c r="E60" s="2">
        <v>0.9874</v>
      </c>
      <c r="F60" s="2">
        <v>1.0308</v>
      </c>
      <c r="G60" s="2">
        <v>0.9602</v>
      </c>
      <c r="H60" s="2">
        <v>1.0992</v>
      </c>
      <c r="I60" s="2">
        <v>2.3009</v>
      </c>
      <c r="J60" s="2">
        <v>1.0062</v>
      </c>
      <c r="K60" s="2">
        <v>1.6744</v>
      </c>
      <c r="L60" s="2">
        <v>1</v>
      </c>
    </row>
    <row r="61" spans="1:12">
      <c r="A61" s="1" t="s">
        <v>58</v>
      </c>
      <c r="B61" s="1" t="s">
        <v>74</v>
      </c>
      <c r="C61" s="2">
        <v>0.8855</v>
      </c>
      <c r="D61" s="2">
        <v>1.7833</v>
      </c>
      <c r="E61" s="2">
        <v>0.9787</v>
      </c>
      <c r="F61" s="2">
        <v>1.0376</v>
      </c>
      <c r="G61" s="2">
        <v>0.9188</v>
      </c>
      <c r="H61" s="2">
        <v>1.1978</v>
      </c>
      <c r="I61" s="2">
        <v>3.4151</v>
      </c>
      <c r="J61" s="2">
        <v>1.0192</v>
      </c>
      <c r="K61" s="2">
        <v>2.121</v>
      </c>
      <c r="L61" s="2">
        <v>1</v>
      </c>
    </row>
    <row r="62" spans="1:12">
      <c r="A62" s="1" t="s">
        <v>58</v>
      </c>
      <c r="B62" s="1" t="s">
        <v>75</v>
      </c>
      <c r="C62" s="2">
        <v>0.8858</v>
      </c>
      <c r="D62" s="2">
        <v>1.7784</v>
      </c>
      <c r="E62" s="2">
        <v>0.9785</v>
      </c>
      <c r="F62" s="2">
        <v>1.038</v>
      </c>
      <c r="G62" s="2">
        <v>0.9206</v>
      </c>
      <c r="H62" s="2">
        <v>1.198</v>
      </c>
      <c r="I62" s="2">
        <v>3.4098</v>
      </c>
      <c r="J62" s="2">
        <v>1.0258</v>
      </c>
      <c r="K62" s="2">
        <v>2.1202</v>
      </c>
      <c r="L62" s="2">
        <v>1</v>
      </c>
    </row>
    <row r="63" spans="1:12">
      <c r="A63" s="1" t="s">
        <v>58</v>
      </c>
      <c r="B63" s="1" t="s">
        <v>76</v>
      </c>
      <c r="C63" s="2">
        <v>0.8865</v>
      </c>
      <c r="D63" s="2">
        <v>1.7763</v>
      </c>
      <c r="E63" s="2">
        <v>0.9795</v>
      </c>
      <c r="F63" s="2">
        <v>1.0386</v>
      </c>
      <c r="G63" s="2">
        <v>0.9209</v>
      </c>
      <c r="H63" s="2">
        <v>1.1969</v>
      </c>
      <c r="I63" s="2">
        <v>3.4037</v>
      </c>
      <c r="J63" s="2">
        <v>1.0325</v>
      </c>
      <c r="K63" s="2">
        <v>2.1164</v>
      </c>
      <c r="L63" s="2">
        <v>1</v>
      </c>
    </row>
    <row r="64" spans="1:12">
      <c r="A64" s="1" t="s">
        <v>58</v>
      </c>
      <c r="B64" s="1" t="s">
        <v>77</v>
      </c>
      <c r="C64" s="2">
        <v>0.8997</v>
      </c>
      <c r="D64" s="2">
        <v>1.5537</v>
      </c>
      <c r="E64" s="2">
        <v>0.9512</v>
      </c>
      <c r="F64" s="2">
        <v>1.0452</v>
      </c>
      <c r="G64" s="2">
        <v>0.911</v>
      </c>
      <c r="H64" s="2">
        <v>1.1966</v>
      </c>
      <c r="I64" s="2">
        <v>2.2306</v>
      </c>
      <c r="J64" s="2">
        <v>1.0148</v>
      </c>
      <c r="K64" s="2">
        <v>1.7135</v>
      </c>
      <c r="L64" s="2">
        <v>1</v>
      </c>
    </row>
    <row r="65" spans="1:12">
      <c r="A65" s="1" t="s">
        <v>58</v>
      </c>
      <c r="B65" s="1" t="s">
        <v>78</v>
      </c>
      <c r="C65" s="2">
        <v>0.8997</v>
      </c>
      <c r="D65" s="2">
        <v>1.5529</v>
      </c>
      <c r="E65" s="2">
        <v>0.9518</v>
      </c>
      <c r="F65" s="2">
        <v>1.0448</v>
      </c>
      <c r="G65" s="2">
        <v>0.9115</v>
      </c>
      <c r="H65" s="2">
        <v>1.1951</v>
      </c>
      <c r="I65" s="2">
        <v>2.2339</v>
      </c>
      <c r="J65" s="2">
        <v>1.0148</v>
      </c>
      <c r="K65" s="2">
        <v>1.7157</v>
      </c>
      <c r="L65" s="2">
        <v>1</v>
      </c>
    </row>
    <row r="66" spans="1:12">
      <c r="A66" s="1" t="s">
        <v>58</v>
      </c>
      <c r="B66" s="1" t="s">
        <v>79</v>
      </c>
      <c r="C66" s="2">
        <v>0.8984</v>
      </c>
      <c r="D66" s="2">
        <v>1.5499</v>
      </c>
      <c r="E66" s="2">
        <v>0.951</v>
      </c>
      <c r="F66" s="2">
        <v>1.0448</v>
      </c>
      <c r="G66" s="2">
        <v>0.9098</v>
      </c>
      <c r="H66" s="2">
        <v>1.1951</v>
      </c>
      <c r="I66" s="2">
        <v>2.239</v>
      </c>
      <c r="J66" s="2">
        <v>0.995</v>
      </c>
      <c r="K66" s="2">
        <v>1.7166</v>
      </c>
      <c r="L66" s="2">
        <v>1</v>
      </c>
    </row>
    <row r="67" spans="1:12">
      <c r="A67" s="1" t="s">
        <v>80</v>
      </c>
      <c r="B67" s="6" t="s">
        <v>81</v>
      </c>
      <c r="C67" s="2">
        <v>0.9482</v>
      </c>
      <c r="D67" s="2">
        <v>1.6499</v>
      </c>
      <c r="E67" s="2">
        <v>1.018</v>
      </c>
      <c r="F67" s="2">
        <v>1.0307</v>
      </c>
      <c r="G67" s="2">
        <v>0.964</v>
      </c>
      <c r="H67" s="2">
        <v>1.1027</v>
      </c>
      <c r="I67" s="2">
        <v>2.7618</v>
      </c>
      <c r="J67" s="2">
        <v>1.012</v>
      </c>
      <c r="K67" s="2">
        <v>1.8467</v>
      </c>
      <c r="L67" s="2">
        <v>1</v>
      </c>
    </row>
    <row r="68" spans="1:12">
      <c r="A68" s="1" t="s">
        <v>80</v>
      </c>
      <c r="B68" s="6" t="s">
        <v>82</v>
      </c>
      <c r="C68" s="2">
        <v>0.9511</v>
      </c>
      <c r="D68" s="2">
        <v>1.6499</v>
      </c>
      <c r="E68" s="2">
        <v>1.0194</v>
      </c>
      <c r="F68" s="2">
        <v>1.0295</v>
      </c>
      <c r="G68" s="2">
        <v>0.9654</v>
      </c>
      <c r="H68" s="2">
        <v>1.1016</v>
      </c>
      <c r="I68" s="2">
        <v>2.761</v>
      </c>
      <c r="J68" s="2">
        <v>1.0186</v>
      </c>
      <c r="K68" s="2">
        <v>1.8454</v>
      </c>
      <c r="L68" s="2">
        <v>1</v>
      </c>
    </row>
    <row r="69" spans="1:12">
      <c r="A69" s="1" t="s">
        <v>80</v>
      </c>
      <c r="B69" s="6" t="s">
        <v>83</v>
      </c>
      <c r="C69" s="2">
        <v>0.9499</v>
      </c>
      <c r="D69" s="2">
        <v>1.6499</v>
      </c>
      <c r="E69" s="2">
        <v>1.0199</v>
      </c>
      <c r="F69" s="2">
        <v>1.0311</v>
      </c>
      <c r="G69" s="2">
        <v>0.9663</v>
      </c>
      <c r="H69" s="2">
        <v>1.1013</v>
      </c>
      <c r="I69" s="2">
        <v>2.759</v>
      </c>
      <c r="J69" s="2">
        <v>1.0054</v>
      </c>
      <c r="K69" s="2">
        <v>1.8441</v>
      </c>
      <c r="L69" s="2">
        <v>1</v>
      </c>
    </row>
    <row r="70" spans="1:12">
      <c r="A70" s="1" t="s">
        <v>80</v>
      </c>
      <c r="B70" s="6" t="s">
        <v>84</v>
      </c>
      <c r="C70" s="2">
        <v>0.9937</v>
      </c>
      <c r="D70" s="2">
        <v>1.4777</v>
      </c>
      <c r="E70" s="2">
        <v>1.0339</v>
      </c>
      <c r="F70" s="2">
        <v>1.0251</v>
      </c>
      <c r="G70" s="2">
        <v>0.9831</v>
      </c>
      <c r="H70" s="2">
        <v>1.0374</v>
      </c>
      <c r="I70" s="2">
        <v>1.9685</v>
      </c>
      <c r="J70" s="2">
        <v>1.0088</v>
      </c>
      <c r="K70" s="2">
        <v>1.4864</v>
      </c>
      <c r="L70" s="2">
        <v>1</v>
      </c>
    </row>
    <row r="71" spans="1:12">
      <c r="A71" s="1" t="s">
        <v>80</v>
      </c>
      <c r="B71" s="6" t="s">
        <v>85</v>
      </c>
      <c r="C71" s="2">
        <v>0.9941</v>
      </c>
      <c r="D71" s="2">
        <v>1.4784</v>
      </c>
      <c r="E71" s="2">
        <v>1.0339</v>
      </c>
      <c r="F71" s="2">
        <v>1.0265</v>
      </c>
      <c r="G71" s="2">
        <v>0.9848</v>
      </c>
      <c r="H71" s="2">
        <v>1.0388</v>
      </c>
      <c r="I71" s="2">
        <v>1.967</v>
      </c>
      <c r="J71" s="2">
        <v>0.9955</v>
      </c>
      <c r="K71" s="2">
        <v>1.4857</v>
      </c>
      <c r="L71" s="2">
        <v>1</v>
      </c>
    </row>
    <row r="72" spans="1:12">
      <c r="A72" s="1" t="s">
        <v>80</v>
      </c>
      <c r="B72" s="6" t="s">
        <v>86</v>
      </c>
      <c r="C72" s="2">
        <v>0.9949</v>
      </c>
      <c r="D72" s="2">
        <v>1.475</v>
      </c>
      <c r="E72" s="2">
        <v>1.0339</v>
      </c>
      <c r="F72" s="2">
        <v>1.0253</v>
      </c>
      <c r="G72" s="2">
        <v>0.9839</v>
      </c>
      <c r="H72" s="2">
        <v>1.0356</v>
      </c>
      <c r="I72" s="2">
        <v>1.9662</v>
      </c>
      <c r="J72" s="2">
        <v>1.0164</v>
      </c>
      <c r="K72" s="2">
        <v>1.4853</v>
      </c>
      <c r="L72" s="2">
        <v>1</v>
      </c>
    </row>
    <row r="73" spans="1:12">
      <c r="A73" s="1" t="s">
        <v>80</v>
      </c>
      <c r="B73" s="6" t="s">
        <v>87</v>
      </c>
      <c r="C73" s="2">
        <v>0.9551</v>
      </c>
      <c r="D73" s="2">
        <v>1.5968</v>
      </c>
      <c r="E73" s="2">
        <v>1.005</v>
      </c>
      <c r="F73" s="2">
        <v>1.0412</v>
      </c>
      <c r="G73" s="2">
        <v>0.9606</v>
      </c>
      <c r="H73" s="2">
        <v>1.1012</v>
      </c>
      <c r="I73" s="2">
        <v>2.1975</v>
      </c>
      <c r="J73" s="2">
        <v>1.0054</v>
      </c>
      <c r="K73" s="2">
        <v>1.5957</v>
      </c>
      <c r="L73" s="2">
        <v>1</v>
      </c>
    </row>
    <row r="74" spans="1:12">
      <c r="A74" s="1" t="s">
        <v>80</v>
      </c>
      <c r="B74" s="6" t="s">
        <v>88</v>
      </c>
      <c r="C74" s="2">
        <v>0.9551</v>
      </c>
      <c r="D74" s="2">
        <v>1.5961</v>
      </c>
      <c r="E74" s="2">
        <v>1.0053</v>
      </c>
      <c r="F74" s="2">
        <v>1.0402</v>
      </c>
      <c r="G74" s="2">
        <v>0.9608</v>
      </c>
      <c r="H74" s="2">
        <v>1.1001</v>
      </c>
      <c r="I74" s="2">
        <v>2.1967</v>
      </c>
      <c r="J74" s="2">
        <v>1.012</v>
      </c>
      <c r="K74" s="2">
        <v>1.5957</v>
      </c>
      <c r="L74" s="2">
        <v>1</v>
      </c>
    </row>
    <row r="75" spans="1:12">
      <c r="A75" s="1" t="s">
        <v>80</v>
      </c>
      <c r="B75" s="6" t="s">
        <v>89</v>
      </c>
      <c r="C75" s="2">
        <v>0.9566</v>
      </c>
      <c r="D75" s="2">
        <v>1.5968</v>
      </c>
      <c r="E75" s="2">
        <v>1.0064</v>
      </c>
      <c r="F75" s="2">
        <v>1.0412</v>
      </c>
      <c r="G75" s="2">
        <v>0.961</v>
      </c>
      <c r="H75" s="2">
        <v>1.1008</v>
      </c>
      <c r="I75" s="2">
        <v>2.1979</v>
      </c>
      <c r="J75" s="2">
        <v>0.9988</v>
      </c>
      <c r="K75" s="2">
        <v>1.5952</v>
      </c>
      <c r="L75" s="2">
        <v>1</v>
      </c>
    </row>
    <row r="76" spans="1:12">
      <c r="A76" s="1" t="s">
        <v>80</v>
      </c>
      <c r="B76" s="6" t="s">
        <v>90</v>
      </c>
      <c r="C76" s="2">
        <v>0.9818</v>
      </c>
      <c r="D76" s="2">
        <v>1.5672</v>
      </c>
      <c r="E76" s="2">
        <v>1.0185</v>
      </c>
      <c r="F76" s="2">
        <v>1.0387</v>
      </c>
      <c r="G76" s="2">
        <v>0.9896</v>
      </c>
      <c r="H76" s="2">
        <v>1.0833</v>
      </c>
      <c r="I76" s="2">
        <v>2.0608</v>
      </c>
      <c r="J76" s="2">
        <v>1.0162</v>
      </c>
      <c r="K76" s="2">
        <v>1.5464</v>
      </c>
      <c r="L76" s="2">
        <v>1</v>
      </c>
    </row>
    <row r="77" spans="1:12">
      <c r="A77" s="1" t="s">
        <v>80</v>
      </c>
      <c r="B77" s="6" t="s">
        <v>91</v>
      </c>
      <c r="C77" s="2">
        <v>0.9829</v>
      </c>
      <c r="D77" s="2">
        <v>1.5631</v>
      </c>
      <c r="E77" s="2">
        <v>1.0198</v>
      </c>
      <c r="F77" s="2">
        <v>1.0383</v>
      </c>
      <c r="G77" s="2">
        <v>0.9914</v>
      </c>
      <c r="H77" s="2">
        <v>1.0824</v>
      </c>
      <c r="I77" s="2">
        <v>2.0616</v>
      </c>
      <c r="J77" s="2">
        <v>1.0162</v>
      </c>
      <c r="K77" s="2">
        <v>1.5459</v>
      </c>
      <c r="L77" s="2">
        <v>1</v>
      </c>
    </row>
    <row r="78" spans="1:12">
      <c r="A78" s="1" t="s">
        <v>80</v>
      </c>
      <c r="B78" s="6" t="s">
        <v>92</v>
      </c>
      <c r="C78" s="2">
        <v>0.9821</v>
      </c>
      <c r="D78" s="2">
        <v>1.5617</v>
      </c>
      <c r="E78" s="2">
        <v>1.0201</v>
      </c>
      <c r="F78" s="2">
        <v>1.0385</v>
      </c>
      <c r="G78" s="2">
        <v>0.9923</v>
      </c>
      <c r="H78" s="2">
        <v>1.0836</v>
      </c>
      <c r="I78" s="2">
        <v>2.0625</v>
      </c>
      <c r="J78" s="2">
        <v>1.0162</v>
      </c>
      <c r="K78" s="2">
        <v>1.5456</v>
      </c>
      <c r="L78" s="2">
        <v>1</v>
      </c>
    </row>
    <row r="79" spans="1:12">
      <c r="A79" s="1" t="s">
        <v>80</v>
      </c>
      <c r="B79" s="6" t="s">
        <v>93</v>
      </c>
      <c r="C79" s="2">
        <v>0.9666</v>
      </c>
      <c r="D79" s="2">
        <v>1.5608</v>
      </c>
      <c r="E79" s="2">
        <v>1.0043</v>
      </c>
      <c r="F79" s="2">
        <v>1.044</v>
      </c>
      <c r="G79" s="2">
        <v>0.9904</v>
      </c>
      <c r="H79" s="2">
        <v>1.1151</v>
      </c>
      <c r="I79" s="2">
        <v>2.0943</v>
      </c>
      <c r="J79" s="2">
        <v>1.0186</v>
      </c>
      <c r="K79" s="2">
        <v>1.5747</v>
      </c>
      <c r="L79" s="2">
        <v>1</v>
      </c>
    </row>
    <row r="80" spans="1:12">
      <c r="A80" s="1" t="s">
        <v>80</v>
      </c>
      <c r="B80" s="6" t="s">
        <v>94</v>
      </c>
      <c r="C80" s="2">
        <v>0.9671</v>
      </c>
      <c r="D80" s="2">
        <v>1.556</v>
      </c>
      <c r="E80" s="2">
        <v>1.0043</v>
      </c>
      <c r="F80" s="2">
        <v>1.0432</v>
      </c>
      <c r="G80" s="2">
        <v>0.9902</v>
      </c>
      <c r="H80" s="2">
        <v>1.1138</v>
      </c>
      <c r="I80" s="2">
        <v>2.0917</v>
      </c>
      <c r="J80" s="2">
        <v>0.9988</v>
      </c>
      <c r="K80" s="2">
        <v>1.5742</v>
      </c>
      <c r="L80" s="2">
        <v>1</v>
      </c>
    </row>
    <row r="81" spans="1:12">
      <c r="A81" s="1" t="s">
        <v>80</v>
      </c>
      <c r="B81" s="6" t="s">
        <v>95</v>
      </c>
      <c r="C81" s="2">
        <v>0.9664</v>
      </c>
      <c r="D81" s="2">
        <v>1.5581</v>
      </c>
      <c r="E81" s="2">
        <v>1.0043</v>
      </c>
      <c r="F81" s="2">
        <v>1.0438</v>
      </c>
      <c r="G81" s="2">
        <v>0.9893</v>
      </c>
      <c r="H81" s="2">
        <v>1.1141</v>
      </c>
      <c r="I81" s="2">
        <v>2.0888</v>
      </c>
      <c r="J81" s="2">
        <v>1.0186</v>
      </c>
      <c r="K81" s="2">
        <v>1.5729</v>
      </c>
      <c r="L81" s="2">
        <v>1</v>
      </c>
    </row>
    <row r="82" spans="1:12">
      <c r="A82" s="1" t="s">
        <v>80</v>
      </c>
      <c r="B82" s="6" t="s">
        <v>96</v>
      </c>
      <c r="C82" s="2">
        <v>1.0651</v>
      </c>
      <c r="D82" s="2">
        <v>1.2432</v>
      </c>
      <c r="E82" s="2">
        <v>1.0567</v>
      </c>
      <c r="F82" s="2">
        <v>1.0271</v>
      </c>
      <c r="G82" s="2">
        <v>1.0593</v>
      </c>
      <c r="H82" s="2">
        <v>0.9662</v>
      </c>
      <c r="I82" s="2">
        <v>1.4509</v>
      </c>
      <c r="J82" s="2">
        <v>1.0106</v>
      </c>
      <c r="K82" s="2">
        <v>1.2488</v>
      </c>
      <c r="L82" s="2">
        <v>1</v>
      </c>
    </row>
    <row r="83" spans="1:12">
      <c r="A83" s="1" t="s">
        <v>80</v>
      </c>
      <c r="B83" s="6" t="s">
        <v>97</v>
      </c>
      <c r="C83" s="2">
        <v>1.0647</v>
      </c>
      <c r="D83" s="2">
        <v>1.2432</v>
      </c>
      <c r="E83" s="2">
        <v>1.0567</v>
      </c>
      <c r="F83" s="2">
        <v>1.0289</v>
      </c>
      <c r="G83" s="2">
        <v>1.06</v>
      </c>
      <c r="H83" s="2">
        <v>0.9665</v>
      </c>
      <c r="I83" s="2">
        <v>1.4517</v>
      </c>
      <c r="J83" s="2">
        <v>0.9909</v>
      </c>
      <c r="K83" s="2">
        <v>1.2497</v>
      </c>
      <c r="L83" s="2">
        <v>1</v>
      </c>
    </row>
    <row r="84" spans="1:12">
      <c r="A84" s="1" t="s">
        <v>80</v>
      </c>
      <c r="B84" s="6" t="s">
        <v>98</v>
      </c>
      <c r="C84" s="2">
        <v>1.0662</v>
      </c>
      <c r="D84" s="2">
        <v>1.2432</v>
      </c>
      <c r="E84" s="2">
        <v>1.0582</v>
      </c>
      <c r="F84" s="2">
        <v>1.0279</v>
      </c>
      <c r="G84" s="2">
        <v>1.06</v>
      </c>
      <c r="H84" s="2">
        <v>0.9671</v>
      </c>
      <c r="I84" s="2">
        <v>1.4523</v>
      </c>
      <c r="J84" s="2">
        <v>1.004</v>
      </c>
      <c r="K84" s="2">
        <v>1.2498</v>
      </c>
      <c r="L84" s="2">
        <v>1</v>
      </c>
    </row>
    <row r="85" spans="1:12">
      <c r="A85" s="1" t="s">
        <v>80</v>
      </c>
      <c r="B85" s="6" t="s">
        <v>99</v>
      </c>
      <c r="C85" s="2">
        <v>0.9207</v>
      </c>
      <c r="D85" s="2">
        <v>2.4838</v>
      </c>
      <c r="E85" s="2">
        <v>0.972</v>
      </c>
      <c r="F85" s="2">
        <v>1.0982</v>
      </c>
      <c r="G85" s="2">
        <v>0.9582</v>
      </c>
      <c r="H85" s="2">
        <v>1.2949</v>
      </c>
      <c r="I85" s="2">
        <v>2.6439</v>
      </c>
      <c r="J85" s="2">
        <v>1.0336</v>
      </c>
      <c r="K85" s="2">
        <v>1.7415</v>
      </c>
      <c r="L85" s="2">
        <v>1</v>
      </c>
    </row>
    <row r="86" spans="1:12">
      <c r="A86" s="1" t="s">
        <v>80</v>
      </c>
      <c r="B86" s="6" t="s">
        <v>100</v>
      </c>
      <c r="C86" s="2">
        <v>0.9213</v>
      </c>
      <c r="D86" s="2">
        <v>2.4538</v>
      </c>
      <c r="E86" s="2">
        <v>0.9723</v>
      </c>
      <c r="F86" s="2">
        <v>1.0951</v>
      </c>
      <c r="G86" s="2">
        <v>0.959</v>
      </c>
      <c r="H86" s="2">
        <v>1.2891</v>
      </c>
      <c r="I86" s="2">
        <v>2.624</v>
      </c>
      <c r="J86" s="2">
        <v>1.0236</v>
      </c>
      <c r="K86" s="2">
        <v>1.7335</v>
      </c>
      <c r="L86" s="2">
        <v>1</v>
      </c>
    </row>
    <row r="87" spans="1:12">
      <c r="A87" s="1" t="s">
        <v>80</v>
      </c>
      <c r="B87" s="6" t="s">
        <v>101</v>
      </c>
      <c r="C87" s="2">
        <v>0.9225</v>
      </c>
      <c r="D87" s="2">
        <v>2.4192</v>
      </c>
      <c r="E87" s="2">
        <v>0.9741</v>
      </c>
      <c r="F87" s="2">
        <v>1.0937</v>
      </c>
      <c r="G87" s="2">
        <v>0.9595</v>
      </c>
      <c r="H87" s="2">
        <v>1.2838</v>
      </c>
      <c r="I87" s="2">
        <v>2.6017</v>
      </c>
      <c r="J87" s="2">
        <v>1.0137</v>
      </c>
      <c r="K87" s="2">
        <v>1.7261</v>
      </c>
      <c r="L87" s="2">
        <v>1</v>
      </c>
    </row>
  </sheetData>
  <mergeCells count="2">
    <mergeCell ref="A1:L1"/>
    <mergeCell ref="A2:L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zoomScale="115" zoomScaleNormal="115" workbookViewId="0">
      <selection activeCell="E7" sqref="E7"/>
    </sheetView>
  </sheetViews>
  <sheetFormatPr defaultColWidth="8.66666666666667" defaultRowHeight="15"/>
  <cols>
    <col min="1" max="1" width="21.4666666666667" style="1" customWidth="1"/>
    <col min="2" max="2" width="8.66666666666667" style="1"/>
    <col min="3" max="3" width="13.6666666666667" style="2" customWidth="1"/>
    <col min="4" max="4" width="13.1333333333333" style="2" customWidth="1"/>
    <col min="5" max="5" width="21.4" style="2" customWidth="1"/>
    <col min="6" max="6" width="15.1333333333333" style="2" customWidth="1"/>
    <col min="7" max="8" width="15.2666666666667" style="2" customWidth="1"/>
    <col min="9" max="9" width="12.8" style="2" customWidth="1"/>
    <col min="10" max="10" width="12.7333333333333" style="2" customWidth="1"/>
    <col min="11" max="16384" width="8.66666666666667" style="2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 t="s">
        <v>102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C3" s="2" t="s">
        <v>103</v>
      </c>
      <c r="D3" s="2" t="s">
        <v>104</v>
      </c>
      <c r="E3" s="2" t="s">
        <v>105</v>
      </c>
      <c r="F3" s="2" t="s">
        <v>106</v>
      </c>
      <c r="G3" s="2" t="s">
        <v>107</v>
      </c>
      <c r="H3" s="2" t="s">
        <v>108</v>
      </c>
      <c r="I3" s="2" t="s">
        <v>109</v>
      </c>
      <c r="J3" s="2" t="s">
        <v>110</v>
      </c>
    </row>
    <row r="4" spans="1:10">
      <c r="A4" s="1" t="s">
        <v>14</v>
      </c>
      <c r="B4" s="1">
        <v>1</v>
      </c>
      <c r="C4" s="2">
        <v>-17.04</v>
      </c>
      <c r="D4" s="2">
        <v>-8.48</v>
      </c>
      <c r="E4" s="2">
        <v>0.24</v>
      </c>
      <c r="F4" s="2">
        <v>0.35</v>
      </c>
      <c r="G4" s="2">
        <v>-0.02</v>
      </c>
      <c r="H4" s="2">
        <v>6.44</v>
      </c>
      <c r="I4" s="2">
        <v>2.41</v>
      </c>
      <c r="J4" s="2">
        <v>15.72</v>
      </c>
    </row>
    <row r="5" spans="1:10">
      <c r="A5" s="1" t="s">
        <v>14</v>
      </c>
      <c r="B5" s="1">
        <v>1</v>
      </c>
      <c r="C5" s="2">
        <v>-20.83</v>
      </c>
      <c r="D5" s="2">
        <v>-9.33</v>
      </c>
      <c r="E5" s="2">
        <v>0.1</v>
      </c>
      <c r="F5" s="2">
        <v>0.28</v>
      </c>
      <c r="G5" s="2">
        <v>0.06</v>
      </c>
      <c r="H5" s="2">
        <v>7.27</v>
      </c>
      <c r="I5" s="2">
        <v>1.92</v>
      </c>
      <c r="J5" s="2">
        <v>20.51</v>
      </c>
    </row>
    <row r="6" spans="1:10">
      <c r="A6" s="1" t="s">
        <v>14</v>
      </c>
      <c r="B6" s="1">
        <v>1</v>
      </c>
      <c r="C6" s="2">
        <v>-19.96</v>
      </c>
      <c r="D6" s="2">
        <v>-9.19</v>
      </c>
      <c r="E6" s="2">
        <v>-0.35</v>
      </c>
      <c r="F6" s="2">
        <v>0.28</v>
      </c>
      <c r="G6" s="2">
        <v>0.08</v>
      </c>
      <c r="H6" s="2">
        <v>8.67</v>
      </c>
      <c r="I6" s="2">
        <v>2.26</v>
      </c>
      <c r="J6" s="2">
        <v>20.44</v>
      </c>
    </row>
    <row r="7" spans="1:10">
      <c r="A7" s="1" t="s">
        <v>14</v>
      </c>
      <c r="B7" s="1">
        <v>1</v>
      </c>
      <c r="C7" s="2">
        <v>-17.88</v>
      </c>
      <c r="D7" s="2">
        <v>-7.75</v>
      </c>
      <c r="E7" s="2">
        <v>0.49</v>
      </c>
      <c r="F7" s="2">
        <v>0.57</v>
      </c>
      <c r="G7" s="2">
        <v>0.24</v>
      </c>
      <c r="H7" s="2">
        <v>6.85</v>
      </c>
      <c r="I7" s="2">
        <v>2.02</v>
      </c>
      <c r="J7" s="2">
        <v>16.1</v>
      </c>
    </row>
    <row r="8" spans="1:10">
      <c r="A8" s="1" t="s">
        <v>14</v>
      </c>
      <c r="B8" s="1">
        <v>1</v>
      </c>
      <c r="C8" s="2">
        <v>-22.45</v>
      </c>
      <c r="D8" s="2">
        <v>-7.62</v>
      </c>
      <c r="E8" s="2">
        <v>1.44</v>
      </c>
      <c r="F8" s="2">
        <v>0.66</v>
      </c>
      <c r="G8" s="2">
        <v>0.05</v>
      </c>
      <c r="H8" s="2">
        <v>6.44</v>
      </c>
      <c r="I8" s="2">
        <v>1.76</v>
      </c>
      <c r="J8" s="2">
        <v>17.07</v>
      </c>
    </row>
    <row r="9" spans="1:10">
      <c r="A9" s="1" t="s">
        <v>14</v>
      </c>
      <c r="B9" s="1">
        <v>1</v>
      </c>
      <c r="C9" s="2">
        <v>-19.79</v>
      </c>
      <c r="D9" s="2">
        <v>-8.22</v>
      </c>
      <c r="E9" s="2">
        <v>-1.69</v>
      </c>
      <c r="F9" s="2">
        <v>0.5</v>
      </c>
      <c r="G9" s="2">
        <v>0.1</v>
      </c>
      <c r="H9" s="2">
        <v>8.18</v>
      </c>
      <c r="I9" s="2">
        <v>2.41</v>
      </c>
      <c r="J9" s="2">
        <v>20.84</v>
      </c>
    </row>
    <row r="10" spans="1:10">
      <c r="A10" s="1" t="s">
        <v>14</v>
      </c>
      <c r="B10" s="1">
        <v>1</v>
      </c>
      <c r="C10" s="2">
        <v>-18.68</v>
      </c>
      <c r="D10" s="2">
        <v>-7.73</v>
      </c>
      <c r="E10" s="2">
        <v>-0.87</v>
      </c>
      <c r="F10" s="2">
        <v>0.91</v>
      </c>
      <c r="G10" s="2">
        <v>0.08</v>
      </c>
      <c r="H10" s="2">
        <v>8.78</v>
      </c>
      <c r="I10" s="2">
        <v>1.73</v>
      </c>
      <c r="J10" s="2">
        <v>21.06</v>
      </c>
    </row>
    <row r="11" spans="1:10">
      <c r="A11" s="1" t="s">
        <v>14</v>
      </c>
      <c r="B11" s="1">
        <v>1</v>
      </c>
      <c r="C11" s="2">
        <v>-19.99</v>
      </c>
      <c r="D11" s="2">
        <v>-7.2</v>
      </c>
      <c r="E11" s="2">
        <v>0.55</v>
      </c>
      <c r="F11" s="2">
        <v>0.15</v>
      </c>
      <c r="G11" s="2">
        <v>0.05</v>
      </c>
      <c r="H11" s="2">
        <v>6.86</v>
      </c>
      <c r="I11" s="2">
        <v>1.88</v>
      </c>
      <c r="J11" s="2">
        <v>15.61</v>
      </c>
    </row>
    <row r="12" spans="1:10">
      <c r="A12" s="1" t="s">
        <v>14</v>
      </c>
      <c r="B12" s="1">
        <v>1</v>
      </c>
      <c r="D12" s="2">
        <v>-7.64</v>
      </c>
      <c r="E12" s="2">
        <v>0.75</v>
      </c>
      <c r="F12" s="2">
        <v>0.38</v>
      </c>
      <c r="G12" s="2">
        <v>-0.03</v>
      </c>
      <c r="H12" s="2">
        <v>8.51</v>
      </c>
      <c r="I12" s="2">
        <v>3.44</v>
      </c>
      <c r="J12" s="2">
        <v>15.31</v>
      </c>
    </row>
    <row r="13" spans="1:10">
      <c r="A13" s="1" t="s">
        <v>14</v>
      </c>
      <c r="B13" s="1">
        <v>1</v>
      </c>
      <c r="C13" s="2">
        <v>-3.82</v>
      </c>
      <c r="D13" s="2">
        <v>-7.79</v>
      </c>
      <c r="E13" s="2">
        <v>1.07</v>
      </c>
      <c r="F13" s="2">
        <v>0.41</v>
      </c>
      <c r="G13" s="2">
        <v>0.05</v>
      </c>
      <c r="H13" s="2">
        <v>8.84</v>
      </c>
      <c r="I13" s="2">
        <v>3.49</v>
      </c>
      <c r="J13" s="2">
        <v>22.31</v>
      </c>
    </row>
    <row r="14" spans="1:10">
      <c r="A14" s="2"/>
      <c r="D14" s="2">
        <f>AVERAGE(D4:D13)</f>
        <v>-8.095</v>
      </c>
      <c r="E14" s="2">
        <f>_xlfn.STDEV.S(D4:D13)</f>
        <v>0.704513228327821</v>
      </c>
    </row>
    <row r="15" spans="1:10">
      <c r="A15" s="2"/>
    </row>
    <row r="16" spans="1:10">
      <c r="A16" s="1" t="s">
        <v>58</v>
      </c>
      <c r="B16" s="1">
        <v>2</v>
      </c>
      <c r="C16" s="2">
        <v>0.03</v>
      </c>
      <c r="D16" s="2">
        <v>-6.31</v>
      </c>
      <c r="E16" s="2">
        <v>0.4</v>
      </c>
      <c r="F16" s="2">
        <v>1.3</v>
      </c>
      <c r="G16" s="2">
        <v>0.46</v>
      </c>
      <c r="H16" s="2">
        <v>11.47</v>
      </c>
      <c r="I16" s="2">
        <v>2.8</v>
      </c>
      <c r="J16" s="2">
        <v>20.26</v>
      </c>
    </row>
    <row r="17" spans="1:10">
      <c r="A17" s="1" t="s">
        <v>58</v>
      </c>
      <c r="B17" s="1">
        <v>2</v>
      </c>
      <c r="C17" s="2">
        <v>0.05</v>
      </c>
      <c r="D17" s="2">
        <v>-6.05</v>
      </c>
      <c r="E17" s="2">
        <v>0.38</v>
      </c>
      <c r="F17" s="2">
        <v>1.51</v>
      </c>
      <c r="G17" s="2">
        <v>0.44</v>
      </c>
      <c r="H17" s="2">
        <v>10.88</v>
      </c>
      <c r="I17" s="2">
        <v>1.81</v>
      </c>
      <c r="J17" s="2">
        <v>21.04</v>
      </c>
    </row>
    <row r="18" spans="1:10">
      <c r="A18" s="1" t="s">
        <v>58</v>
      </c>
      <c r="B18" s="1">
        <v>2</v>
      </c>
      <c r="C18" s="2">
        <v>0.06</v>
      </c>
      <c r="D18" s="2">
        <v>-5.88</v>
      </c>
      <c r="E18" s="2">
        <v>1.25</v>
      </c>
      <c r="F18" s="2">
        <v>1.31</v>
      </c>
      <c r="G18" s="2">
        <v>0.45</v>
      </c>
      <c r="H18" s="2">
        <v>10.56</v>
      </c>
      <c r="I18" s="2">
        <v>2.5</v>
      </c>
      <c r="J18" s="2">
        <v>19.72</v>
      </c>
    </row>
    <row r="19" spans="1:10">
      <c r="A19" s="1" t="s">
        <v>58</v>
      </c>
      <c r="B19" s="1">
        <v>2</v>
      </c>
      <c r="C19" s="2">
        <v>0.06</v>
      </c>
      <c r="D19" s="2">
        <v>-6.45</v>
      </c>
      <c r="E19" s="2">
        <v>-0.47</v>
      </c>
      <c r="F19" s="2">
        <v>0.92</v>
      </c>
      <c r="G19" s="2">
        <v>0.44</v>
      </c>
      <c r="H19" s="2">
        <v>10.98</v>
      </c>
      <c r="I19" s="2">
        <v>1.52</v>
      </c>
      <c r="J19" s="2">
        <v>22.69</v>
      </c>
    </row>
    <row r="20" spans="1:10">
      <c r="A20" s="1" t="s">
        <v>58</v>
      </c>
      <c r="B20" s="1">
        <v>2</v>
      </c>
      <c r="C20" s="2">
        <v>-38.92</v>
      </c>
      <c r="D20" s="4">
        <v>4.16</v>
      </c>
      <c r="E20" s="2">
        <v>0.95</v>
      </c>
      <c r="F20" s="2">
        <v>0.59</v>
      </c>
      <c r="G20" s="2">
        <v>-0.33</v>
      </c>
      <c r="H20" s="2">
        <v>10.62</v>
      </c>
      <c r="I20" s="2">
        <v>1.29</v>
      </c>
      <c r="J20" s="4">
        <v>1.72</v>
      </c>
    </row>
    <row r="21" spans="1:10">
      <c r="A21" s="1" t="s">
        <v>58</v>
      </c>
      <c r="B21" s="1">
        <v>2</v>
      </c>
      <c r="C21" s="2">
        <v>-39.88</v>
      </c>
      <c r="D21" s="4">
        <v>4.08</v>
      </c>
      <c r="E21" s="2">
        <v>0.6</v>
      </c>
      <c r="F21" s="2">
        <v>0.77</v>
      </c>
      <c r="G21" s="2">
        <v>-0.28</v>
      </c>
      <c r="H21" s="2">
        <v>10.81</v>
      </c>
      <c r="I21" s="2">
        <v>0.79</v>
      </c>
      <c r="J21" s="4">
        <v>2.34</v>
      </c>
    </row>
    <row r="22" spans="1:10">
      <c r="A22" s="1" t="s">
        <v>58</v>
      </c>
      <c r="B22" s="1">
        <v>2</v>
      </c>
      <c r="C22" s="2">
        <v>-40.19</v>
      </c>
      <c r="D22" s="4">
        <v>4.07</v>
      </c>
      <c r="E22" s="2">
        <v>0.32</v>
      </c>
      <c r="F22" s="2">
        <v>0.83</v>
      </c>
      <c r="G22" s="2">
        <v>-0.27</v>
      </c>
      <c r="H22" s="2">
        <v>10.91</v>
      </c>
      <c r="I22" s="2">
        <v>0.77</v>
      </c>
      <c r="J22" s="4">
        <v>2.86</v>
      </c>
    </row>
    <row r="23" spans="1:10">
      <c r="A23" s="1" t="s">
        <v>58</v>
      </c>
      <c r="B23" s="1">
        <v>2</v>
      </c>
      <c r="C23" s="2">
        <v>-39.25</v>
      </c>
      <c r="D23" s="4">
        <v>3.85</v>
      </c>
      <c r="E23" s="2">
        <v>0.63</v>
      </c>
      <c r="F23" s="2">
        <v>0.5</v>
      </c>
      <c r="G23" s="2">
        <v>-0.31</v>
      </c>
      <c r="H23" s="2">
        <v>10.71</v>
      </c>
      <c r="I23" s="2">
        <v>0.9</v>
      </c>
      <c r="J23" s="4">
        <v>1.99</v>
      </c>
    </row>
    <row r="24" spans="1:10">
      <c r="A24" s="1" t="s">
        <v>58</v>
      </c>
      <c r="B24" s="1">
        <v>2</v>
      </c>
      <c r="C24" s="2">
        <v>-39.66</v>
      </c>
      <c r="D24" s="4">
        <v>3.82</v>
      </c>
      <c r="E24" s="2">
        <v>0.33</v>
      </c>
      <c r="F24" s="2">
        <v>0.73</v>
      </c>
      <c r="G24" s="2">
        <v>-0.29</v>
      </c>
      <c r="H24" s="2">
        <v>10.66</v>
      </c>
      <c r="I24" s="2">
        <v>0.97</v>
      </c>
      <c r="J24" s="4">
        <v>2.53</v>
      </c>
    </row>
    <row r="25" spans="1:10">
      <c r="A25" s="1" t="s">
        <v>58</v>
      </c>
      <c r="B25" s="1">
        <v>2</v>
      </c>
      <c r="C25" s="2">
        <v>-39.52</v>
      </c>
      <c r="D25" s="4">
        <v>3.9</v>
      </c>
      <c r="E25" s="2">
        <v>0.21</v>
      </c>
      <c r="F25" s="2">
        <v>0.83</v>
      </c>
      <c r="G25" s="2">
        <v>-0.23</v>
      </c>
      <c r="H25" s="2">
        <v>10.86</v>
      </c>
      <c r="I25" s="2">
        <v>0.43</v>
      </c>
      <c r="J25" s="4">
        <v>2.74</v>
      </c>
    </row>
    <row r="28" spans="1:10">
      <c r="A28" s="1" t="s">
        <v>36</v>
      </c>
      <c r="B28" s="1">
        <v>3</v>
      </c>
      <c r="C28" s="2">
        <v>1.34</v>
      </c>
      <c r="D28" s="2">
        <v>-9.3</v>
      </c>
      <c r="E28" s="2">
        <v>-0.39</v>
      </c>
      <c r="F28" s="2">
        <v>0.29</v>
      </c>
      <c r="G28" s="2">
        <v>0.08</v>
      </c>
      <c r="H28" s="2">
        <v>7.25</v>
      </c>
      <c r="I28" s="2">
        <v>1.56</v>
      </c>
      <c r="J28" s="2">
        <v>16.64</v>
      </c>
    </row>
    <row r="29" spans="1:10">
      <c r="A29" s="1" t="s">
        <v>36</v>
      </c>
      <c r="B29" s="1">
        <v>3</v>
      </c>
      <c r="C29" s="2">
        <v>-2.2</v>
      </c>
      <c r="D29" s="2">
        <v>-8.37</v>
      </c>
      <c r="E29" s="2">
        <v>0.13</v>
      </c>
      <c r="F29" s="2">
        <v>0.39</v>
      </c>
      <c r="G29" s="2">
        <v>-0.01</v>
      </c>
      <c r="H29" s="2">
        <v>2.48</v>
      </c>
      <c r="I29" s="2">
        <v>1.45</v>
      </c>
      <c r="J29" s="2">
        <v>16.08</v>
      </c>
    </row>
    <row r="30" spans="1:10">
      <c r="A30" s="1" t="s">
        <v>36</v>
      </c>
      <c r="B30" s="1">
        <v>3</v>
      </c>
      <c r="C30" s="2">
        <v>-19.79</v>
      </c>
      <c r="D30" s="2">
        <v>-10.24</v>
      </c>
      <c r="E30" s="2">
        <v>-3.56</v>
      </c>
      <c r="F30" s="2">
        <v>0.3</v>
      </c>
      <c r="G30" s="2">
        <v>0.07</v>
      </c>
      <c r="H30" s="2">
        <v>9.04</v>
      </c>
      <c r="I30" s="2">
        <v>1.78</v>
      </c>
      <c r="J30" s="2">
        <v>22.77</v>
      </c>
    </row>
    <row r="31" spans="1:10">
      <c r="A31" s="1" t="s">
        <v>36</v>
      </c>
      <c r="B31" s="1">
        <v>3</v>
      </c>
      <c r="C31" s="2">
        <v>-17.97</v>
      </c>
      <c r="D31" s="2">
        <v>-8.59</v>
      </c>
      <c r="E31" s="2">
        <v>-1.11</v>
      </c>
      <c r="F31" s="2">
        <v>0.38</v>
      </c>
      <c r="G31" s="2">
        <v>0.09</v>
      </c>
      <c r="H31" s="2">
        <v>8.01</v>
      </c>
      <c r="I31" s="2">
        <v>1.65</v>
      </c>
      <c r="J31" s="2">
        <v>19.03</v>
      </c>
    </row>
    <row r="32" spans="1:10">
      <c r="A32" s="1" t="s">
        <v>36</v>
      </c>
      <c r="B32" s="1">
        <v>3</v>
      </c>
      <c r="C32" s="2">
        <v>2.25</v>
      </c>
      <c r="D32" s="2">
        <v>-8.09</v>
      </c>
      <c r="E32" s="2">
        <v>1.66</v>
      </c>
      <c r="F32" s="2">
        <v>1.08</v>
      </c>
      <c r="G32" s="2">
        <v>-0.01</v>
      </c>
      <c r="H32" s="2">
        <v>3.97</v>
      </c>
      <c r="I32" s="2">
        <v>0.77</v>
      </c>
      <c r="J32" s="2">
        <v>13.3</v>
      </c>
    </row>
    <row r="33" spans="1:10">
      <c r="A33" s="1" t="s">
        <v>36</v>
      </c>
      <c r="B33" s="1">
        <v>3</v>
      </c>
      <c r="C33" s="2">
        <v>-3.29</v>
      </c>
      <c r="D33" s="2">
        <v>-7.47</v>
      </c>
      <c r="E33" s="2">
        <v>1.52</v>
      </c>
      <c r="F33" s="2">
        <v>1.11</v>
      </c>
      <c r="G33" s="2">
        <v>-0.05</v>
      </c>
      <c r="H33" s="2">
        <v>3.19</v>
      </c>
      <c r="I33" s="2">
        <v>0.79</v>
      </c>
      <c r="J33" s="2">
        <v>13.9</v>
      </c>
    </row>
    <row r="34" spans="1:10">
      <c r="A34" s="1" t="s">
        <v>36</v>
      </c>
      <c r="B34" s="1">
        <v>3</v>
      </c>
      <c r="C34" s="2">
        <v>-17.87</v>
      </c>
      <c r="D34" s="2">
        <v>-8.78</v>
      </c>
      <c r="E34" s="2">
        <v>-1.13</v>
      </c>
      <c r="F34" s="2">
        <v>0.32</v>
      </c>
      <c r="G34" s="2">
        <v>0.06</v>
      </c>
      <c r="H34" s="2">
        <v>8.42</v>
      </c>
      <c r="I34" s="2">
        <v>0.74</v>
      </c>
      <c r="J34" s="2">
        <v>18.92</v>
      </c>
    </row>
    <row r="35" spans="1:10">
      <c r="A35" s="1" t="s">
        <v>36</v>
      </c>
      <c r="B35" s="1">
        <v>3</v>
      </c>
      <c r="C35" s="2">
        <v>-16.3</v>
      </c>
      <c r="D35" s="2">
        <v>-7.13</v>
      </c>
      <c r="E35" s="2">
        <v>1.36</v>
      </c>
      <c r="F35" s="2">
        <v>0.55</v>
      </c>
      <c r="G35" s="2">
        <v>0.15</v>
      </c>
      <c r="H35" s="2">
        <v>6.98</v>
      </c>
      <c r="I35" s="2">
        <v>0.92</v>
      </c>
      <c r="J35" s="2">
        <v>15.04</v>
      </c>
    </row>
    <row r="36" spans="1:10">
      <c r="A36" s="1" t="s">
        <v>36</v>
      </c>
      <c r="B36" s="1">
        <v>3</v>
      </c>
      <c r="C36" s="2">
        <v>3.6</v>
      </c>
      <c r="D36" s="2">
        <v>-8.73</v>
      </c>
      <c r="E36" s="2">
        <v>-0.06</v>
      </c>
      <c r="F36" s="2">
        <v>1.03</v>
      </c>
      <c r="G36" s="2">
        <v>0.17</v>
      </c>
      <c r="H36" s="2">
        <v>8.75</v>
      </c>
      <c r="I36" s="2">
        <v>1.71</v>
      </c>
      <c r="J36" s="2">
        <v>16.22</v>
      </c>
    </row>
    <row r="37" spans="1:10">
      <c r="A37" s="1" t="s">
        <v>36</v>
      </c>
      <c r="B37" s="1">
        <v>3</v>
      </c>
      <c r="C37" s="2">
        <v>-4.09</v>
      </c>
      <c r="D37" s="2">
        <v>-8.55</v>
      </c>
      <c r="E37" s="2">
        <v>-0.6</v>
      </c>
      <c r="F37" s="2">
        <v>0.55</v>
      </c>
      <c r="G37" s="2">
        <v>-0.09</v>
      </c>
      <c r="H37" s="2">
        <v>8.83</v>
      </c>
      <c r="I37" s="2">
        <v>1.88</v>
      </c>
      <c r="J37" s="2">
        <v>17.62</v>
      </c>
    </row>
    <row r="39" spans="1:10">
      <c r="A39" s="1" t="s">
        <v>80</v>
      </c>
      <c r="B39" s="1">
        <v>4</v>
      </c>
      <c r="C39" s="2">
        <v>-2.95</v>
      </c>
      <c r="D39" s="2">
        <v>-6.77</v>
      </c>
      <c r="E39" s="2">
        <v>0.18</v>
      </c>
      <c r="F39" s="2">
        <v>2.14</v>
      </c>
      <c r="G39" s="2">
        <v>0.52</v>
      </c>
      <c r="H39" s="2">
        <v>9.7</v>
      </c>
      <c r="I39" s="2">
        <v>1.46</v>
      </c>
      <c r="J39" s="2">
        <v>19.79</v>
      </c>
    </row>
    <row r="40" spans="1:10">
      <c r="A40" s="1" t="s">
        <v>80</v>
      </c>
      <c r="B40" s="1">
        <v>4</v>
      </c>
      <c r="C40" s="2">
        <v>-13.85</v>
      </c>
      <c r="D40" s="2">
        <v>-6.36</v>
      </c>
      <c r="E40" s="2">
        <v>1.06</v>
      </c>
      <c r="F40" s="2">
        <v>2.82</v>
      </c>
      <c r="G40" s="2">
        <v>0.55</v>
      </c>
      <c r="H40" s="2">
        <v>9.08</v>
      </c>
      <c r="I40" s="2">
        <v>1.33</v>
      </c>
      <c r="J40" s="2">
        <v>19.05</v>
      </c>
    </row>
    <row r="41" spans="1:10">
      <c r="A41" s="1" t="s">
        <v>80</v>
      </c>
      <c r="B41" s="1">
        <v>4</v>
      </c>
      <c r="C41" s="2">
        <v>-22.9</v>
      </c>
      <c r="D41" s="2">
        <v>-6.44</v>
      </c>
      <c r="E41" s="2">
        <v>0.89</v>
      </c>
      <c r="F41" s="2">
        <v>1.52</v>
      </c>
      <c r="G41" s="2">
        <v>0.48</v>
      </c>
      <c r="H41" s="2">
        <v>9.34</v>
      </c>
      <c r="I41" s="2">
        <v>0.8</v>
      </c>
      <c r="J41" s="2">
        <v>19.56</v>
      </c>
    </row>
    <row r="42" spans="1:10">
      <c r="A42" s="1" t="s">
        <v>80</v>
      </c>
      <c r="B42" s="1">
        <v>4</v>
      </c>
      <c r="C42" s="2">
        <v>-20.79</v>
      </c>
      <c r="D42" s="2">
        <v>-7.07</v>
      </c>
      <c r="E42" s="2">
        <v>-0.07</v>
      </c>
      <c r="F42" s="2">
        <v>1.04</v>
      </c>
      <c r="G42" s="2">
        <v>0.48</v>
      </c>
      <c r="H42" s="2">
        <v>10.23</v>
      </c>
      <c r="I42" s="2">
        <v>2.29</v>
      </c>
      <c r="J42" s="2">
        <v>21.48</v>
      </c>
    </row>
    <row r="43" spans="1:10">
      <c r="A43" s="1" t="s">
        <v>80</v>
      </c>
      <c r="B43" s="1">
        <v>4</v>
      </c>
      <c r="C43" s="2">
        <v>-4.18</v>
      </c>
      <c r="D43" s="2">
        <v>-6.95</v>
      </c>
      <c r="E43" s="2">
        <v>0.09</v>
      </c>
      <c r="F43" s="2">
        <v>2.98</v>
      </c>
      <c r="G43" s="2">
        <v>0.7</v>
      </c>
      <c r="H43" s="2">
        <v>10.32</v>
      </c>
      <c r="I43" s="2">
        <v>1.51</v>
      </c>
      <c r="J43" s="2">
        <v>19.93</v>
      </c>
    </row>
    <row r="44" spans="1:10">
      <c r="A44" s="1" t="s">
        <v>80</v>
      </c>
      <c r="B44" s="1">
        <v>4</v>
      </c>
      <c r="C44" s="2">
        <v>-15.26</v>
      </c>
      <c r="D44" s="2">
        <v>-6.6</v>
      </c>
      <c r="E44" s="2">
        <v>1.02</v>
      </c>
      <c r="F44" s="2">
        <v>1.45</v>
      </c>
      <c r="G44" s="2">
        <v>0.62</v>
      </c>
      <c r="H44" s="2">
        <v>9.74</v>
      </c>
      <c r="I44" s="2">
        <v>1.75</v>
      </c>
      <c r="J44" s="2">
        <v>19.1</v>
      </c>
    </row>
    <row r="45" spans="1:10">
      <c r="A45" s="1" t="s">
        <v>80</v>
      </c>
      <c r="B45" s="1">
        <v>4</v>
      </c>
      <c r="C45" s="2">
        <v>-23.92</v>
      </c>
      <c r="D45" s="2">
        <v>-6.67</v>
      </c>
      <c r="E45" s="2">
        <v>0.91</v>
      </c>
      <c r="F45" s="2">
        <v>0.91</v>
      </c>
      <c r="G45" s="2">
        <v>0.55</v>
      </c>
      <c r="H45" s="2">
        <v>9.78</v>
      </c>
      <c r="I45" s="2">
        <v>1.47</v>
      </c>
      <c r="J45" s="2">
        <v>19.61</v>
      </c>
    </row>
    <row r="46" spans="1:10">
      <c r="A46" s="1" t="s">
        <v>80</v>
      </c>
      <c r="B46" s="1">
        <v>4</v>
      </c>
      <c r="C46" s="2">
        <v>-20.43</v>
      </c>
      <c r="D46" s="2">
        <v>-7.29</v>
      </c>
      <c r="E46" s="2">
        <v>-0.06</v>
      </c>
      <c r="F46" s="2">
        <v>1.13</v>
      </c>
      <c r="G46" s="2">
        <v>0.51</v>
      </c>
      <c r="H46" s="2">
        <v>10.77</v>
      </c>
      <c r="I46" s="2">
        <v>7.38</v>
      </c>
      <c r="J46" s="2">
        <v>21.45</v>
      </c>
    </row>
    <row r="47" spans="1:10">
      <c r="A47" s="1" t="s">
        <v>80</v>
      </c>
      <c r="B47" s="1">
        <v>4</v>
      </c>
      <c r="C47" s="2">
        <v>-5.56</v>
      </c>
      <c r="D47" s="2">
        <v>-7.39</v>
      </c>
      <c r="E47" s="2">
        <v>0.07</v>
      </c>
      <c r="F47" s="2">
        <v>1.3</v>
      </c>
      <c r="G47" s="2">
        <v>0.55</v>
      </c>
      <c r="H47" s="2">
        <v>10.54</v>
      </c>
      <c r="I47" s="2">
        <v>1.45</v>
      </c>
      <c r="J47" s="2">
        <v>20.25</v>
      </c>
    </row>
    <row r="48" spans="1:10">
      <c r="A48" s="1" t="s">
        <v>80</v>
      </c>
      <c r="B48" s="1">
        <v>4</v>
      </c>
      <c r="C48" s="2">
        <v>-19.45</v>
      </c>
      <c r="D48" s="2">
        <v>-6.73</v>
      </c>
      <c r="E48" s="2">
        <v>1.05</v>
      </c>
      <c r="F48" s="2">
        <v>1.42</v>
      </c>
      <c r="G48" s="2">
        <v>0.59</v>
      </c>
      <c r="H48" s="2">
        <v>9.85</v>
      </c>
      <c r="I48" s="2">
        <v>1.57</v>
      </c>
      <c r="J48" s="2">
        <v>19.36</v>
      </c>
    </row>
  </sheetData>
  <sortState ref="A92:A131">
    <sortCondition ref="A131"/>
  </sortState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Electronic-nose</vt:lpstr>
      <vt:lpstr>Electronic-tongue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仲恒 张</dc:creator>
  <cp:lastModifiedBy>赵良</cp:lastModifiedBy>
  <dcterms:created xsi:type="dcterms:W3CDTF">2026-05-02T14:43:00Z</dcterms:created>
  <dcterms:modified xsi:type="dcterms:W3CDTF">2026-10-16T11:39:15Z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F5B8B6B65C6F484989A91B75AFD56345_13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