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https://rcsicampus-my.sharepoint.com/personal/frankmoriarty_rcsi_com/Documents/HEAD-P/WP1/Overview of reviews article and supplementary files/Supplemantary files/"/>
    </mc:Choice>
  </mc:AlternateContent>
  <xr:revisionPtr revIDLastSave="521" documentId="13_ncr:1_{7F19913B-CFB2-4567-83F8-49B64E9D6DF4}" xr6:coauthVersionLast="47" xr6:coauthVersionMax="47" xr10:uidLastSave="{59B87D9E-0279-4B71-A552-9C11ACDB16A4}"/>
  <bookViews>
    <workbookView xWindow="-110" yWindow="-110" windowWidth="19420" windowHeight="10300" tabRatio="940" activeTab="3" xr2:uid="{00000000-000D-0000-FFFF-FFFF00000000}"/>
  </bookViews>
  <sheets>
    <sheet name="Sheet Description" sheetId="33" r:id="rId1"/>
    <sheet name="CCA" sheetId="10" r:id="rId2"/>
    <sheet name="Ref" sheetId="18" r:id="rId3"/>
    <sheet name="TA" sheetId="14" r:id="rId4"/>
    <sheet name="AD-CCA" sheetId="22" r:id="rId5"/>
    <sheet name="AP-CCA" sheetId="34" r:id="rId6"/>
    <sheet name="OP-CCA" sheetId="24" r:id="rId7"/>
    <sheet name="BZDs-Z drugs-CCA" sheetId="25" r:id="rId8"/>
    <sheet name="LT-CCA" sheetId="26" r:id="rId9"/>
    <sheet name="AH-CCA" sheetId="27" r:id="rId10"/>
    <sheet name="HF-CCA" sheetId="29" r:id="rId11"/>
    <sheet name="AH-HF-CCA" sheetId="28" r:id="rId12"/>
    <sheet name="PPIs-CCA" sheetId="30" r:id="rId13"/>
    <sheet name="CS-CCA" sheetId="31" r:id="rId14"/>
    <sheet name="MDC-CCA" sheetId="32" r:id="rId15"/>
  </sheets>
  <definedNames>
    <definedName name="_xlnm._FilterDatabase" localSheetId="3" hidden="1">TA!$A$1:$D$738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664" i="10" l="1"/>
  <c r="C38" i="29"/>
  <c r="B101" i="34"/>
  <c r="B100" i="34"/>
  <c r="G95" i="34"/>
  <c r="F95" i="34"/>
  <c r="E95" i="34"/>
  <c r="D95" i="34"/>
  <c r="C95" i="34"/>
  <c r="B38" i="32"/>
  <c r="B39" i="32" s="1"/>
  <c r="G33" i="32"/>
  <c r="F33" i="32"/>
  <c r="E33" i="32"/>
  <c r="D33" i="32"/>
  <c r="C33" i="32"/>
  <c r="B114" i="31"/>
  <c r="B115" i="31" s="1"/>
  <c r="E109" i="31"/>
  <c r="D109" i="31"/>
  <c r="C109" i="31"/>
  <c r="B27" i="30"/>
  <c r="B28" i="30" s="1"/>
  <c r="E22" i="30"/>
  <c r="D22" i="30"/>
  <c r="C22" i="30"/>
  <c r="B65" i="28"/>
  <c r="B66" i="28" s="1"/>
  <c r="B43" i="29"/>
  <c r="B44" i="29" s="1"/>
  <c r="E38" i="29"/>
  <c r="D38" i="29"/>
  <c r="I60" i="28"/>
  <c r="H60" i="28"/>
  <c r="G60" i="28"/>
  <c r="F60" i="28"/>
  <c r="E60" i="28"/>
  <c r="D60" i="28"/>
  <c r="C60" i="28"/>
  <c r="B31" i="27"/>
  <c r="B32" i="27" s="1"/>
  <c r="G26" i="27"/>
  <c r="F26" i="27"/>
  <c r="E26" i="27"/>
  <c r="D26" i="27"/>
  <c r="C26" i="27"/>
  <c r="B20" i="26"/>
  <c r="B19" i="26"/>
  <c r="E14" i="26"/>
  <c r="D14" i="26"/>
  <c r="C14" i="26"/>
  <c r="B30" i="25"/>
  <c r="B31" i="25" s="1"/>
  <c r="E25" i="25"/>
  <c r="D25" i="25"/>
  <c r="C25" i="25"/>
  <c r="B42" i="24"/>
  <c r="B41" i="24"/>
  <c r="E36" i="24"/>
  <c r="D36" i="24"/>
  <c r="C36" i="24"/>
  <c r="B253" i="22"/>
  <c r="B254" i="22" s="1"/>
  <c r="M248" i="22"/>
  <c r="L248" i="22"/>
  <c r="K248" i="22"/>
  <c r="J248" i="22"/>
  <c r="I248" i="22"/>
  <c r="H248" i="22"/>
  <c r="G248" i="22"/>
  <c r="F248" i="22"/>
  <c r="E248" i="22"/>
  <c r="D248" i="22"/>
  <c r="C248" i="22"/>
  <c r="I658" i="10"/>
  <c r="J658" i="10"/>
  <c r="C658" i="10"/>
  <c r="B663" i="10"/>
  <c r="AG658" i="10"/>
  <c r="AE658" i="10"/>
  <c r="AO658" i="10"/>
  <c r="AN658" i="10"/>
  <c r="AM658" i="10"/>
  <c r="AL658" i="10"/>
  <c r="AK658" i="10"/>
  <c r="AJ658" i="10"/>
  <c r="AI658" i="10"/>
  <c r="AH658" i="10"/>
  <c r="AF658" i="10"/>
  <c r="AD658" i="10"/>
  <c r="AC658" i="10"/>
  <c r="AB658" i="10"/>
  <c r="AA658" i="10"/>
  <c r="Z658" i="10"/>
  <c r="Y658" i="10"/>
  <c r="X658" i="10"/>
  <c r="W658" i="10"/>
  <c r="V658" i="10"/>
  <c r="U658" i="10"/>
  <c r="T658" i="10"/>
  <c r="S658" i="10"/>
  <c r="R658" i="10"/>
  <c r="Q658" i="10"/>
  <c r="P658" i="10"/>
  <c r="O658" i="10"/>
  <c r="N658" i="10"/>
  <c r="M658" i="10"/>
  <c r="L658" i="10"/>
  <c r="K658" i="10"/>
  <c r="H658" i="10"/>
  <c r="G658" i="10"/>
  <c r="F658" i="10"/>
  <c r="E658" i="10"/>
  <c r="D658" i="10"/>
</calcChain>
</file>

<file path=xl/sharedStrings.xml><?xml version="1.0" encoding="utf-8"?>
<sst xmlns="http://schemas.openxmlformats.org/spreadsheetml/2006/main" count="6015" uniqueCount="2140">
  <si>
    <t>Duplicated x times</t>
  </si>
  <si>
    <t>x</t>
  </si>
  <si>
    <t>Brandt L et al., 2020</t>
  </si>
  <si>
    <t>Duong MH et al., 2025</t>
  </si>
  <si>
    <t>Review</t>
  </si>
  <si>
    <t>Garred CH, Zahir D, Butt JH, et al. Adherence and discontinuation of optimal heart failure therapies according to age: a Danish nationwide study. Am Heart Assoc. 2022; 11(19):e026187. doi:10.1161/JAHA.122.026187</t>
  </si>
  <si>
    <t>Fonarow GC, Abraham WT, Albert NM, et al. Influence of beta-blocker continuation or withdrawal on outcomes in patients hospitalized with heart failure: findings from the OPTIMIZE-HF program. J Am Coll Cardiol. 2008; 52(3): 190-199. doi:10.1016/j.jacc.2008.03.048</t>
  </si>
  <si>
    <t xml:space="preserve">Gilstrap LG, Fonarow GC, Desai AS, et al. Initiation, continuation, or withdrawal of angiotensin-converting enzyme inhibitors/angiotensin receptor blockers and outcomes in patients hospitalized with heart failure with reduced ejection fraction. J Am Heart Assoc. 2017; 6(2): 11. doi:10.1161/JAHA.116.004675 </t>
  </si>
  <si>
    <t>Mathew RO, Lo KB, Tipparaju P, et al. Patterns of use and clinical outcomes with angiotensin-converting enzyme inhibitors and angiotensin receptor blockers in acute heart failure and changes in kidney function: an analysis of the Veterans' health administrative database. CardioRenal Med. 2021; 11(5-6): 226-236. doi:10.1159/000519014</t>
  </si>
  <si>
    <t>Nicholls MG, Ikram H, Espiner EA, Maslowski AH, Scandrett MS, Penman T. Hemodynamic and hormonal responses during captopril therapy for heart failure: acute, chronic and withdrawal studies. Am J Cardiol. 1982; 49(6): 1497-1501. doi:10.1016/0002-9149(82)90367-8</t>
  </si>
  <si>
    <t>Brouse SDHS. Impact of β-blocker dosage changes during heart failure exacerbation. J Pharm Technol. 2006; 22(2): 79-85. doi:10.1177/875512250602200202</t>
  </si>
  <si>
    <t>Gilstrap L, Cohen A, Ouellet GM, et al. The association between beta-blockers and outcomes in patients with heart failure and concurrent Alzheimer's disease and related dementias. J Am Geriatr Soc. 2023; 71(2): 404-413. doi:10.1111/jgs.18086</t>
  </si>
  <si>
    <t>Metra M, Torp-Pedersen C, Cleland JG, et al. Should beta-blocker therapy be reduced or withdrawn after an episode of decompensated heart failure? Results from COMET. Eur J Heart Fail. 2007; 9(9): 901-909. doi:10.1016/j.ejheart.2007.05.011</t>
  </si>
  <si>
    <t xml:space="preserve">Miro O, Muller C, Martin-Sanchez FJ, et al. BETAWIN-AHF study: effect of beta-blocker withdrawal during acute decompensation in patients with chronic heart failure. Clin Res Cardiol. 2016; 105(12): 1021-1029. doi:10.1007/s00392-016-1014-9 </t>
  </si>
  <si>
    <t xml:space="preserve">Nambiar L, Silverman D, Vanburen P, LeWinter M, Meyer M. Beta-blocker cessation in stable outpatients with heart failure with a preserved ejection fraction. J Card Fail. 2020; 26(3): 281-282. doi:10.1016/j.cardfail.2019.08.020 </t>
  </si>
  <si>
    <t xml:space="preserve">Orso F, Baldasseroni S, Fabbri G, et al. Role of beta-blockers in patients admitted for worsening heart failure in a real world setting: data from the Italian survey on acute heart failure. Eur J Heart Fail. 2009; 11(1): 77-84. doi:10.1093/eurjhf/hfn008 </t>
  </si>
  <si>
    <t xml:space="preserve">Ferreira JP, Rossello X, Pocock SJ, et al. Spironolactone dose in heart failure with preserved ejection fraction: findings from TOPCAT. Eur J Heart Fail. 2020; 22(9): 1615-1624. doi:10.1002/ejhf.1909 </t>
  </si>
  <si>
    <t>Jonsson Holmdahl A, Wessberg G, Norberg H, et al. Motives, frequency, predictors and outcomes of MRA discontinuation in a real-world heart failure population. Open Heart. 2022; 9(2):e002022. doi:10.1136/openhrt-2022-002022</t>
  </si>
  <si>
    <t>Trevisan M, Fu EL, Xu Y, et al. Stopping mineralocorticoid receptor antagonists after hyperkalaemia: trial emulation in data from routine care. Eur J Heart Fail. 2021; 23(10): 1698-1707. doi:10.1002/ejhf.2411</t>
  </si>
  <si>
    <t xml:space="preserve">Nakagaito M, Imamura T, Joho S, Ushijima R, Nakamura M, Kinugawa K. Efficacy of continuing SGLT2 inhibitors on outcomes in patients with acute decompensated heart failure. Int Heart J. 2021; 62(4): 885-890. doi:10.1536/ihj.21-022 </t>
  </si>
  <si>
    <t>Braunschweig F, Linde C, Eriksson MJ, Hofman-Bang C, Ryden L. Continuous haemodynamic monitoring during withdrawal of diuretics in patients with congestive heart failure. Eur Heart J. 2002; 23(1): 59-69. doi:10.1053/euhj.2001.2690</t>
  </si>
  <si>
    <t>DeVore AD, Hasselblad V, Mentz RJ, et al. Loop diuretic dose adjustments after a hospitalization for heart failure: insights from ASCEND-HF. Eur J Heart Fail. 2015; 17(3): 340-346. doi:10.1002/ejhf.235</t>
  </si>
  <si>
    <t>Martens P, Verbrugge FH, Nijst P, Dupont M, Mullens W. Changes in loop diuretic dose and outcome after cardiac resynchronization therapy in patients with heart failure and reduced left ventricular ejection fractions. Am J Cardiol. 2017; 120(2): 267-273. doi:10.1016/j.amjcard.2017.04.021</t>
  </si>
  <si>
    <t>Straand J, Fugelli P, Laake K. Withdrawing long-term diuretic treatment among elderly patients in general practice. Fam Pract. 1993; 10(1): 38-42. doi:10.1093/fampra/10.1.38</t>
  </si>
  <si>
    <t>van Kraaij DJ, Jansen RW, Bruijns E, Gribnau FW, Hoefnagels WH. Diuretic usage and withdrawal patterns in a Dutch geriatric patient population. J Am Geriatr Soc. 1997; 45(8): 918-922. doi:10.1111/j.1532-5415.1997.tb02959.x</t>
  </si>
  <si>
    <t>van Kraaij DJ, Jansen RW, Gribnau FW, Hoefnagels WH. Use of diuretics and opportunities for withdrawal in a Dutch nursing home population. Neth J Med. 1998; 53(1): 20-26. doi:10.1016/s0300-2977(98)00053-9</t>
  </si>
  <si>
    <t>Dall JL. Maintenance digoxin in elderly patients. BMJ. 1970; 2(5711): 705-706. doi:10.1136/bmj.2.5711.705</t>
  </si>
  <si>
    <t>Forman DE, Coletta D, Kenny D, et al. Clinical issues related to discontinuing digoxin therapy in elderly nursing home patients. Arch Intern Med. 1991; 151(11): 2194-2198. doi:10.1016/j.jacc.2013.09.070</t>
  </si>
  <si>
    <t>Malik A, Masson R, Singh S, et al. Digoxin discontinuation and outcomes in patients with heart failure with reduced ejection fraction. J Am Coll Cardiol. 2019; 74(5): 617-627. doi:10.1016/j.jacc.2019.05.064</t>
  </si>
  <si>
    <t>Sommers DK, Reitz CJ, Koch Z, Avenant JC. Digoxin withdrawal in patients with sinus rhythm. S Afr Med J. 1981; 60(6): 239-240.</t>
  </si>
  <si>
    <t>Allen LA, Tang F, Jones P, Breeding T, Ponirakis A, Turner SJ. Signs, symptoms, and treatment patterns across serial ambulatory cardiology visits in patients with heart failure: insights from the NCDR PINNACLE R registry. BMC Cardiovasc Disord. 2018; 18(1): 80. doi:10.1186/s12872-018-0808-2</t>
  </si>
  <si>
    <t>Sammour Y, Main ML, Austin BA, Magalski A, Sperry BW. Outpatient management of guideline-directed medical therapy for heart failure using telehealth: a comparison of in-office, video, and telephone visits. J Card Fail. 2022; 28(7): 1222-1226. doi:10.1016/j.cardfail.2022.02.016</t>
  </si>
  <si>
    <t>Lee JJ et al., 2025</t>
  </si>
  <si>
    <t>Stimpfl JN et al., 2025</t>
  </si>
  <si>
    <t xml:space="preserve">Cheung A, Levitt A, Cheng M, et al. A Pilot Study of Citalopram Treat-ment in preventing relapse of depressive episode after acute treatment.J Can Acad Child Adolesc Psychiatry 2016;25(1):11–16 </t>
  </si>
  <si>
    <t>Black DW, Wesner R, Gabel J. The abrupt discontinuation of fluvoxamine in patients with panic disorder. J Clin Psychiatry 1993; 54(4).</t>
  </si>
  <si>
    <t>Strawn JR, Moldauer L, Hahn RD, et al. A multicenter double-blind, placebo-controlled trial of escitalopram in children and adolescents with generalized anxiety disorder. J Child Adolesc Psychopharmacol 2023;33(3):91–100; doi: 10.1089/cap.2023.0004</t>
  </si>
  <si>
    <t xml:space="preserve">Wagner KD, Berard R, Stein MB, et al. A multicenter, randomized, double-blind, placebo-controlled trial of paroxetine in children and adolescents with social anxiety disorder. Arch Gen Psychiatry 2004;61(11):1153–1162; doi: 10.1001/archpsyc.61.11.1153 </t>
  </si>
  <si>
    <t xml:space="preserve">Emslie GJ, Heiligenstein JH, Hoog SL, et al. Fluoxetine treatment for prevention of relapse of depression in children and adolescents: A Double-Blind, Placebo-Controlled Study. J Am Acad Child Adolesc Psychiatry 2004;43(11):1397–1405; doi: 10.1097/01.chi.0000140453.89323.57 </t>
  </si>
  <si>
    <t xml:space="preserve">Cheung A, Kusumakar V, Kutcher S, et al. Maintenance study for adolescent depression. J Child Adolesc Psychopharmacol 2008; 18(4):389–394; doi: 10.1089/cap.2008.0001 </t>
  </si>
  <si>
    <t xml:space="preserve">Emslie GJ, Kennard BD, Mayes TL, et al. Fluoxetine versus placebo in preventing relapse of major depression in children and adolescents. Am J Psychiatry 2008;165(4):459–467; doi: 10.1176/appi.ajp.2007.07091453 </t>
  </si>
  <si>
    <t>Sambunaris A, Bose A, Gommoll CP, et al. A Phase III, double-blind, placebo-controlled, Flexible-Dose Study of Levomilnacipran extended release in patients with major depressive disorder. J Clin Psychopharmacol 2014;34(1):47–56; doi: 10.1097/JCP.0000000000000060</t>
  </si>
  <si>
    <t xml:space="preserve">Schifano F, Chiappini S. Is There a Potential of Misuse for Venlafaxine and Bupropion? Front Pharmacol 2018;9:239; doi: 10.3389/ fphar.2018.00239 </t>
  </si>
  <si>
    <t xml:space="preserve">Siwek M, Chrobak AA, Gorostowicz A, et al. Withdrawal symptoms following discontinuation of Vortioxetine—Retrospective Chart Review. Pharmaceuticals 2021;14(5):451; doi: 10.3390/ph14050451 </t>
  </si>
  <si>
    <t xml:space="preserve">Law W, Petti TA, Kazdin AE. Withdrawal symptoms after graduated cessation of imipramine in children. American J Psychiatry 1981; 138(5):647–650; doi: 10.1176/ajp.138.5.647 </t>
  </si>
  <si>
    <t xml:space="preserve">Pato MT, Zohar-Kadouch R, Zohar J, et al. Return of symptoms after discontinuation of clomipramine in patients with obsessive compulsive disorder. Am J Psychiatry 1988;145(12):1521–1525; doi: 10.1176/ajp.145.12.1521 </t>
  </si>
  <si>
    <t xml:space="preserve">Coupland NJ, Bell CJ, Potokar JP. Serotonin reuptake inhibitor withdrawal. J Clin Psychopharmacol 1996;16(5):356–362; doi: 10.1097/00004714-199610000-00003 </t>
  </si>
  <si>
    <t>van Poelgeest E et al., 2025</t>
  </si>
  <si>
    <t>Simonavicius J, Knackstedt C, Brunner-La Rocca HP. Loop diuretics in chronic heart failure: how to manage congestion? Heart Fail Rev. 2019; 24(1): 17-30. doi:10.1007/s10741-018-9735-7</t>
  </si>
  <si>
    <t>Aubert CE, Rodondi N, Netzer S, et al. Predictors of 1-year drug-related admissions in older multimorbid hospitalized adults. J Am Geriatr Soc. 2022; 70(5): 1510-1516. doi:10.1111/jgs.17667</t>
  </si>
  <si>
    <t>Oshima K, Kohsaka S, Koide K, Yoshikawa T. Reducing the dose of diuretics for heart failure patients: how low can it Go? Cardiology. 2009; 114(2):89. doi:10.1159/000216583</t>
  </si>
  <si>
    <t>Wachter R, Fonseca AF, Balas B, et al. Real-world treatment patterns of sacubitril/valsartan: a longitudinal cohort study in Germany. Eur J Heart Fail. 2019; 21(5): 588-597. doi:10.1002/ejhf.1465</t>
  </si>
  <si>
    <t>van Kraaij DJW, Jansen RWMM, Gribnau FWJ, Hoefnagels WHL. Use of diuretics and opportunities for withdrawal in a Dutch nursing home population. Neth J Med. 1998; 53(1): 20-26. doi:10.1016/S0300-2977(98)00053-9</t>
  </si>
  <si>
    <t>van Kraaij DJW, Jansen RWMM, Sweep FCGJ, Hoefnagels WHL. Neurohormonal effects of furosemide withdrawal in elderly heart failure patients with normal systolic function. Eur J Heart Fail. 2003; 5(1): 47-53. doi:10.1016/S1388-9842(02)00205-2</t>
  </si>
  <si>
    <t>van Kraaij DJW, Jansen RWMM, Bouwels LHR, Hoefnagels WHL. Furosemide withdrawal improves postprandial hypotension in elderly patients with heart failure and preserved left ventricular systolic function. Arch Intern Med. 1999; 159(14): 1599-1605. doi:10.1001/archinte.159.14.1599</t>
  </si>
  <si>
    <t>Rohde LE, Rover MM, Neto JAF, et al. Short-term diuretic withdrawal in stable outpatients with mild heart failure and no fluid retention receiving optimal therapy: a double-blind, multicentre, randomized trial. Eur Heart J. 2019; 40(44): 3605-3612. doi:10.1093/eurheartj/ehz554</t>
  </si>
  <si>
    <t>Zhang MM et al, 2025</t>
  </si>
  <si>
    <t>Baldwin DS, Cooper JA, Huusom AK, Hindmarch I. A double-blind, randomized, parallel-group, flexible-dose study to evaluate the tolerability, efficacy and effects of treatment discontinuation with escitalopram and paroxetine in patients with major depressive disorder. Int Clin Psychopharmacol. 2006;21:159–69.</t>
  </si>
  <si>
    <t>Oehrberg S, Christiansen PE, Behnke K, Borup AL, Severin B, Soegaard J, et al. Paroxetine in the treatment of panic disorder a randomised, double-blind, placebo-controlled study. Br J Psychiatry. 1995;167:374–79.</t>
  </si>
  <si>
    <t>Baldwin DS, Huusom AK, Maehlum E. Escitalopram and paroxetine in the treatment of generalised anxiety disorder: randomised, placebo-controlled, double-blind study. Br J Psychiatry. 2006;189:264–72.</t>
  </si>
  <si>
    <t>Hindmarch I, Kimber S, Cockle SM. Abrupt and brief discontinuation of antidepressant treatment: effects on cognitive function and psychomotor performance. Int Clin Psychopharmacol. 2000;15:305–18.</t>
  </si>
  <si>
    <t>Bialos D, Giller E, Jatlow P, Docherty J, Harkness L. Recurrence of depression after discontinuation of long-term amitriptyline treatment. Am J Psychiatry. 1982;139:325–9.</t>
  </si>
  <si>
    <t>Fava M, Mulroy R, Alpert J, Nierenberg AA, Rosenbaum JF. Emergence of adverse events following discontinuation of treatment with extended-release venlafaxine. Am J Psychiatry. 1997;154:1760–2.</t>
  </si>
  <si>
    <t>Rosenbaum JF, Fava M, Hoog SL, Ascroft RC, Krebs WB. Selective serotonin reuptake inhibitor discontinuation syndrome: a randomized clinical trial. Biol Psychiatry. 1998;44:77–87.</t>
  </si>
  <si>
    <t>Zajecka J, Fawcett J, Amsterdam J, Quitkin F, Reimherr F, Rosenbaum J, et al. Safety of abrupt discontinuation of fluoxetine: a randomized, placebo-controlled study. J Clin Psychopharmac. 1998;18:193–97.</t>
  </si>
  <si>
    <t>Judge R, Parry MG, Quail D, Jacobson JG. Discontinuation symptoms: comparison of brief interruption in fluoxetine and paroxetine treatment. Int Clin Psychopharmacol. 2002;17:217–25.</t>
  </si>
  <si>
    <t>Montgomery SA, Nil R, Dürr-Pal N, Loft H, Boulenger JP. A 24-week randomized, double-blind, placebo-controlled study of escitalopram for the prevention of generalized social anxiety disorder. J Clin Psychiatry. 2005;66:1270–8.</t>
  </si>
  <si>
    <t>Montgomery SA, Fava M, Padmanabhan SK, Guico-Pabia CJ, Tourian KA. Discontinuation symptoms and taper/poststudy-emergent adverse events with desvenlafaxine treatment for major depressive disorder. Int Clin Psychopharmacol. 2009;24:296–305.</t>
  </si>
  <si>
    <t>Khan A, Musgnung J, Ramey T, Messig M, Buckley G, Ninan PT. Abrupt discontinuation compared with a 1-week taper regimen in depressed outpatients treated for 24 weeks with desvenlafaxine 50 mg/d. J Clin Psychopharmacol. 2014;34:365–8.</t>
  </si>
  <si>
    <t>Markowitz JS, DeVane CL, Liston HL, Montgomery SA. An assessment of selective serotonin reuptake inhibitor discontinuation symptoms with citalopram. Int Clin Psychopharmacol. 2000;15:329–33.</t>
  </si>
  <si>
    <t>Sir A, D’Souza RF, Uguz S, George T, Vahip S, Hopwood M, et al. Randomized trial of sertraline versus venlafaxine XR in major depression: efficacy and discontinuation symptoms. J Clin Psychiatry. 2005;66:1312–20.</t>
  </si>
  <si>
    <t>Bainum TB, Fike DS, Mechelay D, Haase KK. Effect of abrupt discontinuation of antidepressants in critically ill hospitalized adults. Pharmacother: J Hum Pharmacol Drug Ther. 2017;37:1231–40.</t>
  </si>
  <si>
    <t>Henssler J et al., 2024</t>
  </si>
  <si>
    <t>Allgulander C, Florea I, Huusom A. Prevention of relapse in generalized anxiety disorder by escitalopram treatment. Int J  Neuropsychopharmacol 2006; 9: 495–505.</t>
  </si>
  <si>
    <t>Bainum TB, Fike DS, Mechelay D, Haase KK. Effect of Abrupt Discontinuation of Antidepressants in Critically Ill Hospitalized Adults. Pharmacotherapy 2017; 37: 1231–40.</t>
  </si>
  <si>
    <t>Bakish D, Bose A, Gommoll C, et al. Levomilnacipran ER 40 mg and 80 mg in patients with major depressive disorder: a phase III, randomized, double-blind, fixed-dose, placebo-controlled study. J Psychiatry Neurosci JPN 2014; 39: 40–9</t>
  </si>
  <si>
    <t>Baldwin DS, Huusom AKT, Maehlum E. Escitalopram and paroxetine in the treatment of generalised anxiety disorder: randomised, placebo controlled, double-blind study. Br J Psychiatry J Ment Sci 2006; 189: 264–72</t>
  </si>
  <si>
    <t>Bellino S, Bonatto Revello R, Colla S, Patria L, Bogetto F. Discontinuation syndrome da SSRI: uno studio clinico. Riv Psichiatr 2000; 35:14–22</t>
  </si>
  <si>
    <t>Bhuamik S, Wildgust H. Treatment outcomes including withdrawal phenomena with fluoxetine and paroxetine in patients with learning disabilities suffering from affective disorders. Hum Psychopharmacol-Clin Exp 1996; 11: 337–8.</t>
  </si>
  <si>
    <t xml:space="preserve">Black DW, Wesner R, Gabel J. The abrupt discontinuation of fluvoxamine in patients with panic disorder. J Clin Psychiatry 1993; 54(4) </t>
  </si>
  <si>
    <t>Bogetto F, Bellino S, Revello RB, Patria L. Discontinuation syndrome in dysthymic patients treated with selective serotonin reuptake inhibitors: a clinical investigation. CNS Drugs 2002; 16: 273–83</t>
  </si>
  <si>
    <t>Bourgeois M, Delalleau B, Féline A, Ginestet D, Lôo H, van Amerongen P. [Tianeptine in episodes of major depression with melancholia and signs of endogenicity]. Presse Medicale Paris Fr 1983 1991; 20: 1837–43</t>
  </si>
  <si>
    <t>Ceccherini-Nelli A, Bardellini L, Cur A, Guazzelli M, Maggini C, Dilsaver SC. Antidepressant withdrawal: prospective findings. Am J Psychiatry 1993; 150: 165</t>
  </si>
  <si>
    <t xml:space="preserve">Charney DS, Heninger GR, Sternberg DE, Landis H. Abrupt discontinuation of tricyclic antidepressant drugs: evidence for noradrenergic </t>
  </si>
  <si>
    <t>hyperactivity. Br J Psychiatry J Ment Sci 1982; 141: 377–86</t>
  </si>
  <si>
    <t>Clauw DJ, Mease PJ, Palmer RH, Trugman JM, Wang Y. Continuing efficacy of milnacipran following long-term treatment in fibromyalgia:  a randomized trial. Arthritis Res Ther 2013; 15: R88</t>
  </si>
  <si>
    <t>Coupland NJ, Bell CJ, Potokar JP. Serotonin reuptake inhibitor withdrawal. J Clin Psychopharmacol 1996; 16: 356-62</t>
  </si>
  <si>
    <t>Dallal A, Chouinard G. Withdrawal and rebound symptoms associated with abrupt discontinuation of venlafaxine. J Clin Psychopharmacol1998; 18: 343–4</t>
  </si>
  <si>
    <t xml:space="preserve">Davidson J, Pearlstein T, Londborg P, et al. Efficacy of sertraline in preventing relapse of posttraumatic stress disorder: results of a 28-week </t>
  </si>
  <si>
    <t>double-blind, placebo-controlled study. Am J Psychiatry 2001; 158: 1974–81</t>
  </si>
  <si>
    <t>Durgam S, Chen C, Migliore R, Prakash C, Thase ME. Relapse prevention with levomilnacipran ER in adults with major depressive disorder: A multicenter, randomized, double-blind, placebo-controlled study. Depress Anxiety 2019; 36: 225–34</t>
  </si>
  <si>
    <t>Fava GA, Bernardi M, Tomba E, Rafanelli C. Effects of gradual discontinuation of selective serotonin reuptake inhibitors in panic disorder with agoraphobia. Int J Neuropsychopharmacol 2007; 10: 835–8</t>
  </si>
  <si>
    <t>Fava M, Mulroy R, Alpert J, Nierenberg AA, Rosenbaum JF. Emergence of adverse events following discontinuation of treatment with extended-release venlafaxine. Am J Psychiatry 1997; 154: 1760–2</t>
  </si>
  <si>
    <t>Favaro A, Friederici S, Santonastaso P. Predictors of sertraline discontinuation syndrome in anorexia nervosa. J Clin Psychopharmacol 2001; 21: 533–5</t>
  </si>
  <si>
    <t>Feiger AD, Bielski RJ, Bremner J, et al. Double-blind, placebo-substitution study of nefazodone in the prevention of relapse during  continuation treatment of outpatients with major depression. Int Clin Psychopharmacol 1999; 14: 19–28</t>
  </si>
  <si>
    <t>Ferguson JM, Tourian KA, Rosas GR. High-dose desvenlafaxine in outpatients with major depressive disorder. CNS Spectr 2012; 17: 121–30</t>
  </si>
  <si>
    <t>Gallagher JC, Strzinek RA, Cheng RJ, Ausmanas MK, Astl D, Seljan P. The effect of dose titration and dose tapering on the tolerability of desvenlafaxine in women with vasomotor symptoms associated with menopause. J Womens Health 2002 2012; 21: 188–98</t>
  </si>
  <si>
    <t>GlaxoSmithKline. A double-blind comparative study of withdrawal effects following abrupt discontinuation of treatment with paroxetine in low or high dose or imipramine. GSK - Clin Study Regist Wwwgsk-Clin 1992</t>
  </si>
  <si>
    <t>Hartford J, Kornstein S, Liebowitz M, et al. Duloxetine as an SNRI treatment for generalized anxiety disorder: results from a placebo and active-controlled trial. Int Clin Psychopharmacol 2007; 22: 167–74</t>
  </si>
  <si>
    <t>Higuchi T, Kamijima K, Nakagome K, et al. A randomized, double-blinded, placebo-controlled study to evaluate the efficacy and safety of venlafaxine extended release and a long-term extension study for patients with major depressive disorder in Japan. Int Clin Psychopharmacol 2016; 31: 8–19</t>
  </si>
  <si>
    <t>Hindmarch I, Kimber S, Cockle S. Abrupt and brief discontinuation of antidepressant treatment: effects on cognitive function and psychomotor performance. Int Clin Psychopharmacol 2000; 15: 305–18</t>
  </si>
  <si>
    <t>Himei A, Okamura T. Discontinuation syndrome associated with paroxetine in depressed patients: a retrospective analysis of factors involved in the occurrence of the syndrome. CNS Drugs 2006; 20: 665–72</t>
  </si>
  <si>
    <t>Ivgy-May N, Roth T, Ruwe F, Walsh J. Esmirtazapine in non-elderly adult patients with primary insomnia: efficacy and safety from a 2-week randomized outpatient trial. Sleep Med 2015; 16: 831–7.</t>
  </si>
  <si>
    <t>Jain R, Mahableshwarkar AR, Jacobsen PL, Chen Y, Thase ME. A randomized, double-blind, placebo-controlled 6-wk trial of the efficacy and tolerability of 5 mg vortioxetine in adults with major depressive disorder. Int J Neuropsychopharmacol 2013; 16: 313–21</t>
  </si>
  <si>
    <t>Kamijima K, Kuboki T, Kumano H, et al. A placebo-controlled, randomized withdrawal study of sertraline for panic disorder in Japan. Int Clin Psychopharmacol 2005; 20: 265–73.</t>
  </si>
  <si>
    <t>Kaufman MJ, Henry ME, Frederick B, et al. Selective serotonin reuptake inhibitor discontinuation syndrome is associated with a rostral anterior cingulate choline metabolite decrease: a proton magnetic resonance spectroscopic imaging study. Biol Psychiatry 2003; 54: 534–9</t>
  </si>
  <si>
    <t>Khan A, Musgnung J, Ramey T, Messig M, Buckley G, Ninan PT. Abrupt discontinuation compared with a 1-week taper regimen in depressed outpatients treated for 24 weeks with desvenlafaxine 50 mg/d. J Clin Psychopharmacol 2014; 34: 365–8</t>
  </si>
  <si>
    <t>Koponen H, Allgulander C, Erickson J, et al. Efficacy of duloxetine for the treatment of generalized anxiety disorder: implications for primary care physicians. Prim Care Companion J Clin Psychiatry 2007; 9: 100–7</t>
  </si>
  <si>
    <t>Koran LM, Chuong HW, Bullock KD, Smith SC. Citalopram for compulsive shopping disorder: an open-label study followed by doubleblind discontinuation. J Clin Psychiatry 2003; 6</t>
  </si>
  <si>
    <t>Kornstein SG, Bose A, Li D, Saikali KG, Gandhi C. Escitalopram maintenance treatment for prevention of recurrent depression: a randomized, placebo-controlled trial. J Clin Psychiatry 2006; 67: 1767–75</t>
  </si>
  <si>
    <t>Kragh-Sorensen P, Hansen CE, Larsen NE, Nasestoft J, Hvidberg EF. Long-term treatment of endogenous depression with nortriptyline with control of plasma levels. Psychol Med 1974; 4: 174–80</t>
  </si>
  <si>
    <t>Kramer JC, Klein DF, Fink M. Withdrawal symptoms following dicontinuation of imipramine therapy. Am J Psychiatry 1961; 118: 549–50</t>
  </si>
  <si>
    <t>Liebowitz MR, Asnis G, Mangano R, Tzanis E. A double-blind, placebo-controlled, parallel-group, flexible-dose study of venlafaxine extended release capsules in adult outpatients with panic disorder. J Clin Psychiatry 2009; 70: 550–61</t>
  </si>
  <si>
    <t>Mago R, Forero G, Greenberg WM, Gommoll C, Chen C. Safety and tolerability of levomilnacipran ER in major depressive disorder: results from an open-label, 48-week extension study. Clin Drug Investig 2013; 33: 761–71</t>
  </si>
  <si>
    <t>Mallya G, White K, Gunderson C. Is there a serotonergic withdrawal syndrome? Biol Psychiatry 1993; 33: 851–2</t>
  </si>
  <si>
    <t>Markowitz J, DeVane C, Liston H, Montgomery S. An assessment of selective serotonin reuptake inhibitor discontinuation symptoms with citalopram. Int Clin Psychopharmacol 2000; 15: 329–33</t>
  </si>
  <si>
    <t>Mease PJ, Russell IJ, Kajdasz DK, et al. Long-term safety, tolerability, and efficacy of duloxetine in the treatment of fibromyalgia. Semin Arthritis Rheum 2010; 39: 454–64</t>
  </si>
  <si>
    <t>Montgomery SA, Fava M, Padmanabhan SK, Guico-Pabia CJ, Tourian KA. Discontinuation symptoms and taper/poststudy-emergent adverse events with desvenlafaxine treatment for major depressive disorder. Int Clin Psychopharmacol 2009; 24: 296–305</t>
  </si>
  <si>
    <t>Montgomery SA, Nil R, Dürr-Pal N, Loft H, Boulenger J-P. A 24-week randomized, double-blind, placebo-controlled study of escitalopram for the prevention of generalized social anxiety disorder. J Clin Psychiatry 2005; 66: 1270–8</t>
  </si>
  <si>
    <t>Montgomery Sa, L M, A R, A B, H L, D L. Efficacy and safety of levomilnacipran sustained release in moderate to severe major depressive disorder: a randomized, double-blind, placebo-controlled, proof-of-concept study. J Clin Psychiatry 2013; 74. DOI:10.4088/JCP.12m08141.</t>
  </si>
  <si>
    <t>Murata Y, Kobayashi D, Imuta N, et al. Effects of the serotonin 1A, 2A, 2C, 3A, and 3B and serotonin transporter gene polymorphisms on the occurrence of paroxetine discontinuation syndrome. J Clin Psychopharmacol 2010; 30: 11–7.</t>
  </si>
  <si>
    <t>Oehrberg S, Christiansen PE, Behnke K, et al. Paroxetine in the Treatment of Panic Disorder a Randomised, Double-Blind, Placebo Controlled Study. Br J Psychiatry 1995; 167: 374–9</t>
  </si>
  <si>
    <t>Okada F. Why does milnacipran produce so few discontinuation syndromes following abrupt withdrawal? Neuropsychiatr Dis Treat 2007; 3: 181–2</t>
  </si>
  <si>
    <t>Otani K, Sasa H, Kaneko S, Fukushima Y. Lack of withdrawal symptoms after discontinuation of mianserin. Lancet Lond Engl 1991; 337: 673–4</t>
  </si>
  <si>
    <t>Perahia DG, Kajdasz DK, Desaiah D, Haddad PM. Symptoms following abrupt discontinuation of duloxetine treatment in patients with major depressive disorder. J Affect Disord 2005; 89: 207–12.</t>
  </si>
  <si>
    <t>Perahia Giuseppe Maina Michael E. Thase Melissa E. Spann Fujun Wang Daniel J. Walker Michael J. Detke. Duloxetine in the Prevention of Depressive Recurrences: A Randomized, Double-Blind, Placebo-Controlled Trial. J Clin Psychiatry 2009; 70: 5209</t>
  </si>
  <si>
    <t>Rapaport MH, Wolkow R, Rubin A, Hackett E, Pollack M, Ota KY. Sertraline treatment of panic disorder: results of a long-term study. Acta Psychiatr Scand 2001; 104: 289–98</t>
  </si>
  <si>
    <t>Raskin J, Goldstein DJ, Mallinckrodt CH, Ferguson MB. Duloxetine in the long-term treatment of major depressive disorder. J Clin Psychiatry 2003; 64: 1237–44</t>
  </si>
  <si>
    <t>Ravindran LN, Woods S-A, Steiner M, Ravindran AV. Symptom-onset dosing with citalopram in the treatment of premenstrual dysphoric disorder (PMDD): a case series. Arch Womens Ment Health 2007; 10: 125–7</t>
  </si>
  <si>
    <t>Rickels K, Montgomery SA, Tourian KA, et al. Desvenlafaxine for the Prevention of Relapse in Major Depressive Disorder: Results of a Randomized Trial. J Clin Psychopharmacol 2010; 30: 18</t>
  </si>
  <si>
    <t>Rickels K, Schweizer E, Weiss S, Zavodnick S. Maintenance drug treatment for panic disorder. II. Short- and long-term outcome after drug taper. Arch Gen Psychiatry 1993; 50: 61–8</t>
  </si>
  <si>
    <t>Rosenbaum JF, Fava M, Hoog SL, Ascroft RC, Krebs WB. Selective serotonin reuptake inhibitor discontinuation syndrome: a randomized clinical trial. Biol Psychiatry 1998; 44: 77–87</t>
  </si>
  <si>
    <t>Rosenthal JZ, Boyer P, Vialet C, Hwang E, Tourian KA. Efficacy and Safety of Desvenlafaxine 50 mg/d for Prevention of Relapse in Major Depressive Disorder: A Randomized Controlled Trial. J Clin Psychiatry 2013; 74: 6139.</t>
  </si>
  <si>
    <t>Rusconi AC, Carlone C, Muscillo M, Coccanari de’ Fornari MA, Podda L, Piccione M. [SSRI discontinuation syndrome: incidence and differences on three groups of patients treated with paroxetine]. Riv Psichiatr 2009; 44: 169–75</t>
  </si>
  <si>
    <t>Santonastaso P, Friederici S, Favaro A. Sertraline in the treatment of restricting anorexia nervosa: an open controlled trial. J Child Adolesc Psychopharmacol 2001; 11: 143–50</t>
  </si>
  <si>
    <t>Saxe P, Arnold L, Palmer R, Gendreau R, Chen W. Short-term (2-week) effects of discontinuing milnacipran in patients with fibromyalgia. Curr Med Res Opin 2012; 28: 815–21</t>
  </si>
  <si>
    <t>Stein DJ, Ahokas A, Albarran C, Olivier V, Allgulander C. Agomelatine prevents relapse in generalized anxiety disorder: a 6-month randomized, double-blind, placebo-controlled discontinuation study. J Clin Psychiatry 2012; 73: 1002–8</t>
  </si>
  <si>
    <t>Stein DJ, Ahokas AA, de Bodinat C. Efficacy of agomelatine in generalized anxiety disorder: a randomized, double-blind, placebo controlled study. J Clin Psychopharmacol 2008; 28: 561–6</t>
  </si>
  <si>
    <t>Stein MB, Chartier MJ, Hazen AL, et al. Paroxetine in the treatment of generalized social phobia: open-label treatment and double-blind placebo-controlled discontinuation. J Clin Psychopharmacol 1996; 16: 218–22.</t>
  </si>
  <si>
    <t>Steiner M, Hirschberg AL, Bergeron R, Holland F, Gee MD, Erp EV. Luteal phase dosing with paroxetine controlled release (CR) in the treatment of premenstrual dysphoric disorder. Am J Obstet Gynecol 2005; 193: 352–60</t>
  </si>
  <si>
    <t>Tint A, Haddad PM, Anderson IM. The effect of rate of antidepressant tapering on the incidence of discontinuation symptoms: a randomised study. J Psychopharmacol 2008; 22: 330–2</t>
  </si>
  <si>
    <t>Tourian KA, Pitrosky B, Padmanabhan SK, Rosas GR. A 10-month, open-label evaluation of desvenlafaxine in outpatients with major depressive disorder. Prim Care Companion CNS Disord 2011; 13: PCC.10m00977</t>
  </si>
  <si>
    <t>Tourian KA, Padmanabhan SK, Groark J, Brisard C, Farrington D. Desvenlafaxine 50 and 100 mg/d in the treatment of major depressive disorder: an 8-week, phase III, multicenter, randomized, double-blind, placebo-controlled, parallel-group trial and a post hoc pooled analysis of three studies. Clin Ther 2009; 31 Pt 1: 1405–23.</t>
  </si>
  <si>
    <t>Tyrer P. Clinical effects of abrupt withdrawal from tri-cyclic antidepressants and monoamine oxidase inhibitors after long-term treatment. J Affect Disord 1984; 6: 1–7</t>
  </si>
  <si>
    <t>Vandel P, Sechter D, Weiller E, et al. Post-treatment emergent adverse events in depressed patients following treatment with milnacipran and paroxetine. Hum Psychopharmacol 2004; 19: 585–6</t>
  </si>
  <si>
    <t>Wade A, Gembert K, Florea I. A comparative study of the efficacy of acute and continuation treatment with escitalopram versus duloxetine in patients with major depressive disorder. Curr Med Res Opin 2007; 23: 1605–14</t>
  </si>
  <si>
    <t>Yasui-Furukori N, Hashimoto K, Tsuchimine S, et al. Characteristics of Escitalopram Discontinuation Syndrome: A Preliminary Study. Clin Neuropharmacol 2016; 39: 125–7</t>
  </si>
  <si>
    <t>Zajecka J, Fawcett J, Amsterdam J, et al. Safety of abrupt discontinuation of fluoxetine: a randomized, placebo-controlled study. J Clin Psychopharmacol 1998; 18: 193–7</t>
  </si>
  <si>
    <t>Zajecka J, Miles W, Cobb T. The safety of abrupt discontinuation of nefazodone. 1998</t>
  </si>
  <si>
    <t>Lee SH et al., 2024</t>
  </si>
  <si>
    <t>Tong, L., Huang, X. L., Koh, A. L., Zhang, X., Tan, D. T., and Chua, W. H. (2009). Atropine for the treatment of childhood myopia: effect on myopia progression after cessation of atropine. Ophthalmol. 116 (3), 572–579. doi:10.1016/j.ophtha.2008.10.020</t>
  </si>
  <si>
    <t>Chia, A., Lu, Q. S., and Tan, D. (2016). Five-year clinical trial on atropine for the treatment of myopia 2: myopia control with atropine 0.01% eyedrops. Ophthalmol. 123 (2), 391–399. doi:10.1016/j.ophtha.2015.07.004</t>
  </si>
  <si>
    <t>Zhu, Q., Tang, Y., Guo, L., Tighe, S., Zhou, Y., Zhang, X., et al. (2020). Efficacy and safety of 1% atropine on retardation of moderate myopia progression in Chinese school children. Int. J. Med. Sci. 17 (2), 176–181. doi:10.7150/ijms.39365</t>
  </si>
  <si>
    <t>Yam, J. C., Zhang, X. J., Zhang, Y., Wang, Y. M., Tang, S. M., Li, F. F., et al. (2022a). Three-year clinical trial of low-concentration atropine for myopia progression (LAMP) study: continued versus washout: phase 3 report. Ophthalmol. 129 (3), 308–321. doi:10.1016/j.ophtha.2021.10.002</t>
  </si>
  <si>
    <t>Ye, L., Xu, H., Shi, Y., Yin, Y., Yu, T., Peng, Y., et al. (2022). Efficacy and safety of consecutive use of 1% and 0.01% atropine for myopia control in Chinese children: the atropine for children and adolescent myopia progression study. Ophthalmol. Ther. 11 (6), 2197–2210. doi:10.1007/s40123-022-00572-1</t>
  </si>
  <si>
    <t>Hieda, O., Hiraoka, T., Fujikado, T., Ishiko, S., Hasebe, S., Torii, H., et al. (2023). Assessment of myopic rebound effect after discontinuation of treatment with 0.01% atropine eye drops in Japanese school-age children. Jpn. J. Ophthalmol. 67, 602–611. doi:10.1007/s10384-023-01012-8</t>
  </si>
  <si>
    <t>Medghalchi, A., Behboudi, H., Akbari, M., Moghadam, R. S., Kazemnejad, E., and Sabnan, S. (2023). The preventive role of atropine eye drops on myopia progression: a double-blind randomized clinical trial. Int. J. Prev. Med. 14, 45. doi:10.4103/ijpvm.ijpvm_175_22</t>
  </si>
  <si>
    <t>Wei, S., Li, S. M., An, W., Du, J., Liang, X., Sun, Y., et al. (2023). Myopia progression after cessation of low-dose atropine eyedrops treatment: a two-year randomized, double-masked, placebo-controlled, cross-over trial. Acta Ophthalmol. Mar. 101 (2), e177–e184. doi:10.1111/aos.15235</t>
  </si>
  <si>
    <t>Lin, L., Lan, W., Liao, Y., Zhao, F., Chen, C., and Yang, Z. (2013). Treatment outcomes of myopic anisometropia with 1% atropine: a pilot study. Optom. Vis. Sci. 90 (12), 1486–1492. doi:10.1097/OPX.0000000000000097</t>
  </si>
  <si>
    <t>Polling, J. R., Tan, E., Driessen, S., Loudon, S. E., Wong, H. L., van der Schans, A., et al. (2020). A 3-year follow-up study of atropine treatment for progressive myopia in Europeans. Eye (Lond). 34 (11), 2020–2028. doi:10.1038/s41433-020-1122-7</t>
  </si>
  <si>
    <t>Erdinest, N., London, N., Lavy, I., Landau, D., Ben Ephraim Noyman, D., Levinger, N., et al. (2022b). Low-concentration atropine monotherapy vs. Combined with MiSight 1 Day contact lenses for myopia management. Vis. (Basel) 6 (4), 73. doi:10.3390/vision6040073</t>
  </si>
  <si>
    <t>Erdinest, N., London, N., Lavy, I., Levinger, N., Pras, E., and Morad, Y. (2023). Myopia control utilizing low-dose atropine as an isolated therapy or in combination with other optical measures: a retrospective cohort study. Taiwan J. Ophthalmol. 13 (2), 231–237. doi:10.4103/tjo.tjo_31_22</t>
  </si>
  <si>
    <t>Yu, M., Jiang, L., and Chen, M. (2023). Effect of atropine 0.01% on myopia control in children aged 6-13 years during the 2022 lockdown in Shanghai. Front. Public Health 11, 1074272. doi:10.3389/fpubh.2023.1074272</t>
  </si>
  <si>
    <t>Bickerton L and Kuriakose JL., 2024</t>
  </si>
  <si>
    <t>Delassus-Guenault N, Jegouzo A, Odou P, et al: Clozapine-olanzapine: a potentially dangerous switch. A report of two cases. J Clin Pharm Ther 1999; 24:191–195</t>
  </si>
  <si>
    <t>Stanilla JK, de Leon J, Simpson GM: Clozapine withdrawal resulting in delirium with psychosis: a report of three cases. J Clin Psychiatry 1997; 58:252–255</t>
  </si>
  <si>
    <t>Songer DA, Schulte HM: Withdrawal dyskinesia after abrupt cessation of clozapine and benztropine. J Clin Psychiatry 1996; 57:40</t>
  </si>
  <si>
    <t>Ahmed S, Chengappa KN, Naidu VR, Baker RW, Parepally H, Schooler NR: Clozapine withdrawal-emergent dystonias and dyskinesias: a case series. J Clin Psychiatry 1998; 59:472–477</t>
  </si>
  <si>
    <t>Galova A, Berney P, Desmeules J, Sergentanis I, Besson M: A case report of cholinergic rebound syndrome following abrupt low-dose clozapine discontinuation in a patient with type I bipolar affective disorder. BMC Psychiatry 2019; 19:73</t>
  </si>
  <si>
    <t>Sarma S, Chetia D, Raha B, Agarwal G: Clozapine withdrawal emergent dystonia, oculogyric crisis and rebound psychosis in a single patient. Ther Adv Psychopharmacol 2016; 6:145–146</t>
  </si>
  <si>
    <t>Mendhekar DN, Duggal HS: Isolated oculogyric crisis on clozapine discontinuation. J Neuropsychiatry Clin Neurosci 2006; 18:424–425</t>
  </si>
  <si>
    <t>Metropulos JT, Goldstein BR, Hodapp B: Recognition and treatment challenges of acute clozapine withdrawal syndrome: a case report. Cureus 2022; 14:e25765</t>
  </si>
  <si>
    <t>Berecz R, Glaub T, Kellermann M, et al: Clozapine withdrawal symptoms after change to sertindole in a schizophrenic patient. Pharmacopsychiatry 2000; 33:42–44</t>
  </si>
  <si>
    <t>de Leon J, Stanilla JK, White AO, Simpson GM: Anticholinergics to treat clozapine withdrawal. J Clin Psychiatry 1994; 55:119–120</t>
  </si>
  <si>
    <t>Rossi A et al., 2024</t>
  </si>
  <si>
    <t>Reimer, C.; Bytzer, P. Discontinuation of long-term proton pump inhibitor therapy in primary care patients: A randomized placebo-controlled trial in patients with symptom relapse. Eur. J. Gastroenterol. Hepatol. 2010, 22, 1182–1188</t>
  </si>
  <si>
    <t>Zwisler, J.E.; Jarbøl, D.E.; Lassen, A.T.; Kragstrup, J.; Thorsgaard, N.; Schaffalitzky de Muckadell, O.B. Placebo-Controlled Discontinuation of Long-Term Acid-Suppressant Therapy: A Randomised Trial in General Practice. Int. J. Fam. Med. 2015, 2015, 175436</t>
  </si>
  <si>
    <t>Helgadóttir, H.; Metz, D.C.; Lund, S.H.; Gizurarson, S.; Jacobsen, E.I.; Asgeirsdóttir, G.A.; Yngadóttir, Y.; Björnsson, E.S. Study of Gender Differences in Proton Pump Inhibitor Dose Requirements for GERD: A Double-Blind Randomized Trial. J. Clin. Gastroenterol. 2017, 51, 486–493.</t>
  </si>
  <si>
    <t>Lind, T.; Havelund, T.; Lundell, L.; Glise, H.; Lauritsen, K.; Pedersen, S.A.; Anker-Hansen, O.; StubberÖD, A.; Eriksson, G.; Carlsson, R.; et al. On demand therapy with omeprazole for the long-term management of patients with heartburn without oesophagitis—A placebo-controlled randomized trial. Aliment. Pharmacol. Ther. 1999, 13, 907–914</t>
  </si>
  <si>
    <t>Scholten, T.; Dekkers, C.P.; Schutze, K.; Korner, T.; Bohuschke, M.; Gatz, G. On-demand therapy with pantoprazole 20 mg as effective long-term management of reflux disease in patients with mild GERD: The ORION trial. Digestion 2005, 72, 76–85.</t>
  </si>
  <si>
    <t>Bytzer, P.; Blum, A.; De Herdt, D.; Dubois, D.; Trial, I. Six-month trial of on-demand rabeprazole 10 mg maintains symptom relief in patients with non-erosive reflux disease. Aliment. Pharmacol. Ther. 2004, 20, 181–188.</t>
  </si>
  <si>
    <t>Janssen, W.; Meier, E.; Gatz, G.; Pfaffenberger, B. Effects of pantoprazole 20 mg in mildgastroesophageal reflux disease: Once-daily treatment in the acute phase, and comparison of on-demand versus continuous treatment in the long term. Curr. Ther. Res. Clin. Exp. 2005, 66, 345–363</t>
  </si>
  <si>
    <t>Bour, B.; Staub, J.L.; Chousterman, M.; Labayle, D.; Nalet, B.; Nouel, O.; Pariente, A.; Tocque, E.; Bonnot-Marlier, S. Long-term treatment of gastro-oesophageal reflux disease patients with frequent symptomatic relapses using rabeprazole: On-demand treatment compared with continuous treatment. Aliment. Pharmacol. Ther. 2005, 21, 805–812</t>
  </si>
  <si>
    <t>Cibor, D.; Ciecko-Michalska, I.; Owczarek, D.; Szczepanek, M. Optimal maintenance therapy in patients with non-erosive reflux disease reporting mild reflux symptoms—A pilot study. Adv. Med. Sci. 2006, 51, 336–339.</t>
  </si>
  <si>
    <t>Nagahara, A.; Hojo, M.; Asaoka, D.; Sasaki, H.; Watanabe, S. A randomized prospective study comparing the efficacy of on-demand therapy versus continuous therapy for 6 months for long-term maintenance with omeprazole 20 mg in patients with gastroesophageal reflux disease in Japan. Scand. J. Gastroenterol. 2014, 49, 409–417.</t>
  </si>
  <si>
    <t>Bayerdörffer, E.; Bigard, M.A.; Weiss, W.; Mearin, F.; Rodrigo, L.; Dominguez Muñoz, J.E.; Grundling, H.; Persson, T.; Svedberg, L.E.; Keeling, N.; et al. Randomized, multicenter study: On-demand versus continuous maintenance treatment with esomeprazole in patients with non-erosive gastroesophageal reflux disease. BMC Gastroenterol. 2016, 16, 48</t>
  </si>
  <si>
    <t>Cho, J.H.; Koo, J.Y.; Kim, K.O.; Lee, S.H.; Jang, B.I.; Kim, T.N. On-demand versus half-dose continuous therapy with esomeprazole for maintenance treatment of gastroesophageal reflux disease: A randomized comparative study. Medicine 2018, 97, e12732</t>
  </si>
  <si>
    <t>Sjöstedt, S.; Befrits, R.; Sylvan, A.; Harthon, C.; Jörgensen, L.; Carling, L.; Modin, S.; Stubberöd, A.; Toth, E.; Lind, T. Daily treatment with esomeprazole is superior to that taken on-demand for maintenance of healed erosive oesophagitis. Aliment. Pharmacol. Ther. 2005, 22, 183–191.</t>
  </si>
  <si>
    <t>Morgan, D.G.; O’Mahony, M.F.; O’Mahony, W.F.; Roy, J.; Camacho, F.; Dinniwell, J.; Horbay, G.L.A.; Husein-Bhabha, F.A.; RAB-GRD-3002 Study Group. Maintenance treatment of gastroesophageal reflux disease: An evaluation of continuous and on-demand therapy with rabeprazole 20 mg. Can. J. Gastroenterol. 2007, 21, 820–826</t>
  </si>
  <si>
    <t>Tepes, B.; Stabuc, B.; Kocijancic, B.; Ivanusa, M. Maintenance therapy of gastroesophageal reflux disease patients with omeprazole. Hepatogastroenterology 2009, 56, 67–74</t>
  </si>
  <si>
    <t>van der Velden, A.W.; de Wit, N.J.; Quartero, A.O.; Grobbee, D.E.; Numans, M.E. Pharmacological dependency in chronic treatment of gastroesophageal reflux disease: A randomized controlled clinical trial. Digestion 2010, 81, 43–52</t>
  </si>
  <si>
    <t>Nagahara, A.; Asaoka, D.; Hojo, M.; Sasaki, H.; Shimada, Y.; Matsumoto, K.; Ueyama, H.; Shibuya, T.; Sakamoto, N.; Osada, T.; et al. Difference in efficacy of proton pump inhibitor between new-onset and recurrent gastroesophageal reflux disease: Result from a study of on-demand versus continuous maintenance therapy in Japan. Hippokratia 2015, 19, 53–56.</t>
  </si>
  <si>
    <t>Youn, Y.H.; Jung, H.K.; Kim, S.Y.; Huh, C.W.; Shin, C.M.; Oh, J.H.; Huh, K.C.; Park, M.I.; Choi, S.C.; Kim, K.B.; et al. On-demand Versus Continuous Maintenance Treatment with a Proton Pump Inhibitor for Mild Gastroesophageal Reflux Disease: A Prospective Randomized Multicenter Study. J. Neurogastroenterol. Motil. 2023, 29, 460–469</t>
  </si>
  <si>
    <t>Hickman E et al., 2023</t>
  </si>
  <si>
    <t>Kutner JS, Blatchford PJ, Taylor DH, Ritchie CS, Bull JH, Fairclough DL, Hanson LC, LeBlanc TW, Samsa GP, Wolf S, Aziz N, Currow DC, Ferrell B, Wagner-Johnson N, Zafar Y. Safety and benefit of discontinuing statin therapy in the setting of advanced, life limiting illness. JAMA Intern Med. 2015;175(5):691–700.</t>
  </si>
  <si>
    <t>Gulla C, Flo E, Kjome RLS, Husebo BS. Deprescribing antihypertensive treatment in nursing home patients and the effect of blood pressue. J Geriatr Cardiol. 2018;15:275–83.</t>
  </si>
  <si>
    <t>Myers MG, Weingert ME, Fisher RH, Gryfe CI, Shulman HS. Unnecessary diuretic therapy in the elderly. Age Ageing. 1982;11:213–21.</t>
  </si>
  <si>
    <t>Forman DE, Coletta D, Kenny D, Kosowsky BD, Stoukides J, Rohrer M, Pastore JO. Clinical issues related to discontinuing digoxin therapy in elderly nursing home patients. Arch Intern Med. 1991;151(11):2194–8.</t>
  </si>
  <si>
    <t>Wilkins C, Khurana MS. Digitalis withdrawal in elderly nursing home patients. Clin Experience vol J Am Geriatr Soc. 1985;85:850–1.</t>
  </si>
  <si>
    <t>Yee B et al., 2023</t>
  </si>
  <si>
    <t>Simpson GM, Lee JH, Shrivastava RK. Clozapine in tardive dyskinesia. Psychopharmacology (Berl) 1978;56:75-80</t>
  </si>
  <si>
    <t>Meltzer HY, Lee MA, Ranjan R, Mason EA, Cola PA. Relapse following clozapine withdrawal: effect of neuroleptic drugs and cyproheptadine. Psychopharmacology (Berl) 1996;124:176-87</t>
  </si>
  <si>
    <t>Shiovitz TM, Welke TL, Tigel PD, et al. Cholinergic rebound and rapid onset psychosis following abrupt clozapine withdrawal. Schizophr Bull 1996;22:591-5</t>
  </si>
  <si>
    <t>Seppala N, Kovio C, Leinonen E. Effect of anticholinergics in preventing acute deterioration in patients undergoing abrupt clozapine withdrawal. CNS Drugs 2005;19:1049-55</t>
  </si>
  <si>
    <t>Tollefson GD, Dellva MA, Mattler CA, Kane JM, Wirshing DA, Kinon BJ. Controlled, double-blind investigation of the clozapine discontinuation symptoms with conversion to either olanzapine or placebo. The Collaborative Crossover Study Group. J Clin Psychopharmacol 1999;19:435-43</t>
  </si>
  <si>
    <t>Parsa MA, al-Lahham YH, Ramirez LF, Meltzer HY. Prolonged psychotic relapse after abrupt clozapine withdrawal. J Clin Psychopharmacol 1993;13:154-5</t>
  </si>
  <si>
    <t>Lee JW, Robertson S. Clozapine withdrawal catatonia and neuroleptic malignant syndrome: a case report. Ann Clin Psychiatry 1997;9:165-9</t>
  </si>
  <si>
    <t>Yeh AW, Lee JW, Cheng TC, Wen JK, Chen WH. Clozapine withdrawal catatonia associated with cholinergic and serotonergic rebound hyperactivity: a case report. Clin Neuropharmacol 2004;27:216-8</t>
  </si>
  <si>
    <t>Kalogeropoulou A, Leotsakou C, Fotara I, et al. Catatonia after abrupt discontinuation of chronic clozapine treatment. Eur Psychiatry 2007;22(S1):S120-1</t>
  </si>
  <si>
    <t>Bastiampillai T, Forooziya F, Dhillon R. Clozapine-withdrawal catatonia. Aust N Z J Psychiatry 2009;43:283-4.</t>
  </si>
  <si>
    <t>Thanasan S, Jambunathan ST. Clozapine withdrawal catatonia or lethal catatonia in a schizoaffective patient with a family history of Parkinson’s disease. Afr J Psychiatry (Johannesbg) 2010;13:402-4.</t>
  </si>
  <si>
    <t>Wadekar M, Syed S. Clozapine-withdrawal catatonia. Psychosomatics 2010;51:355-e2.</t>
  </si>
  <si>
    <t>Dhillon R, Bastiampillai T, Tee K, Vanlint A. Clozapine and associated QTc prolongation. Aust N Z J Psychiatry 2011;45:1098-9</t>
  </si>
  <si>
    <t>Kanagasundram S, Chengappa KNR. Meningoencephalitis or clozapine withdrawal catatonia or both in a patient with schizophrenia. Acta Neuropsychiatrica 2011;23:85-7</t>
  </si>
  <si>
    <t>Kumar S, Sur S, Singh A. Catatonia following abrupt stoppage of clozapine. Aust N Z J Psychiatry 2011;45:499</t>
  </si>
  <si>
    <t>Cerit C, Tuzun B, Akpinar E, Sahan E. Clozapine withdrawal catatonia refractory to ECT: a case report. Bull Clin Psychopharmacol 2012;22:275-7.</t>
  </si>
  <si>
    <t>Wang BZ, Gupta A, Bastiampillai T, Sani F. Recurrent clozapine and lorazepam withdrawal psychosis with catatonia. Aust N Z J Psychiatry 2012;46:795-6.</t>
  </si>
  <si>
    <t>KochA, Reich K, Wielopolski J, et al. Catatonic dilemma in a 33-year-old woman: a discussion. Case Rep Psychiatry 2013;2013:542303.</t>
  </si>
  <si>
    <t>Ariyasinghe D, Abeyasinghe R. Catatonia following abrupt discontinuation of clozapine. Sri Lanka J Psychiatry 2014;5:27-8.</t>
  </si>
  <si>
    <t>Saddawi-Konefka D, Berg SM, Nejad SH, Bittner EA. Catatonia in the ICU: an important and underdiagnosed cause of altered mental status: a case series and review of the literature. Crit Care Med 2014;42:e234-41</t>
  </si>
  <si>
    <t>Nasr Y, Ganapathy R. Treatment resistant catatonia secondary to clozapine withdrawal. Progress Neurol Psychiatry 2015;19:17-9.</t>
  </si>
  <si>
    <t xml:space="preserve">Shahrour T, Siddiq M, Ghalib S, Alsaadi T. Severe relapsing clozapine- withdrawal catatonia. Case Rep Psychiatry 2015;2015:606853. </t>
  </si>
  <si>
    <t>Koychev I, Hadjiphilippou S, Lynch J, Whelan P, MacCabe J. Sudden- onset catatonia following clozapine withdrawal: a case report. J Clin Psychiatry 2016;77:e899</t>
  </si>
  <si>
    <t>Bilbily J, McCollum B, de Leon J. Catatonia secondary to sudden clozapine withdrawal: a case with three repeated episodes and a literature review. Case Rep Psychiatry 2017;2017:2402731</t>
  </si>
  <si>
    <t>Ingole A, Bastiampillai T, Tibrewal P. Clozapine withdrawal catatonia, psychosis and associated neuroleptic malignant syndrome. Asian J Psychiatr 2017;30:96-7.</t>
  </si>
  <si>
    <t>Poudwal YJB, Shah B. Clozapine withdrawal in catatonia: a case report. Indian J Ment Health 2018;5:373-5.</t>
  </si>
  <si>
    <t>Boazak M, Cotes RO, Potvin H, Decker AM, Schwartz AC. Catatonia due to clozapine withdrawal: a case report and literature review. Psychosomatics 2019;60:421-7.</t>
  </si>
  <si>
    <t>Kapulsky L, Greiner MG, Daniels JE, Gordon-Elliott JS. Clozapine discontinuation and malignant catatonia: a case report. Psychosomatics 2019;60:75-9</t>
  </si>
  <si>
    <t>McGuire E, Reilly M. Clozaril withdrawal induced catatonia. Ir Med J 2019;112:938.</t>
  </si>
  <si>
    <t>Brailey J, Bastiampillai T. Clozapine withdrawal malignant catatonia in a medical intensive care unit setting. Asian J Psychiatr 2020;52:102043</t>
  </si>
  <si>
    <t>Lucchelli JP, Kourakou S, Hasler G, Hilal R. Clozapine withdrawal catatonia in a young schizophrenic man. Encephale 2021;47:396-8.</t>
  </si>
  <si>
    <t>Belteczki Z, Ujvari J, Dome P. Clozapine withdrawal-induced malignant catatonia or neuroleptic malignant syndrome: a case report and a brief review of the literature. Clin Neuropharmacol 2021;44:148-53.</t>
  </si>
  <si>
    <t>Hung YY, Yang PS, Huang TL. Clozapine in schizophrenia patients with recurrent catatonia: report of two cases. Psychiatry Clin Neurosci 2006;60:256-8</t>
  </si>
  <si>
    <t>Erol A, Putgül G, Sert E, Mete L. Clozapine-associated neuroleptic malignant syndrome followed by catatonia: a case report [in Turkish]. Turk Psikiyatri Derg 2013;24:140-4</t>
  </si>
  <si>
    <t>de Leon J, Stanilla JK, White AO, Simpson GM. Anticholinergics to treat clozapine withdrawal. J Clin Psychiatry 1994;55:119-20.</t>
  </si>
  <si>
    <t>Stanilla JK, de Leon J, Simpson GM. Clozapine withdrawal resulting in delirium with psychosis: a report of three cases. J Clin Psychiatry 1997;58:252-5.</t>
  </si>
  <si>
    <t>Delassus-Guenault N, Jegouzo A, Odou P, et al. Clozapine-olanzapine: a potentially dangerous switch. A report of two cases. J Clin Pharm Ther 1999;24:191-5.</t>
  </si>
  <si>
    <t>Durst R, Teitelbaum A, Katz G, Knobler HY. Withdrawal from clozapine: the “rebound phenomenon”. Isr J Psychiatry Relat Sci 1999;36:122-8.</t>
  </si>
  <si>
    <t>Berecz R, Glaub T, Kellermann M, de la Rubia A, Llerena A, Degrell I. Clozapine withdrawal symptoms after change to sertindole in a schizophrenic patient. Pharmacopsychiatry 2000;33:42-4.</t>
  </si>
  <si>
    <t>Malhotra S, Franco K, Tomford JW, Iqbal R. Polyserositis, acute withdrawal, and relapse after abrupt clozapine discontinuation. Psychosomatics 2002;43:418-20.</t>
  </si>
  <si>
    <t>Modak A, Åhlin A. The treatment of clozapine-withdrawal delirium with electroconvulsive therapy. Case Rep Psychiatry 2017;2017:1783545.</t>
  </si>
  <si>
    <t>Galova A, Berney P, Desmeules J, Sergentanis I, Besson M. A case report of cholinergic rebound syndrome following abrupt low-dose clozapine discontinuation in a patient with type I bipolar affective disorder. BMC Psychiatry 2019;19:73</t>
  </si>
  <si>
    <t>Palkar P, Garces E, Chavali S, Zubair AS, Hashmi S. Rapid-onset psychosis and cholinergic rebound after abrupt discontinuation of clozapine. Psychiatr Annals 2021;51:99-100</t>
  </si>
  <si>
    <t>Alphs LD, Lee HS. Comparison of withdrawal of typical and atypical antipsychotic drugs: a case study. J Clin Psychiatry 1991;52:346-8.</t>
  </si>
  <si>
    <t xml:space="preserve">Dickson R, Williams R, Dalby JT. Dystonic reaction and relapse with clozapine discontinuation and risperidone initiation. Can J Psychiatry 1994;39:184. </t>
  </si>
  <si>
    <t>Radford JM, Brown TM, Borison RL. Unexpected dystonia while changing from clozapine to risperidone. J Clin Psychopharmacol 1995;15:225-6.</t>
  </si>
  <si>
    <t>Songer DA, Schulte HM. Withdrawal dyskinesia after abrupt cessation of clozapine and benztropine. J Clin Psychiatry 1996;57:40.</t>
  </si>
  <si>
    <t>Bobba R. Severe extrapyramidal side effects when discontinuing clozapine and starting haloperidol. Can J Psychiatry 1997;42:530.</t>
  </si>
  <si>
    <t>Ahmed S, Chengappa KN, Naidu VR, Baker RW, Parepally H, Schooler NR. Clozapine withdrawal-emergent dystonias and dyskinesias: a case series. J Clin Psychiatry 1998;59:472-7</t>
  </si>
  <si>
    <t>Yovtcheva SP, Stanley-Tilt C, Moles JK. Reemergence of tardive dyskinesia after discontinuation of clozapine treatment. Schizophr Res 2000;46:107-9</t>
  </si>
  <si>
    <t>Uzun O, Cansever A, Ozsahin A. A case of relapsed tardive dyskinesia due to clozapine dose reduction. Int Clin Psychopharmacol 2001;16:369-71.</t>
  </si>
  <si>
    <t>Mendhekar DN, Duggal HS. Isolated oculogyric crisis on clozapine discontinuation. J Neuropsychiatry Clin Neurosci 2006;18:424-5</t>
  </si>
  <si>
    <t>Shrivastava M, Solanke B, Dakhale G, Somani A, Waradkar P. Relapse of tardive dyskinesia due to reduction in clozapine dose. Indian J Pharmacol 2009;41:201-2.</t>
  </si>
  <si>
    <t xml:space="preserve">Sarma S, Chetia D, Raha B, Agarwal G. Clozapine withdrawal emergent dystonia, oculogyric crisis and rebound psychosis in a single patient. Ther Adv Psychopharmacol 2016;6:145-6. </t>
  </si>
  <si>
    <t>Kar SK, Kishor K. Quetiapine treatment of occulogyric crisis following abrupt clozapine discontinuation. Aust N Z J Psychiatry 2016;50:183-4.</t>
  </si>
  <si>
    <t>Berry AJ. Acute dyskinesia in a patient with schizophrenia. BMJ Case Reports 2018;11:e225251</t>
  </si>
  <si>
    <t>Zerjav-Lacombe S, Dewan V. Possible serotonin syndrome associated with clomipramine after withdrawal of clozapine. Ann Pharmacother 2001;35:180-2</t>
  </si>
  <si>
    <t>Zesiewicz TA, Borra S, Hauser RA. Clozapine withdrawal symptoms in a Parkinson’s disease patient. Mov Disord 2002;17:1365-7</t>
  </si>
  <si>
    <t xml:space="preserve">Stevenson E, Schembri F, Green DM, Burns JD. Serotonin syndrome associated with clozapine withdrawal. JAMA Neurology 2013;70:1054-5. </t>
  </si>
  <si>
    <t>Srisuma S, Hoyte CO, Wongvisavakorn S, Wanaukul W. Serotonin syndrome precipitated by sertraline and discontinuation of clozapine. Clin Toxicol (Phila) 2015;53:840-1.</t>
  </si>
  <si>
    <t>Perényi A, Kuncz E, Bagdy G. Early relapse after sudden withdrawal or dose reduction of clozapine. Psychopharmacology (Berl) 1985;86:244.</t>
  </si>
  <si>
    <t>Bastiampillai T, Juneja V, Nance MJ. Clozapine rebound mania. Aust N Z J Psychiatry 2014;48:98-9.</t>
  </si>
  <si>
    <t xml:space="preserve">Staedt J, Stoppe G, Hajak G, Ruther E. Rebound insomnia after abrupt clozapine withdrawal. Eur Arch Psychiatry Clin Neurosci 1996;246:79-82. </t>
  </si>
  <si>
    <t>Hanisch F, Friedemann J, Pillmann F. Combined treatment with quetiapine and sertindole in therapy refractory insomnia after clozapine discontinuation. J Psychopharmacol 2010;24:1725-6.</t>
  </si>
  <si>
    <t>Cheng M, Gu H, Zheng L, Wang H, Zhong Z, Wen S. Neuroleptic malignant syndrome and subsequent clozapine-withdrawal effects in a patient with refractory schizophrenia. Neuropsychiatr Dis Treat 2016;12:695-7.</t>
  </si>
  <si>
    <t>Margetić B, Aukst-Margetić B. Neuroleptic malignant syndrome and clozapine withdrawal at the same time? Prog Neuropsychopharmacol Biol Psychiatry 2005;29:145-7.</t>
  </si>
  <si>
    <t>Kurien R, Vattakatuchery JJ. Psychotropic discontinuation leading to an NMS-like condition. Progress Neurol Psychiatry 2013;17:8-10.</t>
  </si>
  <si>
    <t>Poyurovsky M, Bergman Y, Shoshani D, Schneidman M, Weizman A. Emergence of obsessive--compulsive symptoms and tics during clozapine withdrawal. Clin Neuropharmacol 1998;21:97-100</t>
  </si>
  <si>
    <t>Phu PJJ et al., 2023</t>
  </si>
  <si>
    <t>D’Aleo G, Cammaroto S, Rifici C, et al. Hallucinations after abrupt withdrawal of oral and intrathecal baclofen. Funct Neurol 2007;22:81- 8.</t>
  </si>
  <si>
    <t>Lees AJ, Clarke CR, Harrison MJ. Hallucinations after withdrawal of baclofen. Lancet 1977;1:858.</t>
  </si>
  <si>
    <t>Stien R, Lees AJ, Clarke CRA, Harrison MJ. Hallucinations after sudden withdrawal of baclofen. Lancet 1977;2:44-5</t>
  </si>
  <si>
    <t>Arnold ES, Rudd SM, Kirshner H. Manic psychosis following rapid withdrawal from baclofen. Am J Psychiatry 1980;137:1466-7</t>
  </si>
  <si>
    <t>Terrence CF, Fromm GH. Complications of baclofen withdrawal. Arch Neurol 1981;38:588-9</t>
  </si>
  <si>
    <t>Kirubakaran V, Mayfield D, Rengachary S. Dyskinesia and psychosis in a patient following baclofen withdrawal. Am J Psychiatry 1984;141:692-3.</t>
  </si>
  <si>
    <t>Yassa RY, Iskandar HL. Baclofen-induced psychosis: two cases and a review. J Clin Psychiatry 1988;49:318-20</t>
  </si>
  <si>
    <t>Rivas DA, Chancellor MB, Hill K, Freedman MK. Neurological manifestations of baclofen withdrawal. J Urol 1993;150:1903-5.</t>
  </si>
  <si>
    <t>Cherella C, MacKenzie JG, Costello AK. Delirium in the pediatric population: a 17-year-old girl with baclofen withdrawal-induced psychosis. Clin Pediatr Emerg Med 2013;14:60-3.</t>
  </si>
  <si>
    <t>Alvis BD, Sobey CM. Oral baclofen withdrawal resulting in progressive weakness and sedation requiring intensive care admission. Neurohospitalist 2017;7:39-40</t>
  </si>
  <si>
    <t>Leandre F, Ginory A. A case of baclofen withdrawal induced psychosis treated with lorazepam. Aust N Z J Psychiatry 2019;53:174</t>
  </si>
  <si>
    <t>Sanders BJ, Ali Z. Oral baclofen withdrawal resulting in hyperactive delirium: a case report. Cureus 2021;13:e14979</t>
  </si>
  <si>
    <t>Peng CT, Ger J, Yang CC, Tsai WJ, Deng JF, Bullard MJ. Prolonged severe withdrawal symptoms after acute-on-chronic baclofen overdose. J Toxicol Clin Toxicol 1998;36:359-63.</t>
  </si>
  <si>
    <t>Karol DE, Muzyk AJ, Preud’homme XA. A case of delirium, motor disturbances, and autonomic dysfunction due to baclofen and tizanidine withdrawal: a review of the literature. Gen Hosp Psychiatry 2011;33:84.e1-2</t>
  </si>
  <si>
    <t>Nahar A, Shanker Reddy MS, Subramaniyam BA, et al. Baclofen overdose presenting as psychosis with catatonia. Indian J Psychol Med 2017;39:695-7.</t>
  </si>
  <si>
    <t>Auger RR, Potash JB. Delirium from baclofen withdrawal after suicide attempt. Psychosomatics 2005;46:151-2</t>
  </si>
  <si>
    <t>Malhotra T, Rosenzweig I. Baclofen withdrawal causes psychosis in otherwise unclouded consciousness. J Neuropsychiatry Clin Neurosci 2009;21:476.</t>
  </si>
  <si>
    <t>Monahan K et al., 2021</t>
  </si>
  <si>
    <t>Ahmad MT, Prakash KM. Reversible hyperkinetic movement disorder associated with quetiapine withdrawal. Mov Disord. 2010;25(9):1308-1309.</t>
  </si>
  <si>
    <t>Aydin E, Senormanci Ö, Altinbas K, et al.Leucopenia due to quetiapine abuse and combination with olanzapine: A case report. Dusunen Adam. 2010; 23: 219–222.</t>
  </si>
  <si>
    <t>Caniato RN, Gundabawady A, Baune BT, et al. Malingered psychotic symptoms and quetiapine abuse in a forensic setting. Journal of Forensic Psychiatry and Psychology. 2009;20: 928–935.</t>
  </si>
  <si>
    <t>Ginsberg DL. Quetiapine discontinuation syndrome. Primary Psychiatry 2005;12: 24–25.</t>
  </si>
  <si>
    <t>Jiménez-Caballero PE, Velázquez-Pérez JM, Marsal-Alonso C, Alvarez-Tejerina A. Corea tras la supresión de quetiapina [Chorea following withdrawal of quetiapine]. Rev Neurol. 2004;38(11):1094.</t>
  </si>
  <si>
    <t xml:space="preserve">Kim DR, Staab JP. Quetiapine discontinuation syndrome. Am J Psychiatry. 2005;162(5):1020. </t>
  </si>
  <si>
    <t xml:space="preserve">Koch HJ. Severe Quetiapine Withdrawal Syndrome with Nausea and Vomiting in a 65-year-old Patient with Psychotic Depression. Therapie. 2015;70(6):537-538. </t>
  </si>
  <si>
    <t>Kohen I, Kremen N. A case report of quetiapine withdrawal syndrome in a geriatric patient. World J Biol Psychiatry. 2009;10(4 Pt 3):985-986.</t>
  </si>
  <si>
    <t xml:space="preserve">Michaelides C, Thakore-James M, Durso R. Reversible withdrawal dyskinesia associated with quetiapine. Mov Disord. 2005;20(6):769-770. </t>
  </si>
  <si>
    <t xml:space="preserve">Reeves RR, Brister JC. Additional evidence of the abuse potential of quetiapine. South Med J. 2007;100(8):834-836. </t>
  </si>
  <si>
    <t>Srivastava A, Patil V, Da Silva Pereira Y. A case series of quetiapine addiction/dependence. German Journal of Psychiatry. 2013;16: 152–155.</t>
  </si>
  <si>
    <t>Thurstone CC, Alahi P. A possible case of quetiapine withdrawal syndrome. J Clin Psychiatry. 2000;61(8):602-603.</t>
  </si>
  <si>
    <t xml:space="preserve">Yargic I, Caferov C. Quetiapine dependence and withdrawal: a case report. Subst Abus. 2011;32(3):168-169. </t>
  </si>
  <si>
    <t>Gutwinski S et al., 2021</t>
  </si>
  <si>
    <t>Goodnick PJ. Clinical and laboratory effects of discontinuation of lithium prophylaxis. Acta Psychiatr Scand 1985; 71: 608–614.doi:10.1111/j.1600-0447.1985.tb02555.x</t>
  </si>
  <si>
    <t>Christodoulou GN, Lykouras EP. Abrupt lithium discontinuation in manic-depressive patients. Acta Psychiatr Scand 1982; 65: 310–314. doi:10.1111/j.1600-0447.1982.tb00852.x</t>
  </si>
  <si>
    <t>Greil WBB, Klein HE, Engel-Sittenfeld P. Discontinuation of lithium maintenance therapy; reversibility of clinical, psychological and neuroendocrinological changes. In: Emrich HMAJ, Lux HD, eds. Basic mechanisms in the action of lithium. Amsterdam: Excerpta Medica;1982: 235–248</t>
  </si>
  <si>
    <t xml:space="preserve"> Rifkin A, Quitkin F, Howard A et al. A study of abrupt lithium withdrawal. Psychopharmacologia 1975; 44: 157–158. doi:10.1007/bf00421003</t>
  </si>
  <si>
    <t>Baastrup PC, Poulsen JC, Schou M et al. Prophylactic lithium: double blind discontinuation in manic-depressive and recurrent-depressive disorders. Lancet 1970; 2: 326–330. doi:10.1016/s0140-6736(70) 92870-9</t>
  </si>
  <si>
    <t>King JR, Hullin RP. Withdrawal symptoms from lithium. Four case reports and a questionnaire study. Br J Psychiatry 1983; 143: 30–35. doi:10.1192/bjp.143.1.30</t>
  </si>
  <si>
    <t>Lozano-López MT et al., 2021</t>
  </si>
  <si>
    <t>Casado-Espada NM, Martín C, De La Iglesia-Larrad JI, De Alarcón R, Fombellida Cl, Fernández-Martín LC, Roncero C. Psychotic symptoms following oxycodone withdrawal, case report and update. Eur Rev Med Pharmacol Sci 2019; 23: 6315-6320</t>
  </si>
  <si>
    <t>Rajabizadeh G, Kheradmand A, Nasirian M. Psychosis following Tramadol Withdrawal. Addict Health 2009; 1: 58-61</t>
  </si>
  <si>
    <t>Senay EC, Adams EH, Geller A, Inciardi JA, Muñoz A, Schnoll SH, Woody GE, Cicero TJ. Physical dependence on Ultram (tramadol hydrochloride): both opioid-like and atypical withdrawal symptoms occur. Drug Alcohol Depend 2003; 69: 233-241</t>
  </si>
  <si>
    <t>Navkhare P, Kalra G, Saddichha S. Possible Psychosis Associated With Buprenorphine Withdrawal. J Clin Psychopharmacol 2017; 37: 748-</t>
  </si>
  <si>
    <t>Weibel S, Mallaret M, Bennouna-Greene M, Bertschy G. A case of acute psychosis after buprenorphine withdrawal: abrupt versus progressive discontinuation could make a difference. J Clin Psychiatry 2012; 73: e756</t>
  </si>
  <si>
    <t>Karila L, Berlin I, Benyamina A, Reynaud M. Psychotic symptoms following buprenorphine withdrawal. Am J Psychiatry 2008; 165: 400-40</t>
  </si>
  <si>
    <t>Aiyer R, Jain V, Bhatia A, Mekinulov B, Gungor S. Rare presentation of intrathecal morphine withdrawal psychosis. Pain Manag 2017; 7: 171-1</t>
  </si>
  <si>
    <t>Sutter M Md, Walter M, Dürsteler KM, Strasser J, Vogel M. Psychosis After Switch in Opioid Maintenance Agonist and Risperidone-Induced Pisa Syndrome: Two Critical Incidents in Dual Diagnosis Treatment. J Dual Diagn 2017; 13: 157-165.</t>
  </si>
  <si>
    <t>Cobo J, Ramos MM, Peláez T, García G, Marsal F. Psychosis related to methadone withdrawal. Acta Neuropsychiatr 2006; 18: 50-51.</t>
  </si>
  <si>
    <t>Shreeram SS, McDonald T, Dennison S. Psychosis after ultrarapid opiate detoxification. Am J Psychiatry 2001; 158: 970</t>
  </si>
  <si>
    <t>Kumor KM, Grochow LB, Hausheer F. Unusual opioid withdrawal syndrome. A case-report. Lancet 1987; 1: 720-721.</t>
  </si>
  <si>
    <t>Levinson I, Galynker II, Rosenthal RN. Methadone withdrawal psychosis. J Clin Psychiatry 1995; 56: 73-76</t>
  </si>
  <si>
    <t>Khalili N, Gudarzi SS. Opioid withdrawal-induced hypomania: a case series. J Opioid Manag 2012; 8: 67-72</t>
  </si>
  <si>
    <t>Pérez de los Cobos Peris J, Castañeda Sáez de Jáuregui M, Sopelana Rodríguez P. Suspicion and diagnosis of schizophrenia in the opiate withdrawal syndrome. Apropos of 4 cases. Actas Luso Esp Neurol Psiquiatr 1987; 15: 248-254</t>
  </si>
  <si>
    <t>Sullivan MA, Nunes EV. New-onset mania and psychosis following heroin detoxification and naltrexone maintenance. Am J Addict 2005; 14: 486-487</t>
  </si>
  <si>
    <t>Van Leeuwen E et al., 2021</t>
  </si>
  <si>
    <t>Eveleigh R, Muskens E, Lucassen P, Verhaak P, Spijker J, Weel C, et al. Withdrawal of unnecessary antidepressant medication: a randomised controlled trial in primary care. British Journal of General Practice Open 2018;1(4):bjgpopen17X101265</t>
  </si>
  <si>
    <t>Khan A, Musgnung J, Ramey T, Messig M, Buckley G, Ninan PT. Abrupt discontinuation compared with a 1-week taper regimen in depressed outpatients treated for 24 weeks with desvenlafaxine 50 mg/d. Journal of Clinical Psychopharmacology 2014;34(3):365-8</t>
  </si>
  <si>
    <t>Bialos D, Giller E, Jatlow P, Docherty J, Harkness L. Recurrence of depression after discontinuation of long-term amitriptyline treatment. American Journal of Psychiatry 1982;139(3):325-9</t>
  </si>
  <si>
    <t>Lacoursiere RB, Spohn HE, Thompson K. Medical effects of abrupt neuroleptic withdrawal. Compr Psychiatry (1976) 17:285–94. 10.1016/0010-440X(76)90002-X</t>
  </si>
  <si>
    <t>Battegay R. Drug dependence as a criterion for differentiation of psychotropic drugs. Compr Psychiatry (1966) 7:501–9. 10.1016/S0010-440X(66)80030-5</t>
  </si>
  <si>
    <t>Brooks GW. Withdrawal From Neuroleptic Drugs. Am J Psychiatry (1959) 115:931–2. 10.1176/ajp.115.10.931</t>
  </si>
  <si>
    <t>Degkwitz R, Bauer MP, Gruber M, Hampel G, Luxenburger O, Richartz M, et al. Der zeitliche Zusammenhang zwischen dem Auftreten persistierender extra-pyramidaler Hyperkinesen und Psychoserecidiven nach abrupter Unterbrechung langfristiger neuroleptischer Behandlung chronisch schizophrener Kranken. [Time relationship between the appearance of persisting extrapyramidal hyperkineses and psychotic recurrences following sudden interruption of prolonged neuroleptic therapy of chronic schizophrenic patients]. Arzneimittelforschung (1970) 20:890–3</t>
  </si>
  <si>
    <t>Melnyk WT, Worthington AG, Laverty MB. Abrupt withdrawal of chlorpromazine and thioridazine from schizophrenic in-patients. Can Psychiatr Assoc J (1966) 11:410–3. 10.1177/070674376601100507</t>
  </si>
  <si>
    <t>Reeve E et al., 2020</t>
  </si>
  <si>
    <t>Burr ML, King S, Davies HE, Pathy MS. The effects of discontinuing long-term diuretic therapy in the elderly. Age and Ageing 1977;6(1):38-45</t>
  </si>
  <si>
    <t>Maland LJ, Lutz LJ, Castle CH. Effects of withdrawing diuretic therapy on blood pressure in mild hypertension. Hypertension 1983;5:539-44</t>
  </si>
  <si>
    <t>Myers MG, Weingert ME, Fisher RH, Gryfe CI, Shulman HS. Unnecessary diuretic therapy in the elderly. Age and Ageing 1982;11(4):213-21</t>
  </si>
  <si>
    <t>Chen KK at al., 2019</t>
  </si>
  <si>
    <t>Lee SE, Choi SY, Song HY, Kim SH, Choi MY, Park JS, et al. Imatinib withdrawal syndrome and longer duration of imatinib have a close association with a lower molecular relapse after treatment discontinuation: the KID study. Haematologica. (2016) 101:717–23. 10.3324/haematol.2015.139899</t>
  </si>
  <si>
    <t xml:space="preserve">Ross DM, Masszi T, Gomez Casares MT, Hellmann A, Stentoft J, Conneally E, et al. Durable treatment-free remission in patients with chronic myeloid leukemia in chronic phase following frontline nilotinib: 96-week update of the ENESTfreedom study. J Cancer Res Clin Oncol. (2018) 144:945–54. 10.1007/s00432-018-2604-x </t>
  </si>
  <si>
    <t xml:space="preserve">Takahashi N, Tauchi T, Kitamura K, Miyamura K, Saburi Y, Hatta Y, et al. Japan adult leukemia study, deeper molecular response is a predictive factor for treatment-free remission after imatinib discontinuation in patients with chronic phase chronic myeloid leukemia: the JALSG-STIM213 study. Int J Hematol. (2018) 107:185–93. 10.1007/s12185-017-2334-x </t>
  </si>
  <si>
    <t>Takahashi N, Nishiwaki K, Nakaseko C, Aotsuka N, Sano K, Ohwada C, et al. Treatment-free remission after two-year consolidation therapy with nilotinib in patients with chronic myeloid leukemia: STAT2 trial in Japan. Haematologica. (2018) 103:1835–42. 10.3324/haematol.2018.194894</t>
  </si>
  <si>
    <t>Saussele S, Richter J, Guilhot J, Gruber FX, Hjorth-Hansen H, Almeida A, et al. Discontinuation of tyrosine kinase inhibitor therapy in chronic myeloid leukaemia (EURO-SKI): a prespecified interim analysis of a prospective, multicentre, non-randomised, trial. Lancet Oncol. (2018) 19:747–57.</t>
  </si>
  <si>
    <t>Mahon FX, Boquimpani C, Kim DW, Benyamini N, Clementino NCD, Shuvaev V, et al. Treatment-free remission after second-line nilotinib treatment in patients with chronic myeloid leukemia in chronic phase: results from a single-group, phase 2, open-label study. Ann Intern Med. (2018) 168:461–70. 10.7326/M17-1094</t>
  </si>
  <si>
    <t>Davies J et al., 2019</t>
  </si>
  <si>
    <t>S. Montgomery, R. Nil, N. Durr-Pal, H. Loft, J. Boulenger A 24-week randomized, double- blind, placebo-controlled study of escitalopram for the prevention of generalized social anxiety disorder. Journal of Clinical Psychiatry, 66 (2005), pp. 1270-1278</t>
  </si>
  <si>
    <t>F. Bogetto, S. Bellino, R.B. Revello, l. Patria Discontinuation syndrome in dysthymic patients treated with selective serotonin reuptake inhibitors: A clinical investigation. CNS Drugs, 16 (4) (2002), pp. 273-283</t>
  </si>
  <si>
    <t>Oehrberg S, Christiansen PE, Behnke K, Borup AL, Severin B, Soegaard J, Calberg H, Judge R, Ohrstrom JK, Manniche PM. Paroxetine in the treatment of panic disorder. A randomised, double-blind, placebo-controlled study. Br J Psychiatry. 1995 Sep;167(3):374-9. doi: 10.1192/bjp.167.3.374. PMID: 7496647.</t>
  </si>
  <si>
    <t>Fava GA, Bernardi M, Tomba E, Rafanelli C. Effects of gradual discontinuation of selective serotonin reuptake inhibitors in panic disorder with agoraphobia. Int J Neuropsychopharmacol. 2007 Dec;10(6):835-8. doi: 10.1017/S1461145706007462. Epub 2007 Jan 16. PMID: 17224089.</t>
  </si>
  <si>
    <t>Tint A, Haddad PM, Anderson IM. The effect of rate of antidepressant tapering on the incidence of discontinuation symptoms: a randomised study. J Psychopharmacol. 2008 May;22(3):330-2. doi: 10.1177/0269881107081550. Erratum in: J Psychopharmacol. 2009 Nov;23(8):1006. PMID: 18515448.</t>
  </si>
  <si>
    <t>J.F. Rosenbaum, M. Fava, S.L. Hoog, R.C. Ascroft, W.B. Krebs Selective serotonin reuptake inhibitor discontinuation syndrome: A randomized clinical trial. Biological Psychiatry, 44 (1998), pp. 77-87</t>
  </si>
  <si>
    <t>J. Zajecka, J. Fawcett, J. Amsterdam, F. Quitkin, F. Reimherr, J. Rosenbaum, C. Beasley Safety of abrupt discontinuation of fluoxetine: A randomized, placebo-controlled study. Journal of Clinical Psychopharmacology, 18 (3) (1998), pp. 193-197</t>
  </si>
  <si>
    <t>I. Hindmarch, S. Kimber, S. Cocle. Abrupt and brief discontinuation of antidepressant treatment: effects on cognitive function and psychomotor performance. International Clinical Psychopharmacology, 15 (2000), pp. 305-318</t>
  </si>
  <si>
    <t>Sir A, D'Souza RF, Uguz S, George T, Vahip S, Hopwood M, Martin AJ, Lam W, Burt T. Randomized trial of sertraline versus venlafaxine XR in major depression: efficacy and discontinuation symptoms. J Clin Psychiatry. 2005 Oct;66(10):1312-20. doi: 10.4088/jcp.v66n1015. PMID: 16259546.</t>
  </si>
  <si>
    <t>Belaise C, Gatti A, Chouinard VA, Chouinard G. Persistent postwithdrawal disorders induced by paroxetine, a selective serotonin reuptake inhibitor, and treated with specific cognitive behavioral therapy. Psychother Psychosom. 2014;83(4):247-8. doi: 10.1159/000362317. Epub 2014 Jun 19. PMID: 24968739.</t>
  </si>
  <si>
    <t>Narayan V, Haddad PM. Antidepressant discontinuation manic states: a critical review of the literature and suggested diagnostic criteria. J Psychopharmacol. 2011 Mar;25(3):306-13. doi: 10.1177/0269881109359094. Epub 2010 Feb 15. PMID: 20156925.</t>
  </si>
  <si>
    <t>Black K, Shea C, Dursun S, Kutcher S. Selective serotonin reuptake inhibitor discontinuation syndrome: proposed diagnostic criteria. J Psychiatry Neurosci. 2000 May;25(3):255-61. PMID: 10863885; PMCID: PMC1407715.</t>
  </si>
  <si>
    <t>Henssler J et al., 2019</t>
  </si>
  <si>
    <t>Michelson D, Amsterdam J, Apter J, et al. Hormonal markers of stress response following interruption of selective serotonin reuptake inhibitor treatment. Psychoneuroendocrinology. 2000;25:169–177. doi: 10.1016/s0306-4530(99)00046-3</t>
  </si>
  <si>
    <t xml:space="preserve">Markowitz JS, DeVane CL, Liston HL, Montgomery SA. An assessment of selective serotonin reuptake inhibitor discontinuation symptoms with citalopram. Int Clin Psychopharmacol. 2000;15:329–333. doi: 10.1097/00004850-200015060-00003. </t>
  </si>
  <si>
    <t>Montgomery SA, Nil R, Dürr-Pal N, Loft H, Boulenger JP. A 24-week randomized, double-blind, placebo-controlled study of escitalopram for the prevention of generalized social anxiety disorder. J Clin Psychiatry. 2005;66:1270–1278. doi: 10.4088/jcp.v66n1009</t>
  </si>
  <si>
    <t>Kaufman MJ, Henry ME, Frederick B, et al. Selective serotonin reuptake inhibitor discontinuation syndrome is associated with a rostral anterior cingulate choline metabolite decrease: a proton magnetic resonance spectroscopic imaging study. Biol Psychiatry. 2003;54:534–539. doi: 10.1016/s0006-3223(02)01828-0.</t>
  </si>
  <si>
    <t>Montgomery SA, Huusom AK, Bothmer J. A randomised study comparing escitalopram with venlafaxine XR in primary care patients with major depressive disorder. Neuropsychobiology. 2004;50:57–64. doi: 10.1159/000078225</t>
  </si>
  <si>
    <t>Fava GA, Bernardi M, Tomba E, Rafanelli C. Effects of gradual discontinuation of selective serotonin reuptake inhibitors in panic disorder with agoraphobia. Int J Neuropsychopharmacol. 2007;10:835–838. doi: 10.1017/S1461145706007462.</t>
  </si>
  <si>
    <t>Zajecka J, Fawcett J, Amsterdam J, et al. Safety of abrupt discontinuation of fluoxetine: a randomized, placebo-controlled study. J Clin Psychopharmacol. 1998;18:193–197. doi: 10.1097/00004714-199806000-00003</t>
  </si>
  <si>
    <t>Ninan PT, Musgnung J, Messig M, Buckley G, Guico-Pabia CJ, Ramey TS. Incidence and timing of taper/posttherapy-emergent adverse events following discontinuation of desvenlafaxine 50 mg/d in patients with major depressive disorder. Prim Care Companion CNS Disord. 2015;17 doi: 10.4088/PCC.14m01715.</t>
  </si>
  <si>
    <t>Saxe PA, Arnold LM, Palmer RH, Gendreau RM, Chen W. Short-term (2-week) effects of discontinuing milnacipran in patients with fibromyalgia. Curr Med Res Opin. 2012;28:815–821. doi: 10.1185/03007995.2012.677418</t>
  </si>
  <si>
    <t>Giller E, Bialos D, Harkness L, Jatlow P, Waldo M. Long-term amitriptyline in chronic depression. Hillside J Clin Psychiatry. 1985;7:16–33</t>
  </si>
  <si>
    <t>Goodwin GM, Emsley R, Rembry S, Rouillon F. Agomelatine prevents relapse in patients with major depressive disorder without evidence of a discontinuation syndrome: a 24-week randomized, double-blind, placebo-controlled trial. J Clin Psychiatry. 2009;70:1128–1137. doi: 10.4088/JCP.08m04548.</t>
  </si>
  <si>
    <t>Stein DJ, Ahokas A, Albarran C, Olivier V, Allgulander C. Agomelatine prevents relapse in generalized anxiety disorder: a 6-month randomized, double-blind, placebo-controlled discontinuation study. J Clin Psychiatry. 2012;73:1002–1008. doi: 10.4088/JCP.11m07493.</t>
  </si>
  <si>
    <t xml:space="preserve">Montgomery SA, Kennedy SH, Burrows GD, Lejoyeux M, Hindmarch I. Absence of discontinuation symptoms with agomelatine and occurrence of discontinuation symptoms with paroxetine: a randomized, double-blind, placebo-controlled discontinuation study. Int Clin Psychopharmacol. 2004;19:271–280. doi: 10.1097/01.yic.0000137184.64610.c8. </t>
  </si>
  <si>
    <t>Khan A, Musgnung J, Ramey T, Messig M, Buckley G, Ninan PT. Abrupt discontinuation compared with a 1-week taper regimen in depressed outpatients treated for 24 weeks with desvenlafaxine 50 mg/d. J Clin Psychopharmacol. 2014;34:365–368. doi: 10.1097/JCP.0000000000000100.</t>
  </si>
  <si>
    <t>Fava GA, Bernardi M, Tomba E, Rafanelli C. Effects of gradual discontinuation of selective serotonin reuptake inhibitors in panic disorder with agoraphobia. Int J Neuropsychopharmacol. 2007;10:835–838. doi: 10.1017/S1461145706007462</t>
  </si>
  <si>
    <t>Maund E et al., 2019</t>
  </si>
  <si>
    <t>Himei A, Okamura T. Discontinuation syndrome associated with paroxetine in depressed patients: a retrospective analysis of factors involved in the occurrence of the syndrome. CNS Drugs. 2006; 20(8): 665–672</t>
  </si>
  <si>
    <t>Khan A, Musgnung J, Ramey T, Messig M, Buckley G, Ninan PT. Abrupt discontinuation compared with a 1-week taper regimen in depressed outpatients treated for 24 weeks with desvenlafaxine 50 mg/d. J Clin Psychopharmacol. 2014; 34(3): 365–368</t>
  </si>
  <si>
    <t>Parsons C et al., 2019</t>
  </si>
  <si>
    <t>Howard R, McShane R, Lindesay J, Ritchie C, Baldwin A, Barber R, et al. Nursing home placement in the donepezil and memantine in moderate to severe Alzheimer's disease (DOMINO-AD) trial: secondary and post-hoc analyses. The Lancet Neurology 2015;14(12):1171-81</t>
  </si>
  <si>
    <t>Gaudig M, Richarz U, Van Baelen B, Schauble B. Effects of galantamine in Alzheimer's disease: double-blind withdrawal studies evaluating sustained versus interrupted treatment. Current Alzheimer Research 2011;8:771-80</t>
  </si>
  <si>
    <t>Scarpini E, Bruno G, Zappalà G, Adami M, Richarz U, Gaudig M, et al. Cessation versus continuation of galantamine treatment after 12 months of therapy in patients with Alzheimer's Disease: a randomized, double blind, placebo controlled withdrawal trial. Journal of Alzheimer's Disease 2011;26:211-20</t>
  </si>
  <si>
    <t>Hermann N, O'Regan J, Ruthirakuhan M, Kiss A, Eryavec G, Williams E, et al. A randomized placebo-controlled discontinuation study of cholinesterase inhibitors in institutionalized patients with moderate to severe Alzheimer disease. Journal of the American Medical Directors Association 2016;17(2):142-7</t>
  </si>
  <si>
    <t>Holmes C, Wilkinson D, Dean C, Vethanayagam S, Olivieri S, Langley A, et al. The efficacy of donepezil in the treatment of neuropsychiatric symptoms in Alzheimer disease. Neurology 2004;63:214-19.</t>
  </si>
  <si>
    <t>Hong YJ, Choi SH, Jeong JH, Park KW, Na HR. Effectiveness of anti-dementia drugs in extremely severe Alzheimer's disease: a 12-week, multicenter, randomized, single-blind study. Journal of Alsheimer's Disease 2018;63:1035-44</t>
  </si>
  <si>
    <t>Johannsen P, Salmon E, Hampel H, Xu Y, Richardson S, Qvitzau S, et al. Assessing therapeutic efficacy in a progressive disease: a study of donepezil in Alzheimer's Disease. CNS Drugs 2006;20(4):311-25.</t>
  </si>
  <si>
    <t>Fava GA et al., 2018</t>
  </si>
  <si>
    <t>Schagen van Leeuwen JH, Lange RR, Jonasson AF, Chen WJ, Viktrup L: Efficacy and safety of duloxetine in elderly women with stress urinary incontinence or stress-predominant mixed urinary incontinence. Maturitas 2008; 60: 138–147.</t>
  </si>
  <si>
    <t>Raskin J, Wiltse CG, Dinkel JJ, Walker DJ, Desaiah D, Katona C: Safety and tolerability of duloxetine at 60 mg once daily in elderly patients with major depressive disorder. J Clin Psychopharmacol 2008; 28: 32–38.</t>
  </si>
  <si>
    <t>Rynn M, Russell J, Erickson J, Detke MJ, Ball S, Dinkel J, Rickels K, Raskin J: Efficacy and safety of duloxetine in the treatment of generalized anxiety disorder: a flexible-dose, progressive-titration, placebo-controlled trial. Depress Anxiety 2008; 25: 182–189</t>
  </si>
  <si>
    <t>Fava M, Mulroy R, Alpert J, Nierenberg AA, Rosenbaum JF: Emergence of adverse events following discontinuation of treatment with extended-release venlafaxine. Am J Psychiatry 1997; 154: 1760–1762.</t>
  </si>
  <si>
    <t>Liebowitz MR, Asnis G, Mangano R, Tzanis E: A double-blind, placebo-controlled, parallel-group, flexible-dose study of venlafaxine extended release capsules in adult outpatients with panic disorder. J Clin Psychiatry 2009; 70: 550–561</t>
  </si>
  <si>
    <t>Saxe PA, Arnold LM, Palmer RH, Gendreau RM, Chen W: Short-term (2-week) effects of discontinuing milnacipran in patients with fibromyalgia. Curr Med Res Opin 2012; 28: 815–821.</t>
  </si>
  <si>
    <t>Sambunaris A, Bose A, Gommoll CP, Chen C, Greenberg WM, Sheehan DV: A phase III, double-Blind, placebo-controlled, flexible-dose study of levomilnacipran extended-release in patients with major depressive disorder. J Clin Psychopharmacol 2014; 34: 47–56.</t>
  </si>
  <si>
    <t>Liebowitz MR, Manley AL, Padmanabhan SK, Ganguly R, Tummala R, Tourian KA: Efficacy, safety, and tolerability of desvenlafaxine 50 mg/day and 100 mg/day in outpatients with major depressive disorder. Curr Med Res Opin 2008 22; 24: 1877–1890</t>
  </si>
  <si>
    <t>Boyer P, Montgomery S, Lepola U, Germain J-M, Brisard C, Ganguly R, Padmanabhan SK, Tourian KA: Efficacy, safety, and tolerability of fixed-dose desvenlafaxine 50 and 100 mg/day for major depressive disorder in a placebo-controlled trial. Int Clin Psychopharmacol 2008; 23: 243–253</t>
  </si>
  <si>
    <t>Raskin J, Pritchett YL, Wang F, D’Souza DN, Waninger AL, Iyengar S, Wernicke JF: A double-blind, randomized multicenter trial comparing duloxetine with placebo in the management of diabetic peripheral neuropathic pain. Pain Med 2005; 6: 346–356</t>
  </si>
  <si>
    <t>Koponen H, Allgulander C, Erickson J, Dunayevich E, Pritchett Y, Detke MJ, Ball SG, Russell JM: Efficacy of duloxetine for the treatment of generalized anxiety disorder: implications for primary care physicians. Prim Care Companion J Clin Psychiatry 2007; 9: 100–107.</t>
  </si>
  <si>
    <t>Allgulander C, Hackett D, Salinas E: Venlafaxine extended release (ER) in the treatment of generalised anxiety disorder: twenty-four-week placebo-controlled dose-ranging study. Br J Psychiatry 2001; 179: 15–22</t>
  </si>
  <si>
    <t>Hartford J, Kornstein S, Liebowitz M, Pigott T, Russell J, Detke M, Walker D, Ball S, Dunayevich E, Dinkel J, Erickson J: Duloxetine as an SNRI treatment for generalized anxiety disorder: results from a placebo and active-controlled trial. Int Clin Psychopharmacol 2007; 22: 167–174.</t>
  </si>
  <si>
    <t>Tourian KA, Padmanabhan SK, Groark J, Brisard C, Farrington D: Desvenlafaxine 50 and 100 mg/d in the treatment of major depressive disorder: an 8-week, phase III, multicen ter, randomized, double-blind, placebo-controlled, parallel-group trial and a post hoc pooled analysis of three studies. Clin Ther 2009; 31: 1405–1423.</t>
  </si>
  <si>
    <t>Goldstein DJ, Mallinckrodt C, Lu Y, Demitrack MA: Duloxetine in the treatment of major depressive disorder: a double-blind clinical trial. J Clin Psychiatry 2002; 63: 225–231.</t>
  </si>
  <si>
    <t>Cutler AJ, Montgomery SA, Feifel D, Lazarus A, Aström M, Brecher M: Extended release quetiapine fumarate monotherapy in major depressive disorder: a placebo- and duloxetine-controlled study. J Clin Psychiatry 2009; 70: 526–539.</t>
  </si>
  <si>
    <t>Mahableshwarkar AR, Jacobsen PL, Chen Y, Serenko M, Trivedi MH: A randomized, double-blind, duloxetine-referenced study comparing efficacy and tolerability of 2 fixed doses of vortioxetine in the acute treatment of adults with MDD. Psychopharmacology (Berl) 2015; 232: 2061–2070.</t>
  </si>
  <si>
    <t>Sechter D, Vandel P, Weiller E, Pezous N, Cabanac F, Tournoux A; study co-coordintors: A comparative study of milnacipran and paroxetine in outpatients with major depression. J Affect Disord 2004; 83: 233–236.</t>
  </si>
  <si>
    <t>Vandel P, Sechter D, Weiller E, Pezous N, Cabanac F, Tournoux A, Panconi E: Post-treatment emergent adverse events in depressed patients following treatment with milnacipran and paroxetine. Hum Psychopharmacol Clin Exp 2004; 19: 585–586.</t>
  </si>
  <si>
    <t>Montgomery SA, Huusom AKT, Bothmer J: A Randomised study comparing escitalopram with venlafaxine XR in primary care patients with major depressive disorder. Neuropsychobiology 2004; 50: 57–64.</t>
  </si>
  <si>
    <t>Sir A, D’Souza RF, Uguz S, George T, Vahip S, Hopwood M, Martin AJ, Lam W, Burt T: Randomized trial of sertraline versus venlafaxine XR in major depression: efficacy and discontinuation symptoms. J Clin Psychiatry 2005; 66: 1312–1320.</t>
  </si>
  <si>
    <t>Wade A, Gembert K, Florea I: A comparative study of the efficacy of acute and continuation treatment with escitalopram versus duloxetine in patients with major depressive disorder. Curr Med Res Opin 2007; 23: 1605–1614</t>
  </si>
  <si>
    <t>Chappell AS, Littlejohn G, Kajdasz DK, Scheinberg M, D’Souza DN, Moldofsky H: A 1-year safety and efficacy study of duloxetine in patients with fibromyalgia. Clin J Pain 2009; 25: 365–375</t>
  </si>
  <si>
    <t>Perahia DGS, Maina G, Thase ME, Spann ME, Wang F, Walker DJ, Detke MJ: Duloxetine in the prevention of depressive recurrences: a randomized, double-blind, placebo-controlled trial. J Clin Psychiatry 2009; 70: 706–716</t>
  </si>
  <si>
    <t>Rickels K, Montgomery SA, Tourian KA, Guelfi JD, Pitrosky B, Padmanabhan SK, Germain JM, Leurent C, Brisard C: Desvenlafaxine for the prevention of relapse in major depressive disorder. J Clin Psychopharmacol 2010; 30: 18–24</t>
  </si>
  <si>
    <t>Rosenthal JZ, Boyer P, Vialet C, Hwang E, Tourian KA: Efficacy and safety of desvenlafaxine 50 mg/d for prevention of relapse in major depressive disorder. J Clin Psychiatry 2013; 74: 158–166.</t>
  </si>
  <si>
    <t>Gallagher JC, Strzinek RA, Cheng RJ, Ausmanas MK, Astl D, Seljan P: The effect of dose titration and dose tapering on the tolerability of desvenlafaxine in women with vasomotor symptoms associated with menopause. J Womens Health 2012; 21: 188–198</t>
  </si>
  <si>
    <t>Khan A, Musgnung J, Ramey T, Messig M, Buckley G, Ninan PT: Abrupt discontinuation compared with a 1-week taper regimen in depressed outpatients treated for 24 weeks with desvenlafaxine 50 mg/d. J Clin Psychopharmacol 2014; 34: 365–368</t>
  </si>
  <si>
    <t>Dallal A, Chouinard G: Withdrawal and rebound symptoms associated with abrupt discontinuation of venlafaxine. J Clin Psychopharmacol 1998; 18: 343–344</t>
  </si>
  <si>
    <t>Cohen LS, Soares CN, Lyster A, Cassano P, Brandes M, Leblanc GA: Efficacy and tolerability of premenstrual use of venlafaxine (flexible dose) in the treatment of premenstrual dysphoric disorder. J Clin Psychopharmacol 2004; 24: 540–543</t>
  </si>
  <si>
    <t>Raskin J, Goldstein DJ, Mallinckrodt CH, Ferguson MB: Duloxetine in the long-term treatment of major depressive disorder. J Clin Psychiatry 2003; 64: 1237–1244</t>
  </si>
  <si>
    <t>Raskin J, Wang F, Pritchett YL, Goldstein DJ: Duloxetine for patients with diabetic peripheral neuropathic pain: a 6-month open-label safety study. Pain Med 2006; 7: 373–385.</t>
  </si>
  <si>
    <t>Perahia DGS, Quail D, Gandhi P, Walker DJ, Peveler RC: A randomized, controlled trial of duloxetine alone vs. duloxetine plus a telephone intervention in the treatment of depression. J Affect Disord 2008; 108: 33–41</t>
  </si>
  <si>
    <t>Mago R, Forero G, Greenberg WM, Gommoll C, Chen C: Safety and tolerability of levomilnacipran ER in major depressive disorder: results from an open-label, 48-week extension study. Clin Drug Investig 2013; 33: 761–771.</t>
  </si>
  <si>
    <t>Tourian KA, Pitrosky B, Padmanabhan SK, Rosas GR: A 10-month, open-label evaluation of desvenlafaxine in outpatients with major depressive disorder. Prim Care Companion CNS Disord 2011, 13</t>
  </si>
  <si>
    <t>Ferguson JM, Tourian KA, Rosas GR: High-dose desvenlafaxine in outpatients with major depressive disorder. CNS Spectr 2012; 17: 121–130.</t>
  </si>
  <si>
    <t>Tint A, Haddad PM, Anderson IM: The effect of rate of antidepressant tapering on the incidence of discontinuation symptoms: a randomised study. J Psychopharmacol 2008; 22: 330–332.</t>
  </si>
  <si>
    <t>Baboolal NS: Venlafaxine withdrawal syndrome: report of seven cases in Trinidad. J Clin Psychopharmacol 2004; 24: 229–231</t>
  </si>
  <si>
    <t>Qadir A, Haider N: Duloxetine withdrawal seizure. Psychiatry (Edgmont) 2006; 3: 10.</t>
  </si>
  <si>
    <t>Pitchot W, Ansseau M: Shock-like sensations associated with duloxetine discontinuation. Ann Clin Psychiatry 2008; 20: 175–175</t>
  </si>
  <si>
    <t>Hou YC, Lai CH: Long-term duloxetine withdrawal syndrome and management in a depressed patient. J Neuropsychiatry Clin Neurosci 2014; 26:E04</t>
  </si>
  <si>
    <t>Williams GW, Gandhi SJ, Altamirano A: An acute neurological syndrome with cerebrovascular and parkinsonian clinical features associated with perioperative SNRI withdrawal. J Neurosurg Anesthesiol 2013; 25: 353–354</t>
  </si>
  <si>
    <t>Benazzi F: Venlafaxine withdrawal symptoms. Can J Psychiatry 1996; 41: 487–487.</t>
  </si>
  <si>
    <t>Haddad P, Devarajan S, Dursun S: Antidepressant discontinuation (withdrawal) symptoms presenting as “stroke.” J Psychopharmacol 2001; 15: 139–141.</t>
  </si>
  <si>
    <t>Farah A, Lauer TE: Possible venlafaxine withdrawal syndrome. Am J Psychiatry 1996; 153: 576.</t>
  </si>
  <si>
    <t>Giakas WJ, Davis JM: Intractable withdrawal from venlafaxine treated with fluoxetine. Psychiatr Ann 1997; 27: 85–92.</t>
  </si>
  <si>
    <t>Jacobson N, Weiber R: Possible delayed venlafaxine withdrawal reaction: two case reports. Eur Psychiatry 1997; 12: 372–373.</t>
  </si>
  <si>
    <t>Boyd IW: Venlafaxine withdrawal reactions. Med J Aust 1998; 169: 91–92.</t>
  </si>
  <si>
    <t>Johnson H, Bouman WP, Lawton J: Withdrawal reaction associated with venlafaxine. BMJ 1998; 317: 787.</t>
  </si>
  <si>
    <t>Parker G, Blennerhassett J: Withdrawal reactions associated with venlafaxine. Aust NZ J Psychiatry 1998; 32: 291–294.</t>
  </si>
  <si>
    <t>Raby WN: Treatment of venlafaxine discontinuation symptoms with ondansetron. J Clin Psychiatry 1998; 59: 621–622.</t>
  </si>
  <si>
    <t>Luckhaus C, Jacob C: Venlafaxine withdrawal syndrome not prevented by maprotiline, but resolved by sertraline. Int J Neuropsychopharmacol 2001; 4: 43–44.</t>
  </si>
  <si>
    <t>Reeves RR, Mack JE, Beddingfield JJ: Shock-like sensations during venlafaxine withdrawal. Pharmacotherapy 2003; 23: 678–681.</t>
  </si>
  <si>
    <t>Hsiao MC, Liu CY: Withdrawal reactions associated with low-dose venlafaxine treatment in a patient with premenstrual dysphoric disorder. J Clin Psychiatry 2004; 65: 1147–1148.</t>
  </si>
  <si>
    <t>Khazaal Y: Mania after venlafaxine withdrawal in a patient with generalized anxiety disorder. Ann Pharmacother 2007; 41: 359–360.</t>
  </si>
  <si>
    <t>Stone TE, Swanson C, Feldman MD: Venlafaxine discontinuation syndrome and suicidal ideation. J Clin Psychopharmacol 2007; 27: 94–95.</t>
  </si>
  <si>
    <t>Hsiao MC, Liu CY: Successful duloxetine use to prevent venlafaxine withdrawal symptoms. Prog Neuropsychopharmacol Biol Psychiatry 2008; 32: 576.</t>
  </si>
  <si>
    <t>Kotzalidis G, de Pisa E, Patrizi B, Savoja V, Ruberto G, Girardi P: Similar discontinuation symptoms for withdrawal from medium-dose paroxetine and venlafaxine after nine years in the same patient. J Psychopharmacol 2008; 22: 581–584.</t>
  </si>
  <si>
    <t>Clewes J: A Case Report of Onset of Tinnitus Following Discontinuation of Antidepressant and a Review of the Literature. Prim Care Companion CNS Disord 2012, p 14.</t>
  </si>
  <si>
    <t>Wang J, Greenberg H: Status cataplecticus precipitated by abrupt withdrawal of venlafaxine. J Clin Sleep Med 2013; 9: 715–716.</t>
  </si>
  <si>
    <t>Cutler N: Severe Venlafaxine Withdrawal Successfully Treated With a Short Course of Duloxetine. Prim Care Companion CNS Disord 2017, p 19.</t>
  </si>
  <si>
    <t>Boghossian TA et al., 2017</t>
  </si>
  <si>
    <t xml:space="preserve">Bayerdörffer E, Bigard MA, Weiss W, Mearin F, Rodrigo L, Munoz JED, et al. Randomized, multicenter study: on‐demand versus continuous maintenance treatment with esomeprazole in patients with non‐erosive gastroesophageal reflux disease. BMC Gastroenterology 2016;16(48):1‐12. </t>
  </si>
  <si>
    <t>Frank JW et al., 2017</t>
  </si>
  <si>
    <t>Berland DW, Malinoff HL, Weiner MA, Przybylski R. When opioids fail in chronic pain management: the role for buprenorphine and hospitalization. Am J Ther. 2013;20:316-21.</t>
  </si>
  <si>
    <t>Buckley FP, Sizemore WA, Charlton JE. Medication management in patients with chronic non-malignant pain. A review of the use of a drug withdrawal protocol. Pain. 1986;26:153-65</t>
  </si>
  <si>
    <t>Cowan DT, Wilson-Barnett J, Griffiths P, Allan LG. A survey of chronic noncancer pain patients prescribed opioid analgesics. Pain Med. 2003;4:340-51.</t>
  </si>
  <si>
    <t>Cowan DT, Wilson-Barnett J, Griffiths P, Vaughan DJ, Gondhia A, Allan LG. A randomized, double-blind, placebo-controlled, cross-over pilot study to assess the effects of long-term opioid drug consumption and subsequent abstinence in chronic noncancer pain patients receiving controlled-release morphine. Pain Med. 2005;6:113-21.</t>
  </si>
  <si>
    <t>Cunningham JL, Evans MM, King SM, Gehin JM, Loukianova LL. Opioid tapering in fibromyalgia patients: experience from an interdisciplinary pain rehabilitation program. Pain Med. 2016;17:1676-85.</t>
  </si>
  <si>
    <t xml:space="preserve">Daitch J, Frey ME, Silver D, Mitnick C, Daitch D, Pergolizzi J Jr. Conversion of chronic pain patients from full-opioid agonists to sublingual buprenorphine. Pain Physician. 2012;15:ES59-66. </t>
  </si>
  <si>
    <t xml:space="preserve">Daitch D, Daitch J, Novinson D, Frey M, Mitnick C, Pergolizzi J Jr. Conversion from high-dose full-opioid agonists to sublingual buprenorphine reduces pain scores and improves quality of life for chronic pain patients. Pain Med. 2014;15:2087-94. </t>
  </si>
  <si>
    <t xml:space="preserve">Drossman DA, Morris CB, Edwards H, Wrennall CE, Weinland SR, Aderoju AO, et al. Diagnosis, characterization, and 3-month outcome after detoxification of 39 patients with narcotic bowel syndrome. Am J Gastroenterol. 2012;107:1426-40. </t>
  </si>
  <si>
    <t>Hooten WM, Warner DO. Varenicline for opioid withdrawal in patients with chronic pain: a randomized, single-blinded, placebo controlled pilot trial. Addict Behav. 2015;42:69-72.</t>
  </si>
  <si>
    <t>Kroening RJ, Oleson TD. Rapid narcotic detoxification in chronic pain patients treated with auricular electroacupuncture and naloxone. Int J Addict. 1985;20:1347-60.</t>
  </si>
  <si>
    <t>Malinoff HL, Barkin RL, Wilson G. Sublingual buprenorphine is effective in the treatment of chronic pain syndrome. Am J Ther. 2005;12:379-84.</t>
  </si>
  <si>
    <t>Nilsen HK, Stiles TC, Landrø NI, Fors EA, Kaasa S, Borchgrevink PC. Patients with problematic opioid use can be weaned from codeine without pain escalation. Acta Anaesthesiol Scand. 2010;54:571-9.</t>
  </si>
  <si>
    <t xml:space="preserve">Rosenblum A, Cruciani RA, Strain EC, Cleland CM, Joseph H, Magura S, et al. Sublingual buprenorphine/naloxone for chronic pain in at-risk patients: development and pilot test of a clinical protocol. J Opioid Manag. 2012;8:369-82. </t>
  </si>
  <si>
    <t>Roux P, Sullivan MA, Cohen J, Fugon L, Jones JD, Vosburg SK, et al. Buprenorphine/naloxone as a promising therapeutic option for opioid abusing patients with chronic pain: reduction of pain, opioid withdrawal symptoms, and abuse liability of oral oxycodone. Pain. 2013;154:1442-8.</t>
  </si>
  <si>
    <t>Webster L, Gruener D, Kirby T, Xiang Q, Tzanis E, Finn A. Evaluation of the tolerability of switching patients on chronic full µ-opioid agonist therapy to buccal buprenorphine. Pain Med. 2016</t>
  </si>
  <si>
    <t>Heiwe S, Lönnquist I, Källmén H. Potential risk factors associated with risk for drop-out and relapse during and following withdrawal of opioid prescription medication. Eur J Pain. 2011;15:966-70</t>
  </si>
  <si>
    <t>Hooten WM, Mantilla CB, Sandroni P, Townsend CO. Associations between heat pain perception and opioid dose among patients with chronic pain undergoing opioid tapering. Pain Med. 2010;11:1587-98.</t>
  </si>
  <si>
    <t>Krumova EK, Bennemann P, Kindler D, Schwarzer A, Zenz M, Maier C. Low pain intensity after opioid withdrawal as a first step of a comprehensive pain rehabilitation program predicts long-term nonuse of opioids in chronic noncancer pain. Clin J Pain. 2013;29:760-9.</t>
  </si>
  <si>
    <t>Reeve E et al., 2017</t>
  </si>
  <si>
    <t>Petrovic M, Pevernagie D, Mariman A, Van Maele G, Afschrift M (2002) Fast withdrawal from benzodiazepines in geriatric inpatients: a randomised double-blind, placebo-controlled trial. Eur J Clin Pharmacol 57(11):759–764. doi:10.1007/s00228-001-0387-4</t>
  </si>
  <si>
    <t>van der Wardt V et al., 2017</t>
  </si>
  <si>
    <t>Gerlis LS, Wright N. Abrupt withdrawal of the antihypertensive agent tiamenidine after 12-months' treatment. Pharmatherapeutica. 1980;2(6):408-11</t>
  </si>
  <si>
    <t>Middeke M, Richter WO, Schwandt P, Beck B, Holzgreve H. Normalization of lipid metabolism after withdrawal from antihypertensive long-term therapy with beta blockers and diuretics. Arteriosclerosis. 1990;10(1):145-7</t>
  </si>
  <si>
    <t>Goldberg AD, Raftery EB, Wilkinson P. Blood pressure and heart rate and withdrawal of antihypertensive drugs. British Medical Journal. 1977;1(6071):1243-6</t>
  </si>
  <si>
    <t>Kirch W, Distler A. Antihypertensive effect of N-amidino-2-(2,6-dichlorophenyl) acetamide hydrochloride. A double-blind cross-over trial versus clonidine. Int J Clin Pharmacol Biopharm 1978; 16: 132-5</t>
  </si>
  <si>
    <t>Nami R, Bianchini C, Fiorella G, Chierichetti SM, Gennari C. Comparison of effects of guanfacine and clonidine on blood pressure, heart rate, urinary catecholamines, and cyclic nucleotides during and after administration to patients with mild to moderate hypertension. J Cardiovasc Pharmacol 1983; 5: 546-5</t>
  </si>
  <si>
    <t>Pedersen OL. Comparison of metoprolol as hydrochlorothiazide and antihypertensive agents. Eur J Clin Pharmacol 1976; 10: 381-5</t>
  </si>
  <si>
    <t>Planitz V. Crossover comparison of moxonidine and clonidine in mild to moderate hypertension. Eur J Clin Pharmacol 1984; 27: 147-52.</t>
  </si>
  <si>
    <t>Schmieder RE, Ruddel H, Neus H, Neus J, von Eiff AW. Predictors of blood pressure increases after withdrawal of antihypertensive therapy. J Hypertens Suppl 1985; 3: S457-</t>
  </si>
  <si>
    <t>Bath PM, Woodhouse L, Scutt P, Krishnan K, Wardlaw JM, Bereczki D, et al. Efficacy of nitric oxide, with or without continuing antihypertensive treatment, for management of high blood pressure in acute stroke (ENOS): a partial‐factorial randomised controlled trial. Lancet 2015;385(9968):617‐28.</t>
  </si>
  <si>
    <t>Moonen JE, Foster‐Dingley JC, Ruijter W, Grond J, Bertens AS, Buchem MA, et al. Effect of discontinuation of antihypertensive treatment in elderly people on cognitive functioning ‐ the DANTE Study Leiden: a randomized clinical trial. JAMA Internal Medicine 2015;175(10):1622‐30</t>
  </si>
  <si>
    <t>Jongstra S et al, 2016</t>
  </si>
  <si>
    <t>Page AT et al., 2016</t>
  </si>
  <si>
    <t>Azermai M, Petrovic M, Engelborghs S, Elseviers MM, Van der Mussele S, Debruyne H, et al. The effects of abrupt antipsychotic discontinuation in cognitively impaired older persons: a pilot study. Aging Ment Health 2013; 17: 125–32.</t>
  </si>
  <si>
    <t>Coll PP, Abourizk NN. Successful withdrawal of thyroid hormone therapy in nursing home patients. J Am Board Fam Pract 2000; 13: 403–7.</t>
  </si>
  <si>
    <t>Hajjar I, Hart M, Wan S-H, Novak V. Safety and blood pressure trajectory of short-term withdrawal of antihypertensive medications in older adults: experience from a clinical trial sample. J Am Soc Hypertens 2013; 7: 289–93.</t>
  </si>
  <si>
    <t>Nadal M, Wikstrom L, Allgulander S. Once hypertensive, always hypertensive? A three year follow-up after stopping medication. Scand J Prim Health Care 1994; 12: 62–4.</t>
  </si>
  <si>
    <t>Nelson MR, Reid CM, Krum H, Muir T, Ryan P, McNeil JJ. Predictors of normotension on withdrawal of antihypertensive drugs in elderly patients: prospective study in second Australian national blood pressure study cohort. BMJ 2002; 325: 815–7.</t>
  </si>
  <si>
    <t>Ruths S, Straand J, Anygaard H, Aarsland D. Stopping antipsychotic drug therapy in demented nursing home patients: a randomized, placebo-controlled study – The Bergen District Nursing Home Study (BEDNURS). Int J Geriatr Psychiatry 2008; 23: 889–95.</t>
  </si>
  <si>
    <t>Tariot PN, Jakimovich LJ, Erb R, Cox C, Lanning B, Irvine C, et al. Withdrawal from controlled carbamazepine therapy followed by further carbamazepine treatment in patients with dementia. J Clin Psychiatry 1999; 60: 684–9.</t>
  </si>
  <si>
    <t>Straand J, Fugelli P, Laake K. Withdrawing long-term diuretic treatment among elderly patients in general practice. Fam Pract 1993; 10: 38–42.</t>
  </si>
  <si>
    <t>Walma EP, Hoes AW, Prins A, Boukes FS, van der Does E. Withdrawing long-term diuretic therapy in the elderly: a study in general practice in The Netherlands. Fam Med 1993; 25: 661–4.</t>
  </si>
  <si>
    <t>Walma EP, Hoes AW, van Dooren C, Prins A, van der Does E. Withdrawal of long term diuretic medication in elderly patients: a double blind randomised trial. BMJ 1997; 315: 464–8.</t>
  </si>
  <si>
    <t>Broersen LH et al., 2015</t>
  </si>
  <si>
    <t>Rodger RS, Watson MJ, Sellars L, Wilkinson R, Ward MK, Kerr DN. Hypothalamic-pituitary-adrenocortical suppression and recovery in renal transplant patients returning to maintenance dialysis.Q J Med. 1986;61(235):1039 –1046</t>
  </si>
  <si>
    <t>Spiegel RJ, Vigersky RA, Oliff AI, Echelberger CK, Bruton J, Poplack DG. Adrenal suppression after short-term corticosteroid therapy. Lancet. 1979;1(8117):630 – 633</t>
  </si>
  <si>
    <t>Jamilloux Y, Liozon E, Pugnet G, et al. Recovery of adrenal function after long-term glucocorticoid therapy for giant cell arteritis: a cohort study. PLoS One. 2013;8(7):e6871</t>
  </si>
  <si>
    <t>LaRochelle GE Jr, LaRochelle AG, Ratner RE, Borenstein DG. Recovery of the hypothalamic-pituitary-adrenal (HPA) axis in patients with rheumatic diseases receiving low-dose prednisone. Am J Med. 1993;95(3):258 –264</t>
  </si>
  <si>
    <t>Bondarevsky E, Shapiro MS, Schey G, Shahor J, Bruderman I. Beclomethasone dipropionate use in chronic asthmatic patients. Effect on adrenal function after substitution for oral glucocorticosteroids. JAMA. 1976;236(17):1969 –1971.</t>
  </si>
  <si>
    <t>Krupin T, Mandell AI, Podos SM, Becker B. Topical corticosteroid therapy and pituitary-adrenal function. Arch Ophthalmol. 1976; 94(6):919 –920</t>
  </si>
  <si>
    <t>Canafax DM, Mann HJ, Sutherland DE, Simmons RL, Najarian JS. The use of a cosyntropin stimulation test to predict adrenal suppression in renal transplant patients being withdrawn from predni sone. Transplantation. 1983;36(2):143–146</t>
  </si>
  <si>
    <t>Bromberg JS, Alfrey EJ, Barker CF, et al. Adrenal suppression and steroid supplementation in renal transplant recipients. Transplantation. 1991;51(2):385–390</t>
  </si>
  <si>
    <t>Hirano T, Shimodaira H, Oka K, et al. Comparative study of adrenocortical function in renal transplant recipients under different long-term immunosuppressive therapy. Transplant Proc. 1993;25: 1359 –1360.</t>
  </si>
  <si>
    <t xml:space="preserve">Hasegawa T, Ishihara K, Fujii H, et al.Influence of high dose inhaled steroids on hypothalamo-pituitary-adrenal axis function in Japanese patients with asthma: a comparison over the course of time. Intern Med. 1996;35(5):362–366. </t>
  </si>
  <si>
    <t>Grebe SK, Feek CM, Durham JA, Kljakovic M, Cooke RR. Inhaled beclomethasone dipropionate suppresses the hypothalamo-pituitary-adrenal axis in a dose dependent manner. Clin Endocrinol (Oxf). 1997;47(3):297–304</t>
  </si>
  <si>
    <t>Gellner R, Stange M, Schiemann U, Domschke W, Hengst K. CRH test prior to discontinuation of long-term low-dose glucocorticoid therapy. Exp Clin Endocrinol Diabetes. 1999;107(8):561–567</t>
  </si>
  <si>
    <t>Henzen C, Suter A, Lerch E, Urbinelli R, Schorno XH, Briner VA. Suppression and recovery of adrenal response after short-term, highdose glucocorticoid treatment. Lancet. 2000;355(9203):542–545</t>
  </si>
  <si>
    <t>Skov M, Main KM, Sillesen IB, Müller J, Koch C, Lanng S. Iatrogenic adrenal insufficiency as a side-effect of combined treatment of itraconazole and budesonide. Eur Respir J. 2002;20(1):127–133.</t>
  </si>
  <si>
    <t xml:space="preserve">Kos-Kudła B, Ciesielska-Kopacz N, Ostrowska Z, et al. Adrenal cortex function in asthmatic patients following the discontinuation of chronic therapy with systemic glucocorticosteroids.J Clin Pharm Ther. 2003;28(2):103–108. </t>
  </si>
  <si>
    <t>Nguyen KL, Lauver D, Kim I, Aresery M. The effect of a steroid “burst” and long-term, inhaled fluticasone propionate on adrenal reserve. Ann Allergy Asthma Immunol. 2003;91(1):38 – 43</t>
  </si>
  <si>
    <t>Baz-Hecht M, Osher E, Yachnin T, et al. The low-dose (1 microg) adrenocorticotropin stimulation test in kidney and kidney-pancreas transplant patients: a potential guideline for steroid withdrawal. Clin Transplant. 2006;20(1):72–77</t>
  </si>
  <si>
    <t xml:space="preserve">Gonzalez-Moles MA, Scully C. HPA-suppressive effects of aqueous clobetasol propionate in the treatment of patients with oral lichen planus. J Eur Acad Dermatol Venereol. 2010;24(9):1055–1059. </t>
  </si>
  <si>
    <t>Sandhu SS, Smith JM, Doherty M, James A, Figueiredo FC. Do topical ophthalmic corticosteroids suppress the hypothalmic-pituitary-adrenal axis in post-penetrating keratoplasty patients? Eye (Lond). 2012;26(5):699 –702</t>
  </si>
  <si>
    <t>Han HS, Shim YK, Kim JE, et al. A pilot study of adrenal suppression after dexamethasone therapy as an antiemetic in cancer patients. Support Care Cancer. 2012;20(7):1565–1572.</t>
  </si>
  <si>
    <t>Gilchrist FJ, Cox KJ, Rowe R, et al. Itraconazole and inhaled fluticasone causing hypothalamic-pituitary-adrenal axis suppression in adults with cystic fibrosis. J Cyst Fibros. 2013;12(4):399 – 402</t>
  </si>
  <si>
    <t>Kasayama S, Otsuki M, Tanemura M, Fujita K, Miyatake A. Association of subclinical hypothalamic-pituitary-adrenal axis suppression with bone loss in patients with asthma taking inhaled corticosteroids. Ann Allergy Asthma Immunol. 2013;111(3):229 –231.</t>
  </si>
  <si>
    <t>Sacre K, Dehoux M, Chauveheid MP, et al. Pituitary-adrenal function after prolonged glucocorticoid therapy for systemic inflammatory disorders: an observational study. J Clin Endocrinol Metab. 2013;98(8):3199 –3205</t>
  </si>
  <si>
    <t>Schlaghecke R, Kornely E, Santen RT, Ridderskamp P. The effect of long-term glucocorticoid therapy on pituitary-adrenal responses to exogenous corticotropin-releasing hormone. N Engl J Med. 1992; 326(4):226 –230</t>
  </si>
  <si>
    <t xml:space="preserve">Carruthers JA, August PJ, Staughton RC. Observations on the systemic effect of topical clobetasol propionate (Dermovate). Br Med J. 1975;4(5990):203–204. </t>
  </si>
  <si>
    <t>Smith MJ, Hodson ME. Effects of long term inhaled high dose beclomethasone dipropionate on adrenal function. Thorax. 1983; 38(9):676 – 681</t>
  </si>
  <si>
    <t xml:space="preserve">Ruiz Munoz LM, Amado J, Martin de Francisco AL, et al. Adrenocortical function and steroid doses in renal transplant patients. Dial Transplant. 1988;17(4):184 –189. </t>
  </si>
  <si>
    <t>Brown PH, Blundell G, Greening AP, Crompton GK. Do large volume spacer devices reduce the systemic effects of high dose inhaled corticosteroids? Thorax. 1990;45(10):736 –739. 7</t>
  </si>
  <si>
    <t xml:space="preserve">Shapiro R, Carroll PB, Tzakis AG, Cemaj S, Lopatin WB, Nakazato P. Adrenal reserve in renal transplant recipients with cyclosporine, azathioprine, and prednisone immunosuppression. Transplantation. 1990;49(5):1011–1013. </t>
  </si>
  <si>
    <t xml:space="preserve">Brown PH, Blundell G, Greening AP, Crompton GK. Hypothalamo-pituitary-adrenal axis suppression in asthmatics inhaling high dose corticosteroids. Respir Med. 1991;85(6):501–510. </t>
  </si>
  <si>
    <t>Kane KF, Emery P, Sheppard MC, Stewart PM. Assessing the hypothalamo-pituitary-adrenal axis in patients on long-term glucocorticoid therapy: the short synacthen versus the insulin tolerance test. QJM. 1995;88(4):263–267</t>
  </si>
  <si>
    <t>Broide J, Soferman R, Kivity S, et al. Low-dose adrenocorticotropin test reveals impaired adrenal function in patients taking inhaled corticosteroids. J Clin Endocrinol Metab. 1995;80(4):1243–1246</t>
  </si>
  <si>
    <t xml:space="preserve">Hanania NA, Chapman KR, Sturtridge WC, Szalai JP, Kesten S. Dose-related decrease in bone density among asthmatic patients treated with inhaled corticosteroids. J Allergy Clin Immunol. 1995; 96:571–579. </t>
  </si>
  <si>
    <t>Kos-Kudla B. Iatrogenic adrenal cortex failure in patients with steroid dependent asthma in relation to different methods of glucocorticoid treatment. Endocr Regul. 1998;32(2):99 –106</t>
  </si>
  <si>
    <t>Patel RS, Wallace AM, Hinnie J, McGarry GW. Preliminary results of a pilot study investigating the potential of salivary cortisol measurements to detect occult adrenal suppression secondary to steroid nose drops. Clin Otolaryngol Allied Sci. 2001;26(3):231–234</t>
  </si>
  <si>
    <t>Bonfils P, Halimi P, Malinvaud D. Adrenal suppression and osteoporosis after treatment of nasal polyposis. Acta Otolaryngol. 2006; 126(11):1195–1200</t>
  </si>
  <si>
    <t>Holme J, Tomlinson JW, Stockley RA, Stewart PM, Barlow N, Sullivan AL. Adrenal suppression in bronchiectasis and the impact of inhaled corticosteroids. Eur Respir J. 2008;32(4):1047–1052</t>
  </si>
  <si>
    <t>Wilson KS, Gray CE, Cameron EH, Seth J, Parker AC. Hypothalamic/pituitary/adrenal function in patients treated with intermittent high-dose prednisolone and cytotoxic chemotherapy. Lancet. 1976;1(7960):610 – 612</t>
  </si>
  <si>
    <t xml:space="preserve">Allenby CF, Main RA, Marsden RA, Sparkes CG. Effect on adrenal function of topically applied clobetasol propionate (Dermovate). Br Med J. 1975;4(5997):619 – 621. </t>
  </si>
  <si>
    <t>Svendsen UG, Frølund L, Heinig JH, Madsen F, Nielsen NH, Weeke B. High-dose inhaled steroids in the management of asthma. A comparison of the effects of budesonide and beclomethasone dipropionate on pulmonary function, symptoms, bronchial responsiveness and the adrenal function. Allergy. 1992;47:174 –180.</t>
  </si>
  <si>
    <t xml:space="preserve">Brown PH, Greening AP, Crompton GK. Large volume spacer devices and the influence of high dose beclomethasone dipropionate on hypothalamo-pituitary-adrenal axis function. Thorax. 1993;48(3): 233–238. </t>
  </si>
  <si>
    <t xml:space="preserve">Carella MJ, Srivastava LS, Gossain VV, Rovner DR. Hypothalamicpituitary-adrenal function one week after a short burst of steroid therapy. J Clin Endocrinol Metab. 1993;76(5):1188 –1191. </t>
  </si>
  <si>
    <t xml:space="preserve">Visscher HW, Ebels JT, Roders GA, Jonkman JG. Randomised crossover comparison of adrenal suppressive effects of dermal creams containing glucocorticosteroids. Eur J Clin Pharmacol. 1995;48(2):123–125. </t>
  </si>
  <si>
    <t xml:space="preserve">Wasserman SI, Gross GN, Schoenwetter WF, et al. A 12-week doseranging study of fluticasone propionate powder in the treatment of asthma. J Asthma. 1996;33(4):265–274. </t>
  </si>
  <si>
    <t>Greenberg GR, Feagan BG, Martin F, et al. Oral budesonide as maintenance treatment for Crohn’s disease: a placebo-controlled, dose-ranging study. Canadian Inflammatory Bowel Disease Study Group. Gastroenterology. 1996;110(1):45–51.</t>
  </si>
  <si>
    <t xml:space="preserve">Clark DJ, Lipworth BJ. Evaluation of corticotropin releasing factor stimulation and basal markers of hypothalamic-pituitary-adrenal axis suppression in asthmatic patients. Chest. 1997;112(5):1248 – 1252. </t>
  </si>
  <si>
    <t xml:space="preserve">Wilson AM, McFarlane LC, Lipworth BJ. Effects of repeated once daily dosing of three intranasal corticosteroids on basal and dynamic measures of hypothalamic-pituitary-adrenal-axis activity. J Allergy Clin Immunol. 1998;101:470 – 474. </t>
  </si>
  <si>
    <t xml:space="preserve">Aaronson D, Kaiser H, Dockhorn R, et al. Effects of budesonide by means of the Turbuhaler on the hypothalmic-pituitary-adrenal axis in asthmatic subjects: a dose-response study. J Allergy Clin Immunol. 1998;101(3):312–319. </t>
  </si>
  <si>
    <t xml:space="preserve">Vargas R, Dockhorn RJ, Findlay SR, Korenblat PE, Field EA, Kral KM. Effect of fluticasone propionate aqueous nasal spray versus oral prednisone on the hypothalamic-pituitary-adrenal axis. J Allergy Clin Immunol. 1998;102(2):191–197. </t>
  </si>
  <si>
    <t xml:space="preserve">Gazis AG, Homer JJ, Henson DB, Page SR, Jones NS. The effect of six weeks topical nasal betamethasone drops on the hypothalamopituitary-adrenal axis and bone turnover in patients with nasal polyposis. Clin Otolaryngol Allied Sci. 1999;24(6):495– 498. </t>
  </si>
  <si>
    <t>Franz TJ, Parsell DA, Halualani RM, Hannigan JF, Kalbach JP, Harkonen WS.Betamethasone valerate foam 0.12%: a novel vehicle with enhanced delivery and efficacy. Int J Dermatol. 1999;38(8): 628 – 632</t>
  </si>
  <si>
    <t xml:space="preserve">Sorkness CA, LaForce C, Storms W, Lincourt WR, Edwards L, Rogenes PR. Effects of the inhaled corticosteroids fluonate, triamcinolone acetonide, and flunisolide and oral prednisone on the hypothalamic-pituitary-adrenal axis in adult patients with asthma. Clin Ther. 1999;21(2):353–367. </t>
  </si>
  <si>
    <t xml:space="preserve">Nelson HS, Busse WW, deBoisblanc BP, et al. Fluticasone propionate powder: oral corticosteroid-sparing effect and improved lung function and quality of life in patients with severe chronic asthma. J Allergy Clin Immunol. 1999;103:267–275. </t>
  </si>
  <si>
    <t xml:space="preserve">Li JT, Goldstein MF, Gross GN, et al. Effects of fluticasone propionate, triamcinolone acetonide, prednisone, and placebo on the hypothalamic-pituitary-adrenal axis. J Allergy Clin Immunol. 1999; 103(4):622– 629. </t>
  </si>
  <si>
    <t xml:space="preserve">Wilson AM, Sims EJ, Lipworth BJ. Dose response with fluticasone propionate on adrenocortical activity and recovery of basal and stimulated responses after stopping treatment. Clin Endocrinol (Oxf). 1999;50(3):329 –335. </t>
  </si>
  <si>
    <t xml:space="preserve">Gupta D, Behera D, Lalrinmawia H, Dash RJ. Hypothalamo-pituitary-adrenal axis function in asthmatics taking low dose inhaled beclomethasone dipropionate. J Assoc Physicians India. 2000; 48(7):682– 684. </t>
  </si>
  <si>
    <t xml:space="preserve">Affrime MB, Kosoglou T, Thonoor CM, Flannery BE, Herron JM. Mometasone furoate has minimal effects on the hypothalamic-pituitary-adrenal axis when delivered at high doses. Chest. 2000; 118(6):1538 –1546. </t>
  </si>
  <si>
    <t xml:space="preserve">Nelson HS, Kane RE, Petillo J, Banerji D. Long-term safety of a non-chlorofluorocarbon-containing triamcinolone acetonide inhalation aerosol in patients with asthma. Azmacort HFA Study Group. J Asthma. 2000;37(2):145–152. </t>
  </si>
  <si>
    <t xml:space="preserve">Boots JM, van den Ham EC, Christiaans MH, van Hooff JP. Risk of adrenal insufficiency with steroid maintenance therapy in renal transplantation. Transplant Proc. 2002;34(5):1696 –1697. </t>
  </si>
  <si>
    <t xml:space="preserve">Niitsuma T, Okita M, Sakurai K, et al. Adrenal function as assessed by low-dose adrenocorticotropin hormone test before and after switching from inhaled beclomethasone dipropionate to inhaled fluticasone propionate. J Asthma. 2003;40(5):515–522. </t>
  </si>
  <si>
    <t xml:space="preserve">Patel RS, Shaw SR, Wallace AM, McGarry GW. Efficacy and sys temic tolerability of mometasone furoate and betamethasone sodium phosphate. J Laryngol Otol. 2004;118(11):866 – 871. </t>
  </si>
  <si>
    <t xml:space="preserve">Lee DK, Bates CE, Currie GP, Cowan LM, McFarlane LC, Lipworth BJ. Effects of high-dose inhaled fluticasone propionate on the hypothalamic-pituitary-adrenal axis in asthmatic patients with severely impaired lung function. Ann Allergy Asthma Immunol. 2004; 93(3):253–258. </t>
  </si>
  <si>
    <t xml:space="preserve">Kirwan JR, Hickey SH, Hällgren R, et al. The effect of therapeutic glucocorticoids on the adrenal response in a randomized controlled trial in patients with rheumatoid arthritis. Arthritis Rheum. 2006; 54(5):1415–1421. </t>
  </si>
  <si>
    <t xml:space="preserve">Schlessinger J, Miller B, Gilbert RD, Plott RT.An open-label adrenal suppression study of 0.1% fluocinonide cream in pediatric patients with atopic dermatitis. Arch Dermatol. 2006;142(12):1568 –1572. </t>
  </si>
  <si>
    <t>Andres P, Poncet M, Farzaneh S, Soto P. Short-term safety assessment of clobetasol propionate 0.05% shampoo: hypothalamic-pituitary-adrenal axis suppression, atrophogenicity, and ocular safety in subjects with scalp psoriasis. J Drugs Dermatol. 2006;5(4):328 – 332.</t>
  </si>
  <si>
    <t>White M, Crisalida T, Li H, Economides A, Kaliner M. Effects of long-term inhaled corticosteroids on adrenal function in patients with asthma. Ann Allergy Asthma Immunol. 2006;96(3):437– 444.</t>
  </si>
  <si>
    <t xml:space="preserve">Duclos M, Guinot M, Colsy M, et al. High risk of adrenal insufficiency after a single articular steroid injection in athletes. Med Sci Sports Exerc. 2007;39(7):1036 –1043. </t>
  </si>
  <si>
    <t>Fleming C, Ganslandt C, Leese GP. Short- and long-term safety assessment of a two-compound ointment containing calcipotriene/ betamethasone dipropionate (Taclonex/Daivobet/Dovobet ointment): hypothalamic-pituitary-adrenal axis function in patients with psoriasis vulgaris. J Drugs Dermatol. 2010;9(8):969 –974.</t>
  </si>
  <si>
    <t>Neidert S, Schuetz P, Mueller B, Christ-Crain M. Dexamethasone suppression test predicts later development of an impaired adrenal function after a 14-day course of prednisone in healthy volunteers. Eur J Endocrinol. 2010;162(5):943–949.</t>
  </si>
  <si>
    <t xml:space="preserve">Moghaddam KG, Rashidi N, Meybodi HA, et al. The effect of inhaled corticosteroids on hypothalamic-pituitary-adrenal axis. In dian J Pharmacol. 2012;44(3):314 –318. </t>
  </si>
  <si>
    <t>Habib G, Artul S, Chernin M, Hakim G, Jabbour A. The effect of intra-articular injection of betamethasone acetate/betamethasone sodium phosphate at the knee joint on the hypothalamic-pituitary-adrenal axis: a case-controlled study. J Investig Med. 2013;61(7): 1104 –1107</t>
  </si>
  <si>
    <t xml:space="preserve">Silver S, Tuppal R, Gupta AK, et al. Effect of calcipotriene plus betamethasone dipropionate topical suspension on the hypothalamic-pituitary-adrenal axis and calcium homeostasis in subjects with extensive psoriasis vulgaris: an open, non-controlled, 8-week trial. J Drugs Dermatol. 2013;12(8):882– 887. </t>
  </si>
  <si>
    <t>Habib G, Khazin F, Jabbour A, et al. Simultaneous bilateral knee injection of methylprednisolone acetate and the hypothalamic-pituitary adrenal axis: a single-blind case-control study. J Investig Med. 2014;62:621– 626</t>
  </si>
  <si>
    <t>Habib G, Jabbour A, Artul S, Hakim G. Intra-articular methylprednisolone acetate injection at the knee joint and the hypothalamic-pituitary-adrenal axis: a randomized controlled study. Clin Rheumatol. 2014;33(1):99 –103.</t>
  </si>
  <si>
    <t>Fava GA et al., 2015</t>
  </si>
  <si>
    <t xml:space="preserve">Rosenbaum J, Fava M, Hoog S, Ascroft R, Krebs W: Selective serotonin reuptake inhibitors discontinuation syndrome: a randomized clinical trial. Biol Psychiatry 1998;44:77–87. </t>
  </si>
  <si>
    <t xml:space="preserve">Judge R, Parry M, Quail D, Jacobson J: Discontinuation symptoms: comparison of brief interruption in fluoxetine and paroxetine treatment. Int Clin Psychopharmacol 2002; 17:217–225. </t>
  </si>
  <si>
    <t>Montgomery S, Kennedy S, Lejoyeux M, Hindmarch I: Absence of discontinuation symptoms with agomelatine and occurrence of discontinuation symptoms with paroxetine: a randomized, double-blind, placebo-controlled discontinuation study. Int Clin Psychopharmacol 2004;19:271-280.</t>
  </si>
  <si>
    <t>Baldwin D, Cooper J, Huusom A, Hindmarch I: A double-blind, randomized, parallel-group, flexible-dose study to evaluate the tolerability, efficacy and effects of treatment discontinuation with escitalopram and paroxetine in patients with major depressive disorder. Int Clin Psychopharmacol 2006;21:159-169</t>
  </si>
  <si>
    <t>Montgomery S, Huusom A, Bothmer J: A randomised study comparing escitalopram with venlafaxine XR patients in primary care with major depressive disorder. Neuropsychobiology 2004;50:57-64.</t>
  </si>
  <si>
    <t>Montgomery S, Nil R, Durr-Pal N, Loft H, Boulenger J: A 24-week randomized, double-blind, placebo-controlled study of escitalopram for the prevention of generalized social anxiety disorder. J Clin Psychiatry 2005;66:1270-1278.</t>
  </si>
  <si>
    <t>Lader M, Stender K, Burger V, Nil R: Efficacy and tolerability of escitalopram in 12- and 24-week treatment of social anxiety disorder: a randomized, double-blind, placebo-controlled, fixed-dose study. Depress Anxiety 2004;19:241-248</t>
  </si>
  <si>
    <t>Mallya G, White K, Gunderson C: Is there a serotoninergic withdrawal syndrome? Biol Psychiatry 1993;33:851-852</t>
  </si>
  <si>
    <t>Black D, Wesner R, Gabel J: The abrupt discontinuation of fluvoxamine in patients with panic disorder. J Clin Psychiatry 1993;54:146-149.</t>
  </si>
  <si>
    <t>Bogetto F, Bellino S, Bonatto R, Patria L: Discontinuation syndrome in dysthymic patients treated with selective serotonin reuptake inhibitors: a clinical investigation. CNS Drugs 2002;16:273-283.</t>
  </si>
  <si>
    <t>Fava G, Bernardi M, Tomba E, Rafanelli C: Effects of gradual discontinuation of selective serotonin reuptake inhibitors in panic disorder with agoraphobia. Int J Neuropsychopharmacol 2007;10:835-838.</t>
  </si>
  <si>
    <t>Coupland NJ, Bell C, Potokar JP: Serotonin reuptake inhibitor withdrawal. J Clin Psychopharmacol 1996;16:356-362</t>
  </si>
  <si>
    <t>Price J, Waller P, Wood S, Mackay A: A comparison of the post-marketing safety of four selective serotonin reuptake inhibitors including the investigation of symptoms occurring on withdrawal. Br J Clin Pharmacol 1996;42:757-763</t>
  </si>
  <si>
    <t>Himei A, Okamura T: Discontinuation syndrome associated with paroxetine in depressed patients: a retrospective analysis of factor involved in the occurrence of the syndrome. CNS Drugs 2006;20:665-672.</t>
  </si>
  <si>
    <t>Van Geffen E, Hugtenburg J, Heerdink E, Van Hulten R, Egberts A: Discontinuation symptoms in users of selective serotonin reuptake inhibitors in clinical practice: tapering versus abrupt discontinuation. Eur J Clin Psychopharmacol 2005;61:303-307.</t>
  </si>
  <si>
    <t>Oehrberg S, Christiansen PE, Behnke K, Borup AL, Severin B, Soegaard J, Calberg H, Judge R, Ohrstrom JK, Manniche PM: Paroxetine in the treatment of panic disorder: a randomized, double-blind, placebo-controlled study. Br J Psychiatry 1995;167:374-379</t>
  </si>
  <si>
    <t>Zajecka J, Fawcett J, Amsterdam J: Safety of abrupt discontinuation of fluoxetine: a randomized, placebo-controlled study. J Clin Psychopharmacol 1998;18:193-197</t>
  </si>
  <si>
    <t>Markowitz J, DaVane C, Liston H, Montgomery S: An assessment of selective serotonin reuptake inhibitor discontinuation symptoms with citalopram. Int Clin Psychopharmacol 2000;15:329-333</t>
  </si>
  <si>
    <t>Michelson D, Fava M, Amsterdam J, Apter J, Londborg P, Tamura R, Tepner R: Interruption of selective serotonin reuptake inhibitor treatment. Double-blind placebo-controlled trial. Br J Psychiatry 2000;176:363-368</t>
  </si>
  <si>
    <t>Hindmarch I, Kimber S, Cocle S: Abrupt and brief discontinuation of antidepressant treatment: effects on cognitive function and psychomotor performance. Int Clin Psychopharmacol 2000;15:305-318.</t>
  </si>
  <si>
    <t>Sir A, D'Souza RF, Uguz S, George T, Vahip S, Hopwood M, Martin AJ, Lam W, Burt T: Randomized trial of sertraline versus venlafaxine XR in major depression: efficacy and discontinuation symptoms. J Clin Psychiatry 2005;66:1312-1320.</t>
  </si>
  <si>
    <t>Baldwin D, Huusom A, Maehlum E: Escitalopram and paroxetine in the treatment of generalised anxiety disorder: randomised placebo-controlled, double-blind study. Br J Psychiatry 2006;189:264-272.</t>
  </si>
  <si>
    <t>Tint A, Haddad P, Anderson I: The effect of rate of antidepressant tapering on the incidence of discontinuation symptoms: a randomized study. J Psychopharmacol 2008;22:330-332</t>
  </si>
  <si>
    <t>Benazzi F: Citalopram withdrawal symptoms. Eur Psychiatry 1998;13:219.</t>
  </si>
  <si>
    <t>Fernando A, Schwader P: A case of citalopram withdrawal. J Clin Psychopharmacol 2000;20:581-582.</t>
  </si>
  <si>
    <t>Adson D, Kotlyar M: Premature ejaculation associated with citalopram withdrawal. Ann Pharmacother 2003;37:1804-1806.</t>
  </si>
  <si>
    <t>Feth N, Cattapan-Ludewig K, Jaquenoud-Sirot E: Electric sensations: neglected symptom of escitalopram discontinuation. Am J Psychiatry 2006;163:160.</t>
  </si>
  <si>
    <t>Prakash O, Dhar V: Emergence of electric shock-like sensations on escitalopram discontinuation. J Clin Psychopharmacol 2008;28:359-360.</t>
  </si>
  <si>
    <t>Benazzi F: SSRI discontinuation syndrome related to fluvoxamine. Rev Psychiatr Neurosci 1998;23:94.</t>
  </si>
  <si>
    <t>Hirose S: Restlessness related to SSRI withdrawal. Psychiatry Clin Neurosci 2001;55:77-80.</t>
  </si>
  <si>
    <t>Szabadi E: Fluvoxamine withdrawal syndrome. Br J Psychiatry 1992;160:283-284.</t>
  </si>
  <si>
    <t>Stoukides J, Stoukides C: Extrapyramidal symptoms upon discontinuation of fluoxetine. Am J Psychiatry 1991;148:1263.</t>
  </si>
  <si>
    <t>Einbinder E: Fluoxetine withdrawal? Am J Psychiatry 1995;152:1253.</t>
  </si>
  <si>
    <t>Kasantikul D: Reversible delirium after discontinuation of fluoxetine. J Med Assoc Thai 1995;78:53-54</t>
  </si>
  <si>
    <t>Poryazova R, Siccoli M, Werth E, Bassetti C: Unusually prolonged rebound cataplexy after withdrawal of fluoxetine. Neurology 2005;65:967-968.</t>
  </si>
  <si>
    <t>Blum D, Maldonado J, Meyer E, Lanberg M: Delirium following abrupt discontinuation of fluoxetine. Clin Neurol Neurosurg 2008;110:69-70.</t>
  </si>
  <si>
    <t>Keuthen N, Cyr P, Ricciardi J: Medication withdrawal symptoms in obsessive-compulsive disorder patients treated with paroxetine. Int Clin Psychopharmacol 1994;14:206-207.</t>
  </si>
  <si>
    <t>Pyke R: Paroxetine withdrawal syndrome. Am J Psychiatry 1995;152:149-150</t>
  </si>
  <si>
    <t>Barr L, Goodman W, Price L: Physical symptoms associated with paroxetine discontinuation. Am J Psychiatry 1994;151:289.</t>
  </si>
  <si>
    <t>Frost L, Lal S: Shock-like sensations after discontinuation of selective serotonin reuptake inhibitors. Am J Psychiatry 1995;152:810.</t>
  </si>
  <si>
    <t>Phillips S: A possible paroxetine withdrawal syndrome. Am J Psychiatry 1995;152:645-646.</t>
  </si>
  <si>
    <t>Debattista C, Schatzberg A: Physical symptoms associated with paroxetine withdrawal. Am J Psychiatry 1995;152:1235-1236.</t>
  </si>
  <si>
    <t>Dominguez R, Goodnick P: Adverse events after the abrupt discontinuation of paroxetine. Pharmacotherapy 1995;15:778-780</t>
  </si>
  <si>
    <t>Bloch M, Stager S, Braun A, Rubinow D: Severe psychiatric symptoms associated with paroxetine withdrawal. Lancet 1995;346:57.</t>
  </si>
  <si>
    <t>Pacheco L, Malo P, Aragues E: More cases of paroxetine withdrawal syndrome. Br J Psychiatry 1996;169:384.</t>
  </si>
  <si>
    <t>Leiter F, Nierenberg A, Sanders K, Stern T: Discontinuation reaction following sertraline. Biol Psychiatry 1995;38:694-695.</t>
  </si>
  <si>
    <t>Fava G, Grandi S: Withdrawal syndromes after paroxetine and sertraline discontinuation. J Clin Psychopharmacol 1995;15:374-375.</t>
  </si>
  <si>
    <t>Rosenstock H: Sertraline withdrawal in two brothers: a case report. Int Clin Psychopharmacol 1996;11:58-59.</t>
  </si>
  <si>
    <t>Bhanji N, Chouinard G, Kolivakis T, Margolese H: Persistent tardive rebound panic disorder, rebound anxiety and insomnia following paroxetine withdrawal: a review of rebound withdrawal phenomena. Can J Clin Pharmacol 2006;13:69-74.</t>
  </si>
  <si>
    <t>Milliken C, Cooper S: Withdrawal symptoms from paroxetine. Hum Psychopharmacol 1998;13:217-219.</t>
  </si>
  <si>
    <t>Belaise C, Gatti A, Chouinard VA, Chouinard G: Persistent post-withdrawal disorders induced by paroxetine, a selective serotonin reuptake inhibitor, and treated with specific cognitive behavioral therapy. Psychother Psychosom 2014;83:247-248.</t>
  </si>
  <si>
    <t>Yasui-Furukori N, Kaneko S: Hallucination induced by paroxetine discontinuation in patients with major depressive disorders. Psychiatry Clin Neurosci 2011;65:384-385.</t>
  </si>
  <si>
    <t>Polimeni G, Grugno R, Cordici F, Vietta A, Caputi A, Bramanti P: Nocturnal enuresis after paroxetine abrupt discontinuation: a case report. J Clin Psychopharmacol 2008;28:589-591.</t>
  </si>
  <si>
    <t>Mazzatenta C, Peonia G, Martini P: Pruritus induced by interruption of paroxetine therapy. Br J Dermatol 2004;150:787.</t>
  </si>
  <si>
    <t>Landry P, Roy L: Withdrawal hypomania associated with paroxetine. J Clin Psychopharmacol 1997;17:60-61.</t>
  </si>
  <si>
    <t>Shoenberger D: Discontinuing paroxetine: a personal account. Psychother Psychosom 2002;71:237-238.</t>
  </si>
  <si>
    <t>Louie A, Lannon R, Ajari L: Withdrawal reaction after sertraline discontinuation. Am J Psychiatry 1994;151:450.</t>
  </si>
  <si>
    <t>Levenson J: Putative neuroleptic malignant syndrome associated with sertraline withdrawal. J Clin Psychopharmacol 2009;29:300-301.</t>
  </si>
  <si>
    <t>Benazzi F: Psychotic mania in bipolar II depression related to sertraline discontinuation. Can J Psychiatry 2002;47:584-585.</t>
  </si>
  <si>
    <t>Amsden G, Georgian F: Orthostatic hypotension induced by sertraline withdrawal. Pharmacotherapy 1996;16:684-686.</t>
  </si>
  <si>
    <t>Hajar T et al., 2015</t>
  </si>
  <si>
    <t>Sneddon, I. Adverse effect of topical fluorinated corticosteroids in rosacea. Br Med J. 1969; 1:671-673</t>
  </si>
  <si>
    <t>Sneddon I. Iatrogenic dermatitis. Br Med J. 1969;4:49.</t>
  </si>
  <si>
    <t>Weber G. Rosacea-like dermatitis: contraindication or intolerance reaction to strong steroids. Br J Dermatol. 1972;86:253-259.</t>
  </si>
  <si>
    <t xml:space="preserve">Burry JN. Topical drug addiction: adverse effects of fluorinated corticosteroid creams and ointments. Med J Aust. 1973;1: 393-396. </t>
  </si>
  <si>
    <t xml:space="preserve">Leyden JJ, Thew M, Kligman AM. Steroid rosacea. Arch Dermatol. 1974;110:619-622. </t>
  </si>
  <si>
    <t xml:space="preserve">Stegman SJ. Pustular dermatosis on withdrawal of topically applied steroids [letter]. Arch Dermatol. 1974;109:100. </t>
  </si>
  <si>
    <t xml:space="preserve">Kligman AM. Topical steroid addicts [letter]. J Am Med Assoc. 1976;235:1550. </t>
  </si>
  <si>
    <t>Urabe H, Koda H. Perioral dermatitis and rosacea like dermatitis: clinical features and treatment. Dermatologica. 1976;152(Suppl):155-160</t>
  </si>
  <si>
    <t xml:space="preserve">Franco HL, Weston WL. Steroid rosacea in children. Pediatrics. 1979;64:36-38. </t>
  </si>
  <si>
    <t xml:space="preserve">Sheu HM, Chang CH. Alterations in water content of the stratum corneum following long-term topical corticosteroids. J Formos Med Assoc. 1991;90:664-669. </t>
  </si>
  <si>
    <t xml:space="preserve">Wells K, Brodell RT. Topical corticosteroid ‘addiction’: a cause of perioral dermatitis. Postgrad Med. 1993;93:225-230. </t>
  </si>
  <si>
    <t>Uehara M, Omoto M, Sugiura H. Diagnosis and management of the red face syndrome. Dermatol Ther. 1996;1:19-23.</t>
  </si>
  <si>
    <t xml:space="preserve">Velangi SS, Humphreys F, Beveridge GW. Periocular dermatitis associated with the prolonged use of a steroid eye ointment. Clin Exp Dermatol. 1998;23:297-298. </t>
  </si>
  <si>
    <t xml:space="preserve">Rapaport MJ, Rapaport V. Eyelid dermatitis to red face syndrome to cure: clinical experience in 100 cases. J Am Acad Dermatol. 1999;41:435-442. </t>
  </si>
  <si>
    <t xml:space="preserve">Rapaport MJ, Rapaport V. Prolonged erythema after facial laser resurfacing or phenol peel secondary to corticosteroid addiction. Dermatol Surg. 1999;25:781-785. </t>
  </si>
  <si>
    <t xml:space="preserve">Brodell RT, O’Brien MJ Jr. Topical corticosteroid-induced acne: three treatment strategies to break the ‘addiction’ cycle. Postgrad Med. 1999;106:225-229. </t>
  </si>
  <si>
    <t xml:space="preserve">Fukaya M. Improvement of atopic dermatitis after discontinuation of topical corticosteroid treatment. Arch Dermatol. 2000;136:679-680. </t>
  </si>
  <si>
    <t xml:space="preserve">Goldman D. Tacrolimus ointment for the treatment of steroid-induced rosacea: a preliminary report. J Am Acad Dermatol. 2001;44:995-998. </t>
  </si>
  <si>
    <t xml:space="preserve">Pabby A, An KP, Laws RA. Combination therapy of tetracycline and tacrolimus resulting in rapid resolution of steroid-induced periocular rosacea. Cutis. 2003;72:141-142. </t>
  </si>
  <si>
    <t>Rapaport MJ, Lebwohl M. Corticosteroid addiction and withdrawal in the atopic: the red burning skin syndrome. Clin Dermatol. 2003;21:201-214.</t>
  </si>
  <si>
    <t xml:space="preserve">Zalaudek I, Di Stefani A, Ferrara G, Argenziano G. Childhood granulomatous periorificial dermatitis: a controversial disease. J Dtsch Dermatol Ges. 2005;3:252-255. </t>
  </si>
  <si>
    <t xml:space="preserve">Rathi S. Abuse of topical steroid as cosmetic cream: a social background of steroid dermatitis. Indian J Dermatol. 2006;51: 154-155. </t>
  </si>
  <si>
    <t>Chu CY. An open-label pilot study to evaluate the safety and efficacy of topically applied pimecrolimus cream for the treatment of steroid-induced rosacea-like eruption. J Eur Acad Dermatol Venereol. 2007;21:484-490</t>
  </si>
  <si>
    <t xml:space="preserve">Abbas O, Kibbi AG, Chedraoui A, Ghosn S. Red scrotum syndrome: successful treatment with oral doxycycline. J Dermatolog Treat. 2008;19:1-2. </t>
  </si>
  <si>
    <t xml:space="preserve">Liu ZH, Du XH. Quality of life in patients with facial steroid dermatitis before and after treatment. J Eur Acad Dermatol Venereol. 2008;22:663-669. </t>
  </si>
  <si>
    <t xml:space="preserve">Chen AY, Zirwas MJ. Steroid-induced rosacealike dermatitis: case report and review of the literature. Cutis. 2009;83: 198-204. </t>
  </si>
  <si>
    <t xml:space="preserve">Lu H, Xiao T, Lu B, et al. Facial corticosteroid addictive dermatitis in Guiyang City, China. Clin Exp Dermatol. 2010;35: 618-620. </t>
  </si>
  <si>
    <t xml:space="preserve">Del Rosso JQ. Management of papulopustular rosacea and perioral dermatitis with emphasis on iatrogenic causation or exacerbation of inflammatory facial dermatoses use of doxycycline-modified release 40mg capsule once daily in combination with properly selected skin care as an effective therapeutic approach. J Clin Aesthet Dermatol. 2011;4:20-30. </t>
  </si>
  <si>
    <t>Rathi SK, Kumrah L. Topical corticosteroid-induced rosacea-like dermatitis: a clinical study of 110 cases. Indian J Dermatol Venereol Leprol. 2011;77:42-46</t>
  </si>
  <si>
    <t xml:space="preserve">Zhang R, Zhu W. Coexistence of dermatosis neglecta, facial seborrheic dermatitis, and corticosteroid-dependent dermatitis in a 21-year-old woman. Am J Clin Dermatol. 2011;12:347-348. </t>
  </si>
  <si>
    <t xml:space="preserve">Monroe JR. What caused this woman’s addiction to steroids? JAAPA 2011;24:20. </t>
  </si>
  <si>
    <t>Narang T, Kumaran MS, Dogra S, Saikia UN, Kumar B. Red scrotum syndrome: idiopathic neurovascular phenomenon or steroid addiction? Sexual Health 2013;10:452-45</t>
  </si>
  <si>
    <t>Hopper I et al., 2014</t>
  </si>
  <si>
    <t>de Silva R, Nikitin NP, Witte KK, Rigby AS, Loh H, Nicholson A, et al. Effects of applying a standardised management algorithm for moderate to severe renal dysfunction in patients with chronic stable heart failure. Eur J Heart Fail 2007;9:415e23</t>
  </si>
  <si>
    <t>Nicholls MG, Ikram H, Espiner EA, Maslowski AH, Scandrett MS, Penman T. Hemodynamic and hormonal responses during captopril therapy for heart failure: acute, chronic and withdrawal studies. Am J Cardiol 1982;49:1497e501</t>
  </si>
  <si>
    <t xml:space="preserve">Maslowski AH, Nicholls MG, Ikram H, Espiner EA, Turner JG. Haemodynamic, hormonal, and electrolyte responses to with drawal of long-term captopril treatment for heart failure 1981; 2:959e61. </t>
  </si>
  <si>
    <t>Uretsky BF, Young JB, Shahidi FE, Yellen LG, Harrison MC, Jolly MK, PROVED Investigative Group. Randomized study assessing the effect of digoxin withdrawal in patients with mild to moderate chronic congestive heart failure: results of the PROVED trial. J Am Coll Cardiol 1993;22:955e62.</t>
  </si>
  <si>
    <t>Packer M, Gheorghiade M, Young JB, Costantini PJ, Adams KF, Cody RJ, et al. Withdrawal of digoxin from patients with chronic heart failure treated with angiotensin-converting-enzyme inhibitors. RADIANCE Study. N Engl J Med 1993;329:1e7</t>
  </si>
  <si>
    <t xml:space="preserve">Fleg JL, Gottlieb SH, Lakatta EG. Is digoxin really important in treatment of compensated heart failure? A placebo-controlled crossover study in patients with sinus rhythm. Am J Med 1982;73: 244e50. </t>
  </si>
  <si>
    <t>Lee DC, Johnson RA, Bingham JB, Leahy M, Dinsmore RE, Goroll AH, et al. Heart failure in outpatients: a randomized trial of digoxin versus placebo. N Engl J Med 1982;306:699e705.</t>
  </si>
  <si>
    <t xml:space="preserve">Taggart AJ, Johnston GD, McDevitt DG. Digoxin withdrawal after cardiac failure in patients with sinus rhythm. J Cardiovasc Pharmacol 1983;5:229e34. </t>
  </si>
  <si>
    <t xml:space="preserve">Braunschweig F, Linde C, Eriksson MJ, Hofman-Bang C, Ryden L. Continuous haemodynamic monitoring during withdrawal of diuretics in patients with congestive heart failure. Eur Heart J 2002; 23:59e69. </t>
  </si>
  <si>
    <t>de Vries C et al., 2013</t>
  </si>
  <si>
    <t>Baldessarini RJ, Tondo L, Viguera AC. Discontinuing lithium maintenance treatment in bipolar disorders: risks and implications. Bipolar Disord 1999; 1: 17–24.</t>
  </si>
  <si>
    <t>Koukopoulos A, Reginaldi D, Minnai G, Serra G, Pani L, Johnson FN. The long term prophylaxis of affective disorders. Adv Biochem Psychopharmacol 1995; 49: 127–14</t>
  </si>
  <si>
    <t>Tondo L, Baldessarini RJ, Floris G, Rudas N. Effectiveness of restarting lithium treatment after its discontinuation in bipolar I and bipolar II disorders. Am J Psychiatry 1997; 154: 548–550</t>
  </si>
  <si>
    <t>Coryell W, Solomon D, Leon AC et al. Lithium discontinuation and subsequent effectiveness. Am J Psychiatry 1998; 155: 895–898.</t>
  </si>
  <si>
    <t>Gahr M et al., 2013</t>
  </si>
  <si>
    <t>Davids E, Röschke J, Klawe C et al. Tranylcypromine abuse associated with delirium and thrombocytopenia . J Clin Psychopharmacol 2000; 20:270 – 271</t>
  </si>
  <si>
    <t>Bellon A, Coverdale JH. Delirium, thrombocytopenia, insomnia, and mild liver damage associated with MAOI withdrawal. Eur J Clin Pharmacol. 2009;65(12):1269-1270. doi:10.1007/s00228-009-0711-y</t>
  </si>
  <si>
    <t>Eyer F, Jetzinger E, Pfab R, Zilker T. Withdrawal from high-dose tranylcypromine. Clin Toxicol (Phila). 2008;46(3):261-263. doi:10.1080/15563650601118085</t>
  </si>
  <si>
    <t>Abdi S, Fishman SM, Messner E. Acute exacerbation of depression after discontinuation of monoamine oxidase inhibitor prior to cardiac surgery. Anesth Analg. 1996;83(3):656-657. doi:10.1097/00000539-199609000-00041</t>
  </si>
  <si>
    <t>Griffin N, Draper RJ, Webb MG. Addiction to tranylcypromine. Br Med J (Clin Res Ed). 1981;283(6287):346. doi:10.1136/bmj.283.6287.346</t>
  </si>
  <si>
    <t>Halle MT, Dilsaver SC. Tranylcypromine withdrawal phenomena. J Psychiatry Neurosci. 1993;18(1):49-50.</t>
  </si>
  <si>
    <t>Brady KT, Lydiard RB, Kellner C. Tranylcypromine abuse. Am J Psychiatry. 1991;148(9):1268-1269. doi:10.1176/ajp.148.9.1268b</t>
  </si>
  <si>
    <t>Ben-Arie O, George GC. A case of tranylcypromine ('Parnate') addiction. Br J Psychiatry. 1979;135:273-274. doi:10.1192/bjp.135.3.273</t>
  </si>
  <si>
    <t>Shopsin B, Kline NS. Monoamine oxidase inhibitors: potential for drug abuse. Biol Psychiatry. 1976;11(4):451-456.</t>
  </si>
  <si>
    <t>Le Gassicke J, Ashcroft G, Eccleston D et al. The clinical state, sleep and amine metabolism of a tranylcypromine ("Parnate") addict. Br J Psychiatry 1965; 111: 357-364</t>
  </si>
  <si>
    <t>Vartzopoulos D, Krull F. Dependence on monoamine oxidase inhibitors in high dose. Br J Psychiatry 1991; 158: 856-857</t>
  </si>
  <si>
    <t>Absher J, Black D. Tranylcypromine withdrawal delirium. J Clin Psychopharmacol 1988; 8: 379-380</t>
  </si>
  <si>
    <t>Westermeyer J. Addiction to tranylcypromine (Parnate): a case report. Am J Drug Alcohol Abuse 1989; 15: 345-350</t>
  </si>
  <si>
    <t>Shaikh W, Fuls K. Tranylcypromine dependence and withdrawal. Aust N Z J Psychiatry 2009; 43: 580-581</t>
  </si>
  <si>
    <t>Szelényi A, Albrecht J. Tranylcypromine abuse associated with an isolated thrombocytopenia. Pharmacopsychiatry 1998; 31: 238-240</t>
  </si>
  <si>
    <t>Mielczarek J, Johnson J. Tranylcypromine. Lancet 1963; 281: 388-389</t>
  </si>
  <si>
    <t>Briggs N, Jefferson J, Koenecke F. Tranylcypromine addiction: a case report and review. J Clin Psychiatry 1990; 51: 426-429</t>
  </si>
  <si>
    <t>Cramer H, Ohlmeier D. Ein Fall von Tranycypromine- und Trifluoperazin-(Jatrosom)-Sucht: Psychopathologische, schlafphysiologische und biochemische Untersuchungen. Arch Psych ges Neurol 1967; 210: 182-197</t>
  </si>
  <si>
    <t>Iyer S et al., 2008</t>
  </si>
  <si>
    <t>Burr ML, King S, Davies HE, et al. The effects of discontinuing long-term diuretic therapy in the elderly. Age Ageing 1977; 6: 38–45</t>
  </si>
  <si>
    <t>Myers MG, Weingert ME, Fisher RH, et al. Unnecessary diuretic therapy in the elderly. Age Ageing 1982; 11: 213–21</t>
  </si>
  <si>
    <t>Walma EP, Hoes AW, van Dooren C, et al. Withdrawal of long-term diuretic medication in elderly patients: a double blind randomised trial. BMJ 1997; 315: 464–8</t>
  </si>
  <si>
    <t>Straand J, Fugelli P, Laake K. Withdrawing long-term diuretic treatment among elderly patients in general practice. Fam Pract 1993; 10: 38–42</t>
  </si>
  <si>
    <t>Tariot PN, Jakimovich LJ, Erb R, et al. Withdrawal from controlled carbamazepine therapy followed by further carbamazepine treatment in patients with dementia. J Clin Psych 1999; 60: 684–9</t>
  </si>
  <si>
    <t>Ruths S, Straand J, Nygaard HA, et al. Effect of antipsychotic withdrawal on behavior and sleep/wake activity in nursing home residents with dementia: a randomized, placebo-controlled, double-blinded study. The Bergen District Nursing Home Study. J Am Geriatr Soc 2004; 52: 1737–43</t>
  </si>
  <si>
    <t>George J, Kitzis I, Zandorf D, et al. Safety of nitrate withdrawal in angina-free and hemodynamically stable patients with coronary artery disease. Chest 2003; 124: 1652–7</t>
  </si>
  <si>
    <t>Dündar Y et al., 2004</t>
  </si>
  <si>
    <t>Asnis GM, Chakraburtty A, DuBoff EA, Krystal A, Londborg PD, Rosenberg R, et al. Zolpidem for persistent insomnia in SSRI-treated depressed patients. J Clin Psychiatry 1999;60:668–76</t>
  </si>
  <si>
    <t>Shaw SH, Curson H, Coquelin JP. A double-blind, comparative study of zolpidem and placebo in the treatment of insomnia in elderly psychiatric in-patients [published erratum appears in J Int Med Res 1992;20:following 494]. J Int Med Res 1992;20:150–61</t>
  </si>
  <si>
    <t>Maarek L, Cramer P, Attali P, Coquelin JP, Morselli PL. The safety and efficacy of zolpidem in insomniac patients: a long-term open study in general practice. J Int Med Res 1992;20:162–70.</t>
  </si>
  <si>
    <t>Pecknold J, Wilson R, le Morvan P. Long term efficacy and withdrawal of zopiclone: a sleep laboratory study. Int Clin Psychopharmacol 1990; 5(Suppl 2):57–67.</t>
  </si>
  <si>
    <t>Lemoine P, Allain H, Janus C, Sutet P. Gradual withdrawal of zopiclone (7.5 mg) and zolpidem (10 mg) in insomniacs treated for at least 3 months. Eur Psychiatry 1995;10:S161–5.</t>
  </si>
  <si>
    <t>Aragona M. Abuse, dependence, and epileptic seizures after zolpidem withdrawal: review and case report. Clin Neuropharmacol 2000;23:281–3.</t>
  </si>
  <si>
    <t>Bottlender R, Schutz C, Moller HJ, Soyka M. Zolpidem dependence in a patient with former polysubstance abuse. Pharmacopsychiatry 1997; 30:108</t>
  </si>
  <si>
    <t>Cavallaro R, Regazzetti MG, Covelli G, Smeraldi E. Tolerance and withdrawal with zolpidem [comment]. Lancet 1993;342:374–5.</t>
  </si>
  <si>
    <t>Gericke CA, Ludolph AC. Chronic abuse of zolpidem. JAMA 1994;272:1721–2.</t>
  </si>
  <si>
    <t>Golden SA, Vagnoni C. Zolpidem dependence and prescription fraud. Am J Addict 2000;9:96–7</t>
  </si>
  <si>
    <t>Madrak LN, Rosenberg M. Zolpidem abuse. Am J Psychiatry 2001;158:1330–1.</t>
  </si>
  <si>
    <t>Ravishankar A, Carnwath T. Zolpidem tolerance and dependence – two case reports. J Psychopharmacol 1998;12:103–4</t>
  </si>
  <si>
    <t>Sakkas P, Psarros C, Masdrakis V, Liappas J, Christodoulou GN. Dependence on zolpidem: a case report. Eur Psychiatry 1999;14:358–9</t>
  </si>
  <si>
    <t>Sanchez LG, Sanchez JM, Lopez Moreno J. Dependence and tolerance with zolpidem [comment]. Am J Health Syst Pharm 1996;53:2638.</t>
  </si>
  <si>
    <t>Tripodianakis J, Potagas C, Papageorgiou P, Lazaridou M, Matikas N. Zolpidem-related epileptic seizures: a case report. Eur Psychiatry 2003;18:140–1</t>
  </si>
  <si>
    <t>Vartzopoulos D, Bozikas V, Phocas C, Karavatos A, Kaprinis G. Dependence on zolpidem in high dose. Int Clin Psychopharmacol 2000;15:181–2</t>
  </si>
  <si>
    <t>Aranko K, Henriksson M, Hublin C, Seppaelaeinen A. Misuse of zopiclone and convulsions during withdrawal. Pharmacopsychiatry 1991;24:138–40.</t>
  </si>
  <si>
    <t>Jones IR, Sullivan G. Physical dependence on zopiclone: case reports [comment]. BMJ 1998;316:117.</t>
  </si>
  <si>
    <t>Kuntze MF, Bullinger AH, Mueller-Spahn F. Excessive use of zopiclone: a case report. Swiss Med Wkly 2002;132:523.</t>
  </si>
  <si>
    <t>Sikdar S, Ruben SM. Zopiclone abuse among polydrug users. Addiction 1996;91:285–6.</t>
  </si>
  <si>
    <t>Thakore J, Dinan TG. Physical dependence following zopiclone usage: a case report. Hum Psychopharmacol 1992;7:143–5</t>
  </si>
  <si>
    <t xml:space="preserve">Findling RL, Groark J, Chiles D, et al. Safety and tolerability of desvenlafaxine in children and adolescents with major depressive disorder. J Child Adolesc Psychopharmacol 2014;24(4):201–209; doi:10.1089/cap.2012.0126 </t>
  </si>
  <si>
    <t>Fonarow GC</t>
  </si>
  <si>
    <t>Gilstrap LG</t>
  </si>
  <si>
    <t>Mathew RO</t>
  </si>
  <si>
    <t>Nicholls MG</t>
  </si>
  <si>
    <t>Gilstrap L</t>
  </si>
  <si>
    <t>Metra M</t>
  </si>
  <si>
    <t>Nambiar L</t>
  </si>
  <si>
    <t>Orso F</t>
  </si>
  <si>
    <t>Garred CH</t>
  </si>
  <si>
    <t>Brouse SDHS.</t>
  </si>
  <si>
    <t xml:space="preserve">Miro O </t>
  </si>
  <si>
    <t>Ferreira JP</t>
  </si>
  <si>
    <t>Jonsson Holmdahl A</t>
  </si>
  <si>
    <t>Trevisan M</t>
  </si>
  <si>
    <t xml:space="preserve">Nakagaito M </t>
  </si>
  <si>
    <t>Braunschweig F</t>
  </si>
  <si>
    <t>DeVore AD</t>
  </si>
  <si>
    <t>Straand J</t>
  </si>
  <si>
    <t>van Kraaij DJ</t>
  </si>
  <si>
    <t>Forman DE</t>
  </si>
  <si>
    <t>Malik A</t>
  </si>
  <si>
    <t>Martens P</t>
  </si>
  <si>
    <t>Dall JL</t>
  </si>
  <si>
    <t>Sommers DK</t>
  </si>
  <si>
    <t>Allen LA</t>
  </si>
  <si>
    <t>Sammour Y</t>
  </si>
  <si>
    <t>Cheung A</t>
  </si>
  <si>
    <t>Strawn JR</t>
  </si>
  <si>
    <t>Wagner KD</t>
  </si>
  <si>
    <t>Black DW</t>
  </si>
  <si>
    <t>Emslie GJ</t>
  </si>
  <si>
    <t>Findling RL</t>
  </si>
  <si>
    <t>Schifano F</t>
  </si>
  <si>
    <t>Siwek M</t>
  </si>
  <si>
    <t>Law W</t>
  </si>
  <si>
    <t>Sambunaris A</t>
  </si>
  <si>
    <t>Pato MT</t>
  </si>
  <si>
    <t>Coupland NJ</t>
  </si>
  <si>
    <t>Simonavicius J</t>
  </si>
  <si>
    <t>Aubert CE</t>
  </si>
  <si>
    <t>Oshima K</t>
  </si>
  <si>
    <t>Wachter R</t>
  </si>
  <si>
    <t>van Kraaij DJW</t>
  </si>
  <si>
    <t>Oehrberg S</t>
  </si>
  <si>
    <t>Rohde LE</t>
  </si>
  <si>
    <t>Baldwin DS</t>
  </si>
  <si>
    <t>Hindmarch I</t>
  </si>
  <si>
    <t>Bialos D</t>
  </si>
  <si>
    <t>Fava M</t>
  </si>
  <si>
    <t>Rosenbaum JF</t>
  </si>
  <si>
    <t>Zajecka J</t>
  </si>
  <si>
    <t>Judge R</t>
  </si>
  <si>
    <t>Khan A</t>
  </si>
  <si>
    <t>Markowitz JS</t>
  </si>
  <si>
    <t>Sir A</t>
  </si>
  <si>
    <t>Bainum TB</t>
  </si>
  <si>
    <t>Allgulander C</t>
  </si>
  <si>
    <t>Bakish D</t>
  </si>
  <si>
    <t>Bellino S</t>
  </si>
  <si>
    <t>Bhuamik S</t>
  </si>
  <si>
    <t xml:space="preserve">Bogetto F </t>
  </si>
  <si>
    <t>Bourgeois M</t>
  </si>
  <si>
    <t>Ceccherini-Nelli A</t>
  </si>
  <si>
    <t>Charney DS</t>
  </si>
  <si>
    <t>Clauw DJ</t>
  </si>
  <si>
    <t>Cohen LS</t>
  </si>
  <si>
    <t>Dallal A</t>
  </si>
  <si>
    <t>Davidson J</t>
  </si>
  <si>
    <t>Durgam S</t>
  </si>
  <si>
    <t>Favaro A</t>
  </si>
  <si>
    <t>Feiger AD</t>
  </si>
  <si>
    <t>Ferguson JM</t>
  </si>
  <si>
    <t>Gallagher JC</t>
  </si>
  <si>
    <t>Hartford J</t>
  </si>
  <si>
    <t>Fava GA</t>
  </si>
  <si>
    <t>Himei A</t>
  </si>
  <si>
    <t>Ivgy-May N</t>
  </si>
  <si>
    <t>Kamijima K</t>
  </si>
  <si>
    <t>GlaxoSmithKline</t>
  </si>
  <si>
    <t>Higuchi T</t>
  </si>
  <si>
    <t>Jain R</t>
  </si>
  <si>
    <t>Kaufman MJ</t>
  </si>
  <si>
    <t>Koponen H</t>
  </si>
  <si>
    <t>Koran LM</t>
  </si>
  <si>
    <t>Liebowitz MR</t>
  </si>
  <si>
    <t>Mago R</t>
  </si>
  <si>
    <t>Mallya G</t>
  </si>
  <si>
    <t>Markowitz J</t>
  </si>
  <si>
    <t>Kornstein SG</t>
  </si>
  <si>
    <t>Mease PJ</t>
  </si>
  <si>
    <t>Kragh-Sorensen P</t>
  </si>
  <si>
    <t>Mourad I</t>
  </si>
  <si>
    <t>Murata Y</t>
  </si>
  <si>
    <t>Kramer JC</t>
  </si>
  <si>
    <t>Okada F</t>
  </si>
  <si>
    <t>Otani K</t>
  </si>
  <si>
    <t>Perahia DG</t>
  </si>
  <si>
    <t>Perahia Giuseppe Maina Michael E</t>
  </si>
  <si>
    <t>Rapaport MH</t>
  </si>
  <si>
    <t>Raskin J</t>
  </si>
  <si>
    <t>Ravindran LN</t>
  </si>
  <si>
    <t>Rickels K</t>
  </si>
  <si>
    <t>Rosenthal JZ</t>
  </si>
  <si>
    <t>Rusconi AC</t>
  </si>
  <si>
    <t>Santonastaso P</t>
  </si>
  <si>
    <t>Stein DJ</t>
  </si>
  <si>
    <t>Stein MB</t>
  </si>
  <si>
    <t>Steiner M</t>
  </si>
  <si>
    <t>Tint A</t>
  </si>
  <si>
    <t>Tourian KA</t>
  </si>
  <si>
    <t>Tyrer P</t>
  </si>
  <si>
    <t>Vandel P</t>
  </si>
  <si>
    <t>Wade A</t>
  </si>
  <si>
    <t>Yasui-Furukori N</t>
  </si>
  <si>
    <t>Tong, L</t>
  </si>
  <si>
    <t>Chia, A</t>
  </si>
  <si>
    <t>Zhu, Q</t>
  </si>
  <si>
    <t>Yam, J. C</t>
  </si>
  <si>
    <t>Ye, L., Xu, H</t>
  </si>
  <si>
    <t>Hieda, O</t>
  </si>
  <si>
    <t>Medghalchi, A</t>
  </si>
  <si>
    <t>Wei, S</t>
  </si>
  <si>
    <t>Lin, L., Lan, W</t>
  </si>
  <si>
    <t>Polling, J. R</t>
  </si>
  <si>
    <t>Erdinest, N</t>
  </si>
  <si>
    <t>Yu, M</t>
  </si>
  <si>
    <t>de Leon J</t>
  </si>
  <si>
    <t>Delassus-Guenault N</t>
  </si>
  <si>
    <t>Stanilla JK</t>
  </si>
  <si>
    <t>Songer DA</t>
  </si>
  <si>
    <t>Ahmed S</t>
  </si>
  <si>
    <t>Galova A</t>
  </si>
  <si>
    <t>Sarma S</t>
  </si>
  <si>
    <t>Mendhekar DN</t>
  </si>
  <si>
    <t>Metropulos JT</t>
  </si>
  <si>
    <t>Berecz R</t>
  </si>
  <si>
    <t>Reimer, C</t>
  </si>
  <si>
    <t>Zwisler, J.E</t>
  </si>
  <si>
    <t>Helgadóttir, H</t>
  </si>
  <si>
    <t>Lind, T</t>
  </si>
  <si>
    <t>Scholten, T</t>
  </si>
  <si>
    <t>Bytzer, P</t>
  </si>
  <si>
    <t>Janssen, W</t>
  </si>
  <si>
    <t>Bour, B</t>
  </si>
  <si>
    <t>Cibor, D</t>
  </si>
  <si>
    <t>Nagahara, A</t>
  </si>
  <si>
    <t>Bayerdörffer, E</t>
  </si>
  <si>
    <t>Cho, J.H</t>
  </si>
  <si>
    <t>Sjöstedt, S.</t>
  </si>
  <si>
    <t>Morgan, D.G</t>
  </si>
  <si>
    <t>Tepes, B</t>
  </si>
  <si>
    <t>van der Velden, A.W</t>
  </si>
  <si>
    <t>Youn, Y.H</t>
  </si>
  <si>
    <t>Kutner JS</t>
  </si>
  <si>
    <t>Gulla C</t>
  </si>
  <si>
    <t>Myers MG</t>
  </si>
  <si>
    <t>Wilkins C</t>
  </si>
  <si>
    <t>Simpson GM</t>
  </si>
  <si>
    <t>Meltzer HY</t>
  </si>
  <si>
    <t>Shiovitz TM</t>
  </si>
  <si>
    <t>Seppala N</t>
  </si>
  <si>
    <t>Tollefson GD</t>
  </si>
  <si>
    <t>Parsa MA</t>
  </si>
  <si>
    <t>Lee JW</t>
  </si>
  <si>
    <t>Yeh AW</t>
  </si>
  <si>
    <t>Kalogeropoulou A</t>
  </si>
  <si>
    <t>Bastiampillai T</t>
  </si>
  <si>
    <t>Thanasan S</t>
  </si>
  <si>
    <t>Wadekar M</t>
  </si>
  <si>
    <t>Dhillon R</t>
  </si>
  <si>
    <t>Kanagasundram S</t>
  </si>
  <si>
    <t>Kumar S</t>
  </si>
  <si>
    <t>Cerit C</t>
  </si>
  <si>
    <t>Wang BZ</t>
  </si>
  <si>
    <t>KochA</t>
  </si>
  <si>
    <t>Ariyasinghe D</t>
  </si>
  <si>
    <t>Saddawi-Konefka D</t>
  </si>
  <si>
    <t>Nasr Y</t>
  </si>
  <si>
    <t>Shahrour T</t>
  </si>
  <si>
    <t>Koychev I</t>
  </si>
  <si>
    <t>Bilbily J</t>
  </si>
  <si>
    <t>Ingole A</t>
  </si>
  <si>
    <t>Poudwal YJB</t>
  </si>
  <si>
    <t>Boazak M</t>
  </si>
  <si>
    <t>Kapulsky L</t>
  </si>
  <si>
    <t>McGuire E</t>
  </si>
  <si>
    <t>Brailey J</t>
  </si>
  <si>
    <t>Modak A</t>
  </si>
  <si>
    <t>Alphs LD</t>
  </si>
  <si>
    <t>Malhotra S</t>
  </si>
  <si>
    <t>Palkar P</t>
  </si>
  <si>
    <t>Dickson R</t>
  </si>
  <si>
    <t>Radford JM</t>
  </si>
  <si>
    <t>Yovtcheva SP</t>
  </si>
  <si>
    <t>Uzun O</t>
  </si>
  <si>
    <t>Shrivastava M</t>
  </si>
  <si>
    <t>Kar SK</t>
  </si>
  <si>
    <t>Zerjav-Lacombe S</t>
  </si>
  <si>
    <t>Zesiewicz TA</t>
  </si>
  <si>
    <t>Srisuma S</t>
  </si>
  <si>
    <t>Durst R</t>
  </si>
  <si>
    <t>Erol A</t>
  </si>
  <si>
    <t>Hung YY</t>
  </si>
  <si>
    <t>Belteczki Z</t>
  </si>
  <si>
    <t>Lucchelli JP</t>
  </si>
  <si>
    <t>Bobba R</t>
  </si>
  <si>
    <t>Berry AJ</t>
  </si>
  <si>
    <t>Stevenson E,</t>
  </si>
  <si>
    <t>Perényi A</t>
  </si>
  <si>
    <t>Staedt J</t>
  </si>
  <si>
    <t>Hanisch F</t>
  </si>
  <si>
    <t>Cheng M</t>
  </si>
  <si>
    <t>Margetić B</t>
  </si>
  <si>
    <t>Kurien R</t>
  </si>
  <si>
    <t>Poyurovsky M</t>
  </si>
  <si>
    <t>D’Aleo G</t>
  </si>
  <si>
    <t>Lees AJ</t>
  </si>
  <si>
    <t>Stien R</t>
  </si>
  <si>
    <t>Arnold ES</t>
  </si>
  <si>
    <t>Terrence CF</t>
  </si>
  <si>
    <t>Kirubakaran V</t>
  </si>
  <si>
    <t>Yassa RY</t>
  </si>
  <si>
    <t>Rivas DA</t>
  </si>
  <si>
    <t>Cherella C</t>
  </si>
  <si>
    <t>Alvis BD</t>
  </si>
  <si>
    <t>Leandre F</t>
  </si>
  <si>
    <t>Sanders BJ</t>
  </si>
  <si>
    <t>Peng CT</t>
  </si>
  <si>
    <t>Karol DE</t>
  </si>
  <si>
    <t>Nahar A</t>
  </si>
  <si>
    <t>Auger RR</t>
  </si>
  <si>
    <t>Malhotra T</t>
  </si>
  <si>
    <t>Ahmad MT</t>
  </si>
  <si>
    <t>Aydin E</t>
  </si>
  <si>
    <t>Caniato RN</t>
  </si>
  <si>
    <t>Ginsberg DL</t>
  </si>
  <si>
    <t>Jiménez-Caballero PE</t>
  </si>
  <si>
    <t>Kim DR</t>
  </si>
  <si>
    <t>Koch HJ</t>
  </si>
  <si>
    <t>Kohen I</t>
  </si>
  <si>
    <t>Michaelides C</t>
  </si>
  <si>
    <t>Reeves RR</t>
  </si>
  <si>
    <t>Srivastava A</t>
  </si>
  <si>
    <t>Thurstone CC</t>
  </si>
  <si>
    <t>Yargic I</t>
  </si>
  <si>
    <t>Goodnick PJ</t>
  </si>
  <si>
    <t>Christodoulou GNx</t>
  </si>
  <si>
    <t>Greil WBB</t>
  </si>
  <si>
    <t xml:space="preserve"> Rifkin A</t>
  </si>
  <si>
    <t>Baastrup PC</t>
  </si>
  <si>
    <t>King JR</t>
  </si>
  <si>
    <t>Casado-Espada NM</t>
  </si>
  <si>
    <t>Rajabizadeh G</t>
  </si>
  <si>
    <t>Senay EC, Adams EH</t>
  </si>
  <si>
    <t>Navkhare P</t>
  </si>
  <si>
    <t>Weibel S</t>
  </si>
  <si>
    <t>Karila L</t>
  </si>
  <si>
    <t>Aiyer R</t>
  </si>
  <si>
    <t>Sutter M Md</t>
  </si>
  <si>
    <t>Cobo J</t>
  </si>
  <si>
    <t>Shreeram SS</t>
  </si>
  <si>
    <t>Eveleigh R</t>
  </si>
  <si>
    <t>Lacoursiere RB</t>
  </si>
  <si>
    <t>Melnyk WT</t>
  </si>
  <si>
    <t>Sullivan MA</t>
  </si>
  <si>
    <t>Pérez de los Cobos Peris J</t>
  </si>
  <si>
    <t>Burr ML</t>
  </si>
  <si>
    <t>Maland LJ</t>
  </si>
  <si>
    <t>Khalili N</t>
  </si>
  <si>
    <t>Kumor KM</t>
  </si>
  <si>
    <t>Levinson I</t>
  </si>
  <si>
    <t>Battegay R</t>
  </si>
  <si>
    <t>Brooks GW</t>
  </si>
  <si>
    <t>Degkwitz R</t>
  </si>
  <si>
    <t>Lee SE</t>
  </si>
  <si>
    <t>Ross DM</t>
  </si>
  <si>
    <t>Takahashi N</t>
  </si>
  <si>
    <t>Saussele S</t>
  </si>
  <si>
    <t>Mahon FX</t>
  </si>
  <si>
    <t>Belaise C</t>
  </si>
  <si>
    <t>Narayan V</t>
  </si>
  <si>
    <t>Black K</t>
  </si>
  <si>
    <t>Michelson D</t>
  </si>
  <si>
    <t>Saxe PA</t>
  </si>
  <si>
    <t>Giller E</t>
  </si>
  <si>
    <t>Ninan PT</t>
  </si>
  <si>
    <t>Goodwin GM</t>
  </si>
  <si>
    <t>Howard R</t>
  </si>
  <si>
    <t>Gaudig M</t>
  </si>
  <si>
    <t>Scarpini E</t>
  </si>
  <si>
    <t>Hermann N</t>
  </si>
  <si>
    <t>Holmes C</t>
  </si>
  <si>
    <t>Hong YJ</t>
  </si>
  <si>
    <t>Johannsen P</t>
  </si>
  <si>
    <t>Schagen van Leeuwen JH</t>
  </si>
  <si>
    <t>Rynn M</t>
  </si>
  <si>
    <t>Boyer P</t>
  </si>
  <si>
    <t>Goldstein DJ</t>
  </si>
  <si>
    <t>Cutler AJ</t>
  </si>
  <si>
    <t>Mahableshwarkar AR</t>
  </si>
  <si>
    <t>Sechter D</t>
  </si>
  <si>
    <t>Chappell AS</t>
  </si>
  <si>
    <t>Perahia DGS</t>
  </si>
  <si>
    <t>Baboolal NS</t>
  </si>
  <si>
    <t>Qadir A</t>
  </si>
  <si>
    <t>Pitchot W</t>
  </si>
  <si>
    <t>Hou YC</t>
  </si>
  <si>
    <t>Williams GW</t>
  </si>
  <si>
    <t>Haddad P</t>
  </si>
  <si>
    <t>Farah A</t>
  </si>
  <si>
    <t>Giakas WJ</t>
  </si>
  <si>
    <t>Jacobson N</t>
  </si>
  <si>
    <t>Benazzi F</t>
  </si>
  <si>
    <t>Boyd IW</t>
  </si>
  <si>
    <t>Johnson H</t>
  </si>
  <si>
    <t>Parker G</t>
  </si>
  <si>
    <t>Raby WN</t>
  </si>
  <si>
    <t>Luckhaus C</t>
  </si>
  <si>
    <t>Hsiao MC</t>
  </si>
  <si>
    <t>Khazaal Y</t>
  </si>
  <si>
    <t>Stone TE</t>
  </si>
  <si>
    <t>Kotzalidis G</t>
  </si>
  <si>
    <t>Clewes J</t>
  </si>
  <si>
    <t>Wang J</t>
  </si>
  <si>
    <t>Cutler N</t>
  </si>
  <si>
    <t xml:space="preserve">Bayerdörffer E </t>
  </si>
  <si>
    <t>Berland DW</t>
  </si>
  <si>
    <t>Buckley FP</t>
  </si>
  <si>
    <t>Cowan DT</t>
  </si>
  <si>
    <t>Cunningham JL</t>
  </si>
  <si>
    <t>Daitch J</t>
  </si>
  <si>
    <t>Daitch D</t>
  </si>
  <si>
    <t>Drossman DA</t>
  </si>
  <si>
    <t>Hooten WM</t>
  </si>
  <si>
    <t>Kroening RJ</t>
  </si>
  <si>
    <t>Malinoff HL</t>
  </si>
  <si>
    <t>Nilsen HK</t>
  </si>
  <si>
    <t xml:space="preserve">Rosenblum A </t>
  </si>
  <si>
    <t>Roux P</t>
  </si>
  <si>
    <t>Webster L</t>
  </si>
  <si>
    <t>Heiwe S</t>
  </si>
  <si>
    <t>Krumova EK</t>
  </si>
  <si>
    <t>Petrovic M</t>
  </si>
  <si>
    <t>Gerlis LS</t>
  </si>
  <si>
    <t>Middeke M</t>
  </si>
  <si>
    <t>Goldberg AD</t>
  </si>
  <si>
    <t>Kirch W</t>
  </si>
  <si>
    <t>Nami R</t>
  </si>
  <si>
    <t>Pedersen OL</t>
  </si>
  <si>
    <t>Planitz V</t>
  </si>
  <si>
    <t>Schmieder RE</t>
  </si>
  <si>
    <t>Bath PM</t>
  </si>
  <si>
    <t>Moonen JE</t>
  </si>
  <si>
    <t>Azermai M</t>
  </si>
  <si>
    <t>Coll PP</t>
  </si>
  <si>
    <t>Hajjar I</t>
  </si>
  <si>
    <t>Nadal M</t>
  </si>
  <si>
    <t>Nelson MR</t>
  </si>
  <si>
    <t>Ruths S</t>
  </si>
  <si>
    <t>Tariot PN</t>
  </si>
  <si>
    <t>Walma EP</t>
  </si>
  <si>
    <t>Rodger RS</t>
  </si>
  <si>
    <t>Spiegel RJ</t>
  </si>
  <si>
    <t>Jamilloux Y</t>
  </si>
  <si>
    <t>LaRochelle GE Jr</t>
  </si>
  <si>
    <t>Bondarevsky E</t>
  </si>
  <si>
    <t>Krupin T</t>
  </si>
  <si>
    <t>Canafax DM</t>
  </si>
  <si>
    <t>Bromberg JS</t>
  </si>
  <si>
    <t>Hirano T</t>
  </si>
  <si>
    <t>Hasegawa T</t>
  </si>
  <si>
    <t>Grebe SK</t>
  </si>
  <si>
    <t>Gellner R</t>
  </si>
  <si>
    <t>Henzen C</t>
  </si>
  <si>
    <t>Skov M</t>
  </si>
  <si>
    <t>Kos-Kudła B</t>
  </si>
  <si>
    <t>Nguyen KL</t>
  </si>
  <si>
    <t>Baz-Hecht M</t>
  </si>
  <si>
    <t>Gonzalez-Moles MA</t>
  </si>
  <si>
    <t>Sandhu SS</t>
  </si>
  <si>
    <t>Han HS</t>
  </si>
  <si>
    <t>Gilchrist FJ</t>
  </si>
  <si>
    <t>Kasayama S</t>
  </si>
  <si>
    <t>Sacre K</t>
  </si>
  <si>
    <t>Schlaghecke R</t>
  </si>
  <si>
    <t>Carruthers JA</t>
  </si>
  <si>
    <t>Smith MJ</t>
  </si>
  <si>
    <t>Ruiz Munoz LM</t>
  </si>
  <si>
    <t>Brown PH</t>
  </si>
  <si>
    <t>Shapiro R</t>
  </si>
  <si>
    <t>Kane KF</t>
  </si>
  <si>
    <t>Broide J</t>
  </si>
  <si>
    <t>Hanania NA</t>
  </si>
  <si>
    <t>Kos-Kudla B</t>
  </si>
  <si>
    <t>Patel RS</t>
  </si>
  <si>
    <t>Bonfils P</t>
  </si>
  <si>
    <t>Holme J</t>
  </si>
  <si>
    <t>Wilson KS</t>
  </si>
  <si>
    <t>Allenby CF</t>
  </si>
  <si>
    <t>Svendsen UG</t>
  </si>
  <si>
    <t>Carella MJ</t>
  </si>
  <si>
    <t>Visscher HW</t>
  </si>
  <si>
    <t>Wasserman SI</t>
  </si>
  <si>
    <t>Greenberg GR</t>
  </si>
  <si>
    <t>Clark DJ</t>
  </si>
  <si>
    <t>Wilson AM</t>
  </si>
  <si>
    <t>Aaronson D</t>
  </si>
  <si>
    <t>Vargas R</t>
  </si>
  <si>
    <t>Gazis AG</t>
  </si>
  <si>
    <t>Franz T</t>
  </si>
  <si>
    <t>Sorkness CA</t>
  </si>
  <si>
    <t>Nelson HS</t>
  </si>
  <si>
    <t>Li JT</t>
  </si>
  <si>
    <t>Gupta D</t>
  </si>
  <si>
    <t>Affrime MB</t>
  </si>
  <si>
    <t>Boots JM</t>
  </si>
  <si>
    <t>Niitsuma T</t>
  </si>
  <si>
    <t>Lee DK</t>
  </si>
  <si>
    <t>Kirwan JR</t>
  </si>
  <si>
    <t>Schlessinger J</t>
  </si>
  <si>
    <t>Andres P</t>
  </si>
  <si>
    <t>White M</t>
  </si>
  <si>
    <t>Duclos M</t>
  </si>
  <si>
    <t>Fleming C</t>
  </si>
  <si>
    <t>Neidert S</t>
  </si>
  <si>
    <t>Moghaddam KG</t>
  </si>
  <si>
    <t>Habib G</t>
  </si>
  <si>
    <t>Silver S</t>
  </si>
  <si>
    <t>Montgomery S</t>
  </si>
  <si>
    <t>Lader M</t>
  </si>
  <si>
    <t>Bogetto F</t>
  </si>
  <si>
    <t>Fava G</t>
  </si>
  <si>
    <t>Price J</t>
  </si>
  <si>
    <t>Van Geffen E</t>
  </si>
  <si>
    <t>Fernando A</t>
  </si>
  <si>
    <t>Adson D</t>
  </si>
  <si>
    <t>Feth N</t>
  </si>
  <si>
    <t>Prakash O</t>
  </si>
  <si>
    <t>Hirose S</t>
  </si>
  <si>
    <t>Szabadi E</t>
  </si>
  <si>
    <t>Einbinder E</t>
  </si>
  <si>
    <t>Stoukides J</t>
  </si>
  <si>
    <t>Kasantikul D</t>
  </si>
  <si>
    <t>Poryazova R</t>
  </si>
  <si>
    <t>Blum D</t>
  </si>
  <si>
    <t>Keuthen N</t>
  </si>
  <si>
    <t>Pyke R</t>
  </si>
  <si>
    <t>Barr L</t>
  </si>
  <si>
    <t>Frost L</t>
  </si>
  <si>
    <t>Phillips S</t>
  </si>
  <si>
    <t>Debattista C</t>
  </si>
  <si>
    <t>Dominguez R</t>
  </si>
  <si>
    <t>Bloch M</t>
  </si>
  <si>
    <t>Pacheco L</t>
  </si>
  <si>
    <t>Bhanji N</t>
  </si>
  <si>
    <t>Leiter F</t>
  </si>
  <si>
    <t>Milliken C</t>
  </si>
  <si>
    <t>Rosenstock H</t>
  </si>
  <si>
    <t>Polimeni G</t>
  </si>
  <si>
    <t>Mazzatenta C</t>
  </si>
  <si>
    <t>Landry P</t>
  </si>
  <si>
    <t>Shoenberger D</t>
  </si>
  <si>
    <t>Louie A</t>
  </si>
  <si>
    <t>Levenson J</t>
  </si>
  <si>
    <t>Amsden G</t>
  </si>
  <si>
    <t>Sneddon, I</t>
  </si>
  <si>
    <t>Sneddon I</t>
  </si>
  <si>
    <t>Weber G</t>
  </si>
  <si>
    <t>Burry JN</t>
  </si>
  <si>
    <t>Leyden JJ</t>
  </si>
  <si>
    <t>Stegman SJ</t>
  </si>
  <si>
    <t>Kligman AM</t>
  </si>
  <si>
    <t>Urabe H</t>
  </si>
  <si>
    <t>Franco HL</t>
  </si>
  <si>
    <t>Sheu HM</t>
  </si>
  <si>
    <t>Wells K</t>
  </si>
  <si>
    <t>Uehara M</t>
  </si>
  <si>
    <t>Velangi SS</t>
  </si>
  <si>
    <t>Rapaport MJ</t>
  </si>
  <si>
    <t>Brodell RT</t>
  </si>
  <si>
    <t>Liu ZH</t>
  </si>
  <si>
    <t>Chen AY</t>
  </si>
  <si>
    <t>Rathi SK</t>
  </si>
  <si>
    <t>Fukaya M</t>
  </si>
  <si>
    <t>Goldman D</t>
  </si>
  <si>
    <t>Pabby A</t>
  </si>
  <si>
    <t>Zalaudek I</t>
  </si>
  <si>
    <t>Rathi S</t>
  </si>
  <si>
    <t>Chu CY</t>
  </si>
  <si>
    <t>Abbas O</t>
  </si>
  <si>
    <t>Lu H</t>
  </si>
  <si>
    <t>Del Rosso JQ</t>
  </si>
  <si>
    <t>Zhang R</t>
  </si>
  <si>
    <t>Monroe JR</t>
  </si>
  <si>
    <t>Narang T</t>
  </si>
  <si>
    <t>de Silva R</t>
  </si>
  <si>
    <t>Maslowski AH</t>
  </si>
  <si>
    <t>Uretsky BF</t>
  </si>
  <si>
    <t>Packer M</t>
  </si>
  <si>
    <t>Fleg JL</t>
  </si>
  <si>
    <t>Lee DC</t>
  </si>
  <si>
    <t>Taggart AJ</t>
  </si>
  <si>
    <t>Richardson A</t>
  </si>
  <si>
    <t>Coryell W</t>
  </si>
  <si>
    <t>Baldessarini RJ</t>
  </si>
  <si>
    <t>Koukopoulos A</t>
  </si>
  <si>
    <t>Tondo L</t>
  </si>
  <si>
    <t>Davids E</t>
  </si>
  <si>
    <t>Bellon A</t>
  </si>
  <si>
    <t>Abdi S</t>
  </si>
  <si>
    <t>Griffin N</t>
  </si>
  <si>
    <t>Eyer F</t>
  </si>
  <si>
    <t>Halle MT</t>
  </si>
  <si>
    <t>Brady KT</t>
  </si>
  <si>
    <t>Ben-Arie O</t>
  </si>
  <si>
    <t>Shopsin B</t>
  </si>
  <si>
    <t>Le Gassicke J</t>
  </si>
  <si>
    <t>Vartzopoulos D</t>
  </si>
  <si>
    <t>Absher J</t>
  </si>
  <si>
    <t>Westermeyer J</t>
  </si>
  <si>
    <t>Shaikh W</t>
  </si>
  <si>
    <t>Szelényi A</t>
  </si>
  <si>
    <t>Mielczarek J</t>
  </si>
  <si>
    <t>Briggs N</t>
  </si>
  <si>
    <t>Cramer H</t>
  </si>
  <si>
    <t>George J</t>
  </si>
  <si>
    <t>Asnis GM</t>
  </si>
  <si>
    <t>Shaw SH</t>
  </si>
  <si>
    <t>Maarek L</t>
  </si>
  <si>
    <t>Pecknold J</t>
  </si>
  <si>
    <t>Lemoine P</t>
  </si>
  <si>
    <t>Thakore J</t>
  </si>
  <si>
    <t>Sikdar S</t>
  </si>
  <si>
    <t>Kuntze MF</t>
  </si>
  <si>
    <t>Jones IR</t>
  </si>
  <si>
    <t>Aranko K</t>
  </si>
  <si>
    <t>Tripodianakis J</t>
  </si>
  <si>
    <t>Sanchez LG</t>
  </si>
  <si>
    <t>Sakkas P</t>
  </si>
  <si>
    <t>Madrak LN</t>
  </si>
  <si>
    <t>Ravishankar A</t>
  </si>
  <si>
    <t>Golden SA</t>
  </si>
  <si>
    <t>Gericke CA</t>
  </si>
  <si>
    <t>Cavallaro R</t>
  </si>
  <si>
    <t>Bottlender R</t>
  </si>
  <si>
    <t>Aragona M</t>
  </si>
  <si>
    <t>Influence of beta-blocker continuation or withdrawal on outcomes in patients hospitalized with heart failure: findings from the OPTIMIZE-HF program</t>
  </si>
  <si>
    <t>Initiation, continuation, or withdrawal of angiotensin-converting enzyme inhibitors/angiotensin receptor blockers and outcomes in patients hospitalized with heart failure with reduced ejection fraction</t>
  </si>
  <si>
    <t>Patterns of use and clinical outcomes with angiotensin-converting enzyme inhibitors and angiotensin receptor blockers in acute heart failure and changes in kidney function: an analysis of the Veterans' health administrative database</t>
  </si>
  <si>
    <t>Hemodynamic and hormonal responses during captopril therapy for heart failure: acute, chronic and withdrawal studies</t>
  </si>
  <si>
    <t>Impact of β-blocker dosage changes during heart failure exacerbation</t>
  </si>
  <si>
    <t>The association between beta-blockers and outcomes in patients with heart failure and concurrent Alzheimer's disease and related dementias</t>
  </si>
  <si>
    <t>Should beta-blocker therapy be reduced or withdrawn after an episode of decompensated heart failure? Results from COMET</t>
  </si>
  <si>
    <t>BETAWIN-AHF study: effect of beta-blocker withdrawal during acute decompensation in patients with chronic heart failure</t>
  </si>
  <si>
    <t>Beta-blocker cessation in stable outpatients with heart failure with a preserved ejection fraction</t>
  </si>
  <si>
    <t>Role of beta-blockers in patients admitted for worsening heart failure in a real world setting: data from the Italian survey on acute heart failure</t>
  </si>
  <si>
    <t>Spironolactone dose in heart failure with preserved ejection fraction: findings from TOPCAT</t>
  </si>
  <si>
    <t>Motives, frequency, predictors and outcomes of MRA discontinuation in a real-world heart failure population</t>
  </si>
  <si>
    <t>Stopping mineralocorticoid receptor antagonists after hyperkalaemia: trial emulation in data from routine care</t>
  </si>
  <si>
    <t>Efficacy of continuing SGLT2 inhibitors on outcomes in patients with acute decompensated heart failure</t>
  </si>
  <si>
    <t>Continuous haemodynamic monitoring during withdrawal of diuretics in patients with congestive heart failure</t>
  </si>
  <si>
    <t>Loop diuretic dose adjustments after a hospitalization for heart failure: insights from ASCEND-HF</t>
  </si>
  <si>
    <t>Changes in loop diuretic dose and outcome after cardiac resynchronization therapy in patients with heart failure and reduced left ventricular ejection fractions</t>
  </si>
  <si>
    <t>Withdrawing long-term diuretic treatment among elderly patients in general practice</t>
  </si>
  <si>
    <t>Diuretic usage and withdrawal patterns in a Dutch geriatric patient population</t>
  </si>
  <si>
    <t>Use of diuretics and opportunities for withdrawal in a Dutch nursing home population</t>
  </si>
  <si>
    <t>Maintenance digoxin in elderly patients</t>
  </si>
  <si>
    <t>Clinical issues related to discontinuing digoxin therapy in elderly nursing home patients</t>
  </si>
  <si>
    <t>Digoxin discontinuation and outcomes in patients with heart failure with reduced ejection fraction</t>
  </si>
  <si>
    <t>Digoxin withdrawal in patients with sinus rhythm</t>
  </si>
  <si>
    <t>Signs, symptoms, and treatment patterns across serial ambulatory cardiology visits in patients with heart failure: insights from the NCDR PINNACLE R registry</t>
  </si>
  <si>
    <t>Outpatient management of guideline-directed medical therapy for heart failure using telehealth: a comparison of in-office, video, and telephone visits</t>
  </si>
  <si>
    <t>A Pilot Study of Citalopram Treat-ment in preventing relapse of depressive episode after acute treatment</t>
  </si>
  <si>
    <t>A multicenter double-blind, placebo-controlled trial of escitalopram in children and adolescents with generalized anxiety disorder</t>
  </si>
  <si>
    <t>Fluoxetine treatment for prevention of relapse of depression in children and adolescents: A Double-Blind, Placebo-Controlled Study</t>
  </si>
  <si>
    <t>Maintenance study for adolescent depression</t>
  </si>
  <si>
    <t>The abrupt discontinuation of fluvoxamine in patients with panic disorder</t>
  </si>
  <si>
    <t>Fluoxetine versus placebo in preventing relapse of major depression in children and adolescents</t>
  </si>
  <si>
    <t>Safety and tolerability of desvenlafaxine in children and adolescents with major depressive disorder</t>
  </si>
  <si>
    <t>A Phase III, double-blind, placebo-controlled, Flexible-Dose Study of Levomilnacipran extended release in patients with major depressive disorder</t>
  </si>
  <si>
    <t>Withdrawal symptoms following discontinuation of Vortioxetine—Retrospective Chart Review</t>
  </si>
  <si>
    <t>Withdrawal symptoms after graduated cessation of imipramine in children</t>
  </si>
  <si>
    <t>Return of symptoms after discontinuation of clomipramine in patients with obsessive compulsive disorder</t>
  </si>
  <si>
    <t>Serotonin reuptake inhibitor withdrawal</t>
  </si>
  <si>
    <t>Predictors of 1-year drug-related admissions in older multimorbid hospitalized adults</t>
  </si>
  <si>
    <t>Real-world treatment patterns of sacubitril/valsartan: a longitudinal cohort study in Germany</t>
  </si>
  <si>
    <t>Neurohormonal effects of furosemide withdrawal in elderly heart failure patients with normal systolic function</t>
  </si>
  <si>
    <t>Furosemide withdrawal improves postprandial hypotension in elderly patients with heart failure and preserved left ventricular systolic function</t>
  </si>
  <si>
    <t>Short-term diuretic withdrawal in stable outpatients with mild heart failure and no fluid retention receiving optimal therapy: a double-blind, multicentre, randomized trial</t>
  </si>
  <si>
    <t>A double-blind, randomized, parallel-group, flexible-dose study to evaluate the tolerability, efficacy and effects of treatment discontinuation with escitalopram and paroxetine in patients with major depressive disorder</t>
  </si>
  <si>
    <t>Paroxetine in the treatment of panic disorder a randomised, double-blind, placebo-controlled study</t>
  </si>
  <si>
    <t>Abrupt and brief discontinuation of antidepressant treatment: effects on cognitive function and psychomotor performance</t>
  </si>
  <si>
    <t>Recurrence of depression after discontinuation of long-term amitriptyline treatment</t>
  </si>
  <si>
    <t>Emergence of adverse events following discontinuation of treatment with extended-release venlafaxine</t>
  </si>
  <si>
    <t>Selective serotonin reuptake inhibitor discontinuation syndrome: a randomized clinical trial</t>
  </si>
  <si>
    <t>Safety of abrupt discontinuation of fluoxetine: a randomized, placebo-controlled study</t>
  </si>
  <si>
    <t>Discontinuation symptoms: comparison of brief interruption in fluoxetine and paroxetine treatment</t>
  </si>
  <si>
    <t>Discontinuation symptoms and taper/poststudy-emergent adverse events with desvenlafaxine treatment for major depressive disorder</t>
  </si>
  <si>
    <t>Abrupt discontinuation compared with a 1-week taper regimen in depressed outpatients treated for 24 weeks with desvenlafaxine 50 mg/d</t>
  </si>
  <si>
    <t xml:space="preserve"> An assessment of selective serotonin reuptake inhibitor discontinuation symptoms with citalopram</t>
  </si>
  <si>
    <t>Randomized trial of sertraline versus venlafaxine XR in major depression: efficacy and discontinuation symptoms</t>
  </si>
  <si>
    <t>Effect of abrupt discontinuation of antidepressants in critically ill hospitalized adults</t>
  </si>
  <si>
    <t>Prevention of relapse in generalized anxiety disorder by escitalopram treatment</t>
  </si>
  <si>
    <t>Effect of Abrupt Discontinuation of Antidepressants in Critically Ill Hospitalized Adults</t>
  </si>
  <si>
    <t>Levomilnacipran ER 40 mg and 80 mg in patients with major depressive disorder: a phase III, randomized, double-blind, fixed-dose, placebo-controlled study</t>
  </si>
  <si>
    <t>Escitalopram and paroxetine in the treatment of generalised anxiety disorder: randomised, placebo controlled, double-blind study</t>
  </si>
  <si>
    <t>Discontinuation syndrome da SSRI: uno studio clinico</t>
  </si>
  <si>
    <t xml:space="preserve"> Treatment outcomes including withdrawal phenomena with fluoxetine and paroxetine in patients with learning disabilities suffering from affective disorders</t>
  </si>
  <si>
    <t>Discontinuation syndrome in dysthymic patients treated with selective serotonin reuptake inhibitors: a clinical investigation</t>
  </si>
  <si>
    <t xml:space="preserve"> [Tianeptine in episodes of major depression with melancholia and signs of endogenicity]</t>
  </si>
  <si>
    <t>Antidepressant withdrawal: prospective findings</t>
  </si>
  <si>
    <t>Continuing efficacy of milnacipran following long-term treatment in fibromyalgia:  a randomized trial</t>
  </si>
  <si>
    <t>Withdrawal and rebound symptoms associated with abrupt discontinuation of venlafaxine</t>
  </si>
  <si>
    <t>Relapse prevention with levomilnacipran ER in adults with major depressive disorder: A multicenter, randomized, double-blind, placebo-controlled study</t>
  </si>
  <si>
    <t>Effects of gradual discontinuation of selective serotonin reuptake inhibitors in panic disorder with agoraphobia</t>
  </si>
  <si>
    <t>Predictors of sertraline discontinuation syndrome in anorexia nervosa</t>
  </si>
  <si>
    <t>Double-blind, placebo-substitution study of nefazodone in the prevention of relapse during  continuation treatment of outpatients with major depression</t>
  </si>
  <si>
    <t xml:space="preserve"> High-dose desvenlafaxine in outpatients with major depressive disorder</t>
  </si>
  <si>
    <t>The effect of dose titration and dose tapering on the tolerability of desvenlafaxine in women with vasomotor symptoms associated with menopause</t>
  </si>
  <si>
    <t>A double-blind comparative study of withdrawal effects following abrupt discontinuation of treatment with paroxetine in low or high dose or imipramine</t>
  </si>
  <si>
    <t xml:space="preserve"> Duloxetine as an SNRI treatment for generalized anxiety disorder: results from a placebo and active-controlled trial</t>
  </si>
  <si>
    <t xml:space="preserve"> A randomized, double-blinded, placebo-controlled study to evaluate the efficacy and safety of venlafaxine extended release and a long-term extension study for patients with major depressive disorder in Japan</t>
  </si>
  <si>
    <t xml:space="preserve"> Discontinuation syndrome associated with paroxetine in depressed patients: a retrospective analysis of factors involved in the occurrence of the syndrome</t>
  </si>
  <si>
    <t>Esmirtazapine in non-elderly adult patients with primary insomnia: efficacy and safety from a 2-week randomized outpatient trial</t>
  </si>
  <si>
    <t>A randomized, double-blind, placebo-controlled 6-wk trial of the efficacy and tolerability of 5 mg vortioxetine in adults with major depressive disorder</t>
  </si>
  <si>
    <t xml:space="preserve"> A placebo-controlled, randomized withdrawal study of sertraline for panic disorder in Japan</t>
  </si>
  <si>
    <t>Selective serotonin reuptake inhibitor discontinuation syndrome is associated with a rostral anterior cingulate choline metabolite decrease: a proton magnetic resonance spectroscopic imaging study</t>
  </si>
  <si>
    <t xml:space="preserve"> Abrupt discontinuation compared with a 1-week taper regimen in depressed outpatients treated for 24 weeks with desvenlafaxine 50 mg/d</t>
  </si>
  <si>
    <t xml:space="preserve"> Efficacy of duloxetine for the treatment of generalized anxiety disorder: implications for primary care physicians</t>
  </si>
  <si>
    <t>Citalopram for compulsive shopping disorder: an open-label study followed by doubleblind discontinuation</t>
  </si>
  <si>
    <t>Escitalopram maintenance treatment for prevention of recurrent depression: a randomized, placebo-controlled trial</t>
  </si>
  <si>
    <t xml:space="preserve"> Long-term treatment of endogenous depression with nortriptyline with control of plasma levels</t>
  </si>
  <si>
    <t>Withdrawal symptoms following dicontinuation of imipramine therapy</t>
  </si>
  <si>
    <t xml:space="preserve"> A double-blind, placebo-controlled, parallel-group, flexible-dose study of venlafaxine extended release capsules in adult outpatients with panic disorder</t>
  </si>
  <si>
    <t>Safety and tolerability of levomilnacipran ER in major depressive disorder: results from an open-label, 48-week extension study</t>
  </si>
  <si>
    <t>An assessment of selective serotonin reuptake inhibitor discontinuation symptoms with citalopram</t>
  </si>
  <si>
    <t>Long-term safety, tolerability, and efficacy of duloxetine in the treatment of fibromyalgia</t>
  </si>
  <si>
    <t>A 24-week randomized, double-blind, placebo-controlled study of escitalopram for the prevention of generalized social anxiety disorder</t>
  </si>
  <si>
    <t>Efficacy and safety of levomilnacipran sustained release in moderate to severe major depressive disorder: a randomized, double-blind, placebo-controlled, proof-of-concept study</t>
  </si>
  <si>
    <t>Effects of the serotonin 1A, 2A, 2C, 3A, and 3B and serotonin transporter gene polymorphisms on the occurrence of paroxetine discontinuation syndrome</t>
  </si>
  <si>
    <t>Paroxetine in the Treatment of Panic Disorder a Randomised, Double-Blind, Placebo Controlled Study</t>
  </si>
  <si>
    <t xml:space="preserve"> Lack of withdrawal symptoms after discontinuation of mianserin</t>
  </si>
  <si>
    <t>Symptoms following abrupt discontinuation of duloxetine treatment in patients with major depressive disorder</t>
  </si>
  <si>
    <t xml:space="preserve"> Duloxetine in the Prevention of Depressive Recurrences: A Randomized, Double-Blind, Placebo-Controlled Trial</t>
  </si>
  <si>
    <t>Sertraline treatment of panic disorder: results of a long-term study</t>
  </si>
  <si>
    <t>Duloxetine in the long-term treatment of major depressive disorder</t>
  </si>
  <si>
    <t>Symptom-onset dosing with citalopram in the treatment of premenstrual dysphoric disorder (PMDD): a case series</t>
  </si>
  <si>
    <t>Desvenlafaxine for the Prevention of Relapse in Major Depressive Disorder: Results of a Randomized Trial</t>
  </si>
  <si>
    <t xml:space="preserve"> Selective serotonin reuptake inhibitor discontinuation syndrome: a randomized clinical trial</t>
  </si>
  <si>
    <t>Efficacy and Safety of Desvenlafaxine 50 mg/d for Prevention of Relapse in Major Depressive Disorder: A Randomized Controlled Trial</t>
  </si>
  <si>
    <t>[SSRI discontinuation syndrome: incidence and differences on three groups of patients treated with paroxetine]</t>
  </si>
  <si>
    <t>Sertraline in the treatment of restricting anorexia nervosa: an open controlled trial</t>
  </si>
  <si>
    <t>Short-term (2-week) effects of discontinuing milnacipran in patients with fibromyalgia</t>
  </si>
  <si>
    <t xml:space="preserve"> Agomelatine prevents relapse in generalized anxiety disorder: a 6-month randomized, double-blind, placebo-controlled discontinuation study</t>
  </si>
  <si>
    <t>Efficacy of agomelatine in generalized anxiety disorder: a randomized, double-blind, placebo controlled study</t>
  </si>
  <si>
    <t>Paroxetine in the treatment of generalized social phobia: open-label treatment and double-blind placebo-controlled discontinuation</t>
  </si>
  <si>
    <t>Luteal phase dosing with paroxetine controlled release (CR) in the treatment of premenstrual dysphoric disorder</t>
  </si>
  <si>
    <t xml:space="preserve"> The effect of rate of antidepressant tapering on the incidence of discontinuation symptoms: a randomised study</t>
  </si>
  <si>
    <t>A 10-month, open-label evaluation of desvenlafaxine in outpatients with major depressive disorder</t>
  </si>
  <si>
    <t>Desvenlafaxine 50 and 100 mg/d in the treatment of major depressive disorder: an 8-week, phase III, multicenter, randomized, double-blind, placebo-controlled, parallel-group trial and a post hoc pooled analysis of three studies</t>
  </si>
  <si>
    <t>Clinical effects of abrupt withdrawal from tri-cyclic antidepressants and monoamine oxidase inhibitors after long-term treatment</t>
  </si>
  <si>
    <t>Post-treatment emergent adverse events in depressed patients following treatment with milnacipran and paroxetine</t>
  </si>
  <si>
    <t>A comparative study of the efficacy of acute and continuation treatment with escitalopram versus duloxetine in patients with major depressive disorder</t>
  </si>
  <si>
    <t>Characteristics of Escitalopram Discontinuation Syndrome: A Preliminary Study</t>
  </si>
  <si>
    <t>The safety of abrupt discontinuation of nefazodone</t>
  </si>
  <si>
    <t>Atropine for the treatment of childhood myopia: effect on myopia progression after cessation of atropine</t>
  </si>
  <si>
    <t>Efficacy and safety of 1% atropine on retardation of moderate myopia progression in Chinese school children</t>
  </si>
  <si>
    <t>Three-year clinical trial of low-concentration atropine for myopia progression (LAMP) study: continued versus washout: phase 3 report</t>
  </si>
  <si>
    <t>The preventive role of atropine eye drops on myopia progression: a double-blind randomized clinical trial</t>
  </si>
  <si>
    <t>Myopia progression after cessation of low-dose atropine eyedrops treatment: a two-year randomized, double-masked, placebo-controlled, cross-over trial</t>
  </si>
  <si>
    <t xml:space="preserve"> Treatment outcomes of myopic anisometropia with 1% atropine: a pilot study</t>
  </si>
  <si>
    <t>A 3-year follow-up study of atropine treatment for progressive myopia in Europeans</t>
  </si>
  <si>
    <t>Low-concentration atropine monotherapy vs</t>
  </si>
  <si>
    <t>Myopia control utilizing low-dose atropine as an isolated therapy or in combination with other optical measures: a retrospective cohort study</t>
  </si>
  <si>
    <t>Anticholinergics to treat clozapine withdrawal</t>
  </si>
  <si>
    <t>Clozapine-olanzapine: a potentially dangerous switch</t>
  </si>
  <si>
    <t>Clozapine withdrawal resulting in delirium with psychosis: a report of three cases</t>
  </si>
  <si>
    <t>Withdrawal dyskinesia after abrupt cessation of clozapine and benztropine</t>
  </si>
  <si>
    <t>Clozapine withdrawal-emergent dystonias and dyskinesias: a case series</t>
  </si>
  <si>
    <t>A case report of cholinergic rebound syndrome following abrupt low-dose clozapine discontinuation in a patient with type I bipolar affective disorder</t>
  </si>
  <si>
    <t>Clozapine withdrawal emergent dystonia, oculogyric crisis and rebound psychosis in a single patient</t>
  </si>
  <si>
    <t>Recognition and treatment challenges of acute clozapine withdrawal syndrome: a case report</t>
  </si>
  <si>
    <t>Clozapine withdrawal symptoms after change to sertindole in a schizophrenic patient</t>
  </si>
  <si>
    <t>Discontinuation of long-term proton pump inhibitor therapy in primary care patients: A randomized placebo-controlled trial in patients with symptom relapse</t>
  </si>
  <si>
    <t>Placebo-Controlled Discontinuation of Long-Term Acid-Suppressant Therapy: A Randomised Trial in General Practice</t>
  </si>
  <si>
    <t>Study of Gender Differences in Proton Pump Inhibitor Dose Requirements for GERD: A Double-Blind Randomized Trial</t>
  </si>
  <si>
    <t>On demand therapy with omeprazole for the long-term management of patients with heartburn without oesophagitis—A placebo-controlled randomized trial</t>
  </si>
  <si>
    <t>On-demand therapy with pantoprazole 20 mg as effective long-term management of reflux disease in patients with mild GERD: The ORION trial</t>
  </si>
  <si>
    <t xml:space="preserve"> Effects of pantoprazole 20 mg in mildgastroesophageal reflux disease: Once-daily treatment in the acute phase, and comparison of on-demand versus continuous treatment in the long term</t>
  </si>
  <si>
    <t xml:space="preserve"> Long-term treatment of gastro-oesophageal reflux disease patients with frequent symptomatic relapses using rabeprazole: On-demand treatment compared with continuous treatment</t>
  </si>
  <si>
    <t>Optimal maintenance therapy in patients with non-erosive reflux disease reporting mild reflux symptoms—A pilot study</t>
  </si>
  <si>
    <t xml:space="preserve"> A randomized prospective study comparing the efficacy of on-demand therapy versus continuous therapy for 6 months for long-term maintenance with omeprazole 20 mg in patients with gastroesophageal reflux disease in Japan</t>
  </si>
  <si>
    <t xml:space="preserve"> Randomized, multicenter study: On-demand versus continuous maintenance treatment with esomeprazole in patients with non-erosive gastroesophageal reflux disease</t>
  </si>
  <si>
    <t>On-demand versus half-dose continuous therapy with esomeprazole for maintenance treatment of gastroesophageal reflux disease: A randomized comparative study</t>
  </si>
  <si>
    <t>Daily treatment with esomeprazole is superior to that taken on-demand for maintenance of healed erosive oesophagitis</t>
  </si>
  <si>
    <t>Maintenance therapy of gastroesophageal reflux disease patients with omeprazole</t>
  </si>
  <si>
    <t xml:space="preserve"> Pharmacological dependency in chronic treatment of gastroesophageal reflux disease: A randomized controlled clinical trial</t>
  </si>
  <si>
    <t xml:space="preserve"> Difference in efficacy of proton pump inhibitor between new-onset and recurrent gastroesophageal reflux disease: Result from a study of on-demand versus continuous maintenance therapy in Japan</t>
  </si>
  <si>
    <t>On-demand Versus Continuous Maintenance Treatment with a Proton Pump Inhibitor for Mild Gastroesophageal Reflux Disease: A Prospective Randomized Multicenter Study</t>
  </si>
  <si>
    <t>Safety and benefit of discontinuing statin therapy in the setting of advanced, life limiting illness</t>
  </si>
  <si>
    <t>Deprescribing antihypertensive treatment in nursing home patients and the effect of blood pressue</t>
  </si>
  <si>
    <t>Unnecessary diuretic therapy in the elderly</t>
  </si>
  <si>
    <t xml:space="preserve"> Clinical issues related to discontinuing digoxin therapy in elderly nursing home patients</t>
  </si>
  <si>
    <t xml:space="preserve"> Digitalis withdrawal in elderly nursing home patients</t>
  </si>
  <si>
    <t>Clozapine in tardive dyskinesia</t>
  </si>
  <si>
    <t>Relapse following clozapine withdrawal: effect of neuroleptic drugs and cyproheptadine</t>
  </si>
  <si>
    <t>Cholinergic rebound and rapid onset psychosis following abrupt clozapine withdrawal</t>
  </si>
  <si>
    <t xml:space="preserve"> Effect of anticholinergics in preventing acute deterioration in patients undergoing abrupt clozapine withdrawal</t>
  </si>
  <si>
    <t>Controlled, double-blind investigation of the clozapine discontinuation symptoms with conversion to either olanzapine or placebo</t>
  </si>
  <si>
    <t>Prolonged psychotic relapse after abrupt clozapine withdrawal</t>
  </si>
  <si>
    <t>Clozapine withdrawal catatonia and neuroleptic malignant syndrome: a case report</t>
  </si>
  <si>
    <t>Clozapine withdrawal catatonia associated with cholinergic and serotonergic rebound hyperactivity: a case report</t>
  </si>
  <si>
    <t>Catatonia after abrupt discontinuation of chronic clozapine treatment</t>
  </si>
  <si>
    <t>Clozapine-withdrawal catatonia</t>
  </si>
  <si>
    <t>Clozapine withdrawal catatonia or lethal catatonia in a schizoaffective patient with a family history of Parkinson’s disease</t>
  </si>
  <si>
    <t>Meningoencephalitis or clozapine withdrawal catatonia or both in a patient with schizophrenia</t>
  </si>
  <si>
    <t xml:space="preserve"> Catatonia following abrupt stoppage of clozapine</t>
  </si>
  <si>
    <t>Clozapine withdrawal catatonia refractory to ECT: a case report</t>
  </si>
  <si>
    <t>Recurrent clozapine and lorazepam withdrawal psychosis with catatonia</t>
  </si>
  <si>
    <t>Catatonic dilemma in a 33-year-old woman: a discussion</t>
  </si>
  <si>
    <t>Catatonia following abrupt discontinuation of clozapine</t>
  </si>
  <si>
    <t>Catatonia in the ICU: an important and underdiagnosed cause of altered mental status: a case series and review of the literature</t>
  </si>
  <si>
    <t>Treatment resistant catatonia secondary to clozapine withdrawal</t>
  </si>
  <si>
    <t>Severe relapsing clozapine- withdrawal catatonia</t>
  </si>
  <si>
    <t>Sudden- onset catatonia following clozapine withdrawal: a case report</t>
  </si>
  <si>
    <t>Catatonia secondary to sudden clozapine withdrawal: a case with three repeated episodes and a literature review</t>
  </si>
  <si>
    <t>Clozapine withdrawal catatonia, psychosis and associated neuroleptic malignant syndrome</t>
  </si>
  <si>
    <t xml:space="preserve"> Clozapine withdrawal in catatonia: a case report</t>
  </si>
  <si>
    <t>Catatonia due to clozapine withdrawal: a case report and literature review</t>
  </si>
  <si>
    <t>Clozapine discontinuation and malignant catatonia: a case report</t>
  </si>
  <si>
    <t>Clozaril withdrawal induced catatonia</t>
  </si>
  <si>
    <t>Clozapine withdrawal malignant catatonia in a medical intensive care unit setting</t>
  </si>
  <si>
    <t xml:space="preserve"> Clozapine withdrawal catatonia in a young schizophrenic man</t>
  </si>
  <si>
    <t>Clozapine withdrawal-induced malignant catatonia or neuroleptic malignant syndrome: a case report and a brief review of the literature</t>
  </si>
  <si>
    <t xml:space="preserve"> Clozapine in schizophrenia patients with recurrent catatonia: report of two cases</t>
  </si>
  <si>
    <t>Clozapine-associated neuroleptic malignant syndrome followed by catatonia: a case report [in Turkish]</t>
  </si>
  <si>
    <t xml:space="preserve"> Anticholinergics to treat clozapine withdrawal</t>
  </si>
  <si>
    <t>Withdrawal from clozapine: the “rebound phenomenon”</t>
  </si>
  <si>
    <t xml:space="preserve"> Clozapine withdrawal symptoms after change to sertindole in a schizophrenic patient</t>
  </si>
  <si>
    <t>Polyserositis, acute withdrawal, and relapse after abrupt clozapine discontinuation</t>
  </si>
  <si>
    <t>The treatment of clozapine-withdrawal delirium with electroconvulsive therapy</t>
  </si>
  <si>
    <t>Rapid-onset psychosis and cholinergic rebound after abrupt discontinuation of clozapine</t>
  </si>
  <si>
    <t>Comparison of withdrawal of typical and atypical antipsychotic drugs: a case study</t>
  </si>
  <si>
    <t>Dystonic reaction and relapse with clozapine discontinuation and risperidone initiation</t>
  </si>
  <si>
    <t>Unexpected dystonia while changing from clozapine to risperidone</t>
  </si>
  <si>
    <t>Severe extrapyramidal side effects when discontinuing clozapine and starting haloperidol</t>
  </si>
  <si>
    <t>Reemergence of tardive dyskinesia after discontinuation of clozapine treatment</t>
  </si>
  <si>
    <t>A case of relapsed tardive dyskinesia due to clozapine dose reduction</t>
  </si>
  <si>
    <t>Isolated oculogyric crisis on clozapine discontinuation</t>
  </si>
  <si>
    <t>Relapse of tardive dyskinesia due to reduction in clozapine dose</t>
  </si>
  <si>
    <t xml:space="preserve"> Clozapine withdrawal emergent dystonia, oculogyric crisis and rebound psychosis in a single patient</t>
  </si>
  <si>
    <t>Quetiapine treatment of occulogyric crisis following abrupt clozapine discontinuation</t>
  </si>
  <si>
    <t xml:space="preserve"> Acute dyskinesia in a patient with schizophrenia</t>
  </si>
  <si>
    <t>Possible serotonin syndrome associated with clomipramine after withdrawal of clozapine</t>
  </si>
  <si>
    <t xml:space="preserve"> Clozapine withdrawal symptoms in a Parkinson’s disease patient</t>
  </si>
  <si>
    <t>Serotonin syndrome associated with clozapine withdrawal</t>
  </si>
  <si>
    <t>Serotonin syndrome precipitated by sertraline and discontinuation of clozapine</t>
  </si>
  <si>
    <t>Early relapse after sudden withdrawal or dose reduction of clozapine</t>
  </si>
  <si>
    <t>Clozapine rebound mania</t>
  </si>
  <si>
    <t>Rebound insomnia after abrupt clozapine withdrawal</t>
  </si>
  <si>
    <t>Combined treatment with quetiapine and sertindole in therapy refractory insomnia after clozapine discontinuation</t>
  </si>
  <si>
    <t>Neuroleptic malignant syndrome and subsequent clozapine-withdrawal effects in a patient with refractory schizophrenia</t>
  </si>
  <si>
    <t>Psychotropic discontinuation leading to an NMS-like condition</t>
  </si>
  <si>
    <t>Emergence of obsessive--compulsive symptoms and tics during clozapine withdrawal</t>
  </si>
  <si>
    <t>Hallucinations after abrupt withdrawal of oral and intrathecal baclofen</t>
  </si>
  <si>
    <t>Hallucinations after withdrawal of baclofen</t>
  </si>
  <si>
    <t>StieHallucinations after sudden withdrawal of baclofen</t>
  </si>
  <si>
    <t>Manic psychosis following rapid withdrawal from baclofen</t>
  </si>
  <si>
    <t>Complications of baclofen withdrawal</t>
  </si>
  <si>
    <t>Dyskinesia and psychosis in a patient following baclofen withdrawal</t>
  </si>
  <si>
    <t>Baclofen-induced psychosis: two cases and a review</t>
  </si>
  <si>
    <t>Neurological manifestations of baclofen withdrawal</t>
  </si>
  <si>
    <t>Delirium in the pediatric population: a 17-year-old girl with baclofen withdrawal-induced psychosis</t>
  </si>
  <si>
    <t xml:space="preserve"> Oral baclofen withdrawal resulting in progressive weakness and sedation requiring intensive care admission</t>
  </si>
  <si>
    <t xml:space="preserve"> A case of baclofen withdrawal induced psychosis treated with lorazepam</t>
  </si>
  <si>
    <t>Oral baclofen withdrawal resulting in hyperactive delirium: a case report</t>
  </si>
  <si>
    <t xml:space="preserve"> Prolonged severe withdrawal symptoms after acute-on-chronic baclofen overdose</t>
  </si>
  <si>
    <t xml:space="preserve"> A case of delirium, motor disturbances, and autonomic dysfunction due to baclofen and tizanidine withdrawal: a review of the literature</t>
  </si>
  <si>
    <t>Baclofen overdose presenting as psychosis with catatonia</t>
  </si>
  <si>
    <t>Delirium from baclofen withdrawal after suicide attempt</t>
  </si>
  <si>
    <t>Baclofen withdrawal causes psychosis in otherwise unclouded consciousness</t>
  </si>
  <si>
    <t>Reversible hyperkinetic movement disorder associated with quetiapine withdrawal</t>
  </si>
  <si>
    <t>Leucopenia due to quetiapine abuse and combination with olanzapine: A case report</t>
  </si>
  <si>
    <t>Malingered psychotic symptoms and quetiapine abuse in a forensic setting</t>
  </si>
  <si>
    <t xml:space="preserve"> Quetiapine discontinuation syndrome</t>
  </si>
  <si>
    <t>Corea tras la supresión de quetiapina [Chorea following withdrawal of quetiapine]</t>
  </si>
  <si>
    <t>Quetiapine discontinuation syndrome</t>
  </si>
  <si>
    <t xml:space="preserve"> Severe Quetiapine Withdrawal Syndrome with Nausea and Vomiting in a 65-year-old Patient with Psychotic Depression</t>
  </si>
  <si>
    <t>A case report of quetiapine withdrawal syndrome in a geriatric patient</t>
  </si>
  <si>
    <t>Reversible withdrawal dyskinesia associated with quetiapine</t>
  </si>
  <si>
    <t>Additional evidence of the abuse potential of quetiapine</t>
  </si>
  <si>
    <t>A case series of quetiapine addiction/dependence</t>
  </si>
  <si>
    <t xml:space="preserve"> A possible case of quetiapine withdrawal syndrome</t>
  </si>
  <si>
    <t>Quetiapine dependence and withdrawal: a case report</t>
  </si>
  <si>
    <t xml:space="preserve"> Clinical and laboratory effects of discontinuation of lithium prophylaxis</t>
  </si>
  <si>
    <t>Abrupt lithium discontinuation in manic-depressive patients</t>
  </si>
  <si>
    <t>Discontinuation of lithium maintenance therapy; reversibility of clinical, psychological and neuroendocrinological changes</t>
  </si>
  <si>
    <t>A study of abrupt lithium withdrawal</t>
  </si>
  <si>
    <t>Prophylactic lithium: double blind discontinuation in manic-depressive and recurrent-depressive disorders</t>
  </si>
  <si>
    <t>Psychotic symptoms following oxycodone withdrawal, case report and update</t>
  </si>
  <si>
    <t>Psychosis following Tramadol Withdrawal</t>
  </si>
  <si>
    <t>Physical dependence on Ultram (tramadol hydrochloride): both opioid-like and atypical withdrawal symptoms occur</t>
  </si>
  <si>
    <t>Possible Psychosis Associated With Buprenorphine Withdrawal</t>
  </si>
  <si>
    <t>A case of acute psychosis after buprenorphine withdrawal: abrupt versus progressive discontinuation could make a difference</t>
  </si>
  <si>
    <t>Psychotic symptoms following buprenorphine withdrawal</t>
  </si>
  <si>
    <t>Rare presentation of intrathecal morphine withdrawal psychosis</t>
  </si>
  <si>
    <t>Psychosis After Switch in Opioid Maintenance Agonist and Risperidone-Induced Pisa Syndrome: Two Critical Incidents in Dual Diagnosis Treatment</t>
  </si>
  <si>
    <t xml:space="preserve"> Psychosis related to methadone withdrawal</t>
  </si>
  <si>
    <t xml:space="preserve"> Psychosis after ultrarapid opiate detoxification</t>
  </si>
  <si>
    <t>Methadone withdrawal psychosis</t>
  </si>
  <si>
    <t>Opioid withdrawal-induced hypomania: a case series</t>
  </si>
  <si>
    <t xml:space="preserve"> New-onset mania and psychosis following heroin detoxification and naltrexone maintenance</t>
  </si>
  <si>
    <t>Withdrawal of unnecessary antidepressant medication: a randomised controlled trial in primary care</t>
  </si>
  <si>
    <t>Medical effects of abrupt neuroleptic withdrawal</t>
  </si>
  <si>
    <t>Drug dependence as a criterion for differentiation of psychotropic drugs</t>
  </si>
  <si>
    <t xml:space="preserve"> Withdrawal From Neuroleptic Drugs</t>
  </si>
  <si>
    <t xml:space="preserve"> [Time relationship between the appearance of persisting extrapyramidal hyperkineses and psychotic recurrences following sudden interruption of prolonged neuroleptic therapy of chronic schizophrenic patients]</t>
  </si>
  <si>
    <t>Abrupt withdrawal of chlorpromazine and thioridazine from schizophrenic in-patients</t>
  </si>
  <si>
    <t>The effects of discontinuing long-term diuretic therapy in the elderly</t>
  </si>
  <si>
    <t xml:space="preserve"> Effects of withdrawing diuretic therapy on blood pressure in mild hypertension</t>
  </si>
  <si>
    <t xml:space="preserve"> Imatinib withdrawal syndrome and longer duration of imatinib have a close association with a lower molecular relapse after treatment discontinuation: the KID study</t>
  </si>
  <si>
    <t>Durable treatment-free remission in patients with chronic myeloid leukemia in chronic phase following frontline nilotinib: 96-week update of the ENESTfreedom study</t>
  </si>
  <si>
    <t>Japan adult leukemia study, deeper molecular response is a predictive factor for treatment-free remission after imatinib discontinuation in patients with chronic phase chronic myeloid leukemia: the JALSG-STIM213 study</t>
  </si>
  <si>
    <t>Treatment-free remission after two-year consolidation therapy with nilotinib in patients with chronic myeloid leukemia: STAT2 trial in Japan</t>
  </si>
  <si>
    <t xml:space="preserve"> Discontinuation of tyrosine kinase inhibitor therapy in chronic myeloid leukaemia (EURO-SKI): a prespecified interim analysis of a prospective, multicentre, non-randomised, trial</t>
  </si>
  <si>
    <t>Treatment-free remission after second-line nilotinib treatment in patients with chronic myeloid leukemia in chronic phase: results from a single-group, phase 2, open-label study</t>
  </si>
  <si>
    <t xml:space="preserve"> A 24-week randomized, double- blind, placebo-controlled study of escitalopram for the prevention of generalized social anxiety disorder</t>
  </si>
  <si>
    <t xml:space="preserve"> Discontinuation syndrome in dysthymic patients treated with selective serotonin reuptake inhibitors: A clinical investigation</t>
  </si>
  <si>
    <t xml:space="preserve"> Effects of gradual discontinuation of selective serotonin reuptake inhibitors in panic disorder with agoraphobia</t>
  </si>
  <si>
    <t>The effect of rate of antidepressant tapering on the incidence of discontinuation symptoms: a randomised study</t>
  </si>
  <si>
    <t>Selective serotonin reuptake inhibitor discontinuation syndrome: A randomized clinical trial</t>
  </si>
  <si>
    <t>Safety of abrupt discontinuation of fluoxetine: A randomized, placebo-controlled study</t>
  </si>
  <si>
    <t xml:space="preserve"> Abrupt and brief discontinuation of antidepressant treatment: effects on cognitive function and psychomotor performance</t>
  </si>
  <si>
    <t xml:space="preserve"> The abrupt discontinuation of fluvoxamine in patients with panic disorder</t>
  </si>
  <si>
    <t>Persistent postwithdrawal disorders induced by paroxetine, a selective serotonin reuptake inhibitor, and treated with specific cognitive behavioral therapy</t>
  </si>
  <si>
    <t>Antidepressant discontinuation manic states: a critical review of the literature and suggested diagnostic criteria</t>
  </si>
  <si>
    <t>Selective serotonin reuptake inhibitor discontinuation syndrome: proposed diagnostic criteria</t>
  </si>
  <si>
    <t>Hormonal markers of stress response following interruption of selective serotonin reuptake inhibitor treatment</t>
  </si>
  <si>
    <t>A randomised study comparing escitalopram with venlafaxine XR in primary care patients with major depressive disorder</t>
  </si>
  <si>
    <t xml:space="preserve"> Incidence and timing of taper/posttherapy-emergent adverse events following discontinuation of desvenlafaxine 50 mg/d in patients with major depressive disorder</t>
  </si>
  <si>
    <t>Long-term amitriptyline in chronic depression</t>
  </si>
  <si>
    <t>Agomelatine prevents relapse in patients with major depressive disorder without evidence of a discontinuation syndrome: a 24-week randomized, double-blind, placebo-controlled trial</t>
  </si>
  <si>
    <t>Agomelatine prevents relapse in generalized anxiety disorder: a 6-month randomized, double-blind, placebo-controlled discontinuation study</t>
  </si>
  <si>
    <t>Absence of discontinuation symptoms with agomelatine and occurrence of discontinuation symptoms with paroxetine: a randomized, double-blind, placebo-controlled discontinuation study</t>
  </si>
  <si>
    <t>Discontinuation syndrome associated with paroxetine in depressed patients: a retrospective analysis of factors involved in the occurrence of the syndrome</t>
  </si>
  <si>
    <t>Nursing home placement in the donepezil and memantine in moderate to severe Alzheimer's disease (DOMINO-AD) trial: secondary and post-hoc analyses</t>
  </si>
  <si>
    <t>Effects of galantamine in Alzheimer's disease: double-blind withdrawal studies evaluating sustained versus interrupted treatment</t>
  </si>
  <si>
    <t>Cessation versus continuation of galantamine treatment after 12 months of therapy in patients with Alzheimer's Disease: a randomized, double blind, placebo controlled withdrawal trial</t>
  </si>
  <si>
    <t>A randomized placebo-controlled discontinuation study of cholinesterase inhibitors in institutionalized patients with moderate to severe Alzheimer disease</t>
  </si>
  <si>
    <t>The efficacy of donepezil in the treatment of neuropsychiatric symptoms in Alzheimer disease</t>
  </si>
  <si>
    <t xml:space="preserve"> Effectiveness of anti-dementia drugs in extremely severe Alzheimer's disease: a 12-week, multicenter, randomized, single-blind study</t>
  </si>
  <si>
    <t>Assessing therapeutic efficacy in a progressive disease: a study of donepezil in Alzheimer's Disease</t>
  </si>
  <si>
    <t>Efficacy and safety of duloxetine in elderly women with stress urinary incontinence or stress-predominant mixed urinary incontinence</t>
  </si>
  <si>
    <t>Safety and tolerability of duloxetine at 60 mg once daily in elderly patients with major depressive disorder</t>
  </si>
  <si>
    <t>Efficacy and safety of duloxetine in the treatment of generalized anxiety disorder: a flexible-dose, progressive-titration, placebo-controlled trial</t>
  </si>
  <si>
    <t xml:space="preserve"> Emergence of adverse events following discontinuation of treatment with extended-release venlafaxine</t>
  </si>
  <si>
    <t xml:space="preserve"> A phase III, double-Blind, placebo-controlled, flexible-dose study of levomilnacipran extended-release in patients with major depressive disorder</t>
  </si>
  <si>
    <t>fficacy, safety, and tolerability of desvenlafaxine 50 mg/day and 100 mg/day in outpatients with major depressive disorder</t>
  </si>
  <si>
    <t>Efficacy, safety, and tolerability of fixed-dose desvenlafaxine 50 and 100 mg/day for major depressive disorder in a placebo-controlled trial</t>
  </si>
  <si>
    <t>A double-blind, randomized multicenter trial comparing duloxetine with placebo in the management of diabetic peripheral neuropathic pain</t>
  </si>
  <si>
    <t>Efficacy of duloxetine for the treatment of generalized anxiety disorder: implications for primary care physicians</t>
  </si>
  <si>
    <t xml:space="preserve"> Venlafaxine extended release (ER) in the treatment of generalised anxiety disorder: twenty-four-week placebo-controlled dose-ranging study</t>
  </si>
  <si>
    <t>Duloxetine as an SNRI treatment for generalized anxiety disorder: results from a placebo and active-controlled trial</t>
  </si>
  <si>
    <t>Desvenlafaxine 50 and 100 mg/d in the treatment of major depressive disorder: an 8-week, phase III, multicen ter, randomized, double-blind, placebo-controlled, parallel-group trial and a post hoc pooled analysis of three studies</t>
  </si>
  <si>
    <t>Duloxetine in the treatment of major depressive disorder: a double-blind clinical trial</t>
  </si>
  <si>
    <t>Extended release quetiapine fumarate monotherapy in major depressive disorder: a placebo- and duloxetine-controlled study</t>
  </si>
  <si>
    <t xml:space="preserve"> A randomized, double-blind, duloxetine-referenced study comparing efficacy and tolerability of 2 fixed doses of vortioxetine in the acute treatment of adults with MDD</t>
  </si>
  <si>
    <t>study co-coordintors: A comparative study of milnacipran and paroxetine in outpatients with major depression</t>
  </si>
  <si>
    <t xml:space="preserve"> Post-treatment emergent adverse events in depressed patients following treatment with milnacipran and paroxetine</t>
  </si>
  <si>
    <t>A Randomised study comparing escitalopram with venlafaxine XR in primary care patients with major depressive disorder</t>
  </si>
  <si>
    <t xml:space="preserve"> A comparative study of the efficacy of acute and continuation treatment with escitalopram versus duloxetine in patients with major depressive disorder</t>
  </si>
  <si>
    <t xml:space="preserve"> A 1-year safety and efficacy study of duloxetine in patients with fibromyalgia</t>
  </si>
  <si>
    <t>Duloxetine in the prevention of depressive recurrences: a randomized, double-blind, placebo-controlled trial</t>
  </si>
  <si>
    <t>Desvenlafaxine for the prevention of relapse in major depressive disorder</t>
  </si>
  <si>
    <t>Efficacy and safety of desvenlafaxine 50 mg/d for prevention of relapse in major depressive disorder</t>
  </si>
  <si>
    <t xml:space="preserve"> Withdrawal and rebound symptoms associated with abrupt discontinuation of venlafaxine</t>
  </si>
  <si>
    <t>Efficacy and tolerability of premenstrual use of venlafaxine (flexible dose) in the treatment of premenstrual dysphoric disorder</t>
  </si>
  <si>
    <t xml:space="preserve"> Duloxetine in the long-term treatment of major depressive disorder</t>
  </si>
  <si>
    <t>Duloxetine for patients with diabetic peripheral neuropathic pain: a 6-month open-label safety study</t>
  </si>
  <si>
    <t xml:space="preserve"> A 10-month, open-label evaluation of desvenlafaxine in outpatients with major depressive disorder</t>
  </si>
  <si>
    <t>High-dose desvenlafaxine in outpatients with major depressive disorder</t>
  </si>
  <si>
    <t>Venlafaxine withdrawal syndrome: report of seven cases in Trinidad</t>
  </si>
  <si>
    <t>Duloxetine withdrawal seizure</t>
  </si>
  <si>
    <t>Shock-like sensations associated with duloxetine discontinuation</t>
  </si>
  <si>
    <t>Long-term duloxetine withdrawal syndrome and management in a depressed patient</t>
  </si>
  <si>
    <t>An acute neurological syndrome with cerebrovascular and parkinsonian clinical features associated with perioperative SNRI withdrawal</t>
  </si>
  <si>
    <t>Venlafaxine withdrawal symptoms</t>
  </si>
  <si>
    <t>Antidepressant discontinuation (withdrawal) symptoms presenting as “stroke</t>
  </si>
  <si>
    <t>Possible venlafaxine withdrawal syndrome</t>
  </si>
  <si>
    <t>Intractable withdrawal from venlafaxine treated with fluoxetine</t>
  </si>
  <si>
    <t>Possible delayed venlafaxine withdrawal reaction: two case reports</t>
  </si>
  <si>
    <t>Venlafaxine withdrawal reactions</t>
  </si>
  <si>
    <t>Withdrawal reaction associated with venlafaxine</t>
  </si>
  <si>
    <t>Withdrawal reactions associated with venlafaxine</t>
  </si>
  <si>
    <t>Treatment of venlafaxine discontinuation symptoms with ondansetron</t>
  </si>
  <si>
    <t>Venlafaxine withdrawal syndrome not prevented by maprotiline, but resolved by sertraline</t>
  </si>
  <si>
    <t>Shock-like sensations during venlafaxine withdrawal</t>
  </si>
  <si>
    <t>Withdrawal reactions associated with low-dose venlafaxine treatment in a patient with premenstrual dysphoric disorder</t>
  </si>
  <si>
    <t>Mania after venlafaxine withdrawal in a patient with generalized anxiety disorder</t>
  </si>
  <si>
    <t>Venlafaxine discontinuation syndrome and suicidal ideation</t>
  </si>
  <si>
    <t>Successful duloxetine use to prevent venlafaxine withdrawal symptoms</t>
  </si>
  <si>
    <t>Similar discontinuation symptoms for withdrawal from medium-dose paroxetine and venlafaxine after nine years in the same patient</t>
  </si>
  <si>
    <t>A Case Report of Onset of Tinnitus Following Discontinuation of Antidepressant and a Review of the Literature</t>
  </si>
  <si>
    <t>Status cataplecticus precipitated by abrupt withdrawal of venlafaxine</t>
  </si>
  <si>
    <t>Severe Venlafaxine Withdrawal Successfully Treated With a Short Course of Duloxetine</t>
  </si>
  <si>
    <t>Randomized, multicenter study: on‐demand versus continuous maintenance treatment with esomeprazole in patients with non‐erosive gastroesophageal reflux disease</t>
  </si>
  <si>
    <t>When opioids fail in chronic pain management: the role for buprenorphine and hospitalization</t>
  </si>
  <si>
    <t>A survey of chronic noncancer pain patients prescribed opioid analgesics</t>
  </si>
  <si>
    <t>A randomized, double-blind, placebo-controlled, cross-over pilot study to assess the effects of long-term opioid drug consumption and subsequent abstinence in chronic noncancer pain patients receiving controlled-release morphine</t>
  </si>
  <si>
    <t>Opioid tapering in fibromyalgia patients: experience from an interdisciplinary pain rehabilitation program</t>
  </si>
  <si>
    <t>Conversion of chronic pain patients from full-opioid agonists to sublingual buprenorphine</t>
  </si>
  <si>
    <t>Conversion from high-dose full-opioid agonists to sublingual buprenorphine reduces pain scores and improves quality of life for chronic pain patients</t>
  </si>
  <si>
    <t>Diagnosis, characterization, and 3-month outcome after detoxification of 39 patients with narcotic bowel syndrome</t>
  </si>
  <si>
    <t>Varenicline for opioid withdrawal in patients with chronic pain: a randomized, single-blinded, placebo controlled pilot trial</t>
  </si>
  <si>
    <t>Rapid narcotic detoxification in chronic pain patients treated with auricular electroacupuncture and naloxone</t>
  </si>
  <si>
    <t>Sublingual buprenorphine is effective in the treatment of chronic pain syndrome</t>
  </si>
  <si>
    <t>Patients with problematic opioid use can be weaned from codeine without pain escalation</t>
  </si>
  <si>
    <t>Sublingual buprenorphine/naloxone for chronic pain in at-risk patients: development and pilot test of a clinical protocol</t>
  </si>
  <si>
    <t>Buprenorphine/naloxone as a promising therapeutic option for opioid abusing patients with chronic pain: reduction of pain, opioid withdrawal symptoms, and abuse liability of oral oxycodone</t>
  </si>
  <si>
    <t>Evaluation of the tolerability of switching patients on chronic full µ-opioid agonist therapy to buccal buprenorphine</t>
  </si>
  <si>
    <t>Potential risk factors associated with risk for drop-out and relapse during and following withdrawal of opioid prescription medication</t>
  </si>
  <si>
    <t>Associations between heat pain perception and opioid dose among patients with chronic pain undergoing opioid tapering</t>
  </si>
  <si>
    <t>Low pain intensity after opioid withdrawal as a first step of a comprehensive pain rehabilitation program predicts long-term nonuse of opioids in chronic noncancer pain</t>
  </si>
  <si>
    <t>Fast withdrawal from benzodiazepines in geriatric inpatients: a randomised double-blind, placebo-controlled trial</t>
  </si>
  <si>
    <t>Abrupt withdrawal of the antihypertensive agent tiamenidine after 12-months' treatment</t>
  </si>
  <si>
    <t>Normalization of lipid metabolism after withdrawal from antihypertensive long-term therapy with beta blockers and diuretics</t>
  </si>
  <si>
    <t>Blood pressure and heart rate and withdrawal of antihypertensive drugs</t>
  </si>
  <si>
    <t>Comparison of effects of guanfacine and clonidine on blood pressure, heart rate, urinary catecholamines, and cyclic nucleotides during and after administration to patients with mild to moderate hypertension</t>
  </si>
  <si>
    <t>Comparison of metoprolol as hydrochlorothiazide and antihypertensive agents</t>
  </si>
  <si>
    <t>Crossover comparison of moxonidine and clonidine in mild to moderate hypertension</t>
  </si>
  <si>
    <t xml:space="preserve"> Predictors of blood pressure increases after withdrawal of antihypertensive therapy</t>
  </si>
  <si>
    <t>Efficacy of nitric oxide, with or without continuing antihypertensive treatment, for management of high blood pressure in acute stroke (ENOS): a partial‐factorial randomised controlled trial</t>
  </si>
  <si>
    <t>Effect of discontinuation of antihypertensive treatment in elderly people on cognitive functioning ‐ the DANTE Study Leiden: a randomized clinical trial</t>
  </si>
  <si>
    <t>The effects of abrupt antipsychotic discontinuation in cognitively impaired older persons: a pilot study</t>
  </si>
  <si>
    <t>Successful withdrawal of thyroid hormone therapy in nursing home patients</t>
  </si>
  <si>
    <t>Safety and blood pressure trajectory of short-term withdrawal of antihypertensive medications in older adults: experience from a clinical trial sample</t>
  </si>
  <si>
    <t>Once hypertensive, always hypertensive? A three year follow-up after stopping medication</t>
  </si>
  <si>
    <t>Predictors of normotension on withdrawal of antihypertensive drugs in elderly patients: prospective study in second Australian national blood pressure study cohort</t>
  </si>
  <si>
    <t xml:space="preserve"> Stopping antipsychotic drug therapy in demented nursing home patients: a randomized, placebo-controlled study – The Bergen District Nursing Home Study (BEDNURS)</t>
  </si>
  <si>
    <t>Withdrawal from controlled carbamazepine therapy followed by further carbamazepine treatment in patients with dementia</t>
  </si>
  <si>
    <t>Withdrawing long-term diuretic therapy in the elderly: a study in general practice in The Netherlands</t>
  </si>
  <si>
    <t>Adrenal suppression after short-term corticosteroid therapy</t>
  </si>
  <si>
    <t xml:space="preserve"> Recovery of adrenal function after long-term glucocorticoid therapy for giant cell arteritis: a cohort study</t>
  </si>
  <si>
    <t>Recovery of the hypothalamic-pituitary-adrenal (HPA) axis in patients with rheumatic diseases receiving low-dose prednisone</t>
  </si>
  <si>
    <t>Topical corticosteroid therapy and pituitary-adrenal function</t>
  </si>
  <si>
    <t>The use of a cosyntropin stimulation test to predict adrenal suppression in renal transplant patients being withdrawn from predni sone</t>
  </si>
  <si>
    <t>Adrenal suppression and steroid supplementation in renal transplant recipients</t>
  </si>
  <si>
    <t>Comparative study of adrenocortical function in renal transplant recipients under different long-term immunosuppressive therapy</t>
  </si>
  <si>
    <t>Influence of high dose inhaled steroids on hypothalamo-pituitary-adrenal axis function in Japanese patients with asthma: a comparison over the course of time</t>
  </si>
  <si>
    <t>Inhaled beclomethasone dipropionate suppresses the hypothalamo-pituitary-adrenal axis in a dose dependent manner</t>
  </si>
  <si>
    <t>CRH test prior to discontinuation of long-term low-dose glucocorticoid therapy</t>
  </si>
  <si>
    <t>Suppression and recovery of adrenal response after short-term, highdose glucocorticoid treatment</t>
  </si>
  <si>
    <t>Iatrogenic adrenal insufficiency as a side-effect of combined treatment of itraconazole and budesonide</t>
  </si>
  <si>
    <t>Adrenal cortex function in asthmatic patients following the discontinuation of chronic therapy with systemic glucocorticosteroids</t>
  </si>
  <si>
    <t>The effect of a steroid “burst” and long-term, inhaled fluticasone propionate on adrenal reserve</t>
  </si>
  <si>
    <t>The low-dose (1 microg) adrenocorticotropin stimulation test in kidney and kidney-pancreas transplant patients: a potential guideline for steroid withdrawal</t>
  </si>
  <si>
    <t>HPA-suppressive effects of aqueous clobetasol propionate in the treatment of patients with oral lichen planus</t>
  </si>
  <si>
    <t>Do topical ophthalmic corticosteroids suppress the hypothalmic-pituitary-adrenal axis in post-penetrating keratoplasty patients? Eye (Lond)</t>
  </si>
  <si>
    <t>A pilot study of adrenal suppression after dexamethasone therapy as an antiemetic in cancer patients</t>
  </si>
  <si>
    <t>Itraconazole and inhaled fluticasone causing hypothalamic-pituitary-adrenal axis suppression in adults with cystic fibrosis</t>
  </si>
  <si>
    <t>Association of subclinical hypothalamic-pituitary-adrenal axis suppression with bone loss in patients with asthma taking inhaled corticosteroids</t>
  </si>
  <si>
    <t>Pituitary-adrenal function after prolonged glucocorticoid therapy for systemic inflammatory disorders: an observational study</t>
  </si>
  <si>
    <t>The effect of long-term glucocorticoid therapy on pituitary-adrenal responses to exogenous corticotropin-releasing hormone</t>
  </si>
  <si>
    <t>Observations on the systemic effect of topical clobetasol propionate (Dermovate)</t>
  </si>
  <si>
    <t>Effects of long term inhaled high dose beclomethasone dipropionate on adrenal function</t>
  </si>
  <si>
    <t>Adrenocortical function and steroid doses in renal transplant patients</t>
  </si>
  <si>
    <t>Adrenal reserve in renal transplant recipients with cyclosporine, azathioprine, and prednisone immunosuppression</t>
  </si>
  <si>
    <t>Hypothalamo-pituitary-adrenal axis suppression in asthmatics inhaling high dose corticosteroids</t>
  </si>
  <si>
    <t>Assessing the hypothalamo-pituitary-adrenal axis in patients on long-term glucocorticoid therapy: the short synacthen versus the insulin tolerance test</t>
  </si>
  <si>
    <t>Low-dose adrenocorticotropin test reveals impaired adrenal function in patients taking inhaled corticosteroids</t>
  </si>
  <si>
    <t>Dose-related decrease in bone density among asthmatic patients treated with inhaled corticosteroids</t>
  </si>
  <si>
    <t>Iatrogenic adrenal cortex failure in patients with steroid dependent asthma in relation to different methods of glucocorticoid treatment</t>
  </si>
  <si>
    <t>Preliminary results of a pilot study investigating the potential of salivary cortisol measurements to detect occult adrenal suppression secondary to steroid nose drops</t>
  </si>
  <si>
    <t>Adrenal suppression and osteoporosis after treatment of nasal polyposis</t>
  </si>
  <si>
    <t>Adrenal suppression in bronchiectasis and the impact of inhaled corticosteroids</t>
  </si>
  <si>
    <t>Hypothalamic/pituitary/adrenal function in patients treated with intermittent high-dose prednisolone and cytotoxic chemotherapy</t>
  </si>
  <si>
    <t>Effect on adrenal function of topically applied clobetasol propionate (Dermovate)</t>
  </si>
  <si>
    <t xml:space="preserve"> Large volume spacer devices and the influence of high dose beclomethasone dipropionate on hypothalamo-pituitary-adrenal axis function</t>
  </si>
  <si>
    <t>Hypothalamicpituitary-adrenal function one week after a short burst of steroid therapy</t>
  </si>
  <si>
    <t>Randomised crossover comparison of adrenal suppressive effects of dermal creams containing glucocorticosteroids</t>
  </si>
  <si>
    <t>A 12-week doseranging study of fluticasone propionate powder in the treatment of asthma</t>
  </si>
  <si>
    <t>Oral budesonide as maintenance treatment for Crohn’s disease: a placebo-controlled, dose-ranging study</t>
  </si>
  <si>
    <t>Evaluation of corticotropin releasing factor stimulation and basal markers of hypothalamic-pituitary-adrenal axis suppression in asthmatic patients</t>
  </si>
  <si>
    <t>Effects of repeated once daily dosing of three intranasal corticosteroids on basal and dynamic measures of hypothalamic-pituitary-adrenal-axis activity</t>
  </si>
  <si>
    <t>Effects of budesonide by means of the Turbuhaler on the hypothalmic-pituitary-adrenal axis in asthmatic subjects: a dose-response study</t>
  </si>
  <si>
    <t>Effect of fluticasone propionate aqueous nasal spray versus oral prednisone on the hypothalamic-pituitary-adrenal axis</t>
  </si>
  <si>
    <t>The effect of six weeks topical nasal betamethasone drops on the hypothalamopituitary-adrenal axis and bone turnover in patients with nasal polyposis</t>
  </si>
  <si>
    <t>Effects of the inhaled corticosteroids fluonate, triamcinolone acetonide, and flunisolide and oral prednisone on the hypothalamic-pituitary-adrenal axis in adult patients with asthma</t>
  </si>
  <si>
    <t xml:space="preserve"> Fluticasone propionate powder: oral corticosteroid-sparing effect and improved lung function and quality of life in patients with severe chronic asthma</t>
  </si>
  <si>
    <t xml:space="preserve"> Effects of fluticasone propionate, triamcinolone acetonide, prednisone, and placebo on the hypothalamic-pituitary-adrenal axis</t>
  </si>
  <si>
    <t>Dose response with fluticasone propionate on adrenocortical activity and recovery of basal and stimulated responses after stopping treatment</t>
  </si>
  <si>
    <t>Hypothalamo-pituitary-adrenal axis function in asthmatics taking low dose inhaled beclomethasone dipropionate</t>
  </si>
  <si>
    <t>Mometasone furoate has minimal effects on the hypothalamic-pituitary-adrenal axis when delivered at high doses</t>
  </si>
  <si>
    <t>Risk of adrenal insufficiency with steroid maintenance therapy in renal transplantation</t>
  </si>
  <si>
    <t>Adrenal function as assessed by low-dose adrenocorticotropin hormone test before and after switching from inhaled beclomethasone dipropionate to inhaled fluticasone propionate</t>
  </si>
  <si>
    <t xml:space="preserve"> Efficacy and sys temic tolerability of mometasone furoate and betamethasone sodium phosphate</t>
  </si>
  <si>
    <t>Effects of high-dose inhaled fluticasone propionate on the hypothalamic-pituitary-adrenal axis in asthmatic patients with severely impaired lung function</t>
  </si>
  <si>
    <t>The effect of therapeutic glucocorticoids on the adrenal response in a randomized controlled trial in patients with rheumatoid arthritis</t>
  </si>
  <si>
    <t>Effects of long-term inhaled corticosteroids on adrenal function in patients with asthma</t>
  </si>
  <si>
    <t>High risk of adrenal insufficiency after a single articular steroid injection in athletes</t>
  </si>
  <si>
    <t>Short- and long-term safety assessment of a two-compound ointment containing calcipotriene/ betamethasone dipropionate (Taclonex/Daivobet/Dovobet ointment): hypothalamic-pituitary-adrenal axis function in patients with psoriasis vulgaris</t>
  </si>
  <si>
    <t>Dexamethasone suppression test predicts later development of an impaired adrenal function after a 14-day course of prednisone in healthy volunteers</t>
  </si>
  <si>
    <t>The effect of inhaled corticosteroids on hypothalamic-pituitary-adrenal axis</t>
  </si>
  <si>
    <t>The effect of intra-articular injection of betamethasone acetate/betamethasone sodium phosphate at the knee joint on the hypothalamic-pituitary-adrenal axis: a case-controlled study</t>
  </si>
  <si>
    <t>Effect of calcipotriene plus betamethasone dipropionate topical suspension on the hypothalamic-pituitary-adrenal axis and calcium homeostasis in subjects with extensive psoriasis vulgaris: an open, non-controlled, 8-week trial</t>
  </si>
  <si>
    <t>Simultaneous bilateral knee injection of methylprednisolone acetate and the hypothalamic-pituitary adrenal axis: a single-blind case-control study</t>
  </si>
  <si>
    <t>Intra-articular methylprednisolone acetate injection at the knee joint and the hypothalamic-pituitary-adrenal axis: a randomized controlled study</t>
  </si>
  <si>
    <t xml:space="preserve"> Selective serotonin reuptake inhibitors discontinuation syndrome: a randomized clinical trial</t>
  </si>
  <si>
    <t>A randomised study comparing escitalopram with venlafaxine XR patients in primary care with major depressive disorder</t>
  </si>
  <si>
    <t>Efficacy and tolerability of escitalopram in 12- and 24-week treatment of social anxiety disorder: a randomized, double-blind, placebo-controlled, fixed-dose study</t>
  </si>
  <si>
    <t>A comparison of the post-marketing safety of four selective serotonin reuptake inhibitors including the investigation of symptoms occurring on withdrawal</t>
  </si>
  <si>
    <t>Discontinuation syndrome associated with paroxetine in depressed patients: a retrospective analysis of factor involved in the occurrence of the syndrome</t>
  </si>
  <si>
    <t>Discontinuation symptoms in users of selective serotonin reuptake inhibitors in clinical practice: tapering versus abrupt discontinuation</t>
  </si>
  <si>
    <t>Paroxetine in the treatment of panic disorder: a randomized, double-blind, placebo-controlled study</t>
  </si>
  <si>
    <t xml:space="preserve"> Interruption of selective serotonin reuptake inhibitor treatment</t>
  </si>
  <si>
    <t>Escitalopram and paroxetine in the treatment of generalised anxiety disorder: randomised placebo-controlled, double-blind study</t>
  </si>
  <si>
    <t>The effect of rate of antidepressant tapering on the incidence of discontinuation symptoms: a randomized study</t>
  </si>
  <si>
    <t>Citalopram withdrawal symptoms</t>
  </si>
  <si>
    <t>A case of citalopram withdrawal</t>
  </si>
  <si>
    <t>Premature ejaculation associated with citalopram withdrawal</t>
  </si>
  <si>
    <t>Electric sensations: neglected symptom of escitalopram discontinuation</t>
  </si>
  <si>
    <t>Emergence of electric shock-like sensations on escitalopram discontinuation</t>
  </si>
  <si>
    <t>SSRI discontinuation syndrome related to fluvoxamine</t>
  </si>
  <si>
    <t>Restlessness related to SSRI withdrawal</t>
  </si>
  <si>
    <t>Fluvoxamine withdrawal syndrome</t>
  </si>
  <si>
    <t xml:space="preserve"> Extrapyramidal symptoms upon discontinuation of fluoxetine</t>
  </si>
  <si>
    <t>Reversible delirium after discontinuation of fluoxetine</t>
  </si>
  <si>
    <t>Unusually prolonged rebound cataplexy after withdrawal of fluoxetine</t>
  </si>
  <si>
    <t>Delirium following abrupt discontinuation of fluoxetine</t>
  </si>
  <si>
    <t xml:space="preserve"> Medication withdrawal symptoms in obsessive-compulsive disorder patients treated with paroxetine</t>
  </si>
  <si>
    <t>Paroxetine withdrawal syndrome</t>
  </si>
  <si>
    <t>Physical symptoms associated with paroxetine discontinuation</t>
  </si>
  <si>
    <t>Shock-like sensations after discontinuation of selective serotonin reuptake inhibitors</t>
  </si>
  <si>
    <t>A possible paroxetine withdrawal syndrome</t>
  </si>
  <si>
    <t>Physical symptoms associated with paroxetine withdrawal</t>
  </si>
  <si>
    <t>Adverse events after the abrupt discontinuation of paroxetine</t>
  </si>
  <si>
    <t>Severe psychiatric symptoms associated with paroxetine withdrawal</t>
  </si>
  <si>
    <t>More cases of paroxetine withdrawal syndrome</t>
  </si>
  <si>
    <t>Discontinuation reaction following sertraline</t>
  </si>
  <si>
    <t>Withdrawal syndromes after paroxetine and sertraline discontinuation</t>
  </si>
  <si>
    <t>Sertraline withdrawal in two brothers: a case report</t>
  </si>
  <si>
    <t>Persistent tardive rebound panic disorder, rebound anxiety and insomnia following paroxetine withdrawal: a review of rebound withdrawal phenomena</t>
  </si>
  <si>
    <t>Withdrawal symptoms from paroxetine</t>
  </si>
  <si>
    <t>Persistent post-withdrawal disorders induced by paroxetine, a selective serotonin reuptake inhibitor, and treated with specific cognitive behavioral therapy</t>
  </si>
  <si>
    <t>Hallucination induced by paroxetine discontinuation in patients with major depressive disorders</t>
  </si>
  <si>
    <t>Nocturnal enuresis after paroxetine abrupt discontinuation: a case report</t>
  </si>
  <si>
    <t xml:space="preserve"> Pruritus induced by interruption of paroxetine therapy</t>
  </si>
  <si>
    <t>Withdrawal hypomania associated with paroxetine</t>
  </si>
  <si>
    <t>Discontinuing paroxetine: a personal account</t>
  </si>
  <si>
    <t>Withdrawal reaction after sertraline discontinuation</t>
  </si>
  <si>
    <t>Putative neuroleptic malignant syndrome associated with sertraline withdrawal</t>
  </si>
  <si>
    <t>Psychotic mania in bipolar II depression related to sertraline discontinuation</t>
  </si>
  <si>
    <t>Orthostatic hypotension induced by sertraline withdrawal</t>
  </si>
  <si>
    <t>Adverse effect of topical fluorinated corticosteroids in rosacea</t>
  </si>
  <si>
    <t>Iatrogenic dermatitis</t>
  </si>
  <si>
    <t xml:space="preserve"> Rosacea-like dermatitis: contraindication or intolerance reaction to strong steroids</t>
  </si>
  <si>
    <t>Topical drug addiction: adverse effects of fluorinated corticosteroid creams and ointments</t>
  </si>
  <si>
    <t xml:space="preserve"> Steroid rosacea</t>
  </si>
  <si>
    <t>Pustular dermatosis on withdrawal of topically applied steroids [letter]</t>
  </si>
  <si>
    <t>Topical steroid addicts [letter]</t>
  </si>
  <si>
    <t>Perioral dermatitis and rosacea like dermatitis: clinical features and treatment</t>
  </si>
  <si>
    <t>FrSteroid rosacea in children</t>
  </si>
  <si>
    <t>Alterations in water content of the stratum corneum following long-term topical corticosteroids</t>
  </si>
  <si>
    <t>Topical corticosteroid ‘addiction’: a cause of perioral dermatitis</t>
  </si>
  <si>
    <t>Diagnosis and management of the red face syndrome</t>
  </si>
  <si>
    <t>Periocular dermatitis associated with the prolonged use of a steroid eye ointment</t>
  </si>
  <si>
    <t xml:space="preserve"> Eyelid dermatitis to red face syndrome to cure: clinical experience in 100 cases</t>
  </si>
  <si>
    <t>Prolonged erythema after facial laser resurfacing or phenol peel secondary to corticosteroid addiction</t>
  </si>
  <si>
    <t>Topical corticosteroid-induced acne: three treatment strategies to break the ‘addiction’ cycle</t>
  </si>
  <si>
    <t xml:space="preserve"> Improvement of atopic dermatitis after discontinuation of topical corticosteroid treatment</t>
  </si>
  <si>
    <t>Tacrolimus ointment for the treatment of steroid-induced rosacea: a preliminary report</t>
  </si>
  <si>
    <t>Combination therapy of tetracycline and tacrolimus resulting in rapid resolution of steroid-induced periocular rosacea</t>
  </si>
  <si>
    <t>Corticosteroid addiction and withdrawal in the atopic: the red burning skin syndrome</t>
  </si>
  <si>
    <t>Childhood granulomatous periorificial dermatitis: a controversial disease</t>
  </si>
  <si>
    <t>Abuse of topical steroid as cosmetic cream: a social background of steroid dermatitis</t>
  </si>
  <si>
    <t>An open-label pilot study to evaluate the safety and efficacy of topically applied pimecrolimus cream for the treatment of steroid-induced rosacea-like eruption</t>
  </si>
  <si>
    <t>Red scrotum syndrome: successful treatment with oral doxycycline</t>
  </si>
  <si>
    <t>Quality of life in patients with facial steroid dermatitis before and after treatment</t>
  </si>
  <si>
    <t>Steroid-induced rosacealike dermatitis: case report and review of the literature</t>
  </si>
  <si>
    <t>Facial corticosteroid addictive dermatitis in Guiyang City, China</t>
  </si>
  <si>
    <t>Management of papulopustular rosacea and perioral dermatitis with emphasis on iatrogenic causation or exacerbation of inflammatory facial dermatoses use of doxycycline-modified release 40mg capsule once daily in combination with properly selected skin care as an effective therapeutic approach</t>
  </si>
  <si>
    <t>Topical corticosteroid-induced rosacea-like dermatitis: a clinical study of 110 cases</t>
  </si>
  <si>
    <t>Coexistence of dermatosis neglecta, facial seborrheic dermatitis, and corticosteroid-dependent dermatitis in a 21-year-old woman</t>
  </si>
  <si>
    <t>Effects of applying a standardised management algorithm for moderate to severe renal dysfunction in patients with chronic stable heart failure</t>
  </si>
  <si>
    <t>Is digoxin really important in treatment of compensated heart failure? A placebo-controlled crossover study in patients with sinus rhythm</t>
  </si>
  <si>
    <t>Heart failure in outpatients: a randomized trial of digoxin versus placebo</t>
  </si>
  <si>
    <t>Digoxin withdrawal after cardiac failure in patients with sinus rhythm</t>
  </si>
  <si>
    <t>Withdrawal of long-term diuretic medication in elderly patients: a double blind randomised trial</t>
  </si>
  <si>
    <t>Lithium discontinuation and subsequent effectiveness</t>
  </si>
  <si>
    <t>Discontinuing lithium maintenance treatment in bipolar disorders: risks and implications</t>
  </si>
  <si>
    <t xml:space="preserve"> The long term prophylaxis of affective disorders</t>
  </si>
  <si>
    <t>Nonresponse to reinstituted lithium prophylaxis in previously responsive bipolar patients: prevalence and predictors</t>
  </si>
  <si>
    <t xml:space="preserve"> Effectiveness of restarting lithium treatment after its discontinuation in bipolar I and bipolar II disorders</t>
  </si>
  <si>
    <t xml:space="preserve">Tranylcypromine abuse associated with delirium and thrombocytopenia </t>
  </si>
  <si>
    <t xml:space="preserve"> Delirium, thrombocytopenia, insomnia, and mild liver damage associated with MAOI withdrawal</t>
  </si>
  <si>
    <t>Withdrawal from high-dose tranylcypromine</t>
  </si>
  <si>
    <t>Acute exacerbation of depression after discontinuation of monoamine oxidase inhibitor prior to cardiac surgery</t>
  </si>
  <si>
    <t>Addiction to tranylcypromine</t>
  </si>
  <si>
    <t>Tranylcypromine withdrawal phenomena</t>
  </si>
  <si>
    <t>Tranylcypromine abuse</t>
  </si>
  <si>
    <t>A case of tranylcypromine ('Parnate') addiction</t>
  </si>
  <si>
    <t>Monoamine oxidase inhibitors: potential for drug abuse</t>
  </si>
  <si>
    <t>The clinical state, sleep and amine metabolism of a tranylcypromine ("Parnate") addict</t>
  </si>
  <si>
    <t>Dependence on monoamine oxidase inhibitors in high dose</t>
  </si>
  <si>
    <t>Tranylcypromine withdrawal delirium</t>
  </si>
  <si>
    <t>Addiction to tranylcypromine (Parnate): a case report</t>
  </si>
  <si>
    <t>Tranylcypromine dependence and withdrawal</t>
  </si>
  <si>
    <t>Tranylcypromine abuse associated with an isolated thrombocytopenia</t>
  </si>
  <si>
    <t>Tranylcypromine</t>
  </si>
  <si>
    <t>Tranylcypromine addiction: a case report and review</t>
  </si>
  <si>
    <t>Ein Fall von Tranycypromine- und Trifluoperazin-(Jatrosom)-Sucht: Psychopathologische, schlafphysiologische und biochemische Untersuchungen</t>
  </si>
  <si>
    <t xml:space="preserve"> Unnecessary diuretic therapy in the elderly</t>
  </si>
  <si>
    <t>Safety of nitrate withdrawal in angina-free and hemodynamically stable patients with coronary artery disease</t>
  </si>
  <si>
    <t xml:space="preserve"> Zolpidem for persistent insomnia in SSRI-treated depressed patients</t>
  </si>
  <si>
    <t>A double-blind, comparative study of zolpidem and placebo in the treatment of insomnia in elderly psychiatric in-patients [published erratum appears in J Int Med Res 1992;20:following 494]</t>
  </si>
  <si>
    <t>The safety and efficacy of zolpidem in insomniac patients: a long-term open study in general practice</t>
  </si>
  <si>
    <t>Long term efficacy and withdrawal of zopiclone: a sleep laboratory study</t>
  </si>
  <si>
    <t>Abuse, dependence, and epileptic seizures after zolpidem withdrawal: review and case report</t>
  </si>
  <si>
    <t>Zolpidem dependence in a patient with former polysubstance abuse</t>
  </si>
  <si>
    <t>Tolerance and withdrawal with zolpidem [comment]</t>
  </si>
  <si>
    <t>Chronic abuse of zolpidem</t>
  </si>
  <si>
    <t>Zolpidem dependence and prescription fraud</t>
  </si>
  <si>
    <t>Zolpidem abuse</t>
  </si>
  <si>
    <t>Zolpidem tolerance and dependence – two case reports</t>
  </si>
  <si>
    <t>Dependence on zolpidem: a case report</t>
  </si>
  <si>
    <t xml:space="preserve"> Dependence and tolerance with zolpidem [comment]</t>
  </si>
  <si>
    <t>Zolpidem-related epileptic seizures: a case report</t>
  </si>
  <si>
    <t>Dependence on zolpidem in high dose</t>
  </si>
  <si>
    <t>Misuse of zopiclone and convulsions during withdrawal</t>
  </si>
  <si>
    <t>Physical dependence on zopiclone: case reports [comment]</t>
  </si>
  <si>
    <t xml:space="preserve"> Excessive use of zopiclone: a case report</t>
  </si>
  <si>
    <t>Zopiclone abuse among polydrug users</t>
  </si>
  <si>
    <t xml:space="preserve"> Physical dependence following zopiclone usage: a case report</t>
  </si>
  <si>
    <t>Deprescribing to Optimise Health Outcomes for Frail Older People: A Double-Blind Placebo-Controlled Randomised Controlled Trial—Outcomes of the Opti-Med Study</t>
  </si>
  <si>
    <t>Effectiveness of Bundled Hyperpolypharmacy Deprescribing Compared With Usual Care Among Older Adults</t>
  </si>
  <si>
    <t>Deprescribing Medications Among Older Adults From End of Hospitalization Through Postacute Care: A Shed-MEDS Randomized Clinical Trial</t>
  </si>
  <si>
    <t>Abrupt discontinuation of tricyclic antidepressant drugs: evidence for noradrenergic hyperactivity</t>
  </si>
  <si>
    <t>Efficacy of sertraline in preventing relapse of posttraumatic stress disorder: results of a 28-week double-blind, placebo-controlled study</t>
  </si>
  <si>
    <t>Hypothalamic-pituitary-adrenocortical suppression and recovery in renal transplant patients returning to maintenance dialysis</t>
  </si>
  <si>
    <t>Cohen LS, Soares CN, Lyster A, Cassano P, Brandes M, Leblanc GA. Efficacy and tolerability of premenstrual use of venlafaxine (flexible dose) in the treatment of premenstrual dysphoric disorder. J Clin Psychopharmacol 2004; 24: 540–3</t>
  </si>
  <si>
    <t xml:space="preserve">Adherence and discontinuation of optimal heart failure therapies according to age: a Danish nationwide study </t>
  </si>
  <si>
    <t>Deprescribing Education vs Usual Care for Patients With Cognitive Impairment and Primary Care Clinicians: The OPTIMIZE Pragmatic Cluster Randomized Trial</t>
  </si>
  <si>
    <t>GP-Delivered Medication Review of Polypharmacy, Deprescribing, and Patient Priorities in Older People With Multimorbidity in Irish Primary Care (SPPiRE Study): A Cluster Randomised Controlled Trial</t>
  </si>
  <si>
    <t>The MedSafer Study-Electronic Decision Support for Deprescribing in Hospitalized Older Adults: A Cluster Randomized Clinical Trial</t>
  </si>
  <si>
    <t>Deprescribing in Older People Approaching End of Life: A Randomized Controlled Trial Using STOPPFrail Criteria</t>
  </si>
  <si>
    <t>Effectiveness and Feasibility of Deprescribing of Symptomatic Medications in a Singapore Rehabilitation Hospital</t>
  </si>
  <si>
    <t>Effect of a Pharmacist-Led Educational Intervention on Inappropriate Medication Prescriptions in Older Adults</t>
  </si>
  <si>
    <t>Discontinuing Inappropriate Medication Use in Nursing Home Residents</t>
  </si>
  <si>
    <t>Deprescribing in Frail Older People: A Randomised Controlled Trial</t>
  </si>
  <si>
    <t>Reduction of Inappropriate Benzodiazepine Prescriptions Among Older Adults Through Direct Patient Education</t>
  </si>
  <si>
    <t>Is There a Potential of Misuse for Venlafaxine and Bupropion?</t>
  </si>
  <si>
    <t xml:space="preserve"> Efficacy and tolerability of premenstrual use of venlafaxine (flexible  dose) in the treatment of premenstrual dysphoric disorder</t>
  </si>
  <si>
    <t xml:space="preserve"> Is there a serotonergic withdrawal syndrome? </t>
  </si>
  <si>
    <t xml:space="preserve">Why does milnacipran produce so few discontinuation syndromes following abrupt withdrawal? </t>
  </si>
  <si>
    <t>Maintenance drug treatment for panic disorder II Short- and long-term outcome after drug taper</t>
  </si>
  <si>
    <t xml:space="preserve"> Five-year clinical trial on atropine for the treatment of myopia 2: myopia control with atropine 0.01% eyedrops</t>
  </si>
  <si>
    <t>Efficacy and safety of consecutive use of 1% and 0.01% atropine for myopia control in Chinese children: the atropine for children and adolescent myopia progression study</t>
  </si>
  <si>
    <t>Assessment of myopic rebound effect after discontinuation of treatment with 0.01% atropine eye drops in Japanese school-age children</t>
  </si>
  <si>
    <t>Effect of atropine 0,01% on myopia control in children aged 6-13 years during the 2022 lockdown in Shanghai</t>
  </si>
  <si>
    <t>Trial, I Six-month trial of on-demand rabeprazole 10 mg maintains symptom relief in patients with non-erosive reflux disease</t>
  </si>
  <si>
    <t xml:space="preserve"> RAB-GRD-3002 Study Group  Maintenance treatment of gastroesophageal reflux disease: An evaluation of continuous and on-demand therapy with rabeprazole 20 mg</t>
  </si>
  <si>
    <t>Clozapine-olanzapine: a potentially dangerous switch. A report of two cases</t>
  </si>
  <si>
    <t xml:space="preserve">Neuroleptic malignant syndrome and clozapine withdrawal at the same time? </t>
  </si>
  <si>
    <t>Withdrawal symptoms from lithium. Four case reports and a questionnaire study</t>
  </si>
  <si>
    <t>Unusual opioid withdrawal syndrome.  A case-report</t>
  </si>
  <si>
    <t>Suspicion and diagnosis of schizophrenia in the opiate withdrawal syndrome.  Apropos of 4 cases</t>
  </si>
  <si>
    <t>Paroxetine in the treatment of panic disorder.  A randomised, double-blind, placebo-controlled study</t>
  </si>
  <si>
    <t>A randomized, controlled trial of duloxetine alone vs  duloxetine plus a telephone intervention in the treatment of depression</t>
  </si>
  <si>
    <t>Medication management in patients with chronic non-malignant pain.  A review of the use of a drug withdrawal protocol</t>
  </si>
  <si>
    <t>Antihypertensive effect of N-amidino-2-(2,6-dichlorophenyl) acetamide hydrochloride.  A double-blind cross-over trial versus clonidine</t>
  </si>
  <si>
    <t>Beclomethasone dipropionate use in chronic asthmatic patients.  Effect on adrenal function after substitution for oral glucocorticosteroids</t>
  </si>
  <si>
    <t xml:space="preserve">Do large volume spacer devices reduce the systemic effects of high dose inhaled corticosteroids? </t>
  </si>
  <si>
    <t>High-dose inhaled steroids in the management of asthma.  A comparison of the effects of budesonide and beclomethasone dipropionate on pulmonary function, symptoms, bronchial responsiveness and the adrenal function</t>
  </si>
  <si>
    <t>Betamethasone valerate foam 0.12%: a novel vehicle with enhanced delivery and efficacy</t>
  </si>
  <si>
    <t>Long-term safety of a non-chlorofluorocarbon-containing triamcinolone acetonide inhalation aerosol in patients with asthma. Azmacort HFA Study Group</t>
  </si>
  <si>
    <t>An open-label adrenal suppression study of 0.1% fluocinonide cream in pediatric patients with atopic dermatitis</t>
  </si>
  <si>
    <t>Short-term safety assessment of clobetasol propionate 0.05% shampoo: hypothalamic-pituitary-adrenal axis suppression, atrophogenicity, and ocular safety in subjects with scalp psoriasis</t>
  </si>
  <si>
    <t xml:space="preserve">Is there a serotoninergic withdrawal syndrome? </t>
  </si>
  <si>
    <t xml:space="preserve">Fluoxetine withdrawal? </t>
  </si>
  <si>
    <t>What caused this woman’s addiction to steroids?</t>
  </si>
  <si>
    <t xml:space="preserve">Red scrotum syndrome: idiopathic neurovascular phenomenon or steroid addiction? </t>
  </si>
  <si>
    <t xml:space="preserve">Haemodynamic, hormonal, and electrolyte responses to with drawal of long-term captopril treatment for heart failure </t>
  </si>
  <si>
    <t>Effect of antipsychotic withdrawal on behavior and sleep/wake activity in nursing home residents with dementia: a randomized, placebo-controlled, double-blinded study.  The Bergen District Nursing Home Study</t>
  </si>
  <si>
    <t>Gradual withdrawal of zopiclone (7.5 mg) and zolpidem (10 mg) in insomniacs treated for at least 3 months</t>
  </si>
  <si>
    <t/>
  </si>
  <si>
    <t>Author</t>
  </si>
  <si>
    <t>Bickerton L., 2024</t>
  </si>
  <si>
    <t>Escitalopram and paroxetine in the treatment of generalised anxiety disorder: randomised, placebo-controlled, double-blind study</t>
  </si>
  <si>
    <t>r = number of rows = number of index publications</t>
  </si>
  <si>
    <t>c = number of columns = number of SRs</t>
  </si>
  <si>
    <t>rc</t>
  </si>
  <si>
    <t>CCA = N-r/ rc-r</t>
  </si>
  <si>
    <t>N = All publications included duplicated (all the ticks)</t>
  </si>
  <si>
    <t>Year</t>
  </si>
  <si>
    <t>Boulenger JP, Loft H, Olsen CK. Efficacy and safety of Vortioxetine (Lu AA21004), 15 and 20 Mg/Day: A randomized, double-blind, placebo-controlled, duloxetine-referenced Study in the acute treatment of adult patients with major depressive disorder. Int Clin Psychopharmacol 2014;29(3):138–149; doi: 10.1097/YIC.0000000000000018</t>
  </si>
  <si>
    <t>Baldwin DS, Chrones L, Florea I, et al. The safety and tolerability of Vortioxetine: Analysis of Data from Randomized Placebo Controlled Trials and Open-Label Extension Studies. J Psychopharmacol 2016;30(3):242–252; doi: 10.1177/0269881116628440</t>
  </si>
  <si>
    <t>Berigan TR. Bupropion-associated withdrawal symptoms revisited. Prim Care Companion CNS Disord 2002;4(2); doi: 10.4088/pccv04n0208a</t>
  </si>
  <si>
    <t>Wang HY, Chou WJ, Huang TY, et al. Acute dystonia resulting from abrupt bupropion discontinuation. Prog Neuropsychopharmacol Biol Psychiatry 2007;31(3):766–768; doi: 10.1016/j.pnpbp.2006.12.003</t>
  </si>
  <si>
    <t>Novak KJ, Douglas WI, Kuhn RJ. Hypotension following cardiac surgery associated with paroxetine and mirtazapine withdrawal. J Pediatr Pharmacol Ther 2008;13(1):25–28; doi: 10.5863/1551-6776-13.1.25</t>
  </si>
  <si>
    <t>MacCall C, Callender J. Mirtazapine withdrawal causing hypomania. Br J Psychiatry 1999;175(4):390–390; doi: 10.1192/bjp.175.4.390a</t>
  </si>
  <si>
    <t>Fauchère PA. Recurrent, persisting panic attacks after sudden discontinuation of mirtazapine treatment: A Case Report. Int J Psychiatry Clin Pract 2004;8(2):127–129; doi: 10.1080/13651500410006134</t>
  </si>
  <si>
    <t>Dilsaver SC, Kronfol Z, Sackellares JC, et al. Antidepressant withdrawal syndromes: Evidence supporting the cholinergic overdrive hypothesis. J Clin Psychopharmacol 1983;3(3):157–164</t>
  </si>
  <si>
    <t>Gawin FH, Markoff RA. Panic anxiety after abrupt discontinuation of Amitriptyline. Am J Psychiatry 1981;138(1):117–118; doi: 10.1176/ajp.138.1.117</t>
  </si>
  <si>
    <t>Gualtieri CT, Staye J. Withdrawal Symptoms After Abrupt Cessation of Amitriptyline in an Eight-Year-Old Boy. AJP 1979;136(4A): 457–458; doi: 10.1176/ajp.1979.136.4a.457</t>
  </si>
  <si>
    <t>Le Noury J, Nardo JM, Healy D, et al. Restoring Study 329: Eficacy and harms of paroxetine and imipramine in treatment of major depression in adolescence. BMJ 2015;351:h4320; doi: 10.1136/bmj.h4320</t>
  </si>
  <si>
    <t>Petti TA, Law W. Abrupt cessation of high-dose imipramine treatment in children. JAMA 1981;246(7):768; doi: 10.1001/jama.1981.03320070052026</t>
  </si>
  <si>
    <t>Zemishlany Z, Aizenberg D, Hermesh H, et al. Withdrawal reactions after clomipramine. Harefuah 1992;123:7–8</t>
  </si>
  <si>
    <t>Emslie GJ, Ventura D, Korotzer A, et al. Escitalopram in the treatment of adolescent depression: A randomized placebo-controlled multisite trial. J Am Acad Child Adolesc Psychiatry 2009;48(7): 721–729; doi: 10.1097/CHI.0b013e3181a2b304</t>
  </si>
  <si>
    <t>Saito T, Takahashi H, Tsujii N, et al. Efficacy of preventing relapse evaluated by a multicenter randomized double-blind placebocontrolled withdrawal Study of Escitalopram in Japanese Adolescents with major depressive disorder. J Child Adolesc Psychopharmacol 2023;33(10):418–427; doi: 10.1089/cap.2023.0048</t>
  </si>
  <si>
    <t>Strawn JR, Mills JA, Schroeder H, et al. Escitalopram in adolescents with generalized anxiety disorder: A double-blind, randomized, placebo-controlled Study. J Clin Psychiatry 2020;81(5); doi: 10.4088/JCP.20m13396</t>
  </si>
  <si>
    <t>Findling RL, Nucci G, Piergies AA, et al. Multiple dose pharmacokinetics of paroxetine in children and adolescents with major depressive disorder or obsessive-compulsive disorder. Neuropsychopharmacology 2006;31(6):1274–1285; doi: 10.1038/sj.npp.1300960</t>
  </si>
  <si>
    <t>Zajecka J, Fawcett J, Amsterdam J, et al. Safety of abrupt discontinuation of fluoxetine: A randomized, placebo-controlled Study. J Clin Psychopharmacol 1998;18(3):193–197; doi: 10.1097/00004714-199806000-00003</t>
  </si>
  <si>
    <t>Duffy L, Bacon F, Clarke CS, et al. A randomised controlled trial assessing the use of Citalopram, Sertraline, Fluoxetine and Mirtazapine in preventing relapse in primary care patients who are taking long-term maintenance antidepressants (ANTLER: ANTidepressants to Prevent ReLapse in DEpRession): Study protocol for a randomised controlled trial. Trials 2019;20(1):319; doi: 10.1186/s13063-019-3390-8</t>
  </si>
  <si>
    <t>Alderman J, Wolkow R, Chung M, et al. Sertraline treatment of children and adolescents with obsessive-compulsive disorder or depression: Pharmacokinetics, tolerability, and efficacy. J Am Acad Child Adolesc Psychiatry 1998;37(4):386–394; doi: 10.1097/00004583-199804000-00016</t>
  </si>
  <si>
    <t>Strauss WL, Layton ME, Dager SR. Brain elimination half-life of Fluvoxamine measured by 19F magnetic resonance spectroscopy. Ajp1998;155(3):380–384; doi: 10.1176/ajp.155.3.380</t>
  </si>
  <si>
    <t>Durgam S, Chen C, Migliore R, et al. A Phase 3, double-blind, randomized, placebo-controlled study of vilazodone in adolescents with major depressive disorder. Paediatr Drugs 2018;20(4): 353–363; doi: 10.1007/s40272-018-0290-4</t>
  </si>
  <si>
    <t>Montgomery SA, Fava M, Padmanabhan SK, et al. Discontinuation symptoms and taper/poststudy-emergent adverse events with desvenlafaxine treatment for major depressive disorder. Int Clin Psychopharmacol 2009;24(6):296–305; doi: 10.1097/YIC.0b013 e32832fbb5a</t>
  </si>
  <si>
    <t>Strawn JR, Prakash A, Zhang Q, et al. A randomized, placebo-controlled study of duloxetine for the treatment of children and adolescents with generalized anxiety disorder. J Am Acad Child Adolesc Psychiatry 2015;54(4):283–293; doi: 10.1016/j.jaac.2015.01.008</t>
  </si>
  <si>
    <t>Diamond BI, Borison RL, Katz R, et al. Rebound withdrawal reactions due to clomipramine. Psychopharmacol Bull 1989;25(2):209–212.</t>
  </si>
  <si>
    <t>Gordon CT, State RC, Nelson JE, et al. A double-blind comparison of clomipramine, desipramine, and placebo in the treatment of autistic disorder. Arch Gen Psychiatry 1993;50(6):441–447; doi: 10.1001/archpsyc.1993.01820180039004</t>
  </si>
  <si>
    <t>Gordon CT</t>
  </si>
  <si>
    <t>Diamond BI</t>
  </si>
  <si>
    <t>Lewis G, Marston L, Duffy L, et al. Maintenance or discontinuation of antidepressants in primary care. N Engl J Med 2021;385(14): 1257–1267; doi: 10.1056/NEJMoa2106356</t>
  </si>
  <si>
    <t>Lewis G</t>
  </si>
  <si>
    <t>Strauss WL</t>
  </si>
  <si>
    <t>Alderman J</t>
  </si>
  <si>
    <t>Duffy L</t>
  </si>
  <si>
    <t>Saito T</t>
  </si>
  <si>
    <t>Zemishlany Z</t>
  </si>
  <si>
    <t>Le Noury J</t>
  </si>
  <si>
    <t>Gualtieri CT</t>
  </si>
  <si>
    <t>Gawin FH</t>
  </si>
  <si>
    <t>Dilsaver SC</t>
  </si>
  <si>
    <t>Fauchère PA</t>
  </si>
  <si>
    <t>Klesmer J, Sarcevic A, Fomari V. Panic attacks during discontinuation of Mirtazepine. Canadian J Psychiatry 2000;45(6).</t>
  </si>
  <si>
    <t>Klesmer J</t>
  </si>
  <si>
    <t>MacCall C</t>
  </si>
  <si>
    <t>Novak KJ</t>
  </si>
  <si>
    <t>Berigan TR</t>
  </si>
  <si>
    <t>Boulenger JP</t>
  </si>
  <si>
    <t>Bruce DL, Croley TF, Lee JS. Preoperative clonidine withdrawal syndrome. Anesthesiology. 1979;51(1):90-92. doi:10.1097/00000542-197907000-00024</t>
  </si>
  <si>
    <t>Bruce DL</t>
  </si>
  <si>
    <t>Preoperative clonidine withdrawal syndrome</t>
  </si>
  <si>
    <t>Brijker F, Heijdra YF, van den Elshout FJJ, Folgering HTM. Discontinuation of furosemide decreases Pacoin patients with COPD. Chest. 2002; 121(2): 377-382. doi:10.1378/chest.121.2.377</t>
  </si>
  <si>
    <t>Brijker F</t>
  </si>
  <si>
    <t>Loop diuretics in chronic heart failure: how to manage congestion?</t>
  </si>
  <si>
    <t xml:space="preserve">Reducing the dose of diuretics for heart failure patients: how low can it Go? </t>
  </si>
  <si>
    <t>Discontinuation of furosemide decreases Pacoin patients with COPD.</t>
  </si>
  <si>
    <t xml:space="preserve"> Uretsky BF</t>
  </si>
  <si>
    <t>Randomized study assessing the effect of digoxin withdrawal in patients with mild to moderate chronic congestive heart failure: results of the PROVED trial</t>
  </si>
  <si>
    <t>Withdrawal of digoxin from patients with chronic heart failure treated with angiotensin-converting-enzyme inhibitors. RADIANCE Study</t>
  </si>
  <si>
    <t>Richardson A, Bayliss J, Scriven AJ, Parameshwar J, Poole-Wilson PA, Sutton GC. Double-blind comparison of captopril alone against frusemide plus amiloride in mild heart failure. Lancet. 1987;2(8561):709-711. doi:10.1016/s0140-6736(87)91074-9</t>
  </si>
  <si>
    <t>Double-blind comparison of captopril alone against frusemide plus amiloride in mild heart failure</t>
  </si>
  <si>
    <t>Citation matrix for eligible primary studies within included systematic reviews</t>
  </si>
  <si>
    <t>Herrinton LJ</t>
  </si>
  <si>
    <t>Etherton-Beer C</t>
  </si>
  <si>
    <t>Vasilevskis EE</t>
  </si>
  <si>
    <t>Bayliss EA</t>
  </si>
  <si>
    <t>McCarthy C</t>
  </si>
  <si>
    <t>McDonald EG</t>
  </si>
  <si>
    <t>Curtin D</t>
  </si>
  <si>
    <t>Ee CAJM</t>
  </si>
  <si>
    <t>Martin P</t>
  </si>
  <si>
    <t>Wouters H</t>
  </si>
  <si>
    <t>Potter K</t>
  </si>
  <si>
    <t>Tannenbaum C</t>
  </si>
  <si>
    <t>Authors</t>
  </si>
  <si>
    <t>Title of primary studies</t>
  </si>
  <si>
    <t>Efficacy and safety of Vortioxetine (Lu AA21004), 15 and 20 Mg/Day: A randomized, double-blind, placebo-controlled, duloxetine-referenced Study in the acute treatment of adult patients with major depressive disorder</t>
  </si>
  <si>
    <t>The safety and tolerability of Vortioxetine: Analysis of Data from Randomized Placebo Controlled Trials and Open-Label Extension Studies</t>
  </si>
  <si>
    <t>Bupropion-associated withdrawal symptoms revisited</t>
  </si>
  <si>
    <t xml:space="preserve">Acute dystonia resulting from abrupt bupropion discontinuation. </t>
  </si>
  <si>
    <t xml:space="preserve">Wang HY </t>
  </si>
  <si>
    <t>Hypotension following cardiac surgery associated with paroxetine and mirtazapine withdrawal</t>
  </si>
  <si>
    <t>Mirtazapine withdrawal causing hypomania</t>
  </si>
  <si>
    <t>Panic attacks during discontinuation of Mirtazepine</t>
  </si>
  <si>
    <t>Recurrent, persisting panic attacks after sudden discontinuation of mirtazapine treatment: A Case Report</t>
  </si>
  <si>
    <t>Antidepressant withdrawal syndromes: Evidence supporting the cholinergic overdrive hypothesis</t>
  </si>
  <si>
    <t>Panic anxiety after abrupt discontinuation of Amitriptyline</t>
  </si>
  <si>
    <t>Withdrawal symptoms after abrupt cessation of amitriptyline in an eight-year-old boy</t>
  </si>
  <si>
    <t>Restoring Study 329: Eficacy and harms of paroxetine and imipramine in treatment of major depression in adolescence</t>
  </si>
  <si>
    <t>Petti TA</t>
  </si>
  <si>
    <t>Abrupt cessation of high-dose imipramine treatment in children</t>
  </si>
  <si>
    <t>Withdrawal reactions after clomipramine</t>
  </si>
  <si>
    <t>Escitalopram in the treatment of adolescent depression: A randomized placebo-controlled multisite trial</t>
  </si>
  <si>
    <t>Efficacy of preventing relapse evaluated by a multicenter randomized double-blind placebocontrolled withdrawal Study of Escitalopram in Japanese Adolescents with major depressive disorder</t>
  </si>
  <si>
    <t>Escitalopram in adolescents with generalized anxiety disorder: A double-blind, randomized, placebo-controlled Study</t>
  </si>
  <si>
    <t>Multiple dose pharmacokinetics of paroxetine in children and adolescents with major depressive disorder or obsessive-compulsive disorder</t>
  </si>
  <si>
    <t>Safety of abrupt discontinuation of fluoxetine: A randomized, placebo-controlled Study</t>
  </si>
  <si>
    <t>A randomised controlled trial assessing the use of Citalopram, Sertraline, Fluoxetine and Mirtazapine in preventing relapse in primary care patients who are taking long-term maintenance antidepressants (ANTLER: ANTidepressants to Prevent ReLapse in DEpRession): Study protocol for a randomised controlled trial</t>
  </si>
  <si>
    <t>Sertraline treatment of children and adolescents with obsessive-compulsive disorder or depression: Pharmacokinetics, tolerability, and efficacy</t>
  </si>
  <si>
    <t>Brain elimination half-life of Fluvoxamine measured by 19F magnetic resonance spectroscopy</t>
  </si>
  <si>
    <t>A Phase 3, double-blind, randomized, placebo-controlled study of vilazodone in adolescents with major depressive disorder</t>
  </si>
  <si>
    <t>Maintenance or discontinuation of antidepressants in primary care</t>
  </si>
  <si>
    <t>A randomized, placebo-controlled study of duloxetine for the treatment of children and adolescents with generalized anxiety disorder</t>
  </si>
  <si>
    <t>Rebound withdrawal reactions due to clomipramine</t>
  </si>
  <si>
    <t>A double-blind comparison of clomipramine, desipramine, and placebo in the treatment of autistic disorder</t>
  </si>
  <si>
    <t>Cooper G</t>
  </si>
  <si>
    <t>The safety of fluoxetine: an update</t>
  </si>
  <si>
    <t xml:space="preserve">Duong MH et al., 2025: https://pubmed.ncbi.nlm.nih.gov/39285726/ </t>
  </si>
  <si>
    <t xml:space="preserve">Lee JJ et al., 2025: https://pubmed.ncbi.nlm.nih.gov/40152210/ </t>
  </si>
  <si>
    <t xml:space="preserve">Herrinton LJ, Lo K, Alavi M, et al., “Effectiveness of Bundled Hyperpolypharmacy Deprescribing Compared With Usual Care Among Older Adults,” JAMA Network Open 6, no. 7 (2023): e2322505, https://doi.org/10.1001/jamanetworkopen.202 </t>
  </si>
  <si>
    <t xml:space="preserve">Etherton-Beer C, Page A, Naganathan V, et al., “Deprescribing to Optimise Health Outcomes for Frail Older People: A Double-Blind Placebo-Controlled Randomised Controlled Trial—Outcomes of the Opti-Med Study,” Age and Ageing 52, no. 5 (2023): afad081, https://doi.org/10.1093/ageing/afad081. </t>
  </si>
  <si>
    <t xml:space="preserve">Vasilevskis EE, Shah AS, Hollingsworth EK, et al., “Deprescribing Medications Among Older Adults From End of Hospitalization Through Postacute Care: A Shed-MEDS Randomized Clinical Trial,” JAMA Internal Medicine 183, no. 3 (2023): 223–231, https://doi.org/10.1001/jamainternmed.2022 </t>
  </si>
  <si>
    <t xml:space="preserve">Bayliss EA, Shetterly SM, Drace ML, et al., “Deprescribing Education vs Usual Care for Patients With Cognitive Impairment and Primary Care Clinicians: The OPTIMIZE Pragmatic Cluster Randomized Trial,” JAMA Internal Medicine 182, no. 5 (2022): 534, https://doi.org/10.1001/jamainternmed.2022. </t>
  </si>
  <si>
    <t xml:space="preserve">McCarthy C, Clyne B, Boland F, et al., “GP-Delivered Medication Review of Polypharmacy, Deprescribing, and Patient Priorities in Older People With Multimorbidity in Irish Primary Care (SPPiRE Study): A Cluster Randomised Controlled Trial,” PLoS Medicine 19, no. 1 (2022): e1003862, https://doi.org/10.1371/journal.pmed.1003862 </t>
  </si>
  <si>
    <t xml:space="preserve">McDonald EG, Wu PE, Rashidi B, et al., “The MedSafer Study-Electronic Decision Support for Deprescribing in Hospitalized Older Adults: A Cluster Randomized Clinical Trial,” JAMA Internal Medicine 182, no. 3 (2022): 265–273, https://doi.org/10.1001/jamainternmed.2021 </t>
  </si>
  <si>
    <t xml:space="preserve">Curtin D, Jennings E, Daunt R, et al., “Deprescribing in Older People Approaching End of Life: A Randomized Controlled Trial Using STOPPFrail Criteria,” Journal of the American Geriatrics Society 68, no. 4 (2019): 762–769, https://doi.org/10.1111/jgs.16278. </t>
  </si>
  <si>
    <t xml:space="preserve">Ee CAJM, Lee KH, Tan HL, Low LL, “Effectiveness and Feasibility of Deprescribing of Symptomatic Medications in a Singapore Rehabilitation Hospital,” Proceedings of Singapore Healthcare 28, no. 1 (2018): 31–38, https://doi.org/10.1177/2010105818782006. </t>
  </si>
  <si>
    <t xml:space="preserve">Martin P, Tamblyn R, Benedetti A, Ahmed S, C. Tannenbaum C, “Effect of a Pharmacist-Led Educational Intervention on Inappropriate Medication Prescriptions in Older Adults,” Journal of the American Medical Association 320, no. 18 (2018): 1889–1898, https://doi.org/10.1001/jama.2018.16131. </t>
  </si>
  <si>
    <t xml:space="preserve">Wouters H, Scheper J, Koning H, et al., “Discontinuing Inappropriate Medication Use in Nursing Home Residents,” Annals of Internal Medicine 167, no. 9 (2017): 609–617, https://doi.org/10.7326/m16-2729. </t>
  </si>
  <si>
    <t xml:space="preserve">Potter K, Flicker L, Page A, Etherton-Beer C, “Deprescribing in Frail Older People: A Randomised Controlled Trial,” PLoS One 11, no. 3 (2016): e0149984, https://doi.org/10.1371/journal.pone.0149984. </t>
  </si>
  <si>
    <t xml:space="preserve">Tannenbaum C, Martin P, Tamblyn R, Benedetti A, Ahmed S, “Reduction of Inappropriate Benzodiazepine Prescriptions Among Older Adults Through Direct Patient Education,” JAMA Internal Medicine 174, no. 6 (2014): 890–898, https://doi.org/10.1001/jamainternmed.2014.9 </t>
  </si>
  <si>
    <t xml:space="preserve">Stimpfl JN et al., 2025. https://pubmed.ncbi.nlm.nih.gov/39469761/ </t>
  </si>
  <si>
    <t xml:space="preserve">van Poelgeest E et al., 2025: https://pubmed.ncbi.nlm.nih.gov/39117602/ </t>
  </si>
  <si>
    <t xml:space="preserve">Zhang MM et al, 2025: https://pubmed.ncbi.nlm.nih.gov/39394455/ </t>
  </si>
  <si>
    <t xml:space="preserve">Henssler J et al., 2024: https://pubmed.ncbi.nlm.nih.gov/38851198/ </t>
  </si>
  <si>
    <t xml:space="preserve">Lee SH et al., 2024: https://pubmed.ncbi.nlm.nih.gov/38318144/ </t>
  </si>
  <si>
    <t xml:space="preserve">Bickerton L and Kuriakose JL., 2024: https://pubmed.ncbi.nlm.nih.gov/37838358/ </t>
  </si>
  <si>
    <t xml:space="preserve">Rossi A et al., 2024: https://pubmed.ncbi.nlm.nih.gov/39458232/ </t>
  </si>
  <si>
    <t xml:space="preserve">Hickman E et al., 2023: https://pubmed.ncbi.nlm.nih.gov/37402905/ </t>
  </si>
  <si>
    <t xml:space="preserve">Yee B et al., 2023: https://pubmed.ncbi.nlm.nih.gov/37400227/ </t>
  </si>
  <si>
    <t>Phu PJJ et al., 2023: https://pubmed.ncbi.nlm.nih.gov/36991550/</t>
  </si>
  <si>
    <t xml:space="preserve">Monahan K et al., 2021: https://pubmed.ncbi.nlm.nih.gov/33059460/ </t>
  </si>
  <si>
    <t>Van Leeuwen E et al., 2021: https://pubmed.ncbi.nlm.nih.gov/33886130/</t>
  </si>
  <si>
    <t>Brandt L et al., 2020: https://pmc.ncbi.nlm.nih.gov/articles/PMC7552943/</t>
  </si>
  <si>
    <t>Reeve E et al., 2020: https://pmc.ncbi.nlm.nih.gov/articles/PMC7387859/</t>
  </si>
  <si>
    <t>Chen KK at al., 2019: https://pmc.ncbi.nlm.nih.gov/articles/PMC6527744/</t>
  </si>
  <si>
    <t>Davies J et al., 2019: https://pubmed.ncbi.nlm.nih.gov/30292574/</t>
  </si>
  <si>
    <t>Henssler J et al., 2019: https://pmc.ncbi.nlm.nih.gov/articles/PMC6637660/</t>
  </si>
  <si>
    <t>Maund E et al., 2019: https://pubmed.ncbi.nlm.nih.gov/30670397/</t>
  </si>
  <si>
    <t>Parsons C et al., 2019: https://pubmed.ncbi.nlm.nih.gov/35608903/</t>
  </si>
  <si>
    <t>Fava GA et al., 2018: https://pubmed.ncbi.nlm.nih.gov/30016772/</t>
  </si>
  <si>
    <t>Boghossian TA et al., 2017: https://pmc.ncbi.nlm.nih.gov/articles/PMC6464703/</t>
  </si>
  <si>
    <t>Frank JW et al., 2017: https://pubmed.ncbi.nlm.nih.gov/28715848/</t>
  </si>
  <si>
    <t>Reeve E et al., 2017: https://pubmed.ncbi.nlm.nih.gov/28456823/</t>
  </si>
  <si>
    <t>van der Wardt V et al., 2017: https://pubmed.ncbi.nlm.nih.gov/28486271/</t>
  </si>
  <si>
    <t>Jongstra S et al, 2016: https://pubmed.ncbi.nlm.nih.gov/27802359/</t>
  </si>
  <si>
    <t>Broersen LH et al., 2015: https://pubmed.ncbi.nlm.nih.gov/25844620/</t>
  </si>
  <si>
    <t>Fava GA et al., 2015: https://pubmed.ncbi.nlm.nih.gov/25721705/</t>
  </si>
  <si>
    <t>Cooper G: The safety of fluoxetine: an update. Br J Psychiatry 1988;153:77-86</t>
  </si>
  <si>
    <t>Hajar T et al., 2015: https://pubmed.ncbi.nlm.nih.gov/25592622/</t>
  </si>
  <si>
    <t>Hopper I et al., 2014: https://pubmed.ncbi.nlm.nih.gov/24747201/</t>
  </si>
  <si>
    <t xml:space="preserve">Gahr M et al., 2013: https://pubmed.ncbi.nlm.nih.gov/23359339/ </t>
  </si>
  <si>
    <t>Iyer S et al., 2008: https://pubmed.ncbi.nlm.nih.gov/19021301/</t>
  </si>
  <si>
    <t>Dündar Y et al., 2004: https://pubmed.ncbi.nlm.nih.gov/15193209/</t>
  </si>
  <si>
    <t xml:space="preserve">Gutwinski S et al., 2021:https://pubmed.ncbi.nlm.nih.gov/34015856/ </t>
  </si>
  <si>
    <t xml:space="preserve">Lozano-López MT et al., 2021: https://pubmed.ncbi.nlm.nih.gov/34286498/ </t>
  </si>
  <si>
    <t xml:space="preserve">Page AT et al., 2016: https://pubmed.ncbi.nlm.nih.gov/27077231/ </t>
  </si>
  <si>
    <t xml:space="preserve">de Vries C et al., 2013: https://pubmed.ncbi.nlm.nih.gov/23911110/ </t>
  </si>
  <si>
    <t>Prospective evaluation of antidepressant discontinuation</t>
  </si>
  <si>
    <t>Mourad I, Lejoyeux M, Adès J. Prospective evaluation of antidepressant discontinuation. L’Encephale 1998; 24: 215–22</t>
  </si>
  <si>
    <t>Wang HY</t>
  </si>
  <si>
    <t>A multicenter, randomized, double-blind, placebo-controlled trial of paroxetine in children and adolescents with social anxiety disorder</t>
  </si>
  <si>
    <t>Brouse SDHS</t>
  </si>
  <si>
    <t>Reference List (all included primary studies)</t>
  </si>
  <si>
    <t>Maj M, Pirozzi R, Magliano L. Nonresponse to reinstituted lithium prophylaxis in previously responsive bipolar patients: prevalence and predictors. Am J Psychiatry 1995; 152: 1810–1811.</t>
  </si>
  <si>
    <t>Maj M</t>
  </si>
  <si>
    <t>Characteristics of escitalopram discontinuation syndrome: A preliminary study</t>
  </si>
  <si>
    <t>Yasui-Furukori N, K. Hashimoto, S. Tsuchimine, T. Tomita, N. Sugawara, M. Ishioka, K. Nakamura Characteristics of escitalopram discontinuation syndrome: A preliminary study Clinical Neuropharmacology, 39 (3) (2016), pp. 125-127</t>
  </si>
  <si>
    <t>This table represents a citation matrix of eligible primary studies within the included systematic reviews. The corrected covered area (CCA) was 1.45%, indicating a slight degree of overlap (&lt;5%)</t>
  </si>
  <si>
    <t>This table represents a citation matrix of eligible primary studies within the included systematic reviews. The corrected covered area (CCA) was 0.00%, indicating a slight degree of overlap (&lt;5%)</t>
  </si>
  <si>
    <t>This table represents a citation matrix of eligible primary studies within the included systematic reviews. The corrected covered area (CCA) was 1.05%, indicating a slight degree of overlap (&lt;5%)</t>
  </si>
  <si>
    <t>This table represents a citation matrix of eligible primary studies within the included systematic reviews. The corrected covered area (CCA) was 5.71%, indicating a moderate degree of overlap (&lt;5%)</t>
  </si>
  <si>
    <t>Sheet Name</t>
  </si>
  <si>
    <t>Description</t>
  </si>
  <si>
    <t>Abbreviations</t>
  </si>
  <si>
    <t xml:space="preserve">Drug class </t>
  </si>
  <si>
    <t>Ref</t>
  </si>
  <si>
    <t>All references</t>
  </si>
  <si>
    <t>Title-Author duplication check</t>
  </si>
  <si>
    <t>TA</t>
  </si>
  <si>
    <t>AD-CCA</t>
  </si>
  <si>
    <t>Overall corrected covered area  (n=38 reviews)</t>
  </si>
  <si>
    <t>CCA</t>
  </si>
  <si>
    <t>AP-CCA</t>
  </si>
  <si>
    <t>Antidepressant reviews (CCA: n=10 reviews)</t>
  </si>
  <si>
    <t>Antipsychotics (CCA: n=4 reviews)</t>
  </si>
  <si>
    <t>OP-CCA</t>
  </si>
  <si>
    <t>Opioids (CCA: n=2 reviews)</t>
  </si>
  <si>
    <t>Benzodiazepines or Z-drugs (CCA: n=2 reviews)</t>
  </si>
  <si>
    <t>BZDs-Z drugs-CCA</t>
  </si>
  <si>
    <t>Lithium (CCA: n=2 reviews)</t>
  </si>
  <si>
    <t>LT-CCA</t>
  </si>
  <si>
    <t>Antihypertensives (CCA: n=4 reviews)</t>
  </si>
  <si>
    <t>AH-CCA</t>
  </si>
  <si>
    <t>Combined antihypertensive-Heart failure (CCA: n=6 reviews)</t>
  </si>
  <si>
    <t>HF-CCA</t>
  </si>
  <si>
    <t>Heart failure Medication (CCA: n=2 reviews)</t>
  </si>
  <si>
    <t>PPIs-CCA</t>
  </si>
  <si>
    <t>Proton pump inhibitors (CCA: n=2 reviews)</t>
  </si>
  <si>
    <t>Corticosteroid (CCA: n=2 reviews)</t>
  </si>
  <si>
    <t>CS-CCA</t>
  </si>
  <si>
    <t>Multiple drug classes (CCA: n=4 reviews)</t>
  </si>
  <si>
    <t>MDC-CCA</t>
  </si>
  <si>
    <t>_</t>
  </si>
  <si>
    <t>CNS Reviews</t>
  </si>
  <si>
    <t>Non-CNS Reviews</t>
  </si>
  <si>
    <t>This table represents a citation matrix of eligible primary studies within the included systematic reviews. The corrected covered area (CCA) was 4.44%, indicating a slight degree of overlap (&lt;5%)</t>
  </si>
  <si>
    <t>Citation matrix for eligible primary studies within included systematic reviews (n=38)</t>
  </si>
  <si>
    <t>Clozapine and associated QTc prolongation</t>
  </si>
  <si>
    <t>Citation matrix for Benzodiazepines or Z-drugs reviews (n=2)</t>
  </si>
  <si>
    <t>Citation matrix for antipsychotics reviews (n=4)</t>
  </si>
  <si>
    <t>Citation matrix for antideressants reviews (n=10)</t>
  </si>
  <si>
    <t>Citation matrix for opioids reviews (n=2)</t>
  </si>
  <si>
    <t>Citation matrix for lithium reviews (n=2)</t>
  </si>
  <si>
    <t>Citation matrix for antihypertensive reviews (n=4)</t>
  </si>
  <si>
    <t>Citation matrix for heart failure medication reviews (n=2)</t>
  </si>
  <si>
    <t>Citation matrix for proton pump inhibitor reviews (n=2)</t>
  </si>
  <si>
    <t>Citation matrix for corticosteroid reviews (n=2)</t>
  </si>
  <si>
    <t>Citation matrix for multiple drug classes reviews (n=4)</t>
  </si>
  <si>
    <t>AH-HF-CCA</t>
  </si>
  <si>
    <t>This table represents a citation matrix of eligible primary studies within the included systematic reviews. The corrected covered area (CCA) was 2.77%, indicating a slight degree of overlap (&lt;5%)</t>
  </si>
  <si>
    <t>Citation matrix for combined antihypertensive and heart failure medication reviews (n=6)</t>
  </si>
  <si>
    <t>This table represents a citation matrix of eligible primary studies within the included systematic reviews. The corrected covered area (CCA) was 0.31%, indicating a slight degree of overlap (&lt;5%)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</si>
</sst>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0"/>
      <color theme="1"/>
      <name val="Times New Roman"/>
      <family val="1"/>
    </font>
    <font>
      <b/>
      <sz val="10"/>
      <color theme="1"/>
      <name val="Times New Roman"/>
      <family val="1"/>
    </font>
    <font>
      <u/>
      <sz val="11"/>
      <color theme="10"/>
      <name val="Calibri"/>
      <family val="2"/>
      <scheme val="minor"/>
    </font>
    <font>
      <sz val="8"/>
      <name val="Calibri"/>
      <family val="2"/>
      <scheme val="minor"/>
    </font>
    <font>
      <sz val="9"/>
      <color theme="1"/>
      <name val="Times New Roman"/>
      <family val="1"/>
    </font>
    <font>
      <sz val="9"/>
      <name val="Times New Roman"/>
      <family val="1"/>
    </font>
    <font>
      <u/>
      <sz val="10"/>
      <color theme="10"/>
      <name val="Times New Roman"/>
      <family val="1"/>
    </font>
    <font>
      <b/>
      <sz val="10"/>
      <color rgb="FF000000"/>
      <name val="Times New Roman"/>
      <family val="1"/>
    </font>
    <font>
      <b/>
      <sz val="9"/>
      <color theme="1"/>
      <name val="Times New Roman"/>
      <family val="1"/>
    </font>
    <font>
      <b/>
      <sz val="11"/>
      <color theme="1"/>
      <name val="Times New Roman"/>
      <family val="1"/>
    </font>
    <font>
      <sz val="11"/>
      <color theme="1"/>
      <name val="Times New Roman"/>
      <family val="1"/>
    </font>
    <font>
      <sz val="10"/>
      <color theme="1"/>
      <name val="Arial"/>
      <family val="2"/>
    </font>
    <font>
      <b/>
      <sz val="10"/>
      <color rgb="FFFFFFFF"/>
      <name val="Arial"/>
      <family val="2"/>
    </font>
    <font>
      <b/>
      <sz val="10"/>
      <color theme="0"/>
      <name val="Arial"/>
      <family val="2"/>
    </font>
    <font>
      <sz val="10"/>
      <color theme="0"/>
      <name val="Arial"/>
      <family val="2"/>
    </font>
    <font>
      <b/>
      <sz val="10"/>
      <color rgb="FF000000"/>
      <name val="Arial"/>
      <family val="2"/>
    </font>
    <font>
      <sz val="10"/>
      <color rgb="FF000000"/>
      <name val="Arial"/>
      <family val="2"/>
    </font>
    <font>
      <b/>
      <sz val="11"/>
      <name val="Times New Roman"/>
      <family val="1"/>
    </font>
    <font>
      <b/>
      <sz val="11"/>
      <name val="Calibri"/>
      <family val="2"/>
      <scheme val="minor"/>
    </font>
    <font>
      <b/>
      <sz val="9"/>
      <name val="Times New Roman"/>
      <family val="1"/>
    </font>
    <font>
      <sz val="11"/>
      <name val="Calibri"/>
      <family val="2"/>
      <scheme val="minor"/>
    </font>
    <font>
      <sz val="9"/>
      <name val="Calibri"/>
      <family val="2"/>
      <scheme val="minor"/>
    </font>
    <font>
      <b/>
      <sz val="9"/>
      <color rgb="FF000000"/>
      <name val="Times New Roman"/>
      <family val="1"/>
    </font>
  </fonts>
  <fills count="10">
    <fill>
      <patternFill patternType="none"/>
    </fill>
    <fill>
      <patternFill patternType="gray125"/>
    </fill>
    <fill>
      <patternFill patternType="solid">
        <fgColor rgb="FFE7E6E6"/>
        <bgColor indexed="64"/>
      </patternFill>
    </fill>
    <fill>
      <patternFill patternType="solid">
        <fgColor theme="0" tint="-0.14999847407452621"/>
        <bgColor indexed="64"/>
      </patternFill>
    </fill>
    <fill>
      <patternFill patternType="solid">
        <fgColor theme="4"/>
        <bgColor indexed="64"/>
      </patternFill>
    </fill>
    <fill>
      <patternFill patternType="solid">
        <fgColor theme="3" tint="0.79998168889431442"/>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3"/>
        <bgColor indexed="64"/>
      </patternFill>
    </fill>
    <fill>
      <patternFill patternType="solid">
        <fgColor theme="4" tint="0.59999389629810485"/>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2">
    <xf numFmtId="0" fontId="0" fillId="0" borderId="0"/>
    <xf numFmtId="0" fontId="3" fillId="0" borderId="0" applyNumberFormat="0" applyFill="0" applyBorder="0" applyAlignment="0" applyProtection="0"/>
  </cellStyleXfs>
  <cellXfs count="100">
    <xf numFmtId="0" fontId="0" fillId="0" borderId="0" xfId="0"/>
    <xf numFmtId="0" fontId="1" fillId="0" borderId="0" xfId="0" applyFont="1" applyBorder="1"/>
    <xf numFmtId="0" fontId="5" fillId="0" borderId="0" xfId="0" applyFont="1" applyFill="1" applyAlignment="1">
      <alignment horizontal="center" vertical="center"/>
    </xf>
    <xf numFmtId="0" fontId="5" fillId="0" borderId="0" xfId="0" applyFont="1" applyFill="1" applyBorder="1" applyAlignment="1">
      <alignment horizontal="left" vertical="top"/>
    </xf>
    <xf numFmtId="0" fontId="5" fillId="0" borderId="0" xfId="0" applyFont="1" applyFill="1"/>
    <xf numFmtId="0" fontId="5" fillId="0" borderId="0" xfId="0" applyFont="1" applyFill="1" applyAlignment="1">
      <alignment vertical="center"/>
    </xf>
    <xf numFmtId="0" fontId="5" fillId="0" borderId="0" xfId="0" applyFont="1" applyFill="1" applyAlignment="1">
      <alignment horizontal="center"/>
    </xf>
    <xf numFmtId="0" fontId="5" fillId="0" borderId="0" xfId="0" applyFont="1" applyFill="1" applyBorder="1" applyAlignment="1">
      <alignment horizontal="left" vertical="top" wrapText="1"/>
    </xf>
    <xf numFmtId="0" fontId="7" fillId="0" borderId="0" xfId="1" applyFont="1" applyFill="1" applyBorder="1" applyAlignment="1">
      <alignment horizontal="center" vertical="center" wrapText="1"/>
    </xf>
    <xf numFmtId="0" fontId="2" fillId="0" borderId="0" xfId="1" applyFont="1" applyFill="1" applyBorder="1" applyAlignment="1">
      <alignment vertical="center" wrapText="1"/>
    </xf>
    <xf numFmtId="0" fontId="2" fillId="0" borderId="0" xfId="1" applyFont="1" applyFill="1" applyBorder="1" applyAlignment="1">
      <alignment horizontal="center" vertical="center" wrapText="1"/>
    </xf>
    <xf numFmtId="0" fontId="2" fillId="0" borderId="0" xfId="0" applyFont="1" applyBorder="1"/>
    <xf numFmtId="0" fontId="1" fillId="0" borderId="0" xfId="0" applyFont="1" applyBorder="1" applyAlignment="1">
      <alignment vertical="center" wrapText="1"/>
    </xf>
    <xf numFmtId="0" fontId="2" fillId="0" borderId="0" xfId="0" applyFont="1" applyBorder="1" applyAlignment="1">
      <alignment vertical="center" wrapText="1"/>
    </xf>
    <xf numFmtId="0" fontId="8" fillId="0" borderId="0" xfId="0" applyFont="1" applyBorder="1" applyAlignment="1">
      <alignment horizontal="center" vertical="center" wrapText="1"/>
    </xf>
    <xf numFmtId="0" fontId="1" fillId="0" borderId="0" xfId="0" applyFont="1" applyBorder="1" applyAlignment="1">
      <alignment vertical="center"/>
    </xf>
    <xf numFmtId="0" fontId="1" fillId="0" borderId="0" xfId="0" applyFont="1" applyBorder="1" applyAlignment="1">
      <alignment vertical="top" wrapText="1"/>
    </xf>
    <xf numFmtId="0" fontId="1" fillId="0" borderId="0" xfId="0" applyFont="1" applyBorder="1" applyAlignment="1">
      <alignment vertical="top"/>
    </xf>
    <xf numFmtId="0" fontId="1" fillId="0" borderId="0" xfId="0" applyFont="1" applyBorder="1" applyAlignment="1"/>
    <xf numFmtId="0" fontId="5" fillId="0" borderId="0" xfId="0" applyNumberFormat="1" applyFont="1" applyFill="1" applyAlignment="1">
      <alignment horizontal="center" vertical="center"/>
    </xf>
    <xf numFmtId="0" fontId="6" fillId="0" borderId="0" xfId="0" applyFont="1" applyFill="1" applyAlignment="1">
      <alignment vertical="top" wrapText="1"/>
    </xf>
    <xf numFmtId="0" fontId="6" fillId="0" borderId="0" xfId="0" applyFont="1" applyFill="1" applyAlignment="1">
      <alignment horizontal="center" vertical="top" wrapText="1"/>
    </xf>
    <xf numFmtId="0" fontId="6" fillId="0" borderId="0" xfId="1" applyFont="1" applyFill="1" applyBorder="1" applyAlignment="1">
      <alignment horizontal="center" vertical="center" wrapText="1"/>
    </xf>
    <xf numFmtId="0" fontId="5" fillId="0" borderId="0" xfId="0" applyFont="1" applyFill="1" applyAlignment="1">
      <alignment vertical="top" wrapText="1"/>
    </xf>
    <xf numFmtId="0" fontId="6" fillId="0" borderId="0" xfId="1" applyFont="1" applyFill="1" applyBorder="1" applyAlignment="1">
      <alignment vertical="center" wrapText="1"/>
    </xf>
    <xf numFmtId="0" fontId="5" fillId="0" borderId="0" xfId="0" applyFont="1" applyFill="1" applyAlignment="1">
      <alignment horizontal="center" wrapText="1"/>
    </xf>
    <xf numFmtId="0" fontId="5" fillId="0" borderId="0" xfId="0" applyFont="1" applyFill="1" applyAlignment="1">
      <alignment wrapText="1"/>
    </xf>
    <xf numFmtId="0" fontId="5" fillId="0" borderId="0" xfId="0" applyFont="1" applyFill="1" applyAlignment="1">
      <alignment horizontal="center" vertical="center" wrapText="1"/>
    </xf>
    <xf numFmtId="0" fontId="5" fillId="0" borderId="0" xfId="0" applyNumberFormat="1" applyFont="1" applyFill="1" applyAlignment="1">
      <alignment horizontal="center" vertical="center" wrapText="1"/>
    </xf>
    <xf numFmtId="49" fontId="5" fillId="0" borderId="1" xfId="0" applyNumberFormat="1" applyFont="1" applyFill="1" applyBorder="1" applyAlignment="1">
      <alignment horizontal="center" textRotation="90" wrapText="1"/>
    </xf>
    <xf numFmtId="49" fontId="5" fillId="0" borderId="1" xfId="0" applyNumberFormat="1" applyFont="1" applyFill="1" applyBorder="1" applyAlignment="1">
      <alignment textRotation="90" wrapText="1"/>
    </xf>
    <xf numFmtId="0" fontId="11" fillId="0" borderId="0" xfId="0" applyFont="1" applyFill="1"/>
    <xf numFmtId="0" fontId="1" fillId="0" borderId="0" xfId="0" applyFont="1" applyBorder="1" applyAlignment="1">
      <alignment horizontal="right" vertical="top"/>
    </xf>
    <xf numFmtId="49" fontId="5" fillId="0" borderId="1" xfId="0" applyNumberFormat="1" applyFont="1" applyFill="1" applyBorder="1" applyAlignment="1">
      <alignment horizontal="left" vertical="center" wrapText="1"/>
    </xf>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textRotation="90" wrapText="1"/>
    </xf>
    <xf numFmtId="0" fontId="5" fillId="0" borderId="0"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0" xfId="0" applyNumberFormat="1" applyFont="1" applyFill="1" applyBorder="1" applyAlignment="1">
      <alignment horizontal="center" vertical="center" wrapText="1"/>
    </xf>
    <xf numFmtId="0" fontId="5" fillId="0" borderId="0" xfId="0" applyFont="1" applyFill="1" applyAlignment="1">
      <alignment horizontal="left" vertical="center" wrapText="1"/>
    </xf>
    <xf numFmtId="0" fontId="5" fillId="0" borderId="0" xfId="0" applyFont="1" applyFill="1" applyAlignment="1">
      <alignment horizontal="left" wrapText="1"/>
    </xf>
    <xf numFmtId="0" fontId="9" fillId="0" borderId="0" xfId="0" applyFont="1" applyFill="1" applyAlignment="1">
      <alignment horizontal="left" vertical="center"/>
    </xf>
    <xf numFmtId="10" fontId="9" fillId="0" borderId="0" xfId="0" applyNumberFormat="1" applyFont="1" applyFill="1" applyAlignment="1">
      <alignment horizontal="left" vertical="center"/>
    </xf>
    <xf numFmtId="0" fontId="5" fillId="0" borderId="0" xfId="0" applyFont="1" applyFill="1" applyAlignment="1">
      <alignment vertical="center" wrapText="1"/>
    </xf>
    <xf numFmtId="0" fontId="16" fillId="6" borderId="1" xfId="0" applyFont="1" applyFill="1" applyBorder="1" applyAlignment="1">
      <alignment vertical="center" wrapText="1"/>
    </xf>
    <xf numFmtId="0" fontId="16" fillId="7" borderId="1" xfId="0" applyFont="1" applyFill="1" applyBorder="1" applyAlignment="1">
      <alignment vertical="center" wrapText="1"/>
    </xf>
    <xf numFmtId="0" fontId="17" fillId="6" borderId="1" xfId="0" applyFont="1" applyFill="1" applyBorder="1" applyAlignment="1">
      <alignment vertical="center" wrapText="1"/>
    </xf>
    <xf numFmtId="0" fontId="17" fillId="7" borderId="1" xfId="0" applyFont="1" applyFill="1" applyBorder="1" applyAlignment="1">
      <alignment vertical="center" wrapText="1"/>
    </xf>
    <xf numFmtId="0" fontId="14" fillId="8" borderId="1" xfId="0" applyFont="1" applyFill="1" applyBorder="1" applyAlignment="1">
      <alignment horizontal="center"/>
    </xf>
    <xf numFmtId="0" fontId="12" fillId="7" borderId="1" xfId="0" applyFont="1" applyFill="1" applyBorder="1" applyAlignment="1">
      <alignment horizontal="center"/>
    </xf>
    <xf numFmtId="10" fontId="12" fillId="7" borderId="1" xfId="0" applyNumberFormat="1" applyFont="1" applyFill="1" applyBorder="1" applyAlignment="1">
      <alignment horizontal="center"/>
    </xf>
    <xf numFmtId="0" fontId="0" fillId="0" borderId="0" xfId="0" applyFont="1" applyAlignment="1">
      <alignment horizontal="center"/>
    </xf>
    <xf numFmtId="0" fontId="13" fillId="8" borderId="1" xfId="0" applyFont="1" applyFill="1" applyBorder="1" applyAlignment="1">
      <alignment horizontal="left" vertical="center" wrapText="1"/>
    </xf>
    <xf numFmtId="0" fontId="14" fillId="8" borderId="1" xfId="0" applyFont="1" applyFill="1" applyBorder="1" applyAlignment="1">
      <alignment horizontal="left" vertical="center" wrapText="1"/>
    </xf>
    <xf numFmtId="0" fontId="10" fillId="0" borderId="0" xfId="0" applyFont="1" applyFill="1"/>
    <xf numFmtId="0" fontId="20" fillId="9" borderId="0" xfId="0" applyFont="1" applyFill="1" applyBorder="1" applyAlignment="1">
      <alignment horizontal="left" vertical="top"/>
    </xf>
    <xf numFmtId="0" fontId="20" fillId="9" borderId="0" xfId="0" applyFont="1" applyFill="1" applyAlignment="1">
      <alignment horizontal="center"/>
    </xf>
    <xf numFmtId="0" fontId="20" fillId="9" borderId="0" xfId="0" applyFont="1" applyFill="1"/>
    <xf numFmtId="0" fontId="6" fillId="9" borderId="0" xfId="0" applyFont="1" applyFill="1"/>
    <xf numFmtId="0" fontId="5" fillId="0" borderId="0" xfId="0" applyFont="1" applyFill="1" applyAlignment="1">
      <alignment horizontal="left"/>
    </xf>
    <xf numFmtId="0" fontId="5" fillId="0" borderId="0" xfId="0" applyFont="1" applyFill="1" applyAlignment="1"/>
    <xf numFmtId="0" fontId="9" fillId="5" borderId="0" xfId="0" applyFont="1" applyFill="1" applyBorder="1" applyAlignment="1">
      <alignment horizontal="right" vertical="top"/>
    </xf>
    <xf numFmtId="0" fontId="9" fillId="5" borderId="0" xfId="0" applyFont="1" applyFill="1" applyBorder="1" applyAlignment="1">
      <alignment horizontal="center"/>
    </xf>
    <xf numFmtId="0" fontId="9" fillId="2" borderId="0" xfId="0" applyFont="1" applyFill="1" applyBorder="1" applyAlignment="1">
      <alignment horizontal="right" vertical="top" wrapText="1"/>
    </xf>
    <xf numFmtId="0" fontId="9" fillId="2" borderId="0" xfId="1" applyFont="1" applyFill="1" applyBorder="1" applyAlignment="1">
      <alignment vertical="center" wrapText="1"/>
    </xf>
    <xf numFmtId="0" fontId="5" fillId="0" borderId="0" xfId="0" applyFont="1" applyBorder="1" applyAlignment="1">
      <alignment horizontal="right" vertical="top" wrapText="1"/>
    </xf>
    <xf numFmtId="0" fontId="5" fillId="0" borderId="0" xfId="0" applyFont="1" applyBorder="1" applyAlignment="1">
      <alignment vertical="center" wrapText="1"/>
    </xf>
    <xf numFmtId="0" fontId="5" fillId="0" borderId="0" xfId="0" applyFont="1" applyBorder="1" applyAlignment="1">
      <alignment horizontal="right" vertical="top"/>
    </xf>
    <xf numFmtId="0" fontId="5" fillId="0" borderId="0" xfId="0" applyFont="1" applyBorder="1" applyAlignment="1">
      <alignment vertical="center"/>
    </xf>
    <xf numFmtId="0" fontId="5" fillId="0" borderId="0" xfId="1" applyFont="1" applyBorder="1" applyAlignment="1">
      <alignment vertical="center" wrapText="1"/>
    </xf>
    <xf numFmtId="0" fontId="5" fillId="0" borderId="0" xfId="1" applyFont="1" applyBorder="1" applyAlignment="1">
      <alignment vertical="center"/>
    </xf>
    <xf numFmtId="0" fontId="5" fillId="0" borderId="0" xfId="0" applyFont="1" applyBorder="1" applyAlignment="1">
      <alignment vertical="top" wrapText="1"/>
    </xf>
    <xf numFmtId="0" fontId="5" fillId="0" borderId="0" xfId="0" applyFont="1" applyBorder="1" applyAlignment="1">
      <alignment vertical="top"/>
    </xf>
    <xf numFmtId="0" fontId="9" fillId="2" borderId="0" xfId="1" applyFont="1" applyFill="1" applyBorder="1" applyAlignment="1">
      <alignment horizontal="right" vertical="top" wrapText="1"/>
    </xf>
    <xf numFmtId="0" fontId="9" fillId="2" borderId="0" xfId="1" applyFont="1" applyFill="1" applyBorder="1" applyAlignment="1">
      <alignment horizontal="left" vertical="center" wrapText="1"/>
    </xf>
    <xf numFmtId="0" fontId="23" fillId="2" borderId="0" xfId="0" applyFont="1" applyFill="1" applyBorder="1" applyAlignment="1">
      <alignment horizontal="right" vertical="top" wrapText="1"/>
    </xf>
    <xf numFmtId="0" fontId="23" fillId="2" borderId="0" xfId="0" applyFont="1" applyFill="1" applyBorder="1" applyAlignment="1">
      <alignment horizontal="left" vertical="center" wrapText="1"/>
    </xf>
    <xf numFmtId="0" fontId="5" fillId="3" borderId="0" xfId="0" applyFont="1" applyFill="1" applyBorder="1" applyAlignment="1">
      <alignment horizontal="right" vertical="top" wrapText="1"/>
    </xf>
    <xf numFmtId="0" fontId="9" fillId="3" borderId="0" xfId="0" applyFont="1" applyFill="1" applyBorder="1" applyAlignment="1">
      <alignment vertical="center" wrapText="1"/>
    </xf>
    <xf numFmtId="0" fontId="5" fillId="2" borderId="0" xfId="0" applyFont="1" applyFill="1" applyBorder="1" applyAlignment="1">
      <alignment horizontal="right" vertical="top" wrapText="1"/>
    </xf>
    <xf numFmtId="0" fontId="5" fillId="0" borderId="0" xfId="0" applyFont="1" applyFill="1" applyBorder="1" applyAlignment="1">
      <alignment horizontal="right" vertical="top" wrapText="1"/>
    </xf>
    <xf numFmtId="0" fontId="5" fillId="0" borderId="0" xfId="0" applyFont="1" applyFill="1" applyBorder="1" applyAlignment="1">
      <alignment vertical="center" wrapText="1"/>
    </xf>
    <xf numFmtId="0" fontId="1" fillId="0" borderId="0" xfId="0" applyFont="1" applyFill="1" applyBorder="1" applyAlignment="1">
      <alignment vertical="center" wrapText="1"/>
    </xf>
    <xf numFmtId="0" fontId="1" fillId="0" borderId="0" xfId="0" applyFont="1" applyFill="1" applyBorder="1"/>
    <xf numFmtId="0" fontId="14" fillId="8" borderId="2" xfId="0" applyFont="1" applyFill="1" applyBorder="1" applyAlignment="1">
      <alignment vertical="center"/>
    </xf>
    <xf numFmtId="0" fontId="15" fillId="8" borderId="4" xfId="0" applyFont="1" applyFill="1" applyBorder="1" applyAlignment="1">
      <alignment vertical="center"/>
    </xf>
    <xf numFmtId="0" fontId="12" fillId="0" borderId="3" xfId="0" applyFont="1" applyBorder="1" applyAlignment="1"/>
    <xf numFmtId="0" fontId="14" fillId="8" borderId="4" xfId="0" applyFont="1" applyFill="1" applyBorder="1" applyAlignment="1">
      <alignment vertical="center"/>
    </xf>
    <xf numFmtId="0" fontId="14" fillId="8" borderId="3" xfId="0" applyFont="1" applyFill="1" applyBorder="1" applyAlignment="1"/>
    <xf numFmtId="0" fontId="14" fillId="4" borderId="2" xfId="0" applyFont="1" applyFill="1" applyBorder="1" applyAlignment="1"/>
    <xf numFmtId="0" fontId="15" fillId="4" borderId="4" xfId="0" applyFont="1" applyFill="1" applyBorder="1" applyAlignment="1"/>
    <xf numFmtId="0" fontId="15" fillId="4" borderId="3" xfId="0" applyFont="1" applyFill="1" applyBorder="1" applyAlignment="1"/>
    <xf numFmtId="0" fontId="9" fillId="0" borderId="0" xfId="0" applyFont="1" applyFill="1" applyAlignment="1">
      <alignment vertical="center" wrapText="1"/>
    </xf>
    <xf numFmtId="0" fontId="5" fillId="0" borderId="0" xfId="0" applyFont="1" applyFill="1" applyAlignment="1">
      <alignment vertical="center" wrapText="1"/>
    </xf>
    <xf numFmtId="0" fontId="18" fillId="5" borderId="5" xfId="0" applyFont="1" applyFill="1" applyBorder="1" applyAlignment="1">
      <alignment vertical="center"/>
    </xf>
    <xf numFmtId="0" fontId="19" fillId="5" borderId="5" xfId="0" applyFont="1" applyFill="1" applyBorder="1" applyAlignment="1"/>
    <xf numFmtId="0" fontId="20" fillId="9" borderId="5" xfId="0" applyFont="1" applyFill="1" applyBorder="1" applyAlignment="1">
      <alignment vertical="center"/>
    </xf>
    <xf numFmtId="0" fontId="21" fillId="9" borderId="5" xfId="0" applyFont="1" applyFill="1" applyBorder="1" applyAlignment="1"/>
    <xf numFmtId="0" fontId="6" fillId="9" borderId="5" xfId="0" applyFont="1" applyFill="1" applyBorder="1" applyAlignment="1"/>
    <xf numFmtId="0" fontId="22" fillId="9" borderId="5" xfId="0" applyFont="1" applyFill="1" applyBorder="1" applyAlignment="1"/>
  </cellXfs>
  <cellStyles count="2">
    <cellStyle name="Hyperlink" xfId="1" builtinId="8"/>
    <cellStyle name="Normal" xfId="0" builtinId="0"/>
  </cellStyles>
  <dxfs count="8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8" Type="http://schemas.openxmlformats.org/officeDocument/2006/relationships/hyperlink" Target="https://doi.org/10.1001/jamainternmed.2021" TargetMode="External"/><Relationship Id="rId13" Type="http://schemas.openxmlformats.org/officeDocument/2006/relationships/hyperlink" Target="https://doi.org/10.1371/journal.pone.0149984" TargetMode="External"/><Relationship Id="rId18" Type="http://schemas.openxmlformats.org/officeDocument/2006/relationships/hyperlink" Target="https://pubmed.ncbi.nlm.nih.gov/38851198/" TargetMode="External"/><Relationship Id="rId26" Type="http://schemas.openxmlformats.org/officeDocument/2006/relationships/hyperlink" Target="https://pubmed.ncbi.nlm.nih.gov/23359339/" TargetMode="External"/><Relationship Id="rId3" Type="http://schemas.openxmlformats.org/officeDocument/2006/relationships/hyperlink" Target="https://doi.org/10.1001/jamanetworkopen.202" TargetMode="External"/><Relationship Id="rId21" Type="http://schemas.openxmlformats.org/officeDocument/2006/relationships/hyperlink" Target="https://pubmed.ncbi.nlm.nih.gov/39458232/" TargetMode="External"/><Relationship Id="rId7" Type="http://schemas.openxmlformats.org/officeDocument/2006/relationships/hyperlink" Target="https://doi.org/10.1371/journal.pmed.1003862" TargetMode="External"/><Relationship Id="rId12" Type="http://schemas.openxmlformats.org/officeDocument/2006/relationships/hyperlink" Target="https://doi.org/10.7326/m16-2729" TargetMode="External"/><Relationship Id="rId17" Type="http://schemas.openxmlformats.org/officeDocument/2006/relationships/hyperlink" Target="https://pubmed.ncbi.nlm.nih.gov/39394455/" TargetMode="External"/><Relationship Id="rId25" Type="http://schemas.openxmlformats.org/officeDocument/2006/relationships/hyperlink" Target="https://pmc.ncbi.nlm.nih.gov/articles/PMC7552943/" TargetMode="External"/><Relationship Id="rId2" Type="http://schemas.openxmlformats.org/officeDocument/2006/relationships/hyperlink" Target="https://pubmed.ncbi.nlm.nih.gov/40152210/" TargetMode="External"/><Relationship Id="rId16" Type="http://schemas.openxmlformats.org/officeDocument/2006/relationships/hyperlink" Target="https://pubmed.ncbi.nlm.nih.gov/39117602/" TargetMode="External"/><Relationship Id="rId20" Type="http://schemas.openxmlformats.org/officeDocument/2006/relationships/hyperlink" Target="https://pubmed.ncbi.nlm.nih.gov/37838358/" TargetMode="External"/><Relationship Id="rId1" Type="http://schemas.openxmlformats.org/officeDocument/2006/relationships/hyperlink" Target="https://pubmed.ncbi.nlm.nih.gov/39285726/" TargetMode="External"/><Relationship Id="rId6" Type="http://schemas.openxmlformats.org/officeDocument/2006/relationships/hyperlink" Target="https://doi.org/10.1001/jamainternmed.2022" TargetMode="External"/><Relationship Id="rId11" Type="http://schemas.openxmlformats.org/officeDocument/2006/relationships/hyperlink" Target="https://doi.org/10.1001/jama.2018.16131" TargetMode="External"/><Relationship Id="rId24" Type="http://schemas.openxmlformats.org/officeDocument/2006/relationships/hyperlink" Target="https://pubmed.ncbi.nlm.nih.gov/33059460/" TargetMode="External"/><Relationship Id="rId5" Type="http://schemas.openxmlformats.org/officeDocument/2006/relationships/hyperlink" Target="https://doi.org/10.1001/jamainternmed.2022" TargetMode="External"/><Relationship Id="rId15" Type="http://schemas.openxmlformats.org/officeDocument/2006/relationships/hyperlink" Target="https://pubmed.ncbi.nlm.nih.gov/39469761/" TargetMode="External"/><Relationship Id="rId23" Type="http://schemas.openxmlformats.org/officeDocument/2006/relationships/hyperlink" Target="https://pubmed.ncbi.nlm.nih.gov/37400227/" TargetMode="External"/><Relationship Id="rId10" Type="http://schemas.openxmlformats.org/officeDocument/2006/relationships/hyperlink" Target="https://doi.org/10.1177/2010105818782006" TargetMode="External"/><Relationship Id="rId19" Type="http://schemas.openxmlformats.org/officeDocument/2006/relationships/hyperlink" Target="https://pubmed.ncbi.nlm.nih.gov/38318144/" TargetMode="External"/><Relationship Id="rId4" Type="http://schemas.openxmlformats.org/officeDocument/2006/relationships/hyperlink" Target="https://doi.org/10.1093/ageing/afad081" TargetMode="External"/><Relationship Id="rId9" Type="http://schemas.openxmlformats.org/officeDocument/2006/relationships/hyperlink" Target="https://doi.org/10.1111/jgs.16278" TargetMode="External"/><Relationship Id="rId14" Type="http://schemas.openxmlformats.org/officeDocument/2006/relationships/hyperlink" Target="https://doi.org/10.1001/jamainternmed.2014.9" TargetMode="External"/><Relationship Id="rId22" Type="http://schemas.openxmlformats.org/officeDocument/2006/relationships/hyperlink" Target="https://pubmed.ncbi.nlm.nih.gov/37402905/" TargetMode="External"/><Relationship Id="rId27" Type="http://schemas.openxmlformats.org/officeDocument/2006/relationships/hyperlink" Target="https://pubmed.ncbi.nlm.nih.gov/36991550/"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doi.org/10.1001/jamainternmed.2021" TargetMode="External"/><Relationship Id="rId13" Type="http://schemas.openxmlformats.org/officeDocument/2006/relationships/hyperlink" Target="https://doi.org/10.1177/2010105818782006" TargetMode="External"/><Relationship Id="rId3" Type="http://schemas.openxmlformats.org/officeDocument/2006/relationships/hyperlink" Target="https://doi.org/10.1093/ageing/afad081" TargetMode="External"/><Relationship Id="rId7" Type="http://schemas.openxmlformats.org/officeDocument/2006/relationships/hyperlink" Target="https://doi.org/10.1371/journal.pmed.1003862" TargetMode="External"/><Relationship Id="rId12" Type="http://schemas.openxmlformats.org/officeDocument/2006/relationships/hyperlink" Target="https://doi.org/10.1177/2010105818782006" TargetMode="External"/><Relationship Id="rId17" Type="http://schemas.openxmlformats.org/officeDocument/2006/relationships/hyperlink" Target="https://doi.org/10.1001/jamainternmed.2014.9" TargetMode="External"/><Relationship Id="rId2" Type="http://schemas.openxmlformats.org/officeDocument/2006/relationships/hyperlink" Target="https://doi.org/10.1093/ageing/afad081" TargetMode="External"/><Relationship Id="rId16" Type="http://schemas.openxmlformats.org/officeDocument/2006/relationships/hyperlink" Target="https://doi.org/10.1371/journal.pone.0149984" TargetMode="External"/><Relationship Id="rId1" Type="http://schemas.openxmlformats.org/officeDocument/2006/relationships/hyperlink" Target="https://doi.org/10.1001/jamanetworkopen.202" TargetMode="External"/><Relationship Id="rId6" Type="http://schemas.openxmlformats.org/officeDocument/2006/relationships/hyperlink" Target="https://doi.org/10.1371/journal.pmed.1003862" TargetMode="External"/><Relationship Id="rId11" Type="http://schemas.openxmlformats.org/officeDocument/2006/relationships/hyperlink" Target="https://doi.org/10.1111/jgs.16278" TargetMode="External"/><Relationship Id="rId5" Type="http://schemas.openxmlformats.org/officeDocument/2006/relationships/hyperlink" Target="https://doi.org/10.1001/jamainternmed.2022" TargetMode="External"/><Relationship Id="rId15" Type="http://schemas.openxmlformats.org/officeDocument/2006/relationships/hyperlink" Target="https://doi.org/10.7326/m16-2729" TargetMode="External"/><Relationship Id="rId10" Type="http://schemas.openxmlformats.org/officeDocument/2006/relationships/hyperlink" Target="https://doi.org/10.1111/jgs.16278" TargetMode="External"/><Relationship Id="rId4" Type="http://schemas.openxmlformats.org/officeDocument/2006/relationships/hyperlink" Target="https://doi.org/10.1001/jamainternmed.2022" TargetMode="External"/><Relationship Id="rId9" Type="http://schemas.openxmlformats.org/officeDocument/2006/relationships/hyperlink" Target="https://doi.org/10.1001/jamainternmed.2021" TargetMode="External"/><Relationship Id="rId14" Type="http://schemas.openxmlformats.org/officeDocument/2006/relationships/hyperlink" Target="https://doi.org/10.1001/jama.2018.16131"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36B75F-8D4F-443E-A442-4C1EE933B9ED}">
  <sheetPr>
    <tabColor theme="4"/>
  </sheetPr>
  <dimension ref="A1:C19"/>
  <sheetViews>
    <sheetView workbookViewId="0">
      <selection activeCell="E14" sqref="E14"/>
    </sheetView>
  </sheetViews>
  <sheetFormatPr defaultRowHeight="14.5" x14ac:dyDescent="0.35"/>
  <cols>
    <col min="1" max="1" width="27.453125" customWidth="1"/>
    <col min="2" max="2" width="55" customWidth="1"/>
    <col min="3" max="3" width="7.26953125" style="51" customWidth="1"/>
  </cols>
  <sheetData>
    <row r="1" spans="1:3" ht="15" customHeight="1" x14ac:dyDescent="0.35">
      <c r="A1" s="89" t="s">
        <v>1978</v>
      </c>
      <c r="B1" s="90"/>
      <c r="C1" s="91"/>
    </row>
    <row r="2" spans="1:3" ht="15" customHeight="1" x14ac:dyDescent="0.35">
      <c r="A2" s="52" t="s">
        <v>2089</v>
      </c>
      <c r="B2" s="53" t="s">
        <v>2090</v>
      </c>
      <c r="C2" s="48" t="s">
        <v>2099</v>
      </c>
    </row>
    <row r="3" spans="1:3" ht="15" customHeight="1" x14ac:dyDescent="0.35">
      <c r="A3" s="44" t="s">
        <v>2091</v>
      </c>
      <c r="B3" s="45" t="s">
        <v>2092</v>
      </c>
      <c r="C3" s="49" t="s">
        <v>2120</v>
      </c>
    </row>
    <row r="4" spans="1:3" ht="15" customHeight="1" x14ac:dyDescent="0.35">
      <c r="A4" s="46" t="s">
        <v>2099</v>
      </c>
      <c r="B4" s="47" t="s">
        <v>2098</v>
      </c>
      <c r="C4" s="50">
        <v>3.0999999999999999E-3</v>
      </c>
    </row>
    <row r="5" spans="1:3" ht="15" customHeight="1" x14ac:dyDescent="0.35">
      <c r="A5" s="46" t="s">
        <v>2093</v>
      </c>
      <c r="B5" s="47" t="s">
        <v>2094</v>
      </c>
      <c r="C5" s="49" t="s">
        <v>2120</v>
      </c>
    </row>
    <row r="6" spans="1:3" ht="15" customHeight="1" x14ac:dyDescent="0.35">
      <c r="A6" s="46" t="s">
        <v>2096</v>
      </c>
      <c r="B6" s="47" t="s">
        <v>2095</v>
      </c>
      <c r="C6" s="49" t="s">
        <v>2120</v>
      </c>
    </row>
    <row r="7" spans="1:3" ht="15" customHeight="1" x14ac:dyDescent="0.35">
      <c r="A7" s="84" t="s">
        <v>2121</v>
      </c>
      <c r="B7" s="85"/>
      <c r="C7" s="86"/>
    </row>
    <row r="8" spans="1:3" ht="15" customHeight="1" x14ac:dyDescent="0.35">
      <c r="A8" s="46" t="s">
        <v>2097</v>
      </c>
      <c r="B8" s="47" t="s">
        <v>2101</v>
      </c>
      <c r="C8" s="50">
        <v>2.7699999999999999E-2</v>
      </c>
    </row>
    <row r="9" spans="1:3" ht="15" customHeight="1" x14ac:dyDescent="0.35">
      <c r="A9" s="46" t="s">
        <v>2100</v>
      </c>
      <c r="B9" s="47" t="s">
        <v>2102</v>
      </c>
      <c r="C9" s="50">
        <v>1.4500000000000001E-2</v>
      </c>
    </row>
    <row r="10" spans="1:3" ht="15" customHeight="1" x14ac:dyDescent="0.35">
      <c r="A10" s="46" t="s">
        <v>2103</v>
      </c>
      <c r="B10" s="47" t="s">
        <v>2104</v>
      </c>
      <c r="C10" s="50">
        <v>0</v>
      </c>
    </row>
    <row r="11" spans="1:3" ht="15" customHeight="1" x14ac:dyDescent="0.35">
      <c r="A11" s="46" t="s">
        <v>2106</v>
      </c>
      <c r="B11" s="47" t="s">
        <v>2105</v>
      </c>
      <c r="C11" s="50">
        <v>0</v>
      </c>
    </row>
    <row r="12" spans="1:3" ht="15" customHeight="1" x14ac:dyDescent="0.35">
      <c r="A12" s="46" t="s">
        <v>2108</v>
      </c>
      <c r="B12" s="47" t="s">
        <v>2107</v>
      </c>
      <c r="C12" s="50">
        <v>0</v>
      </c>
    </row>
    <row r="13" spans="1:3" ht="15" customHeight="1" x14ac:dyDescent="0.35">
      <c r="A13" s="84" t="s">
        <v>2122</v>
      </c>
      <c r="B13" s="87"/>
      <c r="C13" s="88"/>
    </row>
    <row r="14" spans="1:3" ht="15" customHeight="1" x14ac:dyDescent="0.35">
      <c r="A14" s="46" t="s">
        <v>2110</v>
      </c>
      <c r="B14" s="47" t="s">
        <v>2109</v>
      </c>
      <c r="C14" s="50">
        <v>0</v>
      </c>
    </row>
    <row r="15" spans="1:3" ht="15" customHeight="1" x14ac:dyDescent="0.35">
      <c r="A15" s="46" t="s">
        <v>2112</v>
      </c>
      <c r="B15" s="47" t="s">
        <v>2113</v>
      </c>
      <c r="C15" s="50">
        <v>5.7099999999999998E-2</v>
      </c>
    </row>
    <row r="16" spans="1:3" ht="15" customHeight="1" x14ac:dyDescent="0.35">
      <c r="A16" s="46" t="s">
        <v>2136</v>
      </c>
      <c r="B16" s="47" t="s">
        <v>2111</v>
      </c>
      <c r="C16" s="50">
        <v>1.0500000000000001E-2</v>
      </c>
    </row>
    <row r="17" spans="1:3" ht="15" customHeight="1" x14ac:dyDescent="0.35">
      <c r="A17" s="46" t="s">
        <v>2114</v>
      </c>
      <c r="B17" s="47" t="s">
        <v>2115</v>
      </c>
      <c r="C17" s="50">
        <v>0</v>
      </c>
    </row>
    <row r="18" spans="1:3" ht="15" customHeight="1" x14ac:dyDescent="0.35">
      <c r="A18" s="46" t="s">
        <v>2117</v>
      </c>
      <c r="B18" s="47" t="s">
        <v>2116</v>
      </c>
      <c r="C18" s="50">
        <v>0</v>
      </c>
    </row>
    <row r="19" spans="1:3" ht="15" customHeight="1" x14ac:dyDescent="0.35">
      <c r="A19" s="46" t="s">
        <v>2119</v>
      </c>
      <c r="B19" s="47" t="s">
        <v>2118</v>
      </c>
      <c r="C19" s="50">
        <v>4.4400000000000002E-2</v>
      </c>
    </row>
  </sheetData>
  <mergeCells count="3">
    <mergeCell ref="A7:C7"/>
    <mergeCell ref="A13:C13"/>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7B21AC-1976-4A1B-94EE-0D07A1874D38}">
  <sheetPr>
    <tabColor rgb="FF00B050"/>
  </sheetPr>
  <dimension ref="A1:AO671"/>
  <sheetViews>
    <sheetView zoomScale="75" zoomScaleNormal="75" workbookViewId="0">
      <pane ySplit="2" topLeftCell="A647" activePane="bottomLeft" state="frozen"/>
      <selection pane="bottomLeft" activeCell="AQ666" sqref="AQ666"/>
    </sheetView>
  </sheetViews>
  <sheetFormatPr defaultRowHeight="11.5" x14ac:dyDescent="0.25"/>
  <cols>
    <col min="1" max="1" width="42.6328125" style="5" customWidth="1"/>
    <col min="2" max="2" width="14.453125" style="6" customWidth="1"/>
    <col min="3" max="3" width="5.90625" style="2" bestFit="1" customWidth="1"/>
    <col min="4" max="8" width="2.81640625" style="4" bestFit="1" customWidth="1"/>
    <col min="9" max="9" width="2.6328125" style="4" customWidth="1"/>
    <col min="10" max="17" width="2.81640625" style="4" bestFit="1" customWidth="1"/>
    <col min="18" max="18" width="3.08984375" style="4" customWidth="1"/>
    <col min="19" max="30" width="2.81640625" style="4" bestFit="1" customWidth="1"/>
    <col min="31" max="31" width="3.6328125" style="4" customWidth="1"/>
    <col min="32" max="41" width="2.81640625" style="4" bestFit="1" customWidth="1"/>
    <col min="42" max="16384" width="8.7265625" style="4"/>
  </cols>
  <sheetData>
    <row r="1" spans="1:41" s="54" customFormat="1" ht="18.5" customHeight="1" x14ac:dyDescent="0.35">
      <c r="A1" s="94" t="s">
        <v>2124</v>
      </c>
      <c r="B1" s="95"/>
      <c r="C1" s="95"/>
      <c r="D1" s="95"/>
      <c r="E1" s="95"/>
      <c r="F1" s="95"/>
      <c r="G1" s="95"/>
      <c r="H1" s="95"/>
      <c r="I1" s="95"/>
      <c r="J1" s="95"/>
      <c r="K1" s="95"/>
      <c r="L1" s="95"/>
      <c r="M1" s="95"/>
      <c r="N1" s="95"/>
      <c r="O1" s="95"/>
      <c r="P1" s="95"/>
      <c r="Q1" s="95"/>
      <c r="R1" s="95"/>
      <c r="S1" s="95"/>
      <c r="T1" s="95"/>
      <c r="U1" s="95"/>
      <c r="V1" s="95"/>
      <c r="W1" s="95"/>
      <c r="X1" s="95"/>
      <c r="Y1" s="95"/>
      <c r="Z1" s="95"/>
      <c r="AA1" s="95"/>
      <c r="AB1" s="95"/>
      <c r="AC1" s="95"/>
      <c r="AD1" s="95"/>
      <c r="AE1" s="95"/>
      <c r="AF1" s="95"/>
      <c r="AG1" s="95"/>
      <c r="AH1" s="95"/>
      <c r="AI1" s="95"/>
      <c r="AJ1" s="95"/>
      <c r="AK1" s="95"/>
      <c r="AL1" s="95"/>
      <c r="AM1" s="95"/>
      <c r="AN1" s="95"/>
      <c r="AO1" s="95"/>
    </row>
    <row r="2" spans="1:41" ht="124" customHeight="1" x14ac:dyDescent="0.25">
      <c r="A2" s="33" t="s">
        <v>1910</v>
      </c>
      <c r="B2" s="34" t="s">
        <v>1918</v>
      </c>
      <c r="C2" s="35" t="s">
        <v>0</v>
      </c>
      <c r="D2" s="29" t="s">
        <v>3</v>
      </c>
      <c r="E2" s="29" t="s">
        <v>32</v>
      </c>
      <c r="F2" s="29" t="s">
        <v>33</v>
      </c>
      <c r="G2" s="29" t="s">
        <v>47</v>
      </c>
      <c r="H2" s="29" t="s">
        <v>56</v>
      </c>
      <c r="I2" s="29" t="s">
        <v>72</v>
      </c>
      <c r="J2" s="29" t="s">
        <v>149</v>
      </c>
      <c r="K2" s="29" t="s">
        <v>1911</v>
      </c>
      <c r="L2" s="29" t="s">
        <v>174</v>
      </c>
      <c r="M2" s="29" t="s">
        <v>193</v>
      </c>
      <c r="N2" s="29" t="s">
        <v>199</v>
      </c>
      <c r="O2" s="29" t="s">
        <v>268</v>
      </c>
      <c r="P2" s="29" t="s">
        <v>286</v>
      </c>
      <c r="Q2" s="29" t="s">
        <v>300</v>
      </c>
      <c r="R2" s="29" t="s">
        <v>307</v>
      </c>
      <c r="S2" s="29" t="s">
        <v>323</v>
      </c>
      <c r="T2" s="29" t="s">
        <v>2</v>
      </c>
      <c r="U2" s="29" t="s">
        <v>332</v>
      </c>
      <c r="V2" s="29" t="s">
        <v>336</v>
      </c>
      <c r="W2" s="29" t="s">
        <v>343</v>
      </c>
      <c r="X2" s="29" t="s">
        <v>356</v>
      </c>
      <c r="Y2" s="29" t="s">
        <v>372</v>
      </c>
      <c r="Z2" s="29" t="s">
        <v>375</v>
      </c>
      <c r="AA2" s="29" t="s">
        <v>383</v>
      </c>
      <c r="AB2" s="29" t="s">
        <v>445</v>
      </c>
      <c r="AC2" s="29" t="s">
        <v>447</v>
      </c>
      <c r="AD2" s="29" t="s">
        <v>466</v>
      </c>
      <c r="AE2" s="29" t="s">
        <v>468</v>
      </c>
      <c r="AF2" s="30" t="s">
        <v>479</v>
      </c>
      <c r="AG2" s="30" t="s">
        <v>480</v>
      </c>
      <c r="AH2" s="30" t="s">
        <v>491</v>
      </c>
      <c r="AI2" s="30" t="s">
        <v>566</v>
      </c>
      <c r="AJ2" s="30" t="s">
        <v>627</v>
      </c>
      <c r="AK2" s="30" t="s">
        <v>660</v>
      </c>
      <c r="AL2" s="30" t="s">
        <v>670</v>
      </c>
      <c r="AM2" s="30" t="s">
        <v>675</v>
      </c>
      <c r="AN2" s="30" t="s">
        <v>694</v>
      </c>
      <c r="AO2" s="30" t="s">
        <v>702</v>
      </c>
    </row>
    <row r="3" spans="1:41" x14ac:dyDescent="0.25">
      <c r="A3" s="5" t="s">
        <v>777</v>
      </c>
      <c r="B3" s="6">
        <v>2014</v>
      </c>
      <c r="C3" s="36">
        <v>6</v>
      </c>
      <c r="H3" s="3" t="s">
        <v>1</v>
      </c>
      <c r="I3" s="3" t="s">
        <v>1</v>
      </c>
      <c r="S3" s="3" t="s">
        <v>1</v>
      </c>
      <c r="X3" s="3" t="s">
        <v>1</v>
      </c>
      <c r="Y3" s="3" t="s">
        <v>1</v>
      </c>
      <c r="AA3" s="3" t="s">
        <v>1</v>
      </c>
    </row>
    <row r="4" spans="1:41" x14ac:dyDescent="0.25">
      <c r="A4" s="5" t="s">
        <v>775</v>
      </c>
      <c r="B4" s="6">
        <v>1998</v>
      </c>
      <c r="C4" s="37">
        <v>6</v>
      </c>
      <c r="F4" s="4" t="s">
        <v>1</v>
      </c>
      <c r="H4" s="3" t="s">
        <v>1</v>
      </c>
      <c r="I4" s="3" t="s">
        <v>1</v>
      </c>
      <c r="W4" s="3" t="s">
        <v>1</v>
      </c>
      <c r="X4" s="3" t="s">
        <v>1</v>
      </c>
      <c r="AI4" s="3" t="s">
        <v>1</v>
      </c>
    </row>
    <row r="5" spans="1:41" x14ac:dyDescent="0.25">
      <c r="A5" s="5" t="s">
        <v>1153</v>
      </c>
      <c r="B5" s="6">
        <v>2005</v>
      </c>
      <c r="C5" s="2">
        <v>5</v>
      </c>
      <c r="H5" s="3" t="s">
        <v>1</v>
      </c>
      <c r="I5" s="4" t="s">
        <v>1</v>
      </c>
      <c r="W5" s="4" t="s">
        <v>1</v>
      </c>
      <c r="X5" s="4" t="s">
        <v>1</v>
      </c>
      <c r="AI5" s="4" t="s">
        <v>1</v>
      </c>
    </row>
    <row r="6" spans="1:41" x14ac:dyDescent="0.25">
      <c r="A6" s="5" t="s">
        <v>774</v>
      </c>
      <c r="B6" s="6">
        <v>1998</v>
      </c>
      <c r="C6" s="2">
        <v>4</v>
      </c>
      <c r="H6" s="3" t="s">
        <v>1</v>
      </c>
      <c r="I6" s="3" t="s">
        <v>1</v>
      </c>
      <c r="W6" s="3" t="s">
        <v>1</v>
      </c>
      <c r="AI6" s="3" t="s">
        <v>1</v>
      </c>
    </row>
    <row r="7" spans="1:41" x14ac:dyDescent="0.25">
      <c r="A7" s="5" t="s">
        <v>754</v>
      </c>
      <c r="B7" s="6">
        <v>1993</v>
      </c>
      <c r="C7" s="2">
        <v>4</v>
      </c>
      <c r="F7" s="3" t="s">
        <v>1</v>
      </c>
      <c r="I7" s="3" t="s">
        <v>1</v>
      </c>
      <c r="W7" s="3" t="s">
        <v>1</v>
      </c>
      <c r="AI7" s="3" t="s">
        <v>1</v>
      </c>
    </row>
    <row r="8" spans="1:41" x14ac:dyDescent="0.25">
      <c r="A8" s="5" t="s">
        <v>771</v>
      </c>
      <c r="B8" s="6">
        <v>2000</v>
      </c>
      <c r="C8" s="2">
        <v>4</v>
      </c>
      <c r="H8" s="3" t="s">
        <v>1</v>
      </c>
      <c r="I8" s="3" t="s">
        <v>1</v>
      </c>
      <c r="W8" s="3" t="s">
        <v>1</v>
      </c>
      <c r="AI8" s="3" t="s">
        <v>1</v>
      </c>
    </row>
    <row r="9" spans="1:41" x14ac:dyDescent="0.25">
      <c r="A9" s="5" t="s">
        <v>778</v>
      </c>
      <c r="B9" s="6">
        <v>2000</v>
      </c>
      <c r="C9" s="2">
        <v>4</v>
      </c>
      <c r="H9" s="3" t="s">
        <v>1</v>
      </c>
      <c r="I9" s="3" t="s">
        <v>1</v>
      </c>
      <c r="X9" s="3" t="s">
        <v>1</v>
      </c>
      <c r="AI9" s="3" t="s">
        <v>1</v>
      </c>
    </row>
    <row r="10" spans="1:41" x14ac:dyDescent="0.25">
      <c r="A10" s="5" t="s">
        <v>779</v>
      </c>
      <c r="B10" s="6">
        <v>2005</v>
      </c>
      <c r="C10" s="2">
        <v>4</v>
      </c>
      <c r="H10" s="3" t="s">
        <v>1</v>
      </c>
      <c r="W10" s="3" t="s">
        <v>1</v>
      </c>
      <c r="AA10" s="3" t="s">
        <v>1</v>
      </c>
      <c r="AI10" s="3" t="s">
        <v>1</v>
      </c>
    </row>
    <row r="11" spans="1:41" x14ac:dyDescent="0.25">
      <c r="A11" s="5" t="s">
        <v>833</v>
      </c>
      <c r="B11" s="6">
        <v>2008</v>
      </c>
      <c r="C11" s="2">
        <v>4</v>
      </c>
      <c r="I11" s="3" t="s">
        <v>1</v>
      </c>
      <c r="W11" s="3" t="s">
        <v>1</v>
      </c>
      <c r="AA11" s="3" t="s">
        <v>1</v>
      </c>
      <c r="AI11" s="3" t="s">
        <v>1</v>
      </c>
    </row>
    <row r="12" spans="1:41" x14ac:dyDescent="0.25">
      <c r="A12" s="5" t="s">
        <v>768</v>
      </c>
      <c r="B12" s="6">
        <v>1994</v>
      </c>
      <c r="C12" s="2">
        <v>4</v>
      </c>
      <c r="H12" s="3" t="s">
        <v>1</v>
      </c>
      <c r="I12" s="4" t="s">
        <v>1</v>
      </c>
      <c r="W12" s="4" t="s">
        <v>1</v>
      </c>
      <c r="AI12" s="4" t="s">
        <v>1</v>
      </c>
    </row>
    <row r="13" spans="1:41" x14ac:dyDescent="0.25">
      <c r="A13" s="5" t="s">
        <v>799</v>
      </c>
      <c r="B13" s="6">
        <v>2007</v>
      </c>
      <c r="C13" s="2">
        <v>4</v>
      </c>
      <c r="I13" s="3" t="s">
        <v>1</v>
      </c>
      <c r="W13" s="3" t="s">
        <v>1</v>
      </c>
      <c r="X13" s="3" t="s">
        <v>1</v>
      </c>
      <c r="AI13" s="3" t="s">
        <v>1</v>
      </c>
    </row>
    <row r="14" spans="1:41" x14ac:dyDescent="0.25">
      <c r="A14" s="5" t="s">
        <v>1153</v>
      </c>
      <c r="B14" s="6">
        <v>2009</v>
      </c>
      <c r="C14" s="2">
        <v>3</v>
      </c>
      <c r="F14" s="4" t="s">
        <v>1</v>
      </c>
      <c r="H14" s="3" t="s">
        <v>1</v>
      </c>
      <c r="I14" s="4" t="s">
        <v>1</v>
      </c>
    </row>
    <row r="15" spans="1:41" x14ac:dyDescent="0.25">
      <c r="A15" s="5" t="s">
        <v>742</v>
      </c>
      <c r="B15" s="6">
        <v>1993</v>
      </c>
      <c r="C15" s="2">
        <v>3</v>
      </c>
      <c r="D15" s="3" t="s">
        <v>1</v>
      </c>
      <c r="AG15" s="3" t="s">
        <v>1</v>
      </c>
      <c r="AN15" s="3" t="s">
        <v>1</v>
      </c>
    </row>
    <row r="16" spans="1:41" x14ac:dyDescent="0.25">
      <c r="A16" s="5" t="s">
        <v>762</v>
      </c>
      <c r="B16" s="6">
        <v>1996</v>
      </c>
      <c r="C16" s="2">
        <v>3</v>
      </c>
      <c r="F16" s="3" t="s">
        <v>1</v>
      </c>
      <c r="I16" s="3" t="s">
        <v>1</v>
      </c>
      <c r="AI16" s="3" t="s">
        <v>1</v>
      </c>
    </row>
    <row r="17" spans="1:40" x14ac:dyDescent="0.25">
      <c r="A17" s="5" t="s">
        <v>770</v>
      </c>
      <c r="B17" s="6">
        <v>2006</v>
      </c>
      <c r="C17" s="2">
        <v>3</v>
      </c>
      <c r="H17" s="3" t="s">
        <v>1</v>
      </c>
      <c r="I17" s="3" t="s">
        <v>1</v>
      </c>
      <c r="AI17" s="3" t="s">
        <v>1</v>
      </c>
    </row>
    <row r="18" spans="1:40" x14ac:dyDescent="0.25">
      <c r="A18" s="5" t="s">
        <v>785</v>
      </c>
      <c r="B18" s="6">
        <v>2002</v>
      </c>
      <c r="C18" s="2">
        <v>3</v>
      </c>
      <c r="I18" s="3" t="s">
        <v>1</v>
      </c>
      <c r="W18" s="3" t="s">
        <v>1</v>
      </c>
      <c r="AI18" s="3" t="s">
        <v>1</v>
      </c>
    </row>
    <row r="19" spans="1:40" x14ac:dyDescent="0.25">
      <c r="A19" s="5" t="s">
        <v>1008</v>
      </c>
      <c r="B19" s="6">
        <v>2012</v>
      </c>
      <c r="C19" s="2">
        <v>3</v>
      </c>
      <c r="I19" s="3" t="s">
        <v>1</v>
      </c>
      <c r="X19" s="3" t="s">
        <v>1</v>
      </c>
      <c r="AA19" s="3" t="s">
        <v>1</v>
      </c>
    </row>
    <row r="20" spans="1:40" x14ac:dyDescent="0.25">
      <c r="A20" s="5" t="s">
        <v>773</v>
      </c>
      <c r="B20" s="6">
        <v>1997</v>
      </c>
      <c r="C20" s="2">
        <v>3</v>
      </c>
      <c r="H20" s="3" t="s">
        <v>1</v>
      </c>
      <c r="I20" s="4" t="s">
        <v>1</v>
      </c>
      <c r="AA20" s="4" t="s">
        <v>1</v>
      </c>
    </row>
    <row r="21" spans="1:40" x14ac:dyDescent="0.25">
      <c r="A21" s="5" t="s">
        <v>880</v>
      </c>
      <c r="B21" s="6">
        <v>1982</v>
      </c>
      <c r="C21" s="2">
        <v>3</v>
      </c>
      <c r="M21" s="3" t="s">
        <v>1</v>
      </c>
      <c r="U21" s="3" t="s">
        <v>1</v>
      </c>
      <c r="AN21" s="3" t="s">
        <v>1</v>
      </c>
    </row>
    <row r="22" spans="1:40" x14ac:dyDescent="0.25">
      <c r="A22" s="5" t="s">
        <v>728</v>
      </c>
      <c r="B22" s="6">
        <v>1982</v>
      </c>
      <c r="C22" s="2">
        <v>2</v>
      </c>
      <c r="D22" s="3" t="s">
        <v>1</v>
      </c>
      <c r="AK22" s="3" t="s">
        <v>1</v>
      </c>
    </row>
    <row r="23" spans="1:40" x14ac:dyDescent="0.25">
      <c r="A23" s="5" t="s">
        <v>740</v>
      </c>
      <c r="B23" s="6">
        <v>2002</v>
      </c>
      <c r="C23" s="2">
        <v>2</v>
      </c>
      <c r="D23" s="3" t="s">
        <v>1</v>
      </c>
      <c r="AK23" s="3" t="s">
        <v>1</v>
      </c>
    </row>
    <row r="24" spans="1:40" x14ac:dyDescent="0.25">
      <c r="A24" s="5" t="s">
        <v>767</v>
      </c>
      <c r="B24" s="6">
        <v>1998</v>
      </c>
      <c r="C24" s="2">
        <v>2</v>
      </c>
      <c r="D24" s="3" t="s">
        <v>1</v>
      </c>
      <c r="G24" s="3" t="s">
        <v>1</v>
      </c>
    </row>
    <row r="25" spans="1:40" x14ac:dyDescent="0.25">
      <c r="A25" s="5" t="s">
        <v>770</v>
      </c>
      <c r="B25" s="6">
        <v>2006</v>
      </c>
      <c r="C25" s="2">
        <v>2</v>
      </c>
      <c r="H25" s="3" t="s">
        <v>1</v>
      </c>
      <c r="AI25" s="3" t="s">
        <v>1</v>
      </c>
    </row>
    <row r="26" spans="1:40" x14ac:dyDescent="0.25">
      <c r="A26" s="5" t="s">
        <v>772</v>
      </c>
      <c r="B26" s="6">
        <v>1982</v>
      </c>
      <c r="C26" s="2">
        <v>2</v>
      </c>
      <c r="H26" s="3" t="s">
        <v>1</v>
      </c>
      <c r="S26" s="3" t="s">
        <v>1</v>
      </c>
    </row>
    <row r="27" spans="1:40" x14ac:dyDescent="0.25">
      <c r="A27" s="5" t="s">
        <v>776</v>
      </c>
      <c r="B27" s="6">
        <v>2002</v>
      </c>
      <c r="C27" s="2">
        <v>2</v>
      </c>
      <c r="H27" s="3" t="s">
        <v>1</v>
      </c>
      <c r="AI27" s="3" t="s">
        <v>1</v>
      </c>
    </row>
    <row r="28" spans="1:40" x14ac:dyDescent="0.25">
      <c r="A28" s="5" t="s">
        <v>780</v>
      </c>
      <c r="B28" s="6">
        <v>2017</v>
      </c>
      <c r="C28" s="2">
        <v>2</v>
      </c>
      <c r="H28" s="3" t="s">
        <v>1</v>
      </c>
      <c r="I28" s="3" t="s">
        <v>1</v>
      </c>
    </row>
    <row r="29" spans="1:40" x14ac:dyDescent="0.25">
      <c r="A29" s="5" t="s">
        <v>797</v>
      </c>
      <c r="B29" s="6">
        <v>2002</v>
      </c>
      <c r="C29" s="2">
        <v>2</v>
      </c>
      <c r="I29" s="3" t="s">
        <v>1</v>
      </c>
      <c r="AA29" s="3" t="s">
        <v>1</v>
      </c>
    </row>
    <row r="30" spans="1:40" x14ac:dyDescent="0.25">
      <c r="A30" s="5" t="s">
        <v>810</v>
      </c>
      <c r="B30" s="6">
        <v>2013</v>
      </c>
      <c r="C30" s="2">
        <v>2</v>
      </c>
      <c r="I30" s="3" t="s">
        <v>1</v>
      </c>
      <c r="AA30" s="3" t="s">
        <v>1</v>
      </c>
    </row>
    <row r="31" spans="1:40" x14ac:dyDescent="0.25">
      <c r="A31" s="5" t="s">
        <v>853</v>
      </c>
      <c r="B31" s="6">
        <v>1997</v>
      </c>
      <c r="C31" s="2">
        <v>2</v>
      </c>
      <c r="K31" s="3" t="s">
        <v>1</v>
      </c>
      <c r="N31" s="3" t="s">
        <v>1</v>
      </c>
    </row>
    <row r="32" spans="1:40" x14ac:dyDescent="0.25">
      <c r="A32" s="5" t="s">
        <v>854</v>
      </c>
      <c r="B32" s="6">
        <v>1996</v>
      </c>
      <c r="C32" s="2">
        <v>2</v>
      </c>
      <c r="K32" s="3" t="s">
        <v>1</v>
      </c>
      <c r="N32" s="3" t="s">
        <v>1</v>
      </c>
    </row>
    <row r="33" spans="1:40" x14ac:dyDescent="0.25">
      <c r="A33" s="5" t="s">
        <v>991</v>
      </c>
      <c r="B33" s="6">
        <v>1977</v>
      </c>
      <c r="C33" s="2">
        <v>2</v>
      </c>
      <c r="U33" s="3" t="s">
        <v>1</v>
      </c>
      <c r="AN33" s="3" t="s">
        <v>1</v>
      </c>
    </row>
    <row r="34" spans="1:40" x14ac:dyDescent="0.25">
      <c r="A34" s="5" t="s">
        <v>1153</v>
      </c>
      <c r="B34" s="6">
        <v>2004</v>
      </c>
      <c r="C34" s="2">
        <v>2</v>
      </c>
      <c r="X34" s="3" t="s">
        <v>1</v>
      </c>
      <c r="AI34" s="3" t="s">
        <v>1</v>
      </c>
    </row>
    <row r="35" spans="1:40" x14ac:dyDescent="0.25">
      <c r="A35" s="5" t="s">
        <v>1153</v>
      </c>
      <c r="B35" s="6">
        <v>2004</v>
      </c>
      <c r="C35" s="2">
        <v>2</v>
      </c>
      <c r="X35" s="3" t="s">
        <v>1</v>
      </c>
      <c r="AA35" s="3" t="s">
        <v>1</v>
      </c>
    </row>
    <row r="36" spans="1:40" x14ac:dyDescent="0.25">
      <c r="A36" s="5" t="s">
        <v>1084</v>
      </c>
      <c r="B36" s="6">
        <v>1999</v>
      </c>
      <c r="C36" s="2">
        <v>2</v>
      </c>
      <c r="AG36" s="4" t="s">
        <v>1</v>
      </c>
      <c r="AN36" s="3" t="s">
        <v>1</v>
      </c>
    </row>
    <row r="37" spans="1:40" x14ac:dyDescent="0.25">
      <c r="A37" s="5" t="s">
        <v>806</v>
      </c>
      <c r="B37" s="6">
        <v>2003</v>
      </c>
      <c r="C37" s="2">
        <v>2</v>
      </c>
      <c r="I37" s="3" t="s">
        <v>1</v>
      </c>
      <c r="X37" s="3" t="s">
        <v>1</v>
      </c>
    </row>
    <row r="38" spans="1:40" x14ac:dyDescent="0.25">
      <c r="A38" s="5" t="s">
        <v>1085</v>
      </c>
      <c r="B38" s="6">
        <v>1997</v>
      </c>
      <c r="C38" s="2">
        <v>2</v>
      </c>
      <c r="AG38" s="3" t="s">
        <v>1</v>
      </c>
      <c r="AN38" s="3" t="s">
        <v>1</v>
      </c>
    </row>
    <row r="39" spans="1:40" x14ac:dyDescent="0.25">
      <c r="A39" s="5" t="s">
        <v>809</v>
      </c>
      <c r="B39" s="6">
        <v>2009</v>
      </c>
      <c r="C39" s="2">
        <v>2</v>
      </c>
      <c r="I39" s="3" t="s">
        <v>1</v>
      </c>
      <c r="AA39" s="3" t="s">
        <v>1</v>
      </c>
    </row>
    <row r="40" spans="1:40" x14ac:dyDescent="0.25">
      <c r="A40" s="5" t="s">
        <v>855</v>
      </c>
      <c r="B40" s="6">
        <v>1998</v>
      </c>
      <c r="C40" s="2">
        <v>2</v>
      </c>
      <c r="K40" s="3" t="s">
        <v>1</v>
      </c>
      <c r="N40" s="3" t="s">
        <v>1</v>
      </c>
    </row>
    <row r="41" spans="1:40" x14ac:dyDescent="0.25">
      <c r="A41" s="5" t="s">
        <v>856</v>
      </c>
      <c r="B41" s="6">
        <v>2019</v>
      </c>
      <c r="C41" s="2">
        <v>2</v>
      </c>
      <c r="K41" s="3" t="s">
        <v>1</v>
      </c>
      <c r="N41" s="3" t="s">
        <v>1</v>
      </c>
    </row>
    <row r="42" spans="1:40" x14ac:dyDescent="0.25">
      <c r="A42" s="5" t="s">
        <v>838</v>
      </c>
      <c r="B42" s="6">
        <v>2016</v>
      </c>
      <c r="C42" s="2">
        <v>2</v>
      </c>
      <c r="I42" s="4" t="s">
        <v>1</v>
      </c>
      <c r="W42" s="3" t="s">
        <v>1</v>
      </c>
    </row>
    <row r="43" spans="1:40" x14ac:dyDescent="0.25">
      <c r="A43" s="5" t="s">
        <v>725</v>
      </c>
      <c r="B43" s="6">
        <v>2008</v>
      </c>
      <c r="C43" s="38">
        <v>1</v>
      </c>
      <c r="D43" s="3" t="s">
        <v>1</v>
      </c>
    </row>
    <row r="44" spans="1:40" x14ac:dyDescent="0.25">
      <c r="A44" s="5" t="s">
        <v>733</v>
      </c>
      <c r="B44" s="6">
        <v>2022</v>
      </c>
      <c r="C44" s="2">
        <v>1</v>
      </c>
      <c r="D44" s="3" t="s">
        <v>1</v>
      </c>
    </row>
    <row r="45" spans="1:40" x14ac:dyDescent="0.25">
      <c r="A45" s="5" t="s">
        <v>726</v>
      </c>
      <c r="B45" s="6">
        <v>2017</v>
      </c>
      <c r="C45" s="2">
        <v>1</v>
      </c>
      <c r="D45" s="3" t="s">
        <v>1</v>
      </c>
    </row>
    <row r="46" spans="1:40" x14ac:dyDescent="0.25">
      <c r="A46" s="5" t="s">
        <v>727</v>
      </c>
      <c r="B46" s="6">
        <v>2021</v>
      </c>
      <c r="C46" s="2">
        <v>1</v>
      </c>
      <c r="D46" s="3" t="s">
        <v>1</v>
      </c>
    </row>
    <row r="47" spans="1:40" x14ac:dyDescent="0.25">
      <c r="A47" s="5" t="s">
        <v>2079</v>
      </c>
      <c r="B47" s="6">
        <v>2006</v>
      </c>
      <c r="C47" s="2">
        <v>1</v>
      </c>
      <c r="D47" s="3" t="s">
        <v>1</v>
      </c>
    </row>
    <row r="48" spans="1:40" x14ac:dyDescent="0.25">
      <c r="A48" s="5" t="s">
        <v>729</v>
      </c>
      <c r="B48" s="6">
        <v>2023</v>
      </c>
      <c r="C48" s="2">
        <v>1</v>
      </c>
      <c r="D48" s="3" t="s">
        <v>1</v>
      </c>
    </row>
    <row r="49" spans="1:4" x14ac:dyDescent="0.25">
      <c r="A49" s="5" t="s">
        <v>730</v>
      </c>
      <c r="B49" s="6">
        <v>2007</v>
      </c>
      <c r="C49" s="2">
        <v>1</v>
      </c>
      <c r="D49" s="3" t="s">
        <v>1</v>
      </c>
    </row>
    <row r="50" spans="1:4" x14ac:dyDescent="0.25">
      <c r="A50" s="5" t="s">
        <v>735</v>
      </c>
      <c r="B50" s="6">
        <v>2016</v>
      </c>
      <c r="C50" s="2">
        <v>1</v>
      </c>
      <c r="D50" s="3" t="s">
        <v>1</v>
      </c>
    </row>
    <row r="51" spans="1:4" x14ac:dyDescent="0.25">
      <c r="A51" s="5" t="s">
        <v>731</v>
      </c>
      <c r="B51" s="6">
        <v>2020</v>
      </c>
      <c r="C51" s="2">
        <v>1</v>
      </c>
      <c r="D51" s="3" t="s">
        <v>1</v>
      </c>
    </row>
    <row r="52" spans="1:4" x14ac:dyDescent="0.25">
      <c r="A52" s="5" t="s">
        <v>732</v>
      </c>
      <c r="B52" s="6">
        <v>2009</v>
      </c>
      <c r="C52" s="2">
        <v>1</v>
      </c>
      <c r="D52" s="3" t="s">
        <v>1</v>
      </c>
    </row>
    <row r="53" spans="1:4" x14ac:dyDescent="0.25">
      <c r="A53" s="5" t="s">
        <v>736</v>
      </c>
      <c r="B53" s="6">
        <v>2020</v>
      </c>
      <c r="C53" s="2">
        <v>1</v>
      </c>
      <c r="D53" s="3" t="s">
        <v>1</v>
      </c>
    </row>
    <row r="54" spans="1:4" x14ac:dyDescent="0.25">
      <c r="A54" s="5" t="s">
        <v>737</v>
      </c>
      <c r="B54" s="6">
        <v>2022</v>
      </c>
      <c r="C54" s="2">
        <v>1</v>
      </c>
      <c r="D54" s="3" t="s">
        <v>1</v>
      </c>
    </row>
    <row r="55" spans="1:4" x14ac:dyDescent="0.25">
      <c r="A55" s="5" t="s">
        <v>738</v>
      </c>
      <c r="B55" s="6">
        <v>2021</v>
      </c>
      <c r="C55" s="2">
        <v>1</v>
      </c>
      <c r="D55" s="3" t="s">
        <v>1</v>
      </c>
    </row>
    <row r="56" spans="1:4" x14ac:dyDescent="0.25">
      <c r="A56" s="5" t="s">
        <v>739</v>
      </c>
      <c r="B56" s="6">
        <v>2021</v>
      </c>
      <c r="C56" s="2">
        <v>1</v>
      </c>
      <c r="D56" s="3" t="s">
        <v>1</v>
      </c>
    </row>
    <row r="57" spans="1:4" x14ac:dyDescent="0.25">
      <c r="A57" s="5" t="s">
        <v>741</v>
      </c>
      <c r="B57" s="6">
        <v>2015</v>
      </c>
      <c r="C57" s="2">
        <v>1</v>
      </c>
      <c r="D57" s="3" t="s">
        <v>1</v>
      </c>
    </row>
    <row r="58" spans="1:4" x14ac:dyDescent="0.25">
      <c r="A58" s="5" t="s">
        <v>746</v>
      </c>
      <c r="B58" s="6">
        <v>2017</v>
      </c>
      <c r="C58" s="2">
        <v>1</v>
      </c>
      <c r="D58" s="3" t="s">
        <v>1</v>
      </c>
    </row>
    <row r="59" spans="1:4" x14ac:dyDescent="0.25">
      <c r="A59" s="5" t="s">
        <v>743</v>
      </c>
      <c r="B59" s="6">
        <v>1997</v>
      </c>
      <c r="C59" s="2">
        <v>1</v>
      </c>
      <c r="D59" s="3" t="s">
        <v>1</v>
      </c>
    </row>
    <row r="60" spans="1:4" x14ac:dyDescent="0.25">
      <c r="A60" s="5" t="s">
        <v>747</v>
      </c>
      <c r="B60" s="6">
        <v>1970</v>
      </c>
      <c r="C60" s="2">
        <v>1</v>
      </c>
      <c r="D60" s="3" t="s">
        <v>1</v>
      </c>
    </row>
    <row r="61" spans="1:4" x14ac:dyDescent="0.25">
      <c r="A61" s="5" t="s">
        <v>744</v>
      </c>
      <c r="B61" s="6">
        <v>1991</v>
      </c>
      <c r="C61" s="2">
        <v>1</v>
      </c>
      <c r="D61" s="3" t="s">
        <v>1</v>
      </c>
    </row>
    <row r="62" spans="1:4" x14ac:dyDescent="0.25">
      <c r="A62" s="5" t="s">
        <v>745</v>
      </c>
      <c r="B62" s="6">
        <v>2019</v>
      </c>
      <c r="C62" s="2">
        <v>1</v>
      </c>
      <c r="D62" s="3" t="s">
        <v>1</v>
      </c>
    </row>
    <row r="63" spans="1:4" x14ac:dyDescent="0.25">
      <c r="A63" s="5" t="s">
        <v>748</v>
      </c>
      <c r="B63" s="6">
        <v>1981</v>
      </c>
      <c r="C63" s="2">
        <v>1</v>
      </c>
      <c r="D63" s="3" t="s">
        <v>1</v>
      </c>
    </row>
    <row r="64" spans="1:4" x14ac:dyDescent="0.25">
      <c r="A64" s="5" t="s">
        <v>749</v>
      </c>
      <c r="B64" s="6">
        <v>2018</v>
      </c>
      <c r="C64" s="2">
        <v>1</v>
      </c>
      <c r="D64" s="3" t="s">
        <v>1</v>
      </c>
    </row>
    <row r="65" spans="1:6" x14ac:dyDescent="0.25">
      <c r="A65" s="5" t="s">
        <v>750</v>
      </c>
      <c r="B65" s="6">
        <v>2022</v>
      </c>
      <c r="C65" s="2">
        <v>1</v>
      </c>
      <c r="D65" s="3" t="s">
        <v>1</v>
      </c>
    </row>
    <row r="66" spans="1:6" x14ac:dyDescent="0.25">
      <c r="A66" s="5" t="s">
        <v>1979</v>
      </c>
      <c r="B66" s="6">
        <v>2023</v>
      </c>
      <c r="C66" s="2">
        <v>1</v>
      </c>
      <c r="E66" s="3" t="s">
        <v>1</v>
      </c>
    </row>
    <row r="67" spans="1:6" x14ac:dyDescent="0.25">
      <c r="A67" s="5" t="s">
        <v>1980</v>
      </c>
      <c r="B67" s="6">
        <v>2023</v>
      </c>
      <c r="C67" s="2">
        <v>1</v>
      </c>
      <c r="E67" s="3" t="s">
        <v>1</v>
      </c>
    </row>
    <row r="68" spans="1:6" x14ac:dyDescent="0.25">
      <c r="A68" s="5" t="s">
        <v>1981</v>
      </c>
      <c r="B68" s="6">
        <v>2023</v>
      </c>
      <c r="C68" s="2">
        <v>1</v>
      </c>
      <c r="E68" s="3" t="s">
        <v>1</v>
      </c>
    </row>
    <row r="69" spans="1:6" x14ac:dyDescent="0.25">
      <c r="A69" s="5" t="s">
        <v>1982</v>
      </c>
      <c r="B69" s="6">
        <v>2022</v>
      </c>
      <c r="C69" s="2">
        <v>1</v>
      </c>
      <c r="E69" s="3" t="s">
        <v>1</v>
      </c>
    </row>
    <row r="70" spans="1:6" x14ac:dyDescent="0.25">
      <c r="A70" s="5" t="s">
        <v>1983</v>
      </c>
      <c r="B70" s="6">
        <v>2022</v>
      </c>
      <c r="C70" s="2">
        <v>1</v>
      </c>
      <c r="E70" s="3" t="s">
        <v>1</v>
      </c>
    </row>
    <row r="71" spans="1:6" x14ac:dyDescent="0.25">
      <c r="A71" s="5" t="s">
        <v>1984</v>
      </c>
      <c r="B71" s="6">
        <v>2022</v>
      </c>
      <c r="C71" s="2">
        <v>1</v>
      </c>
      <c r="E71" s="3" t="s">
        <v>1</v>
      </c>
    </row>
    <row r="72" spans="1:6" x14ac:dyDescent="0.25">
      <c r="A72" s="5" t="s">
        <v>1985</v>
      </c>
      <c r="B72" s="6">
        <v>2019</v>
      </c>
      <c r="C72" s="2">
        <v>1</v>
      </c>
      <c r="E72" s="3" t="s">
        <v>1</v>
      </c>
    </row>
    <row r="73" spans="1:6" x14ac:dyDescent="0.25">
      <c r="A73" s="5" t="s">
        <v>1986</v>
      </c>
      <c r="B73" s="6">
        <v>2018</v>
      </c>
      <c r="C73" s="2">
        <v>1</v>
      </c>
      <c r="E73" s="3" t="s">
        <v>1</v>
      </c>
    </row>
    <row r="74" spans="1:6" x14ac:dyDescent="0.25">
      <c r="A74" s="5" t="s">
        <v>1987</v>
      </c>
      <c r="B74" s="6">
        <v>2018</v>
      </c>
      <c r="C74" s="2">
        <v>1</v>
      </c>
      <c r="E74" s="3" t="s">
        <v>1</v>
      </c>
    </row>
    <row r="75" spans="1:6" x14ac:dyDescent="0.25">
      <c r="A75" s="5" t="s">
        <v>1988</v>
      </c>
      <c r="B75" s="6">
        <v>2017</v>
      </c>
      <c r="C75" s="2">
        <v>1</v>
      </c>
      <c r="E75" s="3" t="s">
        <v>1</v>
      </c>
    </row>
    <row r="76" spans="1:6" x14ac:dyDescent="0.25">
      <c r="A76" s="5" t="s">
        <v>1989</v>
      </c>
      <c r="B76" s="6">
        <v>2016</v>
      </c>
      <c r="C76" s="2">
        <v>1</v>
      </c>
      <c r="E76" s="3" t="s">
        <v>1</v>
      </c>
    </row>
    <row r="77" spans="1:6" x14ac:dyDescent="0.25">
      <c r="A77" s="5" t="s">
        <v>1990</v>
      </c>
      <c r="B77" s="6">
        <v>2014</v>
      </c>
      <c r="C77" s="2">
        <v>1</v>
      </c>
      <c r="E77" s="3" t="s">
        <v>1</v>
      </c>
    </row>
    <row r="78" spans="1:6" x14ac:dyDescent="0.25">
      <c r="A78" s="5" t="s">
        <v>751</v>
      </c>
      <c r="B78" s="6">
        <v>2016</v>
      </c>
      <c r="C78" s="2">
        <v>1</v>
      </c>
      <c r="F78" s="3" t="s">
        <v>1</v>
      </c>
    </row>
    <row r="79" spans="1:6" x14ac:dyDescent="0.25">
      <c r="A79" s="5" t="s">
        <v>752</v>
      </c>
      <c r="B79" s="6">
        <v>2023</v>
      </c>
      <c r="C79" s="2">
        <v>1</v>
      </c>
      <c r="F79" s="3" t="s">
        <v>1</v>
      </c>
    </row>
    <row r="80" spans="1:6" x14ac:dyDescent="0.25">
      <c r="A80" s="5" t="s">
        <v>753</v>
      </c>
      <c r="B80" s="6">
        <v>2004</v>
      </c>
      <c r="C80" s="2">
        <v>1</v>
      </c>
      <c r="F80" s="3" t="s">
        <v>1</v>
      </c>
    </row>
    <row r="81" spans="1:6" x14ac:dyDescent="0.25">
      <c r="A81" s="5" t="s">
        <v>755</v>
      </c>
      <c r="B81" s="6">
        <v>2004</v>
      </c>
      <c r="C81" s="2">
        <v>1</v>
      </c>
      <c r="F81" s="3" t="s">
        <v>1</v>
      </c>
    </row>
    <row r="82" spans="1:6" x14ac:dyDescent="0.25">
      <c r="A82" s="5" t="s">
        <v>751</v>
      </c>
      <c r="B82" s="6">
        <v>2008</v>
      </c>
      <c r="C82" s="2">
        <v>1</v>
      </c>
      <c r="F82" s="3" t="s">
        <v>1</v>
      </c>
    </row>
    <row r="83" spans="1:6" x14ac:dyDescent="0.25">
      <c r="A83" s="5" t="s">
        <v>755</v>
      </c>
      <c r="B83" s="6">
        <v>2008</v>
      </c>
      <c r="C83" s="2">
        <v>1</v>
      </c>
      <c r="F83" s="3" t="s">
        <v>1</v>
      </c>
    </row>
    <row r="84" spans="1:6" x14ac:dyDescent="0.25">
      <c r="A84" s="5" t="s">
        <v>756</v>
      </c>
      <c r="B84" s="6">
        <v>2014</v>
      </c>
      <c r="C84" s="2">
        <v>1</v>
      </c>
      <c r="F84" s="3" t="s">
        <v>1</v>
      </c>
    </row>
    <row r="85" spans="1:6" x14ac:dyDescent="0.25">
      <c r="A85" s="5" t="s">
        <v>760</v>
      </c>
      <c r="B85" s="6">
        <v>2014</v>
      </c>
      <c r="C85" s="2">
        <v>1</v>
      </c>
      <c r="F85" s="3" t="s">
        <v>1</v>
      </c>
    </row>
    <row r="86" spans="1:6" x14ac:dyDescent="0.25">
      <c r="A86" s="5" t="s">
        <v>757</v>
      </c>
      <c r="B86" s="6">
        <v>2018</v>
      </c>
      <c r="C86" s="2">
        <v>1</v>
      </c>
      <c r="F86" s="3" t="s">
        <v>1</v>
      </c>
    </row>
    <row r="87" spans="1:6" x14ac:dyDescent="0.25">
      <c r="A87" s="5" t="s">
        <v>758</v>
      </c>
      <c r="B87" s="6">
        <v>2021</v>
      </c>
      <c r="C87" s="2">
        <v>1</v>
      </c>
      <c r="F87" s="3" t="s">
        <v>1</v>
      </c>
    </row>
    <row r="88" spans="1:6" x14ac:dyDescent="0.25">
      <c r="A88" s="5" t="s">
        <v>1964</v>
      </c>
      <c r="B88" s="6">
        <v>2014</v>
      </c>
      <c r="C88" s="2">
        <v>1</v>
      </c>
      <c r="F88" s="3" t="s">
        <v>1</v>
      </c>
    </row>
    <row r="89" spans="1:6" x14ac:dyDescent="0.25">
      <c r="A89" s="5" t="s">
        <v>770</v>
      </c>
      <c r="B89" s="6">
        <v>2016</v>
      </c>
      <c r="C89" s="2">
        <v>1</v>
      </c>
      <c r="F89" s="3" t="s">
        <v>1</v>
      </c>
    </row>
    <row r="90" spans="1:6" x14ac:dyDescent="0.25">
      <c r="A90" s="5" t="s">
        <v>759</v>
      </c>
      <c r="B90" s="6">
        <v>1981</v>
      </c>
      <c r="C90" s="2">
        <v>1</v>
      </c>
      <c r="F90" s="3" t="s">
        <v>1</v>
      </c>
    </row>
    <row r="91" spans="1:6" x14ac:dyDescent="0.25">
      <c r="A91" s="5" t="s">
        <v>761</v>
      </c>
      <c r="B91" s="6">
        <v>1988</v>
      </c>
      <c r="C91" s="2">
        <v>1</v>
      </c>
      <c r="F91" s="3" t="s">
        <v>1</v>
      </c>
    </row>
    <row r="92" spans="1:6" x14ac:dyDescent="0.25">
      <c r="A92" s="5" t="s">
        <v>1963</v>
      </c>
      <c r="B92" s="6">
        <v>2002</v>
      </c>
      <c r="C92" s="2">
        <v>1</v>
      </c>
      <c r="F92" s="3" t="s">
        <v>1</v>
      </c>
    </row>
    <row r="93" spans="1:6" x14ac:dyDescent="0.25">
      <c r="A93" s="5" t="s">
        <v>2077</v>
      </c>
      <c r="B93" s="6">
        <v>2007</v>
      </c>
      <c r="C93" s="2">
        <v>1</v>
      </c>
      <c r="F93" s="3" t="s">
        <v>1</v>
      </c>
    </row>
    <row r="94" spans="1:6" x14ac:dyDescent="0.25">
      <c r="A94" s="5" t="s">
        <v>1962</v>
      </c>
      <c r="B94" s="6">
        <v>2008</v>
      </c>
      <c r="C94" s="2">
        <v>1</v>
      </c>
      <c r="F94" s="3" t="s">
        <v>1</v>
      </c>
    </row>
    <row r="95" spans="1:6" x14ac:dyDescent="0.25">
      <c r="A95" s="5" t="s">
        <v>1961</v>
      </c>
      <c r="B95" s="6">
        <v>1999</v>
      </c>
      <c r="C95" s="2">
        <v>1</v>
      </c>
      <c r="F95" s="3" t="s">
        <v>1</v>
      </c>
    </row>
    <row r="96" spans="1:6" x14ac:dyDescent="0.25">
      <c r="A96" s="5" t="s">
        <v>1960</v>
      </c>
      <c r="B96" s="6">
        <v>2000</v>
      </c>
      <c r="C96" s="2">
        <v>1</v>
      </c>
      <c r="F96" s="3" t="s">
        <v>1</v>
      </c>
    </row>
    <row r="97" spans="1:6" x14ac:dyDescent="0.25">
      <c r="A97" s="5" t="s">
        <v>1958</v>
      </c>
      <c r="B97" s="6">
        <v>2004</v>
      </c>
      <c r="C97" s="2">
        <v>1</v>
      </c>
      <c r="F97" s="3" t="s">
        <v>1</v>
      </c>
    </row>
    <row r="98" spans="1:6" x14ac:dyDescent="0.25">
      <c r="A98" s="5" t="s">
        <v>1957</v>
      </c>
      <c r="B98" s="6">
        <v>1983</v>
      </c>
      <c r="C98" s="2">
        <v>1</v>
      </c>
      <c r="F98" s="3" t="s">
        <v>1</v>
      </c>
    </row>
    <row r="99" spans="1:6" x14ac:dyDescent="0.25">
      <c r="A99" s="5" t="s">
        <v>1956</v>
      </c>
      <c r="B99" s="6">
        <v>1981</v>
      </c>
      <c r="C99" s="2">
        <v>1</v>
      </c>
      <c r="F99" s="3" t="s">
        <v>1</v>
      </c>
    </row>
    <row r="100" spans="1:6" x14ac:dyDescent="0.25">
      <c r="A100" s="5" t="s">
        <v>1955</v>
      </c>
      <c r="B100" s="6">
        <v>1979</v>
      </c>
      <c r="C100" s="2">
        <v>1</v>
      </c>
      <c r="F100" s="3" t="s">
        <v>1</v>
      </c>
    </row>
    <row r="101" spans="1:6" x14ac:dyDescent="0.25">
      <c r="A101" s="5" t="s">
        <v>1954</v>
      </c>
      <c r="B101" s="6">
        <v>2015</v>
      </c>
      <c r="C101" s="2">
        <v>1</v>
      </c>
      <c r="F101" s="3" t="s">
        <v>1</v>
      </c>
    </row>
    <row r="102" spans="1:6" x14ac:dyDescent="0.25">
      <c r="A102" s="5" t="s">
        <v>2006</v>
      </c>
      <c r="B102" s="6">
        <v>1981</v>
      </c>
      <c r="C102" s="2">
        <v>1</v>
      </c>
      <c r="F102" s="3" t="s">
        <v>1</v>
      </c>
    </row>
    <row r="103" spans="1:6" x14ac:dyDescent="0.25">
      <c r="A103" s="5" t="s">
        <v>1953</v>
      </c>
      <c r="B103" s="6">
        <v>1992</v>
      </c>
      <c r="C103" s="2">
        <v>1</v>
      </c>
      <c r="F103" s="3" t="s">
        <v>1</v>
      </c>
    </row>
    <row r="104" spans="1:6" x14ac:dyDescent="0.25">
      <c r="A104" s="5" t="s">
        <v>755</v>
      </c>
      <c r="B104" s="6">
        <v>2009</v>
      </c>
      <c r="C104" s="2">
        <v>1</v>
      </c>
      <c r="F104" s="3" t="s">
        <v>1</v>
      </c>
    </row>
    <row r="105" spans="1:6" x14ac:dyDescent="0.25">
      <c r="A105" s="5" t="s">
        <v>1952</v>
      </c>
      <c r="B105" s="6">
        <v>2023</v>
      </c>
      <c r="C105" s="2">
        <v>1</v>
      </c>
      <c r="F105" s="3" t="s">
        <v>1</v>
      </c>
    </row>
    <row r="106" spans="1:6" x14ac:dyDescent="0.25">
      <c r="A106" s="5" t="s">
        <v>752</v>
      </c>
      <c r="B106" s="6">
        <v>2020</v>
      </c>
      <c r="C106" s="2">
        <v>1</v>
      </c>
      <c r="F106" s="3" t="s">
        <v>1</v>
      </c>
    </row>
    <row r="107" spans="1:6" x14ac:dyDescent="0.25">
      <c r="A107" s="5" t="s">
        <v>756</v>
      </c>
      <c r="B107" s="6">
        <v>2006</v>
      </c>
      <c r="C107" s="2">
        <v>1</v>
      </c>
      <c r="F107" s="3" t="s">
        <v>1</v>
      </c>
    </row>
    <row r="108" spans="1:6" x14ac:dyDescent="0.25">
      <c r="A108" s="5" t="s">
        <v>1951</v>
      </c>
      <c r="B108" s="6">
        <v>2019</v>
      </c>
      <c r="C108" s="2">
        <v>1</v>
      </c>
      <c r="F108" s="3" t="s">
        <v>1</v>
      </c>
    </row>
    <row r="109" spans="1:6" x14ac:dyDescent="0.25">
      <c r="A109" s="5" t="s">
        <v>1950</v>
      </c>
      <c r="B109" s="6">
        <v>1998</v>
      </c>
      <c r="C109" s="2">
        <v>1</v>
      </c>
      <c r="F109" s="3" t="s">
        <v>1</v>
      </c>
    </row>
    <row r="110" spans="1:6" x14ac:dyDescent="0.25">
      <c r="A110" s="5" t="s">
        <v>1949</v>
      </c>
      <c r="B110" s="6">
        <v>1998</v>
      </c>
      <c r="C110" s="2">
        <v>1</v>
      </c>
      <c r="F110" s="3" t="s">
        <v>1</v>
      </c>
    </row>
    <row r="111" spans="1:6" x14ac:dyDescent="0.25">
      <c r="A111" s="5" t="s">
        <v>793</v>
      </c>
      <c r="B111" s="6">
        <v>2018</v>
      </c>
      <c r="C111" s="2">
        <v>1</v>
      </c>
      <c r="F111" s="3" t="s">
        <v>1</v>
      </c>
    </row>
    <row r="112" spans="1:6" x14ac:dyDescent="0.25">
      <c r="A112" s="5" t="s">
        <v>1948</v>
      </c>
      <c r="B112" s="6">
        <v>2021</v>
      </c>
      <c r="C112" s="2">
        <v>1</v>
      </c>
      <c r="F112" s="3" t="s">
        <v>1</v>
      </c>
    </row>
    <row r="113" spans="1:9" x14ac:dyDescent="0.25">
      <c r="A113" s="5" t="s">
        <v>752</v>
      </c>
      <c r="B113" s="6">
        <v>2015</v>
      </c>
      <c r="C113" s="2">
        <v>1</v>
      </c>
      <c r="F113" s="3" t="s">
        <v>1</v>
      </c>
    </row>
    <row r="114" spans="1:9" x14ac:dyDescent="0.25">
      <c r="A114" s="5" t="s">
        <v>1946</v>
      </c>
      <c r="B114" s="6">
        <v>1989</v>
      </c>
      <c r="C114" s="2">
        <v>1</v>
      </c>
      <c r="F114" s="3" t="s">
        <v>1</v>
      </c>
    </row>
    <row r="115" spans="1:9" x14ac:dyDescent="0.25">
      <c r="A115" s="5" t="s">
        <v>1945</v>
      </c>
      <c r="B115" s="6">
        <v>1993</v>
      </c>
      <c r="C115" s="2">
        <v>1</v>
      </c>
      <c r="F115" s="3" t="s">
        <v>1</v>
      </c>
    </row>
    <row r="116" spans="1:9" x14ac:dyDescent="0.25">
      <c r="A116" s="5" t="s">
        <v>767</v>
      </c>
      <c r="B116" s="6">
        <v>2003</v>
      </c>
      <c r="C116" s="2">
        <v>1</v>
      </c>
      <c r="G116" s="3" t="s">
        <v>1</v>
      </c>
    </row>
    <row r="117" spans="1:9" x14ac:dyDescent="0.25">
      <c r="A117" s="5" t="s">
        <v>767</v>
      </c>
      <c r="B117" s="6">
        <v>1999</v>
      </c>
      <c r="C117" s="2">
        <v>1</v>
      </c>
      <c r="G117" s="3" t="s">
        <v>1</v>
      </c>
    </row>
    <row r="118" spans="1:9" x14ac:dyDescent="0.25">
      <c r="A118" s="5" t="s">
        <v>769</v>
      </c>
      <c r="B118" s="6">
        <v>2019</v>
      </c>
      <c r="C118" s="2">
        <v>1</v>
      </c>
      <c r="G118" s="3" t="s">
        <v>1</v>
      </c>
    </row>
    <row r="119" spans="1:9" x14ac:dyDescent="0.25">
      <c r="A119" s="5" t="s">
        <v>763</v>
      </c>
      <c r="B119" s="6">
        <v>1998</v>
      </c>
      <c r="C119" s="2">
        <v>1</v>
      </c>
      <c r="G119" s="3" t="s">
        <v>1</v>
      </c>
    </row>
    <row r="120" spans="1:9" x14ac:dyDescent="0.25">
      <c r="A120" s="5" t="s">
        <v>764</v>
      </c>
      <c r="B120" s="6">
        <v>2022</v>
      </c>
      <c r="C120" s="2">
        <v>1</v>
      </c>
      <c r="G120" s="3" t="s">
        <v>1</v>
      </c>
    </row>
    <row r="121" spans="1:9" x14ac:dyDescent="0.25">
      <c r="A121" s="5" t="s">
        <v>765</v>
      </c>
      <c r="B121" s="6">
        <v>2009</v>
      </c>
      <c r="C121" s="2">
        <v>1</v>
      </c>
      <c r="G121" s="3" t="s">
        <v>1</v>
      </c>
    </row>
    <row r="122" spans="1:9" x14ac:dyDescent="0.25">
      <c r="A122" s="5" t="s">
        <v>766</v>
      </c>
      <c r="B122" s="6">
        <v>2019</v>
      </c>
      <c r="C122" s="2">
        <v>1</v>
      </c>
      <c r="G122" s="3" t="s">
        <v>1</v>
      </c>
    </row>
    <row r="123" spans="1:9" x14ac:dyDescent="0.25">
      <c r="A123" s="5" t="s">
        <v>1969</v>
      </c>
      <c r="B123" s="6">
        <v>2002</v>
      </c>
      <c r="C123" s="2">
        <v>1</v>
      </c>
      <c r="G123" s="3" t="s">
        <v>1</v>
      </c>
    </row>
    <row r="124" spans="1:9" x14ac:dyDescent="0.25">
      <c r="A124" s="5" t="s">
        <v>781</v>
      </c>
      <c r="B124" s="6">
        <v>2006</v>
      </c>
      <c r="C124" s="2">
        <v>1</v>
      </c>
      <c r="I124" s="3" t="s">
        <v>1</v>
      </c>
    </row>
    <row r="125" spans="1:9" x14ac:dyDescent="0.25">
      <c r="A125" s="5" t="s">
        <v>782</v>
      </c>
      <c r="B125" s="6">
        <v>2014</v>
      </c>
      <c r="C125" s="2">
        <v>1</v>
      </c>
      <c r="I125" s="3" t="s">
        <v>1</v>
      </c>
    </row>
    <row r="126" spans="1:9" x14ac:dyDescent="0.25">
      <c r="A126" s="5" t="s">
        <v>783</v>
      </c>
      <c r="B126" s="6">
        <v>2000</v>
      </c>
      <c r="C126" s="2">
        <v>1</v>
      </c>
      <c r="I126" s="3" t="s">
        <v>1</v>
      </c>
    </row>
    <row r="127" spans="1:9" x14ac:dyDescent="0.25">
      <c r="A127" s="5" t="s">
        <v>784</v>
      </c>
      <c r="B127" s="6">
        <v>1996</v>
      </c>
      <c r="C127" s="2">
        <v>1</v>
      </c>
      <c r="I127" s="3" t="s">
        <v>1</v>
      </c>
    </row>
    <row r="128" spans="1:9" x14ac:dyDescent="0.25">
      <c r="A128" s="5" t="s">
        <v>786</v>
      </c>
      <c r="B128" s="6">
        <v>1983</v>
      </c>
      <c r="C128" s="2">
        <v>1</v>
      </c>
      <c r="I128" s="3" t="s">
        <v>1</v>
      </c>
    </row>
    <row r="129" spans="1:9" x14ac:dyDescent="0.25">
      <c r="A129" s="5" t="s">
        <v>787</v>
      </c>
      <c r="B129" s="6">
        <v>1993</v>
      </c>
      <c r="C129" s="2">
        <v>1</v>
      </c>
      <c r="I129" s="3" t="s">
        <v>1</v>
      </c>
    </row>
    <row r="130" spans="1:9" x14ac:dyDescent="0.25">
      <c r="A130" s="5" t="s">
        <v>788</v>
      </c>
      <c r="B130" s="6">
        <v>1982</v>
      </c>
      <c r="C130" s="2">
        <v>1</v>
      </c>
      <c r="I130" s="3" t="s">
        <v>1</v>
      </c>
    </row>
    <row r="131" spans="1:9" x14ac:dyDescent="0.25">
      <c r="A131" s="5" t="s">
        <v>789</v>
      </c>
      <c r="B131" s="6">
        <v>2013</v>
      </c>
      <c r="C131" s="2">
        <v>1</v>
      </c>
      <c r="I131" s="3" t="s">
        <v>1</v>
      </c>
    </row>
    <row r="132" spans="1:9" x14ac:dyDescent="0.25">
      <c r="A132" s="5" t="s">
        <v>790</v>
      </c>
      <c r="B132" s="6">
        <v>2004</v>
      </c>
      <c r="C132" s="2">
        <v>1</v>
      </c>
      <c r="I132" s="3" t="s">
        <v>1</v>
      </c>
    </row>
    <row r="133" spans="1:9" x14ac:dyDescent="0.25">
      <c r="A133" s="5" t="s">
        <v>791</v>
      </c>
      <c r="B133" s="6">
        <v>1998</v>
      </c>
      <c r="C133" s="2">
        <v>1</v>
      </c>
      <c r="I133" s="3" t="s">
        <v>1</v>
      </c>
    </row>
    <row r="134" spans="1:9" x14ac:dyDescent="0.25">
      <c r="A134" s="5" t="s">
        <v>792</v>
      </c>
      <c r="B134" s="6">
        <v>2001</v>
      </c>
      <c r="C134" s="2">
        <v>1</v>
      </c>
      <c r="I134" s="3" t="s">
        <v>1</v>
      </c>
    </row>
    <row r="135" spans="1:9" x14ac:dyDescent="0.25">
      <c r="A135" s="5" t="s">
        <v>793</v>
      </c>
      <c r="B135" s="6">
        <v>2019</v>
      </c>
      <c r="C135" s="2">
        <v>1</v>
      </c>
      <c r="I135" s="3" t="s">
        <v>1</v>
      </c>
    </row>
    <row r="136" spans="1:9" x14ac:dyDescent="0.25">
      <c r="A136" s="5" t="s">
        <v>794</v>
      </c>
      <c r="B136" s="6">
        <v>2001</v>
      </c>
      <c r="C136" s="2">
        <v>1</v>
      </c>
      <c r="I136" s="3" t="s">
        <v>1</v>
      </c>
    </row>
    <row r="137" spans="1:9" x14ac:dyDescent="0.25">
      <c r="A137" s="5" t="s">
        <v>795</v>
      </c>
      <c r="B137" s="6">
        <v>1999</v>
      </c>
      <c r="C137" s="2">
        <v>1</v>
      </c>
      <c r="I137" s="3" t="s">
        <v>1</v>
      </c>
    </row>
    <row r="138" spans="1:9" x14ac:dyDescent="0.25">
      <c r="A138" s="5" t="s">
        <v>796</v>
      </c>
      <c r="B138" s="6">
        <v>2012</v>
      </c>
      <c r="C138" s="2">
        <v>1</v>
      </c>
      <c r="I138" s="3" t="s">
        <v>1</v>
      </c>
    </row>
    <row r="139" spans="1:9" x14ac:dyDescent="0.25">
      <c r="A139" s="5" t="s">
        <v>803</v>
      </c>
      <c r="B139" s="6">
        <v>1992</v>
      </c>
      <c r="C139" s="2">
        <v>1</v>
      </c>
      <c r="I139" s="3" t="s">
        <v>1</v>
      </c>
    </row>
    <row r="140" spans="1:9" x14ac:dyDescent="0.25">
      <c r="A140" s="5" t="s">
        <v>798</v>
      </c>
      <c r="B140" s="6">
        <v>2007</v>
      </c>
      <c r="C140" s="2">
        <v>1</v>
      </c>
      <c r="I140" s="3" t="s">
        <v>1</v>
      </c>
    </row>
    <row r="141" spans="1:9" x14ac:dyDescent="0.25">
      <c r="A141" s="5" t="s">
        <v>804</v>
      </c>
      <c r="B141" s="6">
        <v>2016</v>
      </c>
      <c r="C141" s="2">
        <v>1</v>
      </c>
      <c r="I141" s="3" t="s">
        <v>1</v>
      </c>
    </row>
    <row r="142" spans="1:9" x14ac:dyDescent="0.25">
      <c r="A142" s="5" t="s">
        <v>800</v>
      </c>
      <c r="B142" s="6">
        <v>2006</v>
      </c>
      <c r="C142" s="2">
        <v>1</v>
      </c>
      <c r="I142" s="3" t="s">
        <v>1</v>
      </c>
    </row>
    <row r="143" spans="1:9" x14ac:dyDescent="0.25">
      <c r="A143" s="5" t="s">
        <v>801</v>
      </c>
      <c r="B143" s="6">
        <v>2015</v>
      </c>
      <c r="C143" s="2">
        <v>1</v>
      </c>
      <c r="I143" s="3" t="s">
        <v>1</v>
      </c>
    </row>
    <row r="144" spans="1:9" x14ac:dyDescent="0.25">
      <c r="A144" s="5" t="s">
        <v>805</v>
      </c>
      <c r="B144" s="6">
        <v>2013</v>
      </c>
      <c r="C144" s="2">
        <v>1</v>
      </c>
      <c r="I144" s="3" t="s">
        <v>1</v>
      </c>
    </row>
    <row r="145" spans="1:9" x14ac:dyDescent="0.25">
      <c r="A145" s="5" t="s">
        <v>802</v>
      </c>
      <c r="B145" s="6">
        <v>2005</v>
      </c>
      <c r="C145" s="2">
        <v>1</v>
      </c>
      <c r="I145" s="3" t="s">
        <v>1</v>
      </c>
    </row>
    <row r="146" spans="1:9" x14ac:dyDescent="0.25">
      <c r="A146" s="5" t="s">
        <v>807</v>
      </c>
      <c r="B146" s="6">
        <v>2007</v>
      </c>
      <c r="C146" s="2">
        <v>1</v>
      </c>
      <c r="I146" s="3" t="s">
        <v>1</v>
      </c>
    </row>
    <row r="147" spans="1:9" x14ac:dyDescent="0.25">
      <c r="A147" s="5" t="s">
        <v>808</v>
      </c>
      <c r="B147" s="6">
        <v>2003</v>
      </c>
      <c r="C147" s="2">
        <v>1</v>
      </c>
      <c r="I147" s="3" t="s">
        <v>1</v>
      </c>
    </row>
    <row r="148" spans="1:9" x14ac:dyDescent="0.25">
      <c r="A148" s="5" t="s">
        <v>813</v>
      </c>
      <c r="B148" s="6">
        <v>2006</v>
      </c>
      <c r="C148" s="2">
        <v>1</v>
      </c>
      <c r="I148" s="3" t="s">
        <v>1</v>
      </c>
    </row>
    <row r="149" spans="1:9" x14ac:dyDescent="0.25">
      <c r="A149" s="5" t="s">
        <v>815</v>
      </c>
      <c r="B149" s="6">
        <v>1974</v>
      </c>
      <c r="C149" s="2">
        <v>1</v>
      </c>
      <c r="I149" s="3" t="s">
        <v>1</v>
      </c>
    </row>
    <row r="150" spans="1:9" x14ac:dyDescent="0.25">
      <c r="A150" s="5" t="s">
        <v>818</v>
      </c>
      <c r="B150" s="6">
        <v>1961</v>
      </c>
      <c r="C150" s="2">
        <v>1</v>
      </c>
      <c r="I150" s="3" t="s">
        <v>1</v>
      </c>
    </row>
    <row r="151" spans="1:9" x14ac:dyDescent="0.25">
      <c r="A151" s="5" t="s">
        <v>811</v>
      </c>
      <c r="B151" s="6">
        <v>1993</v>
      </c>
      <c r="C151" s="2">
        <v>1</v>
      </c>
      <c r="I151" s="3" t="s">
        <v>1</v>
      </c>
    </row>
    <row r="152" spans="1:9" x14ac:dyDescent="0.25">
      <c r="A152" s="5" t="s">
        <v>814</v>
      </c>
      <c r="B152" s="6">
        <v>2010</v>
      </c>
      <c r="C152" s="2">
        <v>1</v>
      </c>
      <c r="I152" s="3" t="s">
        <v>1</v>
      </c>
    </row>
    <row r="153" spans="1:9" x14ac:dyDescent="0.25">
      <c r="A153" s="5" t="s">
        <v>1153</v>
      </c>
      <c r="B153" s="6">
        <v>2013</v>
      </c>
      <c r="C153" s="2">
        <v>1</v>
      </c>
      <c r="I153" s="3" t="s">
        <v>1</v>
      </c>
    </row>
    <row r="154" spans="1:9" x14ac:dyDescent="0.25">
      <c r="A154" s="5" t="s">
        <v>816</v>
      </c>
      <c r="B154" s="6">
        <v>1998</v>
      </c>
      <c r="C154" s="2">
        <v>1</v>
      </c>
      <c r="I154" s="3" t="s">
        <v>1</v>
      </c>
    </row>
    <row r="155" spans="1:9" x14ac:dyDescent="0.25">
      <c r="A155" s="5" t="s">
        <v>817</v>
      </c>
      <c r="B155" s="6">
        <v>2010</v>
      </c>
      <c r="C155" s="2">
        <v>1</v>
      </c>
      <c r="I155" s="3" t="s">
        <v>1</v>
      </c>
    </row>
    <row r="156" spans="1:9" x14ac:dyDescent="0.25">
      <c r="A156" s="5" t="s">
        <v>819</v>
      </c>
      <c r="B156" s="6">
        <v>2007</v>
      </c>
      <c r="C156" s="2">
        <v>1</v>
      </c>
      <c r="I156" s="3" t="s">
        <v>1</v>
      </c>
    </row>
    <row r="157" spans="1:9" x14ac:dyDescent="0.25">
      <c r="A157" s="5" t="s">
        <v>820</v>
      </c>
      <c r="B157" s="6">
        <v>1991</v>
      </c>
      <c r="C157" s="2">
        <v>1</v>
      </c>
      <c r="I157" s="3" t="s">
        <v>1</v>
      </c>
    </row>
    <row r="158" spans="1:9" x14ac:dyDescent="0.25">
      <c r="A158" s="5" t="s">
        <v>821</v>
      </c>
      <c r="B158" s="6">
        <v>2005</v>
      </c>
      <c r="C158" s="2">
        <v>1</v>
      </c>
      <c r="I158" s="3" t="s">
        <v>1</v>
      </c>
    </row>
    <row r="159" spans="1:9" x14ac:dyDescent="0.25">
      <c r="A159" s="5" t="s">
        <v>822</v>
      </c>
      <c r="B159" s="6">
        <v>2009</v>
      </c>
      <c r="C159" s="2">
        <v>1</v>
      </c>
      <c r="I159" s="3" t="s">
        <v>1</v>
      </c>
    </row>
    <row r="160" spans="1:9" x14ac:dyDescent="0.25">
      <c r="A160" s="5" t="s">
        <v>823</v>
      </c>
      <c r="B160" s="6">
        <v>2001</v>
      </c>
      <c r="C160" s="2">
        <v>1</v>
      </c>
      <c r="I160" s="3" t="s">
        <v>1</v>
      </c>
    </row>
    <row r="161" spans="1:9" x14ac:dyDescent="0.25">
      <c r="A161" s="5" t="s">
        <v>824</v>
      </c>
      <c r="B161" s="6">
        <v>2003</v>
      </c>
      <c r="C161" s="2">
        <v>1</v>
      </c>
      <c r="I161" s="3" t="s">
        <v>1</v>
      </c>
    </row>
    <row r="162" spans="1:9" x14ac:dyDescent="0.25">
      <c r="A162" s="5" t="s">
        <v>825</v>
      </c>
      <c r="B162" s="6">
        <v>2007</v>
      </c>
      <c r="C162" s="2">
        <v>1</v>
      </c>
      <c r="I162" s="3" t="s">
        <v>1</v>
      </c>
    </row>
    <row r="163" spans="1:9" x14ac:dyDescent="0.25">
      <c r="A163" s="5" t="s">
        <v>826</v>
      </c>
      <c r="B163" s="6">
        <v>2010</v>
      </c>
      <c r="C163" s="2">
        <v>1</v>
      </c>
      <c r="I163" s="3" t="s">
        <v>1</v>
      </c>
    </row>
    <row r="164" spans="1:9" x14ac:dyDescent="0.25">
      <c r="A164" s="5" t="s">
        <v>826</v>
      </c>
      <c r="B164" s="6">
        <v>1993</v>
      </c>
      <c r="C164" s="2">
        <v>1</v>
      </c>
      <c r="I164" s="3" t="s">
        <v>1</v>
      </c>
    </row>
    <row r="165" spans="1:9" x14ac:dyDescent="0.25">
      <c r="A165" s="5" t="s">
        <v>827</v>
      </c>
      <c r="B165" s="6">
        <v>2013</v>
      </c>
      <c r="C165" s="2">
        <v>1</v>
      </c>
      <c r="I165" s="3" t="s">
        <v>1</v>
      </c>
    </row>
    <row r="166" spans="1:9" x14ac:dyDescent="0.25">
      <c r="A166" s="5" t="s">
        <v>828</v>
      </c>
      <c r="B166" s="6">
        <v>2009</v>
      </c>
      <c r="C166" s="2">
        <v>1</v>
      </c>
      <c r="I166" s="3" t="s">
        <v>1</v>
      </c>
    </row>
    <row r="167" spans="1:9" x14ac:dyDescent="0.25">
      <c r="A167" s="5" t="s">
        <v>829</v>
      </c>
      <c r="B167" s="6">
        <v>2001</v>
      </c>
      <c r="C167" s="2">
        <v>1</v>
      </c>
      <c r="I167" s="3" t="s">
        <v>1</v>
      </c>
    </row>
    <row r="168" spans="1:9" x14ac:dyDescent="0.25">
      <c r="A168" s="5" t="s">
        <v>830</v>
      </c>
      <c r="B168" s="6">
        <v>2012</v>
      </c>
      <c r="C168" s="2">
        <v>1</v>
      </c>
      <c r="I168" s="3" t="s">
        <v>1</v>
      </c>
    </row>
    <row r="169" spans="1:9" x14ac:dyDescent="0.25">
      <c r="A169" s="5" t="s">
        <v>830</v>
      </c>
      <c r="B169" s="6">
        <v>2008</v>
      </c>
      <c r="C169" s="2">
        <v>1</v>
      </c>
      <c r="I169" s="3" t="s">
        <v>1</v>
      </c>
    </row>
    <row r="170" spans="1:9" x14ac:dyDescent="0.25">
      <c r="A170" s="5" t="s">
        <v>831</v>
      </c>
      <c r="B170" s="6">
        <v>1996</v>
      </c>
      <c r="C170" s="2">
        <v>1</v>
      </c>
      <c r="I170" s="3" t="s">
        <v>1</v>
      </c>
    </row>
    <row r="171" spans="1:9" x14ac:dyDescent="0.25">
      <c r="A171" s="5" t="s">
        <v>832</v>
      </c>
      <c r="B171" s="6">
        <v>2005</v>
      </c>
      <c r="C171" s="2">
        <v>1</v>
      </c>
      <c r="I171" s="3" t="s">
        <v>1</v>
      </c>
    </row>
    <row r="172" spans="1:9" x14ac:dyDescent="0.25">
      <c r="A172" s="5" t="s">
        <v>834</v>
      </c>
      <c r="B172" s="6">
        <v>2011</v>
      </c>
      <c r="C172" s="2">
        <v>1</v>
      </c>
      <c r="I172" s="3" t="s">
        <v>1</v>
      </c>
    </row>
    <row r="173" spans="1:9" x14ac:dyDescent="0.25">
      <c r="A173" s="5" t="s">
        <v>834</v>
      </c>
      <c r="B173" s="6">
        <v>2009</v>
      </c>
      <c r="C173" s="2">
        <v>1</v>
      </c>
      <c r="I173" s="3" t="s">
        <v>1</v>
      </c>
    </row>
    <row r="174" spans="1:9" x14ac:dyDescent="0.25">
      <c r="A174" s="5" t="s">
        <v>835</v>
      </c>
      <c r="B174" s="6">
        <v>1984</v>
      </c>
      <c r="C174" s="2">
        <v>1</v>
      </c>
      <c r="I174" s="3" t="s">
        <v>1</v>
      </c>
    </row>
    <row r="175" spans="1:9" x14ac:dyDescent="0.25">
      <c r="A175" s="5" t="s">
        <v>836</v>
      </c>
      <c r="B175" s="6">
        <v>2004</v>
      </c>
      <c r="C175" s="2">
        <v>1</v>
      </c>
      <c r="I175" s="3" t="s">
        <v>1</v>
      </c>
    </row>
    <row r="176" spans="1:9" x14ac:dyDescent="0.25">
      <c r="A176" s="5" t="s">
        <v>837</v>
      </c>
      <c r="B176" s="6">
        <v>2007</v>
      </c>
      <c r="C176" s="2">
        <v>1</v>
      </c>
      <c r="I176" s="3" t="s">
        <v>1</v>
      </c>
    </row>
    <row r="177" spans="1:11" x14ac:dyDescent="0.25">
      <c r="A177" s="5" t="s">
        <v>775</v>
      </c>
      <c r="B177" s="6">
        <v>1998</v>
      </c>
      <c r="C177" s="2">
        <v>1</v>
      </c>
      <c r="I177" s="3" t="s">
        <v>1</v>
      </c>
    </row>
    <row r="178" spans="1:11" x14ac:dyDescent="0.25">
      <c r="A178" s="5" t="s">
        <v>839</v>
      </c>
      <c r="B178" s="6">
        <v>2009</v>
      </c>
      <c r="C178" s="2">
        <v>1</v>
      </c>
      <c r="J178" s="3" t="s">
        <v>1</v>
      </c>
    </row>
    <row r="179" spans="1:11" x14ac:dyDescent="0.25">
      <c r="A179" s="5" t="s">
        <v>840</v>
      </c>
      <c r="B179" s="6">
        <v>2016</v>
      </c>
      <c r="C179" s="2">
        <v>1</v>
      </c>
      <c r="J179" s="3" t="s">
        <v>1</v>
      </c>
    </row>
    <row r="180" spans="1:11" x14ac:dyDescent="0.25">
      <c r="A180" s="5" t="s">
        <v>841</v>
      </c>
      <c r="B180" s="6">
        <v>2020</v>
      </c>
      <c r="C180" s="2">
        <v>1</v>
      </c>
      <c r="J180" s="3" t="s">
        <v>1</v>
      </c>
    </row>
    <row r="181" spans="1:11" x14ac:dyDescent="0.25">
      <c r="A181" s="5" t="s">
        <v>842</v>
      </c>
      <c r="B181" s="6">
        <v>2022</v>
      </c>
      <c r="C181" s="2">
        <v>1</v>
      </c>
      <c r="J181" s="3" t="s">
        <v>1</v>
      </c>
    </row>
    <row r="182" spans="1:11" x14ac:dyDescent="0.25">
      <c r="A182" s="5" t="s">
        <v>843</v>
      </c>
      <c r="B182" s="6">
        <v>2022</v>
      </c>
      <c r="C182" s="2">
        <v>1</v>
      </c>
      <c r="J182" s="3" t="s">
        <v>1</v>
      </c>
    </row>
    <row r="183" spans="1:11" x14ac:dyDescent="0.25">
      <c r="A183" s="5" t="s">
        <v>844</v>
      </c>
      <c r="B183" s="6">
        <v>2023</v>
      </c>
      <c r="C183" s="2">
        <v>1</v>
      </c>
      <c r="J183" s="3" t="s">
        <v>1</v>
      </c>
    </row>
    <row r="184" spans="1:11" x14ac:dyDescent="0.25">
      <c r="A184" s="5" t="s">
        <v>845</v>
      </c>
      <c r="B184" s="6">
        <v>2023</v>
      </c>
      <c r="C184" s="2">
        <v>1</v>
      </c>
      <c r="J184" s="3" t="s">
        <v>1</v>
      </c>
    </row>
    <row r="185" spans="1:11" x14ac:dyDescent="0.25">
      <c r="A185" s="5" t="s">
        <v>846</v>
      </c>
      <c r="B185" s="6">
        <v>2023</v>
      </c>
      <c r="C185" s="2">
        <v>1</v>
      </c>
      <c r="J185" s="3" t="s">
        <v>1</v>
      </c>
    </row>
    <row r="186" spans="1:11" x14ac:dyDescent="0.25">
      <c r="A186" s="5" t="s">
        <v>847</v>
      </c>
      <c r="B186" s="6">
        <v>2013</v>
      </c>
      <c r="C186" s="2">
        <v>1</v>
      </c>
      <c r="J186" s="3" t="s">
        <v>1</v>
      </c>
    </row>
    <row r="187" spans="1:11" x14ac:dyDescent="0.25">
      <c r="A187" s="5" t="s">
        <v>848</v>
      </c>
      <c r="B187" s="6">
        <v>2020</v>
      </c>
      <c r="C187" s="2">
        <v>1</v>
      </c>
      <c r="J187" s="3" t="s">
        <v>1</v>
      </c>
    </row>
    <row r="188" spans="1:11" x14ac:dyDescent="0.25">
      <c r="A188" s="5" t="s">
        <v>849</v>
      </c>
      <c r="B188" s="6">
        <v>2022</v>
      </c>
      <c r="C188" s="2">
        <v>1</v>
      </c>
      <c r="J188" s="3" t="s">
        <v>1</v>
      </c>
    </row>
    <row r="189" spans="1:11" x14ac:dyDescent="0.25">
      <c r="A189" s="5" t="s">
        <v>849</v>
      </c>
      <c r="B189" s="6">
        <v>2023</v>
      </c>
      <c r="C189" s="2">
        <v>1</v>
      </c>
      <c r="J189" s="3" t="s">
        <v>1</v>
      </c>
    </row>
    <row r="190" spans="1:11" x14ac:dyDescent="0.25">
      <c r="A190" s="5" t="s">
        <v>850</v>
      </c>
      <c r="B190" s="6">
        <v>2023</v>
      </c>
      <c r="C190" s="2">
        <v>1</v>
      </c>
      <c r="J190" s="3" t="s">
        <v>1</v>
      </c>
    </row>
    <row r="191" spans="1:11" x14ac:dyDescent="0.25">
      <c r="A191" s="5" t="s">
        <v>851</v>
      </c>
      <c r="B191" s="6">
        <v>1994</v>
      </c>
      <c r="C191" s="2">
        <v>1</v>
      </c>
      <c r="K191" s="3" t="s">
        <v>1</v>
      </c>
    </row>
    <row r="192" spans="1:11" x14ac:dyDescent="0.25">
      <c r="A192" s="5" t="s">
        <v>852</v>
      </c>
      <c r="B192" s="6">
        <v>1999</v>
      </c>
      <c r="C192" s="2">
        <v>1</v>
      </c>
      <c r="K192" s="3" t="s">
        <v>1</v>
      </c>
    </row>
    <row r="193" spans="1:12" x14ac:dyDescent="0.25">
      <c r="A193" s="5" t="s">
        <v>857</v>
      </c>
      <c r="B193" s="6">
        <v>2016</v>
      </c>
      <c r="C193" s="2">
        <v>1</v>
      </c>
      <c r="K193" s="3" t="s">
        <v>1</v>
      </c>
    </row>
    <row r="194" spans="1:12" x14ac:dyDescent="0.25">
      <c r="A194" s="5" t="s">
        <v>858</v>
      </c>
      <c r="B194" s="6">
        <v>2006</v>
      </c>
      <c r="C194" s="2">
        <v>1</v>
      </c>
      <c r="K194" s="3" t="s">
        <v>1</v>
      </c>
    </row>
    <row r="195" spans="1:12" x14ac:dyDescent="0.25">
      <c r="A195" s="5" t="s">
        <v>859</v>
      </c>
      <c r="B195" s="6">
        <v>2022</v>
      </c>
      <c r="C195" s="2">
        <v>1</v>
      </c>
      <c r="K195" s="3" t="s">
        <v>1</v>
      </c>
    </row>
    <row r="196" spans="1:12" x14ac:dyDescent="0.25">
      <c r="A196" s="5" t="s">
        <v>860</v>
      </c>
      <c r="B196" s="6">
        <v>2000</v>
      </c>
      <c r="C196" s="2">
        <v>1</v>
      </c>
      <c r="K196" s="3" t="s">
        <v>1</v>
      </c>
    </row>
    <row r="197" spans="1:12" x14ac:dyDescent="0.25">
      <c r="A197" s="5" t="s">
        <v>861</v>
      </c>
      <c r="B197" s="6">
        <v>2010</v>
      </c>
      <c r="C197" s="2">
        <v>1</v>
      </c>
      <c r="L197" s="3" t="s">
        <v>1</v>
      </c>
    </row>
    <row r="198" spans="1:12" x14ac:dyDescent="0.25">
      <c r="A198" s="5" t="s">
        <v>862</v>
      </c>
      <c r="B198" s="6">
        <v>2015</v>
      </c>
      <c r="C198" s="2">
        <v>1</v>
      </c>
      <c r="L198" s="3" t="s">
        <v>1</v>
      </c>
    </row>
    <row r="199" spans="1:12" x14ac:dyDescent="0.25">
      <c r="A199" s="5" t="s">
        <v>863</v>
      </c>
      <c r="B199" s="6">
        <v>2017</v>
      </c>
      <c r="C199" s="2">
        <v>1</v>
      </c>
      <c r="L199" s="3" t="s">
        <v>1</v>
      </c>
    </row>
    <row r="200" spans="1:12" x14ac:dyDescent="0.25">
      <c r="A200" s="5" t="s">
        <v>864</v>
      </c>
      <c r="B200" s="6">
        <v>1999</v>
      </c>
      <c r="C200" s="2">
        <v>1</v>
      </c>
      <c r="L200" s="3" t="s">
        <v>1</v>
      </c>
    </row>
    <row r="201" spans="1:12" x14ac:dyDescent="0.25">
      <c r="A201" s="5" t="s">
        <v>865</v>
      </c>
      <c r="B201" s="6">
        <v>2005</v>
      </c>
      <c r="C201" s="2">
        <v>1</v>
      </c>
      <c r="L201" s="3" t="s">
        <v>1</v>
      </c>
    </row>
    <row r="202" spans="1:12" x14ac:dyDescent="0.25">
      <c r="A202" s="5" t="s">
        <v>866</v>
      </c>
      <c r="B202" s="6">
        <v>2004</v>
      </c>
      <c r="C202" s="2">
        <v>1</v>
      </c>
      <c r="L202" s="3" t="s">
        <v>1</v>
      </c>
    </row>
    <row r="203" spans="1:12" x14ac:dyDescent="0.25">
      <c r="A203" s="5" t="s">
        <v>867</v>
      </c>
      <c r="B203" s="6">
        <v>2005</v>
      </c>
      <c r="C203" s="2">
        <v>1</v>
      </c>
      <c r="L203" s="3" t="s">
        <v>1</v>
      </c>
    </row>
    <row r="204" spans="1:12" x14ac:dyDescent="0.25">
      <c r="A204" s="5" t="s">
        <v>868</v>
      </c>
      <c r="B204" s="6">
        <v>2005</v>
      </c>
      <c r="C204" s="2">
        <v>1</v>
      </c>
      <c r="L204" s="3" t="s">
        <v>1</v>
      </c>
    </row>
    <row r="205" spans="1:12" x14ac:dyDescent="0.25">
      <c r="A205" s="5" t="s">
        <v>869</v>
      </c>
      <c r="B205" s="6">
        <v>2006</v>
      </c>
      <c r="C205" s="2">
        <v>1</v>
      </c>
      <c r="L205" s="3" t="s">
        <v>1</v>
      </c>
    </row>
    <row r="206" spans="1:12" x14ac:dyDescent="0.25">
      <c r="A206" s="5" t="s">
        <v>870</v>
      </c>
      <c r="B206" s="6">
        <v>2014</v>
      </c>
      <c r="C206" s="2">
        <v>1</v>
      </c>
      <c r="L206" s="3" t="s">
        <v>1</v>
      </c>
    </row>
    <row r="207" spans="1:12" x14ac:dyDescent="0.25">
      <c r="A207" s="5" t="s">
        <v>871</v>
      </c>
      <c r="B207" s="6">
        <v>2016</v>
      </c>
      <c r="C207" s="2">
        <v>1</v>
      </c>
      <c r="L207" s="3" t="s">
        <v>1</v>
      </c>
    </row>
    <row r="208" spans="1:12" x14ac:dyDescent="0.25">
      <c r="A208" s="5" t="s">
        <v>872</v>
      </c>
      <c r="B208" s="6">
        <v>2018</v>
      </c>
      <c r="C208" s="2">
        <v>1</v>
      </c>
      <c r="L208" s="3" t="s">
        <v>1</v>
      </c>
    </row>
    <row r="209" spans="1:14" x14ac:dyDescent="0.25">
      <c r="A209" s="5" t="s">
        <v>873</v>
      </c>
      <c r="B209" s="6">
        <v>2005</v>
      </c>
      <c r="C209" s="2">
        <v>1</v>
      </c>
      <c r="L209" s="3" t="s">
        <v>1</v>
      </c>
    </row>
    <row r="210" spans="1:14" x14ac:dyDescent="0.25">
      <c r="A210" s="5" t="s">
        <v>874</v>
      </c>
      <c r="B210" s="6">
        <v>2007</v>
      </c>
      <c r="C210" s="2">
        <v>1</v>
      </c>
      <c r="L210" s="3" t="s">
        <v>1</v>
      </c>
    </row>
    <row r="211" spans="1:14" x14ac:dyDescent="0.25">
      <c r="A211" s="5" t="s">
        <v>875</v>
      </c>
      <c r="B211" s="6">
        <v>2009</v>
      </c>
      <c r="C211" s="2">
        <v>1</v>
      </c>
      <c r="L211" s="3" t="s">
        <v>1</v>
      </c>
    </row>
    <row r="212" spans="1:14" x14ac:dyDescent="0.25">
      <c r="A212" s="5" t="s">
        <v>876</v>
      </c>
      <c r="B212" s="6">
        <v>2010</v>
      </c>
      <c r="C212" s="2">
        <v>1</v>
      </c>
      <c r="L212" s="3" t="s">
        <v>1</v>
      </c>
    </row>
    <row r="213" spans="1:14" x14ac:dyDescent="0.25">
      <c r="A213" s="5" t="s">
        <v>870</v>
      </c>
      <c r="B213" s="6">
        <v>2015</v>
      </c>
      <c r="C213" s="2">
        <v>1</v>
      </c>
      <c r="L213" s="3" t="s">
        <v>1</v>
      </c>
    </row>
    <row r="214" spans="1:14" x14ac:dyDescent="0.25">
      <c r="A214" s="5" t="s">
        <v>877</v>
      </c>
      <c r="B214" s="6">
        <v>2023</v>
      </c>
      <c r="C214" s="2">
        <v>1</v>
      </c>
      <c r="L214" s="3" t="s">
        <v>1</v>
      </c>
    </row>
    <row r="215" spans="1:14" x14ac:dyDescent="0.25">
      <c r="A215" s="5" t="s">
        <v>878</v>
      </c>
      <c r="B215" s="6">
        <v>2015</v>
      </c>
      <c r="C215" s="2">
        <v>1</v>
      </c>
      <c r="M215" s="3" t="s">
        <v>1</v>
      </c>
    </row>
    <row r="216" spans="1:14" x14ac:dyDescent="0.25">
      <c r="A216" s="5" t="s">
        <v>879</v>
      </c>
      <c r="B216" s="6">
        <v>2018</v>
      </c>
      <c r="C216" s="2">
        <v>1</v>
      </c>
      <c r="M216" s="3" t="s">
        <v>1</v>
      </c>
    </row>
    <row r="217" spans="1:14" x14ac:dyDescent="0.25">
      <c r="A217" s="5" t="s">
        <v>744</v>
      </c>
      <c r="B217" s="6">
        <v>1991</v>
      </c>
      <c r="C217" s="2">
        <v>1</v>
      </c>
      <c r="M217" s="3" t="s">
        <v>1</v>
      </c>
    </row>
    <row r="218" spans="1:14" x14ac:dyDescent="0.25">
      <c r="A218" s="5" t="s">
        <v>881</v>
      </c>
      <c r="B218" s="6">
        <v>1985</v>
      </c>
      <c r="C218" s="2">
        <v>1</v>
      </c>
      <c r="M218" s="3" t="s">
        <v>1</v>
      </c>
    </row>
    <row r="219" spans="1:14" x14ac:dyDescent="0.25">
      <c r="A219" s="5" t="s">
        <v>882</v>
      </c>
      <c r="B219" s="6">
        <v>1978</v>
      </c>
      <c r="C219" s="2">
        <v>1</v>
      </c>
      <c r="N219" s="3" t="s">
        <v>1</v>
      </c>
    </row>
    <row r="220" spans="1:14" x14ac:dyDescent="0.25">
      <c r="A220" s="5" t="s">
        <v>883</v>
      </c>
      <c r="B220" s="6">
        <v>1996</v>
      </c>
      <c r="C220" s="2">
        <v>1</v>
      </c>
      <c r="N220" s="3" t="s">
        <v>1</v>
      </c>
    </row>
    <row r="221" spans="1:14" x14ac:dyDescent="0.25">
      <c r="A221" s="5" t="s">
        <v>884</v>
      </c>
      <c r="B221" s="6">
        <v>1996</v>
      </c>
      <c r="C221" s="2">
        <v>1</v>
      </c>
      <c r="N221" s="3" t="s">
        <v>1</v>
      </c>
    </row>
    <row r="222" spans="1:14" x14ac:dyDescent="0.25">
      <c r="A222" s="5" t="s">
        <v>885</v>
      </c>
      <c r="B222" s="6">
        <v>2005</v>
      </c>
      <c r="C222" s="2">
        <v>1</v>
      </c>
      <c r="N222" s="3" t="s">
        <v>1</v>
      </c>
    </row>
    <row r="223" spans="1:14" x14ac:dyDescent="0.25">
      <c r="A223" s="5" t="s">
        <v>886</v>
      </c>
      <c r="B223" s="6">
        <v>1999</v>
      </c>
      <c r="C223" s="2">
        <v>1</v>
      </c>
      <c r="N223" s="3" t="s">
        <v>1</v>
      </c>
    </row>
    <row r="224" spans="1:14" x14ac:dyDescent="0.25">
      <c r="A224" s="5" t="s">
        <v>887</v>
      </c>
      <c r="B224" s="6">
        <v>1993</v>
      </c>
      <c r="C224" s="2">
        <v>1</v>
      </c>
      <c r="N224" s="3" t="s">
        <v>1</v>
      </c>
    </row>
    <row r="225" spans="1:14" x14ac:dyDescent="0.25">
      <c r="A225" s="5" t="s">
        <v>888</v>
      </c>
      <c r="B225" s="6">
        <v>1997</v>
      </c>
      <c r="C225" s="2">
        <v>1</v>
      </c>
      <c r="N225" s="3" t="s">
        <v>1</v>
      </c>
    </row>
    <row r="226" spans="1:14" x14ac:dyDescent="0.25">
      <c r="A226" s="5" t="s">
        <v>889</v>
      </c>
      <c r="B226" s="6">
        <v>2004</v>
      </c>
      <c r="C226" s="2">
        <v>1</v>
      </c>
      <c r="N226" s="3" t="s">
        <v>1</v>
      </c>
    </row>
    <row r="227" spans="1:14" x14ac:dyDescent="0.25">
      <c r="A227" s="5" t="s">
        <v>890</v>
      </c>
      <c r="B227" s="6">
        <v>2007</v>
      </c>
      <c r="C227" s="2">
        <v>1</v>
      </c>
      <c r="N227" s="3" t="s">
        <v>1</v>
      </c>
    </row>
    <row r="228" spans="1:14" x14ac:dyDescent="0.25">
      <c r="A228" s="5" t="s">
        <v>891</v>
      </c>
      <c r="B228" s="6">
        <v>2009</v>
      </c>
      <c r="C228" s="2">
        <v>1</v>
      </c>
      <c r="N228" s="3" t="s">
        <v>1</v>
      </c>
    </row>
    <row r="229" spans="1:14" x14ac:dyDescent="0.25">
      <c r="A229" s="5" t="s">
        <v>892</v>
      </c>
      <c r="B229" s="6">
        <v>2010</v>
      </c>
      <c r="C229" s="2">
        <v>1</v>
      </c>
      <c r="N229" s="3" t="s">
        <v>1</v>
      </c>
    </row>
    <row r="230" spans="1:14" x14ac:dyDescent="0.25">
      <c r="A230" s="5" t="s">
        <v>893</v>
      </c>
      <c r="B230" s="6">
        <v>2010</v>
      </c>
      <c r="C230" s="2">
        <v>1</v>
      </c>
      <c r="N230" s="3" t="s">
        <v>1</v>
      </c>
    </row>
    <row r="231" spans="1:14" x14ac:dyDescent="0.25">
      <c r="A231" s="5" t="s">
        <v>894</v>
      </c>
      <c r="B231" s="6">
        <v>2011</v>
      </c>
      <c r="C231" s="2">
        <v>1</v>
      </c>
      <c r="N231" s="3" t="s">
        <v>1</v>
      </c>
    </row>
    <row r="232" spans="1:14" x14ac:dyDescent="0.25">
      <c r="A232" s="5" t="s">
        <v>895</v>
      </c>
      <c r="B232" s="6">
        <v>2011</v>
      </c>
      <c r="C232" s="2">
        <v>1</v>
      </c>
      <c r="N232" s="3" t="s">
        <v>1</v>
      </c>
    </row>
    <row r="233" spans="1:14" x14ac:dyDescent="0.25">
      <c r="A233" s="5" t="s">
        <v>896</v>
      </c>
      <c r="B233" s="6">
        <v>2011</v>
      </c>
      <c r="C233" s="2">
        <v>1</v>
      </c>
      <c r="N233" s="3" t="s">
        <v>1</v>
      </c>
    </row>
    <row r="234" spans="1:14" x14ac:dyDescent="0.25">
      <c r="A234" s="5" t="s">
        <v>897</v>
      </c>
      <c r="B234" s="6">
        <v>2012</v>
      </c>
      <c r="C234" s="2">
        <v>1</v>
      </c>
      <c r="N234" s="3" t="s">
        <v>1</v>
      </c>
    </row>
    <row r="235" spans="1:14" x14ac:dyDescent="0.25">
      <c r="A235" s="5" t="s">
        <v>898</v>
      </c>
      <c r="B235" s="6">
        <v>2012</v>
      </c>
      <c r="C235" s="2">
        <v>1</v>
      </c>
      <c r="N235" s="3" t="s">
        <v>1</v>
      </c>
    </row>
    <row r="236" spans="1:14" x14ac:dyDescent="0.25">
      <c r="A236" s="5" t="s">
        <v>899</v>
      </c>
      <c r="B236" s="6">
        <v>2013</v>
      </c>
      <c r="C236" s="2">
        <v>1</v>
      </c>
      <c r="N236" s="3" t="s">
        <v>1</v>
      </c>
    </row>
    <row r="237" spans="1:14" x14ac:dyDescent="0.25">
      <c r="A237" s="5" t="s">
        <v>900</v>
      </c>
      <c r="B237" s="6">
        <v>2014</v>
      </c>
      <c r="C237" s="2">
        <v>1</v>
      </c>
      <c r="N237" s="3" t="s">
        <v>1</v>
      </c>
    </row>
    <row r="238" spans="1:14" x14ac:dyDescent="0.25">
      <c r="A238" s="5" t="s">
        <v>901</v>
      </c>
      <c r="B238" s="6">
        <v>2014</v>
      </c>
      <c r="C238" s="2">
        <v>1</v>
      </c>
      <c r="N238" s="3" t="s">
        <v>1</v>
      </c>
    </row>
    <row r="239" spans="1:14" x14ac:dyDescent="0.25">
      <c r="A239" s="5" t="s">
        <v>902</v>
      </c>
      <c r="B239" s="6">
        <v>2015</v>
      </c>
      <c r="C239" s="2">
        <v>1</v>
      </c>
      <c r="N239" s="3" t="s">
        <v>1</v>
      </c>
    </row>
    <row r="240" spans="1:14" x14ac:dyDescent="0.25">
      <c r="A240" s="5" t="s">
        <v>903</v>
      </c>
      <c r="B240" s="6">
        <v>2015</v>
      </c>
      <c r="C240" s="2">
        <v>1</v>
      </c>
      <c r="N240" s="3" t="s">
        <v>1</v>
      </c>
    </row>
    <row r="241" spans="1:14" x14ac:dyDescent="0.25">
      <c r="A241" s="5" t="s">
        <v>904</v>
      </c>
      <c r="B241" s="6">
        <v>2016</v>
      </c>
      <c r="C241" s="2">
        <v>1</v>
      </c>
      <c r="N241" s="3" t="s">
        <v>1</v>
      </c>
    </row>
    <row r="242" spans="1:14" x14ac:dyDescent="0.25">
      <c r="A242" s="5" t="s">
        <v>905</v>
      </c>
      <c r="B242" s="6">
        <v>2017</v>
      </c>
      <c r="C242" s="2">
        <v>1</v>
      </c>
      <c r="N242" s="3" t="s">
        <v>1</v>
      </c>
    </row>
    <row r="243" spans="1:14" x14ac:dyDescent="0.25">
      <c r="A243" s="5" t="s">
        <v>906</v>
      </c>
      <c r="B243" s="6">
        <v>2017</v>
      </c>
      <c r="C243" s="2">
        <v>1</v>
      </c>
      <c r="N243" s="3" t="s">
        <v>1</v>
      </c>
    </row>
    <row r="244" spans="1:14" x14ac:dyDescent="0.25">
      <c r="A244" s="5" t="s">
        <v>907</v>
      </c>
      <c r="B244" s="6">
        <v>2018</v>
      </c>
      <c r="C244" s="2">
        <v>1</v>
      </c>
      <c r="N244" s="3" t="s">
        <v>1</v>
      </c>
    </row>
    <row r="245" spans="1:14" x14ac:dyDescent="0.25">
      <c r="A245" s="5" t="s">
        <v>908</v>
      </c>
      <c r="B245" s="6">
        <v>2019</v>
      </c>
      <c r="C245" s="2">
        <v>1</v>
      </c>
      <c r="N245" s="3" t="s">
        <v>1</v>
      </c>
    </row>
    <row r="246" spans="1:14" x14ac:dyDescent="0.25">
      <c r="A246" s="5" t="s">
        <v>909</v>
      </c>
      <c r="B246" s="6">
        <v>2019</v>
      </c>
      <c r="C246" s="2">
        <v>1</v>
      </c>
      <c r="N246" s="3" t="s">
        <v>1</v>
      </c>
    </row>
    <row r="247" spans="1:14" x14ac:dyDescent="0.25">
      <c r="A247" s="5" t="s">
        <v>910</v>
      </c>
      <c r="B247" s="6">
        <v>2019</v>
      </c>
      <c r="C247" s="2">
        <v>1</v>
      </c>
      <c r="N247" s="3" t="s">
        <v>1</v>
      </c>
    </row>
    <row r="248" spans="1:14" x14ac:dyDescent="0.25">
      <c r="A248" s="5" t="s">
        <v>911</v>
      </c>
      <c r="B248" s="6">
        <v>2020</v>
      </c>
      <c r="C248" s="2">
        <v>1</v>
      </c>
      <c r="N248" s="3" t="s">
        <v>1</v>
      </c>
    </row>
    <row r="249" spans="1:14" x14ac:dyDescent="0.25">
      <c r="A249" s="5" t="s">
        <v>929</v>
      </c>
      <c r="B249" s="6">
        <v>2021</v>
      </c>
      <c r="C249" s="2">
        <v>1</v>
      </c>
      <c r="N249" s="3" t="s">
        <v>1</v>
      </c>
    </row>
    <row r="250" spans="1:14" x14ac:dyDescent="0.25">
      <c r="A250" s="5" t="s">
        <v>928</v>
      </c>
      <c r="B250" s="6">
        <v>2021</v>
      </c>
      <c r="C250" s="2">
        <v>1</v>
      </c>
      <c r="N250" s="3" t="s">
        <v>1</v>
      </c>
    </row>
    <row r="251" spans="1:14" x14ac:dyDescent="0.25">
      <c r="A251" s="5" t="s">
        <v>927</v>
      </c>
      <c r="B251" s="6">
        <v>2006</v>
      </c>
      <c r="C251" s="2">
        <v>1</v>
      </c>
      <c r="N251" s="3" t="s">
        <v>1</v>
      </c>
    </row>
    <row r="252" spans="1:14" x14ac:dyDescent="0.25">
      <c r="A252" s="5" t="s">
        <v>926</v>
      </c>
      <c r="B252" s="6">
        <v>2013</v>
      </c>
      <c r="C252" s="2">
        <v>1</v>
      </c>
      <c r="N252" s="3" t="s">
        <v>1</v>
      </c>
    </row>
    <row r="253" spans="1:14" x14ac:dyDescent="0.25">
      <c r="A253" s="5" t="s">
        <v>851</v>
      </c>
      <c r="B253" s="6">
        <v>1994</v>
      </c>
      <c r="C253" s="2">
        <v>1</v>
      </c>
      <c r="N253" s="3" t="s">
        <v>1</v>
      </c>
    </row>
    <row r="254" spans="1:14" x14ac:dyDescent="0.25">
      <c r="A254" s="5" t="s">
        <v>852</v>
      </c>
      <c r="B254" s="6">
        <v>1999</v>
      </c>
      <c r="C254" s="2">
        <v>1</v>
      </c>
      <c r="N254" s="3" t="s">
        <v>1</v>
      </c>
    </row>
    <row r="255" spans="1:14" x14ac:dyDescent="0.25">
      <c r="A255" s="5" t="s">
        <v>925</v>
      </c>
      <c r="B255" s="6">
        <v>1999</v>
      </c>
      <c r="C255" s="2">
        <v>1</v>
      </c>
      <c r="N255" s="3" t="s">
        <v>1</v>
      </c>
    </row>
    <row r="256" spans="1:14" x14ac:dyDescent="0.25">
      <c r="A256" s="5" t="s">
        <v>860</v>
      </c>
      <c r="B256" s="6">
        <v>2000</v>
      </c>
      <c r="C256" s="2">
        <v>1</v>
      </c>
      <c r="N256" s="3" t="s">
        <v>1</v>
      </c>
    </row>
    <row r="257" spans="1:14" x14ac:dyDescent="0.25">
      <c r="A257" s="5" t="s">
        <v>914</v>
      </c>
      <c r="B257" s="6">
        <v>2002</v>
      </c>
      <c r="C257" s="2">
        <v>1</v>
      </c>
      <c r="N257" s="3" t="s">
        <v>1</v>
      </c>
    </row>
    <row r="258" spans="1:14" x14ac:dyDescent="0.25">
      <c r="A258" s="5" t="s">
        <v>912</v>
      </c>
      <c r="B258" s="6">
        <v>2017</v>
      </c>
      <c r="C258" s="2">
        <v>1</v>
      </c>
      <c r="N258" s="3" t="s">
        <v>1</v>
      </c>
    </row>
    <row r="259" spans="1:14" x14ac:dyDescent="0.25">
      <c r="A259" s="5" t="s">
        <v>915</v>
      </c>
      <c r="B259" s="6">
        <v>2021</v>
      </c>
      <c r="C259" s="2">
        <v>1</v>
      </c>
      <c r="N259" s="3" t="s">
        <v>1</v>
      </c>
    </row>
    <row r="260" spans="1:14" x14ac:dyDescent="0.25">
      <c r="A260" s="5" t="s">
        <v>913</v>
      </c>
      <c r="B260" s="6">
        <v>1991</v>
      </c>
      <c r="C260" s="2">
        <v>1</v>
      </c>
      <c r="N260" s="3" t="s">
        <v>1</v>
      </c>
    </row>
    <row r="261" spans="1:14" x14ac:dyDescent="0.25">
      <c r="A261" s="5" t="s">
        <v>916</v>
      </c>
      <c r="B261" s="6">
        <v>1994</v>
      </c>
      <c r="C261" s="2">
        <v>1</v>
      </c>
      <c r="N261" s="3" t="s">
        <v>1</v>
      </c>
    </row>
    <row r="262" spans="1:14" x14ac:dyDescent="0.25">
      <c r="A262" s="5" t="s">
        <v>917</v>
      </c>
      <c r="B262" s="6">
        <v>1995</v>
      </c>
      <c r="C262" s="2">
        <v>1</v>
      </c>
      <c r="N262" s="3" t="s">
        <v>1</v>
      </c>
    </row>
    <row r="263" spans="1:14" x14ac:dyDescent="0.25">
      <c r="A263" s="5" t="s">
        <v>930</v>
      </c>
      <c r="B263" s="6">
        <v>1997</v>
      </c>
      <c r="C263" s="2">
        <v>1</v>
      </c>
      <c r="N263" s="3" t="s">
        <v>1</v>
      </c>
    </row>
    <row r="264" spans="1:14" x14ac:dyDescent="0.25">
      <c r="A264" s="5" t="s">
        <v>918</v>
      </c>
      <c r="B264" s="6">
        <v>2000</v>
      </c>
      <c r="C264" s="2">
        <v>1</v>
      </c>
      <c r="N264" s="3" t="s">
        <v>1</v>
      </c>
    </row>
    <row r="265" spans="1:14" x14ac:dyDescent="0.25">
      <c r="A265" s="5" t="s">
        <v>919</v>
      </c>
      <c r="B265" s="6">
        <v>2001</v>
      </c>
      <c r="C265" s="2">
        <v>1</v>
      </c>
      <c r="N265" s="3" t="s">
        <v>1</v>
      </c>
    </row>
    <row r="266" spans="1:14" x14ac:dyDescent="0.25">
      <c r="A266" s="5" t="s">
        <v>858</v>
      </c>
      <c r="B266" s="6">
        <v>2006</v>
      </c>
      <c r="C266" s="2">
        <v>1</v>
      </c>
      <c r="N266" s="3" t="s">
        <v>1</v>
      </c>
    </row>
    <row r="267" spans="1:14" x14ac:dyDescent="0.25">
      <c r="A267" s="5" t="s">
        <v>920</v>
      </c>
      <c r="B267" s="6">
        <v>2009</v>
      </c>
      <c r="C267" s="2">
        <v>1</v>
      </c>
      <c r="N267" s="3" t="s">
        <v>1</v>
      </c>
    </row>
    <row r="268" spans="1:14" x14ac:dyDescent="0.25">
      <c r="A268" s="5" t="s">
        <v>857</v>
      </c>
      <c r="B268" s="6">
        <v>2016</v>
      </c>
      <c r="C268" s="2">
        <v>1</v>
      </c>
      <c r="N268" s="3" t="s">
        <v>1</v>
      </c>
    </row>
    <row r="269" spans="1:14" x14ac:dyDescent="0.25">
      <c r="A269" s="5" t="s">
        <v>921</v>
      </c>
      <c r="B269" s="6">
        <v>2016</v>
      </c>
      <c r="C269" s="2">
        <v>1</v>
      </c>
      <c r="N269" s="3" t="s">
        <v>1</v>
      </c>
    </row>
    <row r="270" spans="1:14" x14ac:dyDescent="0.25">
      <c r="A270" s="5" t="s">
        <v>931</v>
      </c>
      <c r="B270" s="6">
        <v>2018</v>
      </c>
      <c r="C270" s="2">
        <v>1</v>
      </c>
      <c r="N270" s="3" t="s">
        <v>1</v>
      </c>
    </row>
    <row r="271" spans="1:14" x14ac:dyDescent="0.25">
      <c r="A271" s="5" t="s">
        <v>922</v>
      </c>
      <c r="B271" s="6">
        <v>2001</v>
      </c>
      <c r="C271" s="2">
        <v>1</v>
      </c>
      <c r="N271" s="3" t="s">
        <v>1</v>
      </c>
    </row>
    <row r="272" spans="1:14" x14ac:dyDescent="0.25">
      <c r="A272" s="5" t="s">
        <v>923</v>
      </c>
      <c r="B272" s="6">
        <v>2002</v>
      </c>
      <c r="C272" s="2">
        <v>1</v>
      </c>
      <c r="N272" s="3" t="s">
        <v>1</v>
      </c>
    </row>
    <row r="273" spans="1:15" x14ac:dyDescent="0.25">
      <c r="A273" s="5" t="s">
        <v>932</v>
      </c>
      <c r="B273" s="6">
        <v>2013</v>
      </c>
      <c r="C273" s="2">
        <v>1</v>
      </c>
      <c r="N273" s="3" t="s">
        <v>1</v>
      </c>
    </row>
    <row r="274" spans="1:15" x14ac:dyDescent="0.25">
      <c r="A274" s="5" t="s">
        <v>924</v>
      </c>
      <c r="B274" s="6">
        <v>2015</v>
      </c>
      <c r="C274" s="2">
        <v>1</v>
      </c>
      <c r="N274" s="3" t="s">
        <v>1</v>
      </c>
    </row>
    <row r="275" spans="1:15" x14ac:dyDescent="0.25">
      <c r="A275" s="5" t="s">
        <v>933</v>
      </c>
      <c r="B275" s="6">
        <v>1985</v>
      </c>
      <c r="C275" s="2">
        <v>1</v>
      </c>
      <c r="N275" s="3" t="s">
        <v>1</v>
      </c>
    </row>
    <row r="276" spans="1:15" x14ac:dyDescent="0.25">
      <c r="A276" s="5" t="s">
        <v>891</v>
      </c>
      <c r="B276" s="6">
        <v>2014</v>
      </c>
      <c r="C276" s="2">
        <v>1</v>
      </c>
      <c r="N276" s="3" t="s">
        <v>1</v>
      </c>
    </row>
    <row r="277" spans="1:15" x14ac:dyDescent="0.25">
      <c r="A277" s="5" t="s">
        <v>934</v>
      </c>
      <c r="B277" s="6">
        <v>1996</v>
      </c>
      <c r="C277" s="2">
        <v>1</v>
      </c>
      <c r="N277" s="3" t="s">
        <v>1</v>
      </c>
    </row>
    <row r="278" spans="1:15" x14ac:dyDescent="0.25">
      <c r="A278" s="5" t="s">
        <v>935</v>
      </c>
      <c r="B278" s="6">
        <v>2010</v>
      </c>
      <c r="C278" s="2">
        <v>1</v>
      </c>
      <c r="N278" s="3" t="s">
        <v>1</v>
      </c>
    </row>
    <row r="279" spans="1:15" x14ac:dyDescent="0.25">
      <c r="A279" s="5" t="s">
        <v>936</v>
      </c>
      <c r="B279" s="6">
        <v>2016</v>
      </c>
      <c r="C279" s="2">
        <v>1</v>
      </c>
      <c r="N279" s="3" t="s">
        <v>1</v>
      </c>
    </row>
    <row r="280" spans="1:15" x14ac:dyDescent="0.25">
      <c r="A280" s="5" t="s">
        <v>937</v>
      </c>
      <c r="B280" s="6">
        <v>2005</v>
      </c>
      <c r="C280" s="2">
        <v>1</v>
      </c>
      <c r="N280" s="3" t="s">
        <v>1</v>
      </c>
    </row>
    <row r="281" spans="1:15" x14ac:dyDescent="0.25">
      <c r="A281" s="5" t="s">
        <v>938</v>
      </c>
      <c r="B281" s="6">
        <v>2013</v>
      </c>
      <c r="C281" s="2">
        <v>1</v>
      </c>
      <c r="N281" s="3" t="s">
        <v>1</v>
      </c>
    </row>
    <row r="282" spans="1:15" x14ac:dyDescent="0.25">
      <c r="A282" s="5" t="s">
        <v>939</v>
      </c>
      <c r="B282" s="6">
        <v>1998</v>
      </c>
      <c r="C282" s="2">
        <v>1</v>
      </c>
      <c r="N282" s="3" t="s">
        <v>1</v>
      </c>
    </row>
    <row r="283" spans="1:15" x14ac:dyDescent="0.25">
      <c r="A283" s="5" t="s">
        <v>940</v>
      </c>
      <c r="B283" s="6">
        <v>2007</v>
      </c>
      <c r="C283" s="2">
        <v>1</v>
      </c>
      <c r="O283" s="3" t="s">
        <v>1</v>
      </c>
    </row>
    <row r="284" spans="1:15" x14ac:dyDescent="0.25">
      <c r="A284" s="5" t="s">
        <v>941</v>
      </c>
      <c r="B284" s="6">
        <v>1977</v>
      </c>
      <c r="C284" s="2">
        <v>1</v>
      </c>
      <c r="O284" s="3" t="s">
        <v>1</v>
      </c>
    </row>
    <row r="285" spans="1:15" x14ac:dyDescent="0.25">
      <c r="A285" s="5" t="s">
        <v>942</v>
      </c>
      <c r="B285" s="6">
        <v>1977</v>
      </c>
      <c r="C285" s="2">
        <v>1</v>
      </c>
      <c r="O285" s="3" t="s">
        <v>1</v>
      </c>
    </row>
    <row r="286" spans="1:15" x14ac:dyDescent="0.25">
      <c r="A286" s="5" t="s">
        <v>943</v>
      </c>
      <c r="B286" s="6">
        <v>1980</v>
      </c>
      <c r="C286" s="2">
        <v>1</v>
      </c>
      <c r="O286" s="3" t="s">
        <v>1</v>
      </c>
    </row>
    <row r="287" spans="1:15" x14ac:dyDescent="0.25">
      <c r="A287" s="5" t="s">
        <v>944</v>
      </c>
      <c r="B287" s="6">
        <v>1981</v>
      </c>
      <c r="C287" s="2">
        <v>1</v>
      </c>
      <c r="O287" s="3" t="s">
        <v>1</v>
      </c>
    </row>
    <row r="288" spans="1:15" x14ac:dyDescent="0.25">
      <c r="A288" s="5" t="s">
        <v>945</v>
      </c>
      <c r="B288" s="6">
        <v>1984</v>
      </c>
      <c r="C288" s="2">
        <v>1</v>
      </c>
      <c r="O288" s="3" t="s">
        <v>1</v>
      </c>
    </row>
    <row r="289" spans="1:16" x14ac:dyDescent="0.25">
      <c r="A289" s="5" t="s">
        <v>946</v>
      </c>
      <c r="B289" s="6">
        <v>1988</v>
      </c>
      <c r="C289" s="2">
        <v>1</v>
      </c>
      <c r="O289" s="3" t="s">
        <v>1</v>
      </c>
    </row>
    <row r="290" spans="1:16" x14ac:dyDescent="0.25">
      <c r="A290" s="5" t="s">
        <v>947</v>
      </c>
      <c r="B290" s="6">
        <v>1993</v>
      </c>
      <c r="C290" s="2">
        <v>1</v>
      </c>
      <c r="O290" s="3" t="s">
        <v>1</v>
      </c>
    </row>
    <row r="291" spans="1:16" x14ac:dyDescent="0.25">
      <c r="A291" s="5" t="s">
        <v>948</v>
      </c>
      <c r="B291" s="6">
        <v>2013</v>
      </c>
      <c r="C291" s="2">
        <v>1</v>
      </c>
      <c r="O291" s="3" t="s">
        <v>1</v>
      </c>
    </row>
    <row r="292" spans="1:16" x14ac:dyDescent="0.25">
      <c r="A292" s="5" t="s">
        <v>949</v>
      </c>
      <c r="B292" s="6">
        <v>2017</v>
      </c>
      <c r="C292" s="2">
        <v>1</v>
      </c>
      <c r="O292" s="3" t="s">
        <v>1</v>
      </c>
    </row>
    <row r="293" spans="1:16" x14ac:dyDescent="0.25">
      <c r="A293" s="5" t="s">
        <v>950</v>
      </c>
      <c r="B293" s="6">
        <v>2019</v>
      </c>
      <c r="C293" s="2">
        <v>1</v>
      </c>
      <c r="O293" s="3" t="s">
        <v>1</v>
      </c>
    </row>
    <row r="294" spans="1:16" x14ac:dyDescent="0.25">
      <c r="A294" s="5" t="s">
        <v>951</v>
      </c>
      <c r="B294" s="6">
        <v>2021</v>
      </c>
      <c r="C294" s="2">
        <v>1</v>
      </c>
      <c r="O294" s="3" t="s">
        <v>1</v>
      </c>
    </row>
    <row r="295" spans="1:16" x14ac:dyDescent="0.25">
      <c r="A295" s="5" t="s">
        <v>952</v>
      </c>
      <c r="B295" s="6">
        <v>1998</v>
      </c>
      <c r="C295" s="2">
        <v>1</v>
      </c>
      <c r="O295" s="3" t="s">
        <v>1</v>
      </c>
    </row>
    <row r="296" spans="1:16" x14ac:dyDescent="0.25">
      <c r="A296" s="5" t="s">
        <v>953</v>
      </c>
      <c r="B296" s="6">
        <v>2011</v>
      </c>
      <c r="C296" s="2">
        <v>1</v>
      </c>
      <c r="O296" s="3" t="s">
        <v>1</v>
      </c>
    </row>
    <row r="297" spans="1:16" x14ac:dyDescent="0.25">
      <c r="A297" s="5" t="s">
        <v>954</v>
      </c>
      <c r="B297" s="6">
        <v>2017</v>
      </c>
      <c r="C297" s="2">
        <v>1</v>
      </c>
      <c r="O297" s="3" t="s">
        <v>1</v>
      </c>
    </row>
    <row r="298" spans="1:16" x14ac:dyDescent="0.25">
      <c r="A298" s="5" t="s">
        <v>955</v>
      </c>
      <c r="B298" s="6">
        <v>2005</v>
      </c>
      <c r="C298" s="2">
        <v>1</v>
      </c>
      <c r="O298" s="3" t="s">
        <v>1</v>
      </c>
    </row>
    <row r="299" spans="1:16" x14ac:dyDescent="0.25">
      <c r="A299" s="5" t="s">
        <v>956</v>
      </c>
      <c r="B299" s="6">
        <v>2009</v>
      </c>
      <c r="C299" s="2">
        <v>1</v>
      </c>
      <c r="O299" s="3" t="s">
        <v>1</v>
      </c>
    </row>
    <row r="300" spans="1:16" x14ac:dyDescent="0.25">
      <c r="A300" s="5" t="s">
        <v>957</v>
      </c>
      <c r="B300" s="6">
        <v>2010</v>
      </c>
      <c r="C300" s="2">
        <v>1</v>
      </c>
      <c r="P300" s="3" t="s">
        <v>1</v>
      </c>
    </row>
    <row r="301" spans="1:16" x14ac:dyDescent="0.25">
      <c r="A301" s="5" t="s">
        <v>958</v>
      </c>
      <c r="B301" s="6">
        <v>2010</v>
      </c>
      <c r="C301" s="2">
        <v>1</v>
      </c>
      <c r="P301" s="3" t="s">
        <v>1</v>
      </c>
    </row>
    <row r="302" spans="1:16" x14ac:dyDescent="0.25">
      <c r="A302" s="5" t="s">
        <v>959</v>
      </c>
      <c r="B302" s="6">
        <v>2009</v>
      </c>
      <c r="C302" s="2">
        <v>1</v>
      </c>
      <c r="P302" s="3" t="s">
        <v>1</v>
      </c>
    </row>
    <row r="303" spans="1:16" x14ac:dyDescent="0.25">
      <c r="A303" s="5" t="s">
        <v>960</v>
      </c>
      <c r="B303" s="6">
        <v>2005</v>
      </c>
      <c r="C303" s="2">
        <v>1</v>
      </c>
      <c r="P303" s="3" t="s">
        <v>1</v>
      </c>
    </row>
    <row r="304" spans="1:16" x14ac:dyDescent="0.25">
      <c r="A304" s="5" t="s">
        <v>961</v>
      </c>
      <c r="B304" s="6">
        <v>2004</v>
      </c>
      <c r="C304" s="2">
        <v>1</v>
      </c>
      <c r="P304" s="3" t="s">
        <v>1</v>
      </c>
    </row>
    <row r="305" spans="1:18" x14ac:dyDescent="0.25">
      <c r="A305" s="5" t="s">
        <v>962</v>
      </c>
      <c r="B305" s="6">
        <v>2005</v>
      </c>
      <c r="C305" s="2">
        <v>1</v>
      </c>
      <c r="P305" s="3" t="s">
        <v>1</v>
      </c>
    </row>
    <row r="306" spans="1:18" x14ac:dyDescent="0.25">
      <c r="A306" s="5" t="s">
        <v>963</v>
      </c>
      <c r="B306" s="6">
        <v>2015</v>
      </c>
      <c r="C306" s="2">
        <v>1</v>
      </c>
      <c r="P306" s="3" t="s">
        <v>1</v>
      </c>
    </row>
    <row r="307" spans="1:18" x14ac:dyDescent="0.25">
      <c r="A307" s="5" t="s">
        <v>964</v>
      </c>
      <c r="B307" s="6">
        <v>2009</v>
      </c>
      <c r="C307" s="2">
        <v>1</v>
      </c>
      <c r="P307" s="3" t="s">
        <v>1</v>
      </c>
    </row>
    <row r="308" spans="1:18" x14ac:dyDescent="0.25">
      <c r="A308" s="5" t="s">
        <v>965</v>
      </c>
      <c r="B308" s="6">
        <v>2005</v>
      </c>
      <c r="C308" s="2">
        <v>1</v>
      </c>
      <c r="P308" s="3" t="s">
        <v>1</v>
      </c>
    </row>
    <row r="309" spans="1:18" x14ac:dyDescent="0.25">
      <c r="A309" s="5" t="s">
        <v>966</v>
      </c>
      <c r="B309" s="6">
        <v>2007</v>
      </c>
      <c r="C309" s="2">
        <v>1</v>
      </c>
      <c r="P309" s="3" t="s">
        <v>1</v>
      </c>
    </row>
    <row r="310" spans="1:18" x14ac:dyDescent="0.25">
      <c r="A310" s="5" t="s">
        <v>967</v>
      </c>
      <c r="B310" s="6">
        <v>2013</v>
      </c>
      <c r="C310" s="2">
        <v>1</v>
      </c>
      <c r="P310" s="3" t="s">
        <v>1</v>
      </c>
    </row>
    <row r="311" spans="1:18" x14ac:dyDescent="0.25">
      <c r="A311" s="5" t="s">
        <v>968</v>
      </c>
      <c r="B311" s="6">
        <v>2000</v>
      </c>
      <c r="C311" s="2">
        <v>1</v>
      </c>
      <c r="P311" s="3" t="s">
        <v>1</v>
      </c>
    </row>
    <row r="312" spans="1:18" x14ac:dyDescent="0.25">
      <c r="A312" s="5" t="s">
        <v>969</v>
      </c>
      <c r="B312" s="6">
        <v>2011</v>
      </c>
      <c r="C312" s="2">
        <v>1</v>
      </c>
      <c r="P312" s="3" t="s">
        <v>1</v>
      </c>
    </row>
    <row r="313" spans="1:18" x14ac:dyDescent="0.25">
      <c r="A313" s="5" t="s">
        <v>970</v>
      </c>
      <c r="B313" s="6">
        <v>1985</v>
      </c>
      <c r="C313" s="2">
        <v>1</v>
      </c>
      <c r="Q313" s="3" t="s">
        <v>1</v>
      </c>
    </row>
    <row r="314" spans="1:18" x14ac:dyDescent="0.25">
      <c r="A314" s="5" t="s">
        <v>971</v>
      </c>
      <c r="B314" s="6">
        <v>1982</v>
      </c>
      <c r="C314" s="2">
        <v>1</v>
      </c>
      <c r="Q314" s="3" t="s">
        <v>1</v>
      </c>
    </row>
    <row r="315" spans="1:18" x14ac:dyDescent="0.25">
      <c r="A315" s="5" t="s">
        <v>972</v>
      </c>
      <c r="B315" s="6">
        <v>1982</v>
      </c>
      <c r="C315" s="2">
        <v>1</v>
      </c>
      <c r="Q315" s="3" t="s">
        <v>1</v>
      </c>
    </row>
    <row r="316" spans="1:18" x14ac:dyDescent="0.25">
      <c r="A316" s="5" t="s">
        <v>973</v>
      </c>
      <c r="B316" s="6">
        <v>1975</v>
      </c>
      <c r="C316" s="2">
        <v>1</v>
      </c>
      <c r="Q316" s="3" t="s">
        <v>1</v>
      </c>
    </row>
    <row r="317" spans="1:18" x14ac:dyDescent="0.25">
      <c r="A317" s="5" t="s">
        <v>974</v>
      </c>
      <c r="B317" s="6">
        <v>1970</v>
      </c>
      <c r="C317" s="2">
        <v>1</v>
      </c>
      <c r="Q317" s="3" t="s">
        <v>1</v>
      </c>
    </row>
    <row r="318" spans="1:18" x14ac:dyDescent="0.25">
      <c r="A318" s="5" t="s">
        <v>975</v>
      </c>
      <c r="B318" s="6">
        <v>1983</v>
      </c>
      <c r="C318" s="2">
        <v>1</v>
      </c>
      <c r="Q318" s="3" t="s">
        <v>1</v>
      </c>
    </row>
    <row r="319" spans="1:18" x14ac:dyDescent="0.25">
      <c r="A319" s="5" t="s">
        <v>976</v>
      </c>
      <c r="B319" s="6">
        <v>2019</v>
      </c>
      <c r="C319" s="2">
        <v>1</v>
      </c>
      <c r="R319" s="3" t="s">
        <v>1</v>
      </c>
    </row>
    <row r="320" spans="1:18" x14ac:dyDescent="0.25">
      <c r="A320" s="5" t="s">
        <v>977</v>
      </c>
      <c r="B320" s="6">
        <v>2009</v>
      </c>
      <c r="C320" s="2">
        <v>1</v>
      </c>
      <c r="R320" s="3" t="s">
        <v>1</v>
      </c>
    </row>
    <row r="321" spans="1:20" x14ac:dyDescent="0.25">
      <c r="A321" s="5" t="s">
        <v>978</v>
      </c>
      <c r="B321" s="6">
        <v>2003</v>
      </c>
      <c r="C321" s="2">
        <v>1</v>
      </c>
      <c r="R321" s="3" t="s">
        <v>1</v>
      </c>
    </row>
    <row r="322" spans="1:20" x14ac:dyDescent="0.25">
      <c r="A322" s="5" t="s">
        <v>979</v>
      </c>
      <c r="B322" s="6">
        <v>2017</v>
      </c>
      <c r="C322" s="2">
        <v>1</v>
      </c>
      <c r="R322" s="3" t="s">
        <v>1</v>
      </c>
    </row>
    <row r="323" spans="1:20" x14ac:dyDescent="0.25">
      <c r="A323" s="5" t="s">
        <v>980</v>
      </c>
      <c r="B323" s="6">
        <v>2012</v>
      </c>
      <c r="C323" s="2">
        <v>1</v>
      </c>
      <c r="R323" s="3" t="s">
        <v>1</v>
      </c>
    </row>
    <row r="324" spans="1:20" x14ac:dyDescent="0.25">
      <c r="A324" s="5" t="s">
        <v>981</v>
      </c>
      <c r="B324" s="6">
        <v>2008</v>
      </c>
      <c r="C324" s="2">
        <v>1</v>
      </c>
      <c r="R324" s="3" t="s">
        <v>1</v>
      </c>
    </row>
    <row r="325" spans="1:20" x14ac:dyDescent="0.25">
      <c r="A325" s="5" t="s">
        <v>982</v>
      </c>
      <c r="B325" s="6">
        <v>2017</v>
      </c>
      <c r="C325" s="2">
        <v>1</v>
      </c>
      <c r="R325" s="3" t="s">
        <v>1</v>
      </c>
    </row>
    <row r="326" spans="1:20" x14ac:dyDescent="0.25">
      <c r="A326" s="5" t="s">
        <v>983</v>
      </c>
      <c r="B326" s="6">
        <v>2017</v>
      </c>
      <c r="C326" s="2">
        <v>1</v>
      </c>
      <c r="R326" s="3" t="s">
        <v>1</v>
      </c>
    </row>
    <row r="327" spans="1:20" x14ac:dyDescent="0.25">
      <c r="A327" s="5" t="s">
        <v>984</v>
      </c>
      <c r="B327" s="6">
        <v>2006</v>
      </c>
      <c r="C327" s="2">
        <v>1</v>
      </c>
      <c r="R327" s="3" t="s">
        <v>1</v>
      </c>
    </row>
    <row r="328" spans="1:20" x14ac:dyDescent="0.25">
      <c r="A328" s="5" t="s">
        <v>985</v>
      </c>
      <c r="B328" s="6">
        <v>2001</v>
      </c>
      <c r="C328" s="2">
        <v>1</v>
      </c>
      <c r="R328" s="3" t="s">
        <v>1</v>
      </c>
    </row>
    <row r="329" spans="1:20" x14ac:dyDescent="0.25">
      <c r="A329" s="5" t="s">
        <v>994</v>
      </c>
      <c r="B329" s="6">
        <v>1987</v>
      </c>
      <c r="C329" s="2">
        <v>1</v>
      </c>
      <c r="R329" s="3" t="s">
        <v>1</v>
      </c>
    </row>
    <row r="330" spans="1:20" x14ac:dyDescent="0.25">
      <c r="A330" s="5" t="s">
        <v>995</v>
      </c>
      <c r="B330" s="6">
        <v>1995</v>
      </c>
      <c r="C330" s="2">
        <v>1</v>
      </c>
      <c r="R330" s="3" t="s">
        <v>1</v>
      </c>
    </row>
    <row r="331" spans="1:20" x14ac:dyDescent="0.25">
      <c r="A331" s="5" t="s">
        <v>993</v>
      </c>
      <c r="B331" s="6">
        <v>2012</v>
      </c>
      <c r="C331" s="2">
        <v>1</v>
      </c>
      <c r="R331" s="3" t="s">
        <v>1</v>
      </c>
    </row>
    <row r="332" spans="1:20" x14ac:dyDescent="0.25">
      <c r="A332" s="5" t="s">
        <v>990</v>
      </c>
      <c r="B332" s="6">
        <v>1987</v>
      </c>
      <c r="C332" s="2">
        <v>1</v>
      </c>
      <c r="R332" s="3" t="s">
        <v>1</v>
      </c>
    </row>
    <row r="333" spans="1:20" x14ac:dyDescent="0.25">
      <c r="A333" s="5" t="s">
        <v>989</v>
      </c>
      <c r="B333" s="6">
        <v>2005</v>
      </c>
      <c r="C333" s="2">
        <v>1</v>
      </c>
      <c r="R333" s="3" t="s">
        <v>1</v>
      </c>
    </row>
    <row r="334" spans="1:20" x14ac:dyDescent="0.25">
      <c r="A334" s="5" t="s">
        <v>986</v>
      </c>
      <c r="B334" s="6">
        <v>2018</v>
      </c>
      <c r="C334" s="2">
        <v>1</v>
      </c>
      <c r="S334" s="3" t="s">
        <v>1</v>
      </c>
    </row>
    <row r="335" spans="1:20" x14ac:dyDescent="0.25">
      <c r="A335" s="5" t="s">
        <v>987</v>
      </c>
      <c r="B335" s="6">
        <v>1976</v>
      </c>
      <c r="C335" s="2">
        <v>1</v>
      </c>
      <c r="T335" s="3" t="s">
        <v>1</v>
      </c>
    </row>
    <row r="336" spans="1:20" x14ac:dyDescent="0.25">
      <c r="A336" s="5" t="s">
        <v>996</v>
      </c>
      <c r="B336" s="6">
        <v>1966</v>
      </c>
      <c r="C336" s="2">
        <v>1</v>
      </c>
      <c r="T336" s="3" t="s">
        <v>1</v>
      </c>
    </row>
    <row r="337" spans="1:24" x14ac:dyDescent="0.25">
      <c r="A337" s="5" t="s">
        <v>997</v>
      </c>
      <c r="B337" s="6">
        <v>1959</v>
      </c>
      <c r="C337" s="2">
        <v>1</v>
      </c>
      <c r="T337" s="3" t="s">
        <v>1</v>
      </c>
    </row>
    <row r="338" spans="1:24" x14ac:dyDescent="0.25">
      <c r="A338" s="5" t="s">
        <v>998</v>
      </c>
      <c r="B338" s="6">
        <v>1970</v>
      </c>
      <c r="C338" s="2">
        <v>1</v>
      </c>
      <c r="T338" s="3" t="s">
        <v>1</v>
      </c>
    </row>
    <row r="339" spans="1:24" x14ac:dyDescent="0.25">
      <c r="A339" s="5" t="s">
        <v>988</v>
      </c>
      <c r="B339" s="6">
        <v>1966</v>
      </c>
      <c r="C339" s="2">
        <v>1</v>
      </c>
      <c r="T339" s="3" t="s">
        <v>1</v>
      </c>
    </row>
    <row r="340" spans="1:24" x14ac:dyDescent="0.25">
      <c r="A340" s="5" t="s">
        <v>992</v>
      </c>
      <c r="B340" s="6">
        <v>1983</v>
      </c>
      <c r="C340" s="2">
        <v>1</v>
      </c>
      <c r="U340" s="3" t="s">
        <v>1</v>
      </c>
    </row>
    <row r="341" spans="1:24" x14ac:dyDescent="0.25">
      <c r="A341" s="5" t="s">
        <v>999</v>
      </c>
      <c r="B341" s="6">
        <v>2016</v>
      </c>
      <c r="C341" s="2">
        <v>1</v>
      </c>
      <c r="V341" s="3" t="s">
        <v>1</v>
      </c>
    </row>
    <row r="342" spans="1:24" x14ac:dyDescent="0.25">
      <c r="A342" s="5" t="s">
        <v>1000</v>
      </c>
      <c r="B342" s="6">
        <v>2018</v>
      </c>
      <c r="C342" s="2">
        <v>1</v>
      </c>
      <c r="V342" s="3" t="s">
        <v>1</v>
      </c>
    </row>
    <row r="343" spans="1:24" x14ac:dyDescent="0.25">
      <c r="A343" s="5" t="s">
        <v>1001</v>
      </c>
      <c r="B343" s="6">
        <v>2018</v>
      </c>
      <c r="C343" s="2">
        <v>1</v>
      </c>
      <c r="V343" s="3" t="s">
        <v>1</v>
      </c>
    </row>
    <row r="344" spans="1:24" x14ac:dyDescent="0.25">
      <c r="A344" s="5" t="s">
        <v>1001</v>
      </c>
      <c r="B344" s="6">
        <v>2018</v>
      </c>
      <c r="C344" s="2">
        <v>1</v>
      </c>
      <c r="V344" s="3" t="s">
        <v>1</v>
      </c>
    </row>
    <row r="345" spans="1:24" x14ac:dyDescent="0.25">
      <c r="A345" s="5" t="s">
        <v>1002</v>
      </c>
      <c r="B345" s="6">
        <v>2018</v>
      </c>
      <c r="C345" s="2">
        <v>1</v>
      </c>
      <c r="V345" s="3" t="s">
        <v>1</v>
      </c>
    </row>
    <row r="346" spans="1:24" x14ac:dyDescent="0.25">
      <c r="A346" s="5" t="s">
        <v>1003</v>
      </c>
      <c r="B346" s="6">
        <v>2018</v>
      </c>
      <c r="C346" s="2">
        <v>1</v>
      </c>
      <c r="V346" s="3" t="s">
        <v>1</v>
      </c>
    </row>
    <row r="347" spans="1:24" x14ac:dyDescent="0.25">
      <c r="A347" s="5" t="s">
        <v>1004</v>
      </c>
      <c r="B347" s="6">
        <v>2014</v>
      </c>
      <c r="C347" s="2">
        <v>1</v>
      </c>
      <c r="W347" s="3" t="s">
        <v>1</v>
      </c>
    </row>
    <row r="348" spans="1:24" x14ac:dyDescent="0.25">
      <c r="A348" s="5" t="s">
        <v>1005</v>
      </c>
      <c r="B348" s="6">
        <v>2011</v>
      </c>
      <c r="C348" s="2">
        <v>1</v>
      </c>
      <c r="W348" s="3" t="s">
        <v>1</v>
      </c>
    </row>
    <row r="349" spans="1:24" x14ac:dyDescent="0.25">
      <c r="A349" s="5" t="s">
        <v>1006</v>
      </c>
      <c r="B349" s="6">
        <v>2000</v>
      </c>
      <c r="C349" s="2">
        <v>1</v>
      </c>
      <c r="W349" s="3" t="s">
        <v>1</v>
      </c>
    </row>
    <row r="350" spans="1:24" x14ac:dyDescent="0.25">
      <c r="A350" s="5" t="s">
        <v>1007</v>
      </c>
      <c r="B350" s="6">
        <v>2000</v>
      </c>
      <c r="C350" s="2">
        <v>1</v>
      </c>
      <c r="X350" s="3" t="s">
        <v>1</v>
      </c>
    </row>
    <row r="351" spans="1:24" x14ac:dyDescent="0.25">
      <c r="A351" s="5" t="s">
        <v>1010</v>
      </c>
      <c r="B351" s="6">
        <v>2015</v>
      </c>
      <c r="C351" s="2">
        <v>1</v>
      </c>
      <c r="X351" s="3" t="s">
        <v>1</v>
      </c>
    </row>
    <row r="352" spans="1:24" x14ac:dyDescent="0.25">
      <c r="A352" s="5" t="s">
        <v>1009</v>
      </c>
      <c r="B352" s="6">
        <v>1985</v>
      </c>
      <c r="C352" s="2">
        <v>1</v>
      </c>
      <c r="X352" s="3" t="s">
        <v>1</v>
      </c>
    </row>
    <row r="353" spans="1:27" x14ac:dyDescent="0.25">
      <c r="A353" s="5" t="s">
        <v>1011</v>
      </c>
      <c r="B353" s="6">
        <v>2009</v>
      </c>
      <c r="C353" s="2">
        <v>1</v>
      </c>
      <c r="X353" s="3" t="s">
        <v>1</v>
      </c>
    </row>
    <row r="354" spans="1:27" x14ac:dyDescent="0.25">
      <c r="A354" s="5" t="s">
        <v>830</v>
      </c>
      <c r="B354" s="6">
        <v>2012</v>
      </c>
      <c r="C354" s="2">
        <v>1</v>
      </c>
      <c r="X354" s="3" t="s">
        <v>1</v>
      </c>
    </row>
    <row r="355" spans="1:27" x14ac:dyDescent="0.25">
      <c r="A355" s="5" t="s">
        <v>800</v>
      </c>
      <c r="B355" s="6">
        <v>2006</v>
      </c>
      <c r="C355" s="2">
        <v>1</v>
      </c>
      <c r="Y355" s="3" t="s">
        <v>1</v>
      </c>
    </row>
    <row r="356" spans="1:27" x14ac:dyDescent="0.25">
      <c r="A356" s="5" t="s">
        <v>1012</v>
      </c>
      <c r="B356" s="6">
        <v>2015</v>
      </c>
      <c r="C356" s="2">
        <v>1</v>
      </c>
      <c r="Z356" s="3" t="s">
        <v>1</v>
      </c>
    </row>
    <row r="357" spans="1:27" x14ac:dyDescent="0.25">
      <c r="A357" s="5" t="s">
        <v>1013</v>
      </c>
      <c r="B357" s="6">
        <v>2011</v>
      </c>
      <c r="C357" s="2">
        <v>1</v>
      </c>
      <c r="Z357" s="3" t="s">
        <v>1</v>
      </c>
    </row>
    <row r="358" spans="1:27" x14ac:dyDescent="0.25">
      <c r="A358" s="5" t="s">
        <v>1014</v>
      </c>
      <c r="B358" s="6">
        <v>2011</v>
      </c>
      <c r="C358" s="2">
        <v>1</v>
      </c>
      <c r="Z358" s="3" t="s">
        <v>1</v>
      </c>
    </row>
    <row r="359" spans="1:27" x14ac:dyDescent="0.25">
      <c r="A359" s="5" t="s">
        <v>1015</v>
      </c>
      <c r="B359" s="6">
        <v>2016</v>
      </c>
      <c r="C359" s="2">
        <v>1</v>
      </c>
      <c r="Z359" s="3" t="s">
        <v>1</v>
      </c>
    </row>
    <row r="360" spans="1:27" x14ac:dyDescent="0.25">
      <c r="A360" s="5" t="s">
        <v>1016</v>
      </c>
      <c r="B360" s="6">
        <v>2004</v>
      </c>
      <c r="C360" s="2">
        <v>1</v>
      </c>
      <c r="Z360" s="3" t="s">
        <v>1</v>
      </c>
    </row>
    <row r="361" spans="1:27" x14ac:dyDescent="0.25">
      <c r="A361" s="5" t="s">
        <v>1017</v>
      </c>
      <c r="B361" s="6">
        <v>2018</v>
      </c>
      <c r="C361" s="2">
        <v>1</v>
      </c>
      <c r="Z361" s="3" t="s">
        <v>1</v>
      </c>
    </row>
    <row r="362" spans="1:27" x14ac:dyDescent="0.25">
      <c r="A362" s="5" t="s">
        <v>1018</v>
      </c>
      <c r="B362" s="6">
        <v>2006</v>
      </c>
      <c r="C362" s="2">
        <v>1</v>
      </c>
      <c r="Z362" s="3" t="s">
        <v>1</v>
      </c>
    </row>
    <row r="363" spans="1:27" x14ac:dyDescent="0.25">
      <c r="A363" s="5" t="s">
        <v>1019</v>
      </c>
      <c r="B363" s="6">
        <v>2008</v>
      </c>
      <c r="C363" s="2">
        <v>1</v>
      </c>
      <c r="AA363" s="3" t="s">
        <v>1</v>
      </c>
    </row>
    <row r="364" spans="1:27" x14ac:dyDescent="0.25">
      <c r="A364" s="5" t="s">
        <v>824</v>
      </c>
      <c r="B364" s="6">
        <v>2008</v>
      </c>
      <c r="C364" s="2">
        <v>1</v>
      </c>
      <c r="AA364" s="3" t="s">
        <v>1</v>
      </c>
    </row>
    <row r="365" spans="1:27" x14ac:dyDescent="0.25">
      <c r="A365" s="5" t="s">
        <v>1020</v>
      </c>
      <c r="B365" s="6">
        <v>2008</v>
      </c>
      <c r="C365" s="2">
        <v>1</v>
      </c>
      <c r="AA365" s="3" t="s">
        <v>1</v>
      </c>
    </row>
    <row r="366" spans="1:27" x14ac:dyDescent="0.25">
      <c r="A366" s="5" t="s">
        <v>760</v>
      </c>
      <c r="B366" s="6">
        <v>2014</v>
      </c>
      <c r="C366" s="2">
        <v>1</v>
      </c>
      <c r="AA366" s="3" t="s">
        <v>1</v>
      </c>
    </row>
    <row r="367" spans="1:27" x14ac:dyDescent="0.25">
      <c r="A367" s="5" t="s">
        <v>809</v>
      </c>
      <c r="B367" s="6">
        <v>2008</v>
      </c>
      <c r="C367" s="2">
        <v>1</v>
      </c>
      <c r="AA367" s="3" t="s">
        <v>1</v>
      </c>
    </row>
    <row r="368" spans="1:27" x14ac:dyDescent="0.25">
      <c r="A368" s="5" t="s">
        <v>1021</v>
      </c>
      <c r="B368" s="6">
        <v>2008</v>
      </c>
      <c r="C368" s="2">
        <v>1</v>
      </c>
      <c r="AA368" s="3" t="s">
        <v>1</v>
      </c>
    </row>
    <row r="369" spans="1:27" x14ac:dyDescent="0.25">
      <c r="A369" s="5" t="s">
        <v>824</v>
      </c>
      <c r="B369" s="6">
        <v>2005</v>
      </c>
      <c r="C369" s="2">
        <v>1</v>
      </c>
      <c r="AA369" s="3" t="s">
        <v>1</v>
      </c>
    </row>
    <row r="370" spans="1:27" x14ac:dyDescent="0.25">
      <c r="A370" s="5" t="s">
        <v>807</v>
      </c>
      <c r="B370" s="6">
        <v>2007</v>
      </c>
      <c r="C370" s="2">
        <v>1</v>
      </c>
      <c r="AA370" s="3" t="s">
        <v>1</v>
      </c>
    </row>
    <row r="371" spans="1:27" x14ac:dyDescent="0.25">
      <c r="A371" s="5" t="s">
        <v>781</v>
      </c>
      <c r="B371" s="6">
        <v>2001</v>
      </c>
      <c r="C371" s="2">
        <v>1</v>
      </c>
      <c r="AA371" s="3" t="s">
        <v>1</v>
      </c>
    </row>
    <row r="372" spans="1:27" x14ac:dyDescent="0.25">
      <c r="A372" s="5" t="s">
        <v>798</v>
      </c>
      <c r="B372" s="6">
        <v>2007</v>
      </c>
      <c r="C372" s="2">
        <v>1</v>
      </c>
      <c r="AA372" s="3" t="s">
        <v>1</v>
      </c>
    </row>
    <row r="373" spans="1:27" x14ac:dyDescent="0.25">
      <c r="A373" s="5" t="s">
        <v>834</v>
      </c>
      <c r="B373" s="6">
        <v>2009</v>
      </c>
      <c r="C373" s="2">
        <v>1</v>
      </c>
      <c r="AA373" s="3" t="s">
        <v>1</v>
      </c>
    </row>
    <row r="374" spans="1:27" x14ac:dyDescent="0.25">
      <c r="A374" s="5" t="s">
        <v>1022</v>
      </c>
      <c r="B374" s="6">
        <v>2002</v>
      </c>
      <c r="C374" s="2">
        <v>1</v>
      </c>
      <c r="AA374" s="3" t="s">
        <v>1</v>
      </c>
    </row>
    <row r="375" spans="1:27" x14ac:dyDescent="0.25">
      <c r="A375" s="5" t="s">
        <v>1023</v>
      </c>
      <c r="B375" s="6">
        <v>2009</v>
      </c>
      <c r="C375" s="2">
        <v>1</v>
      </c>
      <c r="AA375" s="3" t="s">
        <v>1</v>
      </c>
    </row>
    <row r="376" spans="1:27" x14ac:dyDescent="0.25">
      <c r="A376" s="5" t="s">
        <v>1024</v>
      </c>
      <c r="B376" s="6">
        <v>2015</v>
      </c>
      <c r="C376" s="2">
        <v>1</v>
      </c>
      <c r="AA376" s="3" t="s">
        <v>1</v>
      </c>
    </row>
    <row r="377" spans="1:27" x14ac:dyDescent="0.25">
      <c r="A377" s="5" t="s">
        <v>1025</v>
      </c>
      <c r="B377" s="6">
        <v>2004</v>
      </c>
      <c r="C377" s="2">
        <v>1</v>
      </c>
      <c r="AA377" s="3" t="s">
        <v>1</v>
      </c>
    </row>
    <row r="378" spans="1:27" x14ac:dyDescent="0.25">
      <c r="A378" s="5" t="s">
        <v>836</v>
      </c>
      <c r="B378" s="6">
        <v>2004</v>
      </c>
      <c r="C378" s="2">
        <v>1</v>
      </c>
      <c r="AA378" s="3" t="s">
        <v>1</v>
      </c>
    </row>
    <row r="379" spans="1:27" x14ac:dyDescent="0.25">
      <c r="A379" s="5" t="s">
        <v>837</v>
      </c>
      <c r="B379" s="6">
        <v>2007</v>
      </c>
      <c r="C379" s="2">
        <v>1</v>
      </c>
      <c r="AA379" s="3" t="s">
        <v>1</v>
      </c>
    </row>
    <row r="380" spans="1:27" x14ac:dyDescent="0.25">
      <c r="A380" s="5" t="s">
        <v>1026</v>
      </c>
      <c r="B380" s="6">
        <v>2009</v>
      </c>
      <c r="C380" s="2">
        <v>1</v>
      </c>
      <c r="AA380" s="3" t="s">
        <v>1</v>
      </c>
    </row>
    <row r="381" spans="1:27" x14ac:dyDescent="0.25">
      <c r="A381" s="5" t="s">
        <v>1027</v>
      </c>
      <c r="B381" s="6">
        <v>2009</v>
      </c>
      <c r="C381" s="2">
        <v>1</v>
      </c>
      <c r="AA381" s="3" t="s">
        <v>1</v>
      </c>
    </row>
    <row r="382" spans="1:27" x14ac:dyDescent="0.25">
      <c r="A382" s="5" t="s">
        <v>826</v>
      </c>
      <c r="B382" s="6">
        <v>2010</v>
      </c>
      <c r="C382" s="2">
        <v>1</v>
      </c>
      <c r="AA382" s="3" t="s">
        <v>1</v>
      </c>
    </row>
    <row r="383" spans="1:27" x14ac:dyDescent="0.25">
      <c r="A383" s="5" t="s">
        <v>827</v>
      </c>
      <c r="B383" s="6">
        <v>2013</v>
      </c>
      <c r="C383" s="2">
        <v>1</v>
      </c>
      <c r="AA383" s="3" t="s">
        <v>1</v>
      </c>
    </row>
    <row r="384" spans="1:27" x14ac:dyDescent="0.25">
      <c r="A384" s="5" t="s">
        <v>791</v>
      </c>
      <c r="B384" s="6">
        <v>1998</v>
      </c>
      <c r="C384" s="2">
        <v>1</v>
      </c>
      <c r="AA384" s="3" t="s">
        <v>1</v>
      </c>
    </row>
    <row r="385" spans="1:27" x14ac:dyDescent="0.25">
      <c r="A385" s="5" t="s">
        <v>790</v>
      </c>
      <c r="B385" s="6">
        <v>2004</v>
      </c>
      <c r="C385" s="2">
        <v>1</v>
      </c>
      <c r="AA385" s="3" t="s">
        <v>1</v>
      </c>
    </row>
    <row r="386" spans="1:27" x14ac:dyDescent="0.25">
      <c r="A386" s="5" t="s">
        <v>824</v>
      </c>
      <c r="B386" s="6">
        <v>2003</v>
      </c>
      <c r="C386" s="2">
        <v>1</v>
      </c>
      <c r="AA386" s="3" t="s">
        <v>1</v>
      </c>
    </row>
    <row r="387" spans="1:27" x14ac:dyDescent="0.25">
      <c r="A387" s="5" t="s">
        <v>824</v>
      </c>
      <c r="B387" s="6">
        <v>2006</v>
      </c>
      <c r="C387" s="2">
        <v>1</v>
      </c>
      <c r="AA387" s="3" t="s">
        <v>1</v>
      </c>
    </row>
    <row r="388" spans="1:27" x14ac:dyDescent="0.25">
      <c r="A388" s="5" t="s">
        <v>1027</v>
      </c>
      <c r="B388" s="6">
        <v>2008</v>
      </c>
      <c r="C388" s="2">
        <v>1</v>
      </c>
      <c r="AA388" s="3" t="s">
        <v>1</v>
      </c>
    </row>
    <row r="389" spans="1:27" x14ac:dyDescent="0.25">
      <c r="A389" s="5" t="s">
        <v>834</v>
      </c>
      <c r="B389" s="6">
        <v>2011</v>
      </c>
      <c r="C389" s="2">
        <v>1</v>
      </c>
      <c r="AA389" s="3" t="s">
        <v>1</v>
      </c>
    </row>
    <row r="390" spans="1:27" x14ac:dyDescent="0.25">
      <c r="A390" s="5" t="s">
        <v>796</v>
      </c>
      <c r="B390" s="6">
        <v>2012</v>
      </c>
      <c r="C390" s="2">
        <v>1</v>
      </c>
      <c r="AA390" s="3" t="s">
        <v>1</v>
      </c>
    </row>
    <row r="391" spans="1:27" x14ac:dyDescent="0.25">
      <c r="A391" s="5" t="s">
        <v>1028</v>
      </c>
      <c r="B391" s="6">
        <v>2004</v>
      </c>
      <c r="C391" s="2">
        <v>1</v>
      </c>
      <c r="AA391" s="3" t="s">
        <v>1</v>
      </c>
    </row>
    <row r="392" spans="1:27" x14ac:dyDescent="0.25">
      <c r="A392" s="5" t="s">
        <v>1029</v>
      </c>
      <c r="B392" s="6">
        <v>2006</v>
      </c>
      <c r="C392" s="2">
        <v>1</v>
      </c>
      <c r="AA392" s="3" t="s">
        <v>1</v>
      </c>
    </row>
    <row r="393" spans="1:27" x14ac:dyDescent="0.25">
      <c r="A393" s="5" t="s">
        <v>1030</v>
      </c>
      <c r="B393" s="6">
        <v>2008</v>
      </c>
      <c r="C393" s="2">
        <v>1</v>
      </c>
      <c r="AA393" s="3" t="s">
        <v>1</v>
      </c>
    </row>
    <row r="394" spans="1:27" x14ac:dyDescent="0.25">
      <c r="A394" s="5" t="s">
        <v>1031</v>
      </c>
      <c r="B394" s="6">
        <v>2014</v>
      </c>
      <c r="C394" s="2">
        <v>1</v>
      </c>
      <c r="AA394" s="3" t="s">
        <v>1</v>
      </c>
    </row>
    <row r="395" spans="1:27" x14ac:dyDescent="0.25">
      <c r="A395" s="5" t="s">
        <v>1032</v>
      </c>
      <c r="B395" s="6">
        <v>2013</v>
      </c>
      <c r="C395" s="2">
        <v>1</v>
      </c>
      <c r="AA395" s="3" t="s">
        <v>1</v>
      </c>
    </row>
    <row r="396" spans="1:27" x14ac:dyDescent="0.25">
      <c r="A396" s="5" t="s">
        <v>1037</v>
      </c>
      <c r="B396" s="6">
        <v>1996</v>
      </c>
      <c r="C396" s="2">
        <v>1</v>
      </c>
      <c r="AA396" s="3" t="s">
        <v>1</v>
      </c>
    </row>
    <row r="397" spans="1:27" x14ac:dyDescent="0.25">
      <c r="A397" s="5" t="s">
        <v>1033</v>
      </c>
      <c r="B397" s="6">
        <v>2001</v>
      </c>
      <c r="C397" s="2">
        <v>1</v>
      </c>
      <c r="AA397" s="3" t="s">
        <v>1</v>
      </c>
    </row>
    <row r="398" spans="1:27" x14ac:dyDescent="0.25">
      <c r="A398" s="5" t="s">
        <v>1034</v>
      </c>
      <c r="B398" s="6">
        <v>1996</v>
      </c>
      <c r="C398" s="2">
        <v>1</v>
      </c>
      <c r="AA398" s="3" t="s">
        <v>1</v>
      </c>
    </row>
    <row r="399" spans="1:27" x14ac:dyDescent="0.25">
      <c r="A399" s="5" t="s">
        <v>1035</v>
      </c>
      <c r="B399" s="6">
        <v>1997</v>
      </c>
      <c r="C399" s="2">
        <v>1</v>
      </c>
      <c r="AA399" s="3" t="s">
        <v>1</v>
      </c>
    </row>
    <row r="400" spans="1:27" x14ac:dyDescent="0.25">
      <c r="A400" s="5" t="s">
        <v>1036</v>
      </c>
      <c r="B400" s="6">
        <v>1997</v>
      </c>
      <c r="C400" s="2">
        <v>1</v>
      </c>
      <c r="AA400" s="3" t="s">
        <v>1</v>
      </c>
    </row>
    <row r="401" spans="1:29" x14ac:dyDescent="0.25">
      <c r="A401" s="5" t="s">
        <v>1038</v>
      </c>
      <c r="B401" s="6">
        <v>1998</v>
      </c>
      <c r="C401" s="2">
        <v>1</v>
      </c>
      <c r="AA401" s="3" t="s">
        <v>1</v>
      </c>
    </row>
    <row r="402" spans="1:29" x14ac:dyDescent="0.25">
      <c r="A402" s="5" t="s">
        <v>1039</v>
      </c>
      <c r="B402" s="6">
        <v>1998</v>
      </c>
      <c r="C402" s="2">
        <v>1</v>
      </c>
      <c r="AA402" s="3" t="s">
        <v>1</v>
      </c>
    </row>
    <row r="403" spans="1:29" x14ac:dyDescent="0.25">
      <c r="A403" s="5" t="s">
        <v>1040</v>
      </c>
      <c r="B403" s="6">
        <v>1998</v>
      </c>
      <c r="C403" s="2">
        <v>1</v>
      </c>
      <c r="AA403" s="3" t="s">
        <v>1</v>
      </c>
    </row>
    <row r="404" spans="1:29" x14ac:dyDescent="0.25">
      <c r="A404" s="5" t="s">
        <v>1041</v>
      </c>
      <c r="B404" s="6">
        <v>1998</v>
      </c>
      <c r="C404" s="2">
        <v>1</v>
      </c>
      <c r="AA404" s="3" t="s">
        <v>1</v>
      </c>
    </row>
    <row r="405" spans="1:29" x14ac:dyDescent="0.25">
      <c r="A405" s="5" t="s">
        <v>1042</v>
      </c>
      <c r="B405" s="6">
        <v>2001</v>
      </c>
      <c r="C405" s="2">
        <v>1</v>
      </c>
      <c r="AA405" s="3" t="s">
        <v>1</v>
      </c>
    </row>
    <row r="406" spans="1:29" x14ac:dyDescent="0.25">
      <c r="A406" s="5" t="s">
        <v>966</v>
      </c>
      <c r="B406" s="6">
        <v>2003</v>
      </c>
      <c r="C406" s="2">
        <v>1</v>
      </c>
      <c r="AA406" s="3" t="s">
        <v>1</v>
      </c>
    </row>
    <row r="407" spans="1:29" x14ac:dyDescent="0.25">
      <c r="A407" s="5" t="s">
        <v>1043</v>
      </c>
      <c r="B407" s="6">
        <v>2004</v>
      </c>
      <c r="C407" s="2">
        <v>1</v>
      </c>
      <c r="AA407" s="3" t="s">
        <v>1</v>
      </c>
    </row>
    <row r="408" spans="1:29" x14ac:dyDescent="0.25">
      <c r="A408" s="5" t="s">
        <v>1044</v>
      </c>
      <c r="B408" s="6">
        <v>2007</v>
      </c>
      <c r="C408" s="2">
        <v>1</v>
      </c>
      <c r="AA408" s="3" t="s">
        <v>1</v>
      </c>
    </row>
    <row r="409" spans="1:29" x14ac:dyDescent="0.25">
      <c r="A409" s="5" t="s">
        <v>1045</v>
      </c>
      <c r="B409" s="6">
        <v>2007</v>
      </c>
      <c r="C409" s="2">
        <v>1</v>
      </c>
      <c r="AA409" s="3" t="s">
        <v>1</v>
      </c>
    </row>
    <row r="410" spans="1:29" x14ac:dyDescent="0.25">
      <c r="A410" s="5" t="s">
        <v>1043</v>
      </c>
      <c r="B410" s="6">
        <v>2008</v>
      </c>
      <c r="C410" s="2">
        <v>1</v>
      </c>
      <c r="AA410" s="3" t="s">
        <v>1</v>
      </c>
    </row>
    <row r="411" spans="1:29" x14ac:dyDescent="0.25">
      <c r="A411" s="5" t="s">
        <v>1046</v>
      </c>
      <c r="B411" s="6">
        <v>2008</v>
      </c>
      <c r="C411" s="2">
        <v>1</v>
      </c>
      <c r="AA411" s="3" t="s">
        <v>1</v>
      </c>
    </row>
    <row r="412" spans="1:29" x14ac:dyDescent="0.25">
      <c r="A412" s="5" t="s">
        <v>1047</v>
      </c>
      <c r="B412" s="6">
        <v>2012</v>
      </c>
      <c r="C412" s="2">
        <v>1</v>
      </c>
      <c r="AA412" s="3" t="s">
        <v>1</v>
      </c>
    </row>
    <row r="413" spans="1:29" x14ac:dyDescent="0.25">
      <c r="A413" s="5" t="s">
        <v>1048</v>
      </c>
      <c r="B413" s="6">
        <v>2013</v>
      </c>
      <c r="C413" s="2">
        <v>1</v>
      </c>
      <c r="AA413" s="3" t="s">
        <v>1</v>
      </c>
    </row>
    <row r="414" spans="1:29" x14ac:dyDescent="0.25">
      <c r="A414" s="5" t="s">
        <v>1049</v>
      </c>
      <c r="B414" s="6">
        <v>2017</v>
      </c>
      <c r="C414" s="2">
        <v>1</v>
      </c>
      <c r="AA414" s="3" t="s">
        <v>1</v>
      </c>
    </row>
    <row r="415" spans="1:29" x14ac:dyDescent="0.25">
      <c r="A415" s="5" t="s">
        <v>1050</v>
      </c>
      <c r="B415" s="6">
        <v>2016</v>
      </c>
      <c r="C415" s="2">
        <v>1</v>
      </c>
      <c r="AB415" s="3" t="s">
        <v>1</v>
      </c>
    </row>
    <row r="416" spans="1:29" x14ac:dyDescent="0.25">
      <c r="A416" s="5" t="s">
        <v>1051</v>
      </c>
      <c r="B416" s="6">
        <v>2013</v>
      </c>
      <c r="C416" s="2">
        <v>1</v>
      </c>
      <c r="AC416" s="3" t="s">
        <v>1</v>
      </c>
    </row>
    <row r="417" spans="1:29" x14ac:dyDescent="0.25">
      <c r="A417" s="5" t="s">
        <v>1052</v>
      </c>
      <c r="B417" s="6">
        <v>1986</v>
      </c>
      <c r="C417" s="2">
        <v>1</v>
      </c>
      <c r="AC417" s="3" t="s">
        <v>1</v>
      </c>
    </row>
    <row r="418" spans="1:29" x14ac:dyDescent="0.25">
      <c r="A418" s="5" t="s">
        <v>1053</v>
      </c>
      <c r="B418" s="6">
        <v>2003</v>
      </c>
      <c r="C418" s="2">
        <v>1</v>
      </c>
      <c r="AC418" s="3" t="s">
        <v>1</v>
      </c>
    </row>
    <row r="419" spans="1:29" x14ac:dyDescent="0.25">
      <c r="A419" s="5" t="s">
        <v>1053</v>
      </c>
      <c r="B419" s="6">
        <v>2005</v>
      </c>
      <c r="C419" s="2">
        <v>1</v>
      </c>
      <c r="AC419" s="3" t="s">
        <v>1</v>
      </c>
    </row>
    <row r="420" spans="1:29" x14ac:dyDescent="0.25">
      <c r="A420" s="5" t="s">
        <v>1054</v>
      </c>
      <c r="B420" s="6">
        <v>2016</v>
      </c>
      <c r="C420" s="2">
        <v>1</v>
      </c>
      <c r="AC420" s="3" t="s">
        <v>1</v>
      </c>
    </row>
    <row r="421" spans="1:29" x14ac:dyDescent="0.25">
      <c r="A421" s="5" t="s">
        <v>1055</v>
      </c>
      <c r="B421" s="6">
        <v>2012</v>
      </c>
      <c r="C421" s="2">
        <v>1</v>
      </c>
      <c r="AC421" s="3" t="s">
        <v>1</v>
      </c>
    </row>
    <row r="422" spans="1:29" x14ac:dyDescent="0.25">
      <c r="A422" s="5" t="s">
        <v>1056</v>
      </c>
      <c r="B422" s="6">
        <v>2014</v>
      </c>
      <c r="C422" s="2">
        <v>1</v>
      </c>
      <c r="AC422" s="3" t="s">
        <v>1</v>
      </c>
    </row>
    <row r="423" spans="1:29" x14ac:dyDescent="0.25">
      <c r="A423" s="5" t="s">
        <v>1057</v>
      </c>
      <c r="B423" s="6">
        <v>2012</v>
      </c>
      <c r="C423" s="2">
        <v>1</v>
      </c>
      <c r="AC423" s="3" t="s">
        <v>1</v>
      </c>
    </row>
    <row r="424" spans="1:29" x14ac:dyDescent="0.25">
      <c r="A424" s="5" t="s">
        <v>1058</v>
      </c>
      <c r="B424" s="6">
        <v>2015</v>
      </c>
      <c r="C424" s="2">
        <v>1</v>
      </c>
      <c r="AC424" s="3" t="s">
        <v>1</v>
      </c>
    </row>
    <row r="425" spans="1:29" x14ac:dyDescent="0.25">
      <c r="A425" s="5" t="s">
        <v>1059</v>
      </c>
      <c r="B425" s="6">
        <v>1985</v>
      </c>
      <c r="C425" s="2">
        <v>1</v>
      </c>
      <c r="AC425" s="3" t="s">
        <v>1</v>
      </c>
    </row>
    <row r="426" spans="1:29" x14ac:dyDescent="0.25">
      <c r="A426" s="5" t="s">
        <v>1060</v>
      </c>
      <c r="B426" s="6">
        <v>2005</v>
      </c>
      <c r="C426" s="2">
        <v>1</v>
      </c>
      <c r="AC426" s="3" t="s">
        <v>1</v>
      </c>
    </row>
    <row r="427" spans="1:29" x14ac:dyDescent="0.25">
      <c r="A427" s="5" t="s">
        <v>1061</v>
      </c>
      <c r="B427" s="6">
        <v>2010</v>
      </c>
      <c r="C427" s="2">
        <v>1</v>
      </c>
      <c r="AC427" s="3" t="s">
        <v>1</v>
      </c>
    </row>
    <row r="428" spans="1:29" x14ac:dyDescent="0.25">
      <c r="A428" s="5" t="s">
        <v>1062</v>
      </c>
      <c r="B428" s="6">
        <v>2012</v>
      </c>
      <c r="C428" s="2">
        <v>1</v>
      </c>
      <c r="AC428" s="3" t="s">
        <v>1</v>
      </c>
    </row>
    <row r="429" spans="1:29" x14ac:dyDescent="0.25">
      <c r="A429" s="5" t="s">
        <v>1063</v>
      </c>
      <c r="B429" s="6">
        <v>2013</v>
      </c>
      <c r="C429" s="2">
        <v>1</v>
      </c>
      <c r="AC429" s="3" t="s">
        <v>1</v>
      </c>
    </row>
    <row r="430" spans="1:29" x14ac:dyDescent="0.25">
      <c r="A430" s="5" t="s">
        <v>1064</v>
      </c>
      <c r="B430" s="6">
        <v>2016</v>
      </c>
      <c r="C430" s="2">
        <v>1</v>
      </c>
      <c r="AC430" s="3" t="s">
        <v>1</v>
      </c>
    </row>
    <row r="431" spans="1:29" x14ac:dyDescent="0.25">
      <c r="A431" s="5" t="s">
        <v>1065</v>
      </c>
      <c r="B431" s="6">
        <v>2011</v>
      </c>
      <c r="C431" s="2">
        <v>1</v>
      </c>
      <c r="AC431" s="3" t="s">
        <v>1</v>
      </c>
    </row>
    <row r="432" spans="1:29" x14ac:dyDescent="0.25">
      <c r="A432" s="5" t="s">
        <v>1058</v>
      </c>
      <c r="B432" s="6">
        <v>2010</v>
      </c>
      <c r="C432" s="2">
        <v>1</v>
      </c>
      <c r="AC432" s="3" t="s">
        <v>1</v>
      </c>
    </row>
    <row r="433" spans="1:33" x14ac:dyDescent="0.25">
      <c r="A433" s="5" t="s">
        <v>1066</v>
      </c>
      <c r="B433" s="6">
        <v>2013</v>
      </c>
      <c r="C433" s="2">
        <v>1</v>
      </c>
      <c r="AC433" s="3" t="s">
        <v>1</v>
      </c>
    </row>
    <row r="434" spans="1:33" x14ac:dyDescent="0.25">
      <c r="A434" s="5" t="s">
        <v>1067</v>
      </c>
      <c r="B434" s="6">
        <v>2002</v>
      </c>
      <c r="C434" s="2">
        <v>1</v>
      </c>
      <c r="AD434" s="3" t="s">
        <v>1</v>
      </c>
    </row>
    <row r="435" spans="1:33" x14ac:dyDescent="0.25">
      <c r="A435" s="5" t="s">
        <v>1068</v>
      </c>
      <c r="B435" s="6">
        <v>1980</v>
      </c>
      <c r="C435" s="2">
        <v>1</v>
      </c>
      <c r="AE435" s="3" t="s">
        <v>1</v>
      </c>
    </row>
    <row r="436" spans="1:33" x14ac:dyDescent="0.25">
      <c r="A436" s="5" t="s">
        <v>1069</v>
      </c>
      <c r="B436" s="6">
        <v>1990</v>
      </c>
      <c r="C436" s="2">
        <v>1</v>
      </c>
      <c r="AE436" s="3" t="s">
        <v>1</v>
      </c>
    </row>
    <row r="437" spans="1:33" x14ac:dyDescent="0.25">
      <c r="A437" s="5" t="s">
        <v>1070</v>
      </c>
      <c r="B437" s="6">
        <v>1977</v>
      </c>
      <c r="C437" s="2">
        <v>1</v>
      </c>
      <c r="AE437" s="3" t="s">
        <v>1</v>
      </c>
    </row>
    <row r="438" spans="1:33" x14ac:dyDescent="0.25">
      <c r="A438" s="5" t="s">
        <v>1071</v>
      </c>
      <c r="B438" s="6">
        <v>1978</v>
      </c>
      <c r="C438" s="2">
        <v>1</v>
      </c>
      <c r="AE438" s="3" t="s">
        <v>1</v>
      </c>
    </row>
    <row r="439" spans="1:33" x14ac:dyDescent="0.25">
      <c r="A439" s="5" t="s">
        <v>1072</v>
      </c>
      <c r="B439" s="6">
        <v>1983</v>
      </c>
      <c r="C439" s="2">
        <v>1</v>
      </c>
      <c r="AE439" s="3" t="s">
        <v>1</v>
      </c>
    </row>
    <row r="440" spans="1:33" x14ac:dyDescent="0.25">
      <c r="A440" s="5" t="s">
        <v>1073</v>
      </c>
      <c r="B440" s="6">
        <v>1976</v>
      </c>
      <c r="C440" s="2">
        <v>1</v>
      </c>
      <c r="AE440" s="3" t="s">
        <v>1</v>
      </c>
    </row>
    <row r="441" spans="1:33" x14ac:dyDescent="0.25">
      <c r="A441" s="5" t="s">
        <v>1074</v>
      </c>
      <c r="B441" s="6">
        <v>1984</v>
      </c>
      <c r="C441" s="2">
        <v>1</v>
      </c>
      <c r="AE441" s="3" t="s">
        <v>1</v>
      </c>
    </row>
    <row r="442" spans="1:33" x14ac:dyDescent="0.25">
      <c r="A442" s="5" t="s">
        <v>1075</v>
      </c>
      <c r="B442" s="6">
        <v>1985</v>
      </c>
      <c r="C442" s="2">
        <v>1</v>
      </c>
      <c r="AE442" s="3" t="s">
        <v>1</v>
      </c>
    </row>
    <row r="443" spans="1:33" x14ac:dyDescent="0.25">
      <c r="A443" s="5" t="s">
        <v>1966</v>
      </c>
      <c r="B443" s="6">
        <v>1979</v>
      </c>
      <c r="C443" s="2">
        <v>1</v>
      </c>
      <c r="AE443" s="3" t="s">
        <v>1</v>
      </c>
    </row>
    <row r="444" spans="1:33" x14ac:dyDescent="0.25">
      <c r="A444" s="5" t="s">
        <v>1076</v>
      </c>
      <c r="B444" s="6">
        <v>2015</v>
      </c>
      <c r="C444" s="2">
        <v>1</v>
      </c>
      <c r="AF444" s="3" t="s">
        <v>1</v>
      </c>
    </row>
    <row r="445" spans="1:33" x14ac:dyDescent="0.25">
      <c r="A445" s="5" t="s">
        <v>1077</v>
      </c>
      <c r="B445" s="6">
        <v>2015</v>
      </c>
      <c r="C445" s="2">
        <v>1</v>
      </c>
      <c r="AF445" s="3" t="s">
        <v>1</v>
      </c>
    </row>
    <row r="446" spans="1:33" x14ac:dyDescent="0.25">
      <c r="A446" s="5" t="s">
        <v>1078</v>
      </c>
      <c r="B446" s="6">
        <v>2013</v>
      </c>
      <c r="C446" s="2">
        <v>1</v>
      </c>
      <c r="AG446" s="3" t="s">
        <v>1</v>
      </c>
    </row>
    <row r="447" spans="1:33" x14ac:dyDescent="0.25">
      <c r="A447" s="5" t="s">
        <v>1079</v>
      </c>
      <c r="B447" s="6">
        <v>2000</v>
      </c>
      <c r="C447" s="2">
        <v>1</v>
      </c>
      <c r="AG447" s="3" t="s">
        <v>1</v>
      </c>
    </row>
    <row r="448" spans="1:33" x14ac:dyDescent="0.25">
      <c r="A448" s="5" t="s">
        <v>1080</v>
      </c>
      <c r="B448" s="6">
        <v>2013</v>
      </c>
      <c r="C448" s="2">
        <v>1</v>
      </c>
      <c r="AG448" s="3" t="s">
        <v>1</v>
      </c>
    </row>
    <row r="449" spans="1:34" x14ac:dyDescent="0.25">
      <c r="A449" s="5" t="s">
        <v>1081</v>
      </c>
      <c r="B449" s="6">
        <v>1994</v>
      </c>
      <c r="C449" s="2">
        <v>1</v>
      </c>
      <c r="AG449" s="3" t="s">
        <v>1</v>
      </c>
    </row>
    <row r="450" spans="1:34" x14ac:dyDescent="0.25">
      <c r="A450" s="5" t="s">
        <v>1082</v>
      </c>
      <c r="B450" s="6">
        <v>2002</v>
      </c>
      <c r="C450" s="2">
        <v>1</v>
      </c>
      <c r="AG450" s="3" t="s">
        <v>1</v>
      </c>
    </row>
    <row r="451" spans="1:34" x14ac:dyDescent="0.25">
      <c r="A451" s="5" t="s">
        <v>1083</v>
      </c>
      <c r="B451" s="6">
        <v>2008</v>
      </c>
      <c r="C451" s="2">
        <v>1</v>
      </c>
      <c r="AG451" s="3" t="s">
        <v>1</v>
      </c>
    </row>
    <row r="452" spans="1:34" x14ac:dyDescent="0.25">
      <c r="A452" s="5" t="s">
        <v>1085</v>
      </c>
      <c r="B452" s="6">
        <v>1993</v>
      </c>
      <c r="C452" s="2">
        <v>1</v>
      </c>
      <c r="AG452" s="3" t="s">
        <v>1</v>
      </c>
    </row>
    <row r="453" spans="1:34" x14ac:dyDescent="0.25">
      <c r="A453" s="5" t="s">
        <v>1086</v>
      </c>
      <c r="B453" s="6">
        <v>1986</v>
      </c>
      <c r="C453" s="2">
        <v>1</v>
      </c>
      <c r="AH453" s="3" t="s">
        <v>1</v>
      </c>
    </row>
    <row r="454" spans="1:34" x14ac:dyDescent="0.25">
      <c r="A454" s="5" t="s">
        <v>1087</v>
      </c>
      <c r="B454" s="6">
        <v>1979</v>
      </c>
      <c r="C454" s="2">
        <v>1</v>
      </c>
      <c r="AH454" s="3" t="s">
        <v>1</v>
      </c>
    </row>
    <row r="455" spans="1:34" x14ac:dyDescent="0.25">
      <c r="A455" s="5" t="s">
        <v>1088</v>
      </c>
      <c r="B455" s="6">
        <v>2013</v>
      </c>
      <c r="C455" s="2">
        <v>1</v>
      </c>
      <c r="AH455" s="3" t="s">
        <v>1</v>
      </c>
    </row>
    <row r="456" spans="1:34" x14ac:dyDescent="0.25">
      <c r="A456" s="5" t="s">
        <v>1089</v>
      </c>
      <c r="B456" s="6">
        <v>1993</v>
      </c>
      <c r="C456" s="2">
        <v>1</v>
      </c>
      <c r="AH456" s="3" t="s">
        <v>1</v>
      </c>
    </row>
    <row r="457" spans="1:34" x14ac:dyDescent="0.25">
      <c r="A457" s="5" t="s">
        <v>1090</v>
      </c>
      <c r="B457" s="6">
        <v>1976</v>
      </c>
      <c r="C457" s="2">
        <v>1</v>
      </c>
      <c r="AH457" s="3" t="s">
        <v>1</v>
      </c>
    </row>
    <row r="458" spans="1:34" x14ac:dyDescent="0.25">
      <c r="A458" s="5" t="s">
        <v>1091</v>
      </c>
      <c r="B458" s="6">
        <v>1976</v>
      </c>
      <c r="C458" s="2">
        <v>1</v>
      </c>
      <c r="AH458" s="3" t="s">
        <v>1</v>
      </c>
    </row>
    <row r="459" spans="1:34" x14ac:dyDescent="0.25">
      <c r="A459" s="5" t="s">
        <v>1092</v>
      </c>
      <c r="B459" s="6">
        <v>1983</v>
      </c>
      <c r="C459" s="2">
        <v>1</v>
      </c>
      <c r="AH459" s="3" t="s">
        <v>1</v>
      </c>
    </row>
    <row r="460" spans="1:34" x14ac:dyDescent="0.25">
      <c r="A460" s="5" t="s">
        <v>1093</v>
      </c>
      <c r="B460" s="6">
        <v>1991</v>
      </c>
      <c r="C460" s="2">
        <v>1</v>
      </c>
      <c r="AH460" s="3" t="s">
        <v>1</v>
      </c>
    </row>
    <row r="461" spans="1:34" x14ac:dyDescent="0.25">
      <c r="A461" s="5" t="s">
        <v>1094</v>
      </c>
      <c r="B461" s="6">
        <v>1993</v>
      </c>
      <c r="C461" s="2">
        <v>1</v>
      </c>
      <c r="AH461" s="3" t="s">
        <v>1</v>
      </c>
    </row>
    <row r="462" spans="1:34" x14ac:dyDescent="0.25">
      <c r="A462" s="5" t="s">
        <v>1095</v>
      </c>
      <c r="B462" s="6">
        <v>1996</v>
      </c>
      <c r="C462" s="2">
        <v>1</v>
      </c>
      <c r="AH462" s="3" t="s">
        <v>1</v>
      </c>
    </row>
    <row r="463" spans="1:34" x14ac:dyDescent="0.25">
      <c r="A463" s="5" t="s">
        <v>1096</v>
      </c>
      <c r="B463" s="6">
        <v>1997</v>
      </c>
      <c r="C463" s="2">
        <v>1</v>
      </c>
      <c r="AH463" s="3" t="s">
        <v>1</v>
      </c>
    </row>
    <row r="464" spans="1:34" x14ac:dyDescent="0.25">
      <c r="A464" s="5" t="s">
        <v>1097</v>
      </c>
      <c r="B464" s="6">
        <v>1999</v>
      </c>
      <c r="C464" s="2">
        <v>1</v>
      </c>
      <c r="AH464" s="3" t="s">
        <v>1</v>
      </c>
    </row>
    <row r="465" spans="1:34" x14ac:dyDescent="0.25">
      <c r="A465" s="5" t="s">
        <v>1098</v>
      </c>
      <c r="B465" s="6">
        <v>2000</v>
      </c>
      <c r="C465" s="2">
        <v>1</v>
      </c>
      <c r="AH465" s="3" t="s">
        <v>1</v>
      </c>
    </row>
    <row r="466" spans="1:34" x14ac:dyDescent="0.25">
      <c r="A466" s="5" t="s">
        <v>1099</v>
      </c>
      <c r="B466" s="6">
        <v>2002</v>
      </c>
      <c r="C466" s="2">
        <v>1</v>
      </c>
      <c r="AH466" s="3" t="s">
        <v>1</v>
      </c>
    </row>
    <row r="467" spans="1:34" x14ac:dyDescent="0.25">
      <c r="A467" s="5" t="s">
        <v>1100</v>
      </c>
      <c r="B467" s="6">
        <v>2003</v>
      </c>
      <c r="C467" s="2">
        <v>1</v>
      </c>
      <c r="AH467" s="3" t="s">
        <v>1</v>
      </c>
    </row>
    <row r="468" spans="1:34" x14ac:dyDescent="0.25">
      <c r="A468" s="5" t="s">
        <v>1101</v>
      </c>
      <c r="B468" s="6">
        <v>2003</v>
      </c>
      <c r="C468" s="2">
        <v>1</v>
      </c>
      <c r="AH468" s="3" t="s">
        <v>1</v>
      </c>
    </row>
    <row r="469" spans="1:34" x14ac:dyDescent="0.25">
      <c r="A469" s="5" t="s">
        <v>1102</v>
      </c>
      <c r="B469" s="6">
        <v>2006</v>
      </c>
      <c r="C469" s="2">
        <v>1</v>
      </c>
      <c r="AH469" s="3" t="s">
        <v>1</v>
      </c>
    </row>
    <row r="470" spans="1:34" x14ac:dyDescent="0.25">
      <c r="A470" s="5" t="s">
        <v>1103</v>
      </c>
      <c r="B470" s="6">
        <v>2010</v>
      </c>
      <c r="C470" s="2">
        <v>1</v>
      </c>
      <c r="AH470" s="3" t="s">
        <v>1</v>
      </c>
    </row>
    <row r="471" spans="1:34" x14ac:dyDescent="0.25">
      <c r="A471" s="5" t="s">
        <v>1104</v>
      </c>
      <c r="B471" s="6">
        <v>2012</v>
      </c>
      <c r="C471" s="2">
        <v>1</v>
      </c>
      <c r="AH471" s="3" t="s">
        <v>1</v>
      </c>
    </row>
    <row r="472" spans="1:34" x14ac:dyDescent="0.25">
      <c r="A472" s="5" t="s">
        <v>1105</v>
      </c>
      <c r="B472" s="6">
        <v>2012</v>
      </c>
      <c r="C472" s="2">
        <v>1</v>
      </c>
      <c r="AH472" s="3" t="s">
        <v>1</v>
      </c>
    </row>
    <row r="473" spans="1:34" x14ac:dyDescent="0.25">
      <c r="A473" s="5" t="s">
        <v>1106</v>
      </c>
      <c r="B473" s="6">
        <v>2013</v>
      </c>
      <c r="C473" s="2">
        <v>1</v>
      </c>
      <c r="AH473" s="3" t="s">
        <v>1</v>
      </c>
    </row>
    <row r="474" spans="1:34" x14ac:dyDescent="0.25">
      <c r="A474" s="5" t="s">
        <v>1107</v>
      </c>
      <c r="B474" s="6">
        <v>2013</v>
      </c>
      <c r="C474" s="2">
        <v>1</v>
      </c>
      <c r="AH474" s="3" t="s">
        <v>1</v>
      </c>
    </row>
    <row r="475" spans="1:34" x14ac:dyDescent="0.25">
      <c r="A475" s="5" t="s">
        <v>1108</v>
      </c>
      <c r="B475" s="6">
        <v>2013</v>
      </c>
      <c r="C475" s="2">
        <v>1</v>
      </c>
      <c r="AH475" s="3" t="s">
        <v>1</v>
      </c>
    </row>
    <row r="476" spans="1:34" x14ac:dyDescent="0.25">
      <c r="A476" s="5" t="s">
        <v>1109</v>
      </c>
      <c r="B476" s="6">
        <v>1992</v>
      </c>
      <c r="C476" s="2">
        <v>1</v>
      </c>
      <c r="AH476" s="3" t="s">
        <v>1</v>
      </c>
    </row>
    <row r="477" spans="1:34" x14ac:dyDescent="0.25">
      <c r="A477" s="5" t="s">
        <v>1110</v>
      </c>
      <c r="B477" s="6">
        <v>1975</v>
      </c>
      <c r="C477" s="2">
        <v>1</v>
      </c>
      <c r="AH477" s="3" t="s">
        <v>1</v>
      </c>
    </row>
    <row r="478" spans="1:34" x14ac:dyDescent="0.25">
      <c r="A478" s="5" t="s">
        <v>1111</v>
      </c>
      <c r="B478" s="6">
        <v>1983</v>
      </c>
      <c r="C478" s="2">
        <v>1</v>
      </c>
      <c r="AH478" s="3" t="s">
        <v>1</v>
      </c>
    </row>
    <row r="479" spans="1:34" x14ac:dyDescent="0.25">
      <c r="A479" s="5" t="s">
        <v>1112</v>
      </c>
      <c r="B479" s="6">
        <v>1988</v>
      </c>
      <c r="C479" s="2">
        <v>1</v>
      </c>
      <c r="AH479" s="3" t="s">
        <v>1</v>
      </c>
    </row>
    <row r="480" spans="1:34" x14ac:dyDescent="0.25">
      <c r="A480" s="5" t="s">
        <v>1113</v>
      </c>
      <c r="B480" s="6">
        <v>1990</v>
      </c>
      <c r="C480" s="2">
        <v>1</v>
      </c>
      <c r="AH480" s="3" t="s">
        <v>1</v>
      </c>
    </row>
    <row r="481" spans="1:34" x14ac:dyDescent="0.25">
      <c r="A481" s="5" t="s">
        <v>1114</v>
      </c>
      <c r="B481" s="6">
        <v>1990</v>
      </c>
      <c r="C481" s="2">
        <v>1</v>
      </c>
      <c r="AH481" s="3" t="s">
        <v>1</v>
      </c>
    </row>
    <row r="482" spans="1:34" x14ac:dyDescent="0.25">
      <c r="A482" s="5" t="s">
        <v>1113</v>
      </c>
      <c r="B482" s="6">
        <v>1991</v>
      </c>
      <c r="C482" s="2">
        <v>1</v>
      </c>
      <c r="AH482" s="3" t="s">
        <v>1</v>
      </c>
    </row>
    <row r="483" spans="1:34" x14ac:dyDescent="0.25">
      <c r="A483" s="5" t="s">
        <v>1115</v>
      </c>
      <c r="B483" s="6">
        <v>1995</v>
      </c>
      <c r="C483" s="2">
        <v>1</v>
      </c>
      <c r="AH483" s="3" t="s">
        <v>1</v>
      </c>
    </row>
    <row r="484" spans="1:34" x14ac:dyDescent="0.25">
      <c r="A484" s="5" t="s">
        <v>1116</v>
      </c>
      <c r="B484" s="6">
        <v>1995</v>
      </c>
      <c r="C484" s="2">
        <v>1</v>
      </c>
      <c r="AH484" s="3" t="s">
        <v>1</v>
      </c>
    </row>
    <row r="485" spans="1:34" x14ac:dyDescent="0.25">
      <c r="A485" s="5" t="s">
        <v>1117</v>
      </c>
      <c r="B485" s="6">
        <v>1995</v>
      </c>
      <c r="C485" s="2">
        <v>1</v>
      </c>
      <c r="AH485" s="3" t="s">
        <v>1</v>
      </c>
    </row>
    <row r="486" spans="1:34" x14ac:dyDescent="0.25">
      <c r="A486" s="5" t="s">
        <v>1118</v>
      </c>
      <c r="B486" s="6">
        <v>1998</v>
      </c>
      <c r="C486" s="2">
        <v>1</v>
      </c>
      <c r="AH486" s="3" t="s">
        <v>1</v>
      </c>
    </row>
    <row r="487" spans="1:34" x14ac:dyDescent="0.25">
      <c r="A487" s="5" t="s">
        <v>1119</v>
      </c>
      <c r="B487" s="6">
        <v>2001</v>
      </c>
      <c r="C487" s="2">
        <v>1</v>
      </c>
      <c r="AH487" s="3" t="s">
        <v>1</v>
      </c>
    </row>
    <row r="488" spans="1:34" x14ac:dyDescent="0.25">
      <c r="A488" s="5" t="s">
        <v>1120</v>
      </c>
      <c r="B488" s="6">
        <v>2006</v>
      </c>
      <c r="C488" s="2">
        <v>1</v>
      </c>
      <c r="AH488" s="3" t="s">
        <v>1</v>
      </c>
    </row>
    <row r="489" spans="1:34" x14ac:dyDescent="0.25">
      <c r="A489" s="5" t="s">
        <v>1121</v>
      </c>
      <c r="B489" s="6">
        <v>2008</v>
      </c>
      <c r="C489" s="2">
        <v>1</v>
      </c>
      <c r="AH489" s="3" t="s">
        <v>1</v>
      </c>
    </row>
    <row r="490" spans="1:34" x14ac:dyDescent="0.25">
      <c r="A490" s="5" t="s">
        <v>1122</v>
      </c>
      <c r="B490" s="6">
        <v>1976</v>
      </c>
      <c r="C490" s="2">
        <v>1</v>
      </c>
      <c r="AH490" s="3" t="s">
        <v>1</v>
      </c>
    </row>
    <row r="491" spans="1:34" x14ac:dyDescent="0.25">
      <c r="A491" s="5" t="s">
        <v>1123</v>
      </c>
      <c r="B491" s="6">
        <v>1975</v>
      </c>
      <c r="C491" s="2">
        <v>1</v>
      </c>
      <c r="AH491" s="3" t="s">
        <v>1</v>
      </c>
    </row>
    <row r="492" spans="1:34" x14ac:dyDescent="0.25">
      <c r="A492" s="5" t="s">
        <v>1124</v>
      </c>
      <c r="B492" s="6">
        <v>1992</v>
      </c>
      <c r="C492" s="2">
        <v>1</v>
      </c>
      <c r="AH492" s="3" t="s">
        <v>1</v>
      </c>
    </row>
    <row r="493" spans="1:34" x14ac:dyDescent="0.25">
      <c r="A493" s="5" t="s">
        <v>1113</v>
      </c>
      <c r="B493" s="6">
        <v>1993</v>
      </c>
      <c r="C493" s="2">
        <v>1</v>
      </c>
      <c r="AH493" s="3" t="s">
        <v>1</v>
      </c>
    </row>
    <row r="494" spans="1:34" x14ac:dyDescent="0.25">
      <c r="A494" s="5" t="s">
        <v>1125</v>
      </c>
      <c r="B494" s="6">
        <v>1993</v>
      </c>
      <c r="C494" s="2">
        <v>1</v>
      </c>
      <c r="AH494" s="3" t="s">
        <v>1</v>
      </c>
    </row>
    <row r="495" spans="1:34" x14ac:dyDescent="0.25">
      <c r="A495" s="5" t="s">
        <v>1126</v>
      </c>
      <c r="B495" s="6">
        <v>1995</v>
      </c>
      <c r="C495" s="2">
        <v>1</v>
      </c>
      <c r="AH495" s="3" t="s">
        <v>1</v>
      </c>
    </row>
    <row r="496" spans="1:34" x14ac:dyDescent="0.25">
      <c r="A496" s="5" t="s">
        <v>1127</v>
      </c>
      <c r="B496" s="6">
        <v>1996</v>
      </c>
      <c r="C496" s="2">
        <v>1</v>
      </c>
      <c r="AH496" s="3" t="s">
        <v>1</v>
      </c>
    </row>
    <row r="497" spans="1:34" x14ac:dyDescent="0.25">
      <c r="A497" s="5" t="s">
        <v>1128</v>
      </c>
      <c r="B497" s="6">
        <v>1996</v>
      </c>
      <c r="C497" s="2">
        <v>1</v>
      </c>
      <c r="AH497" s="3" t="s">
        <v>1</v>
      </c>
    </row>
    <row r="498" spans="1:34" x14ac:dyDescent="0.25">
      <c r="A498" s="5" t="s">
        <v>1129</v>
      </c>
      <c r="B498" s="6">
        <v>1997</v>
      </c>
      <c r="C498" s="2">
        <v>1</v>
      </c>
      <c r="AH498" s="3" t="s">
        <v>1</v>
      </c>
    </row>
    <row r="499" spans="1:34" x14ac:dyDescent="0.25">
      <c r="A499" s="5" t="s">
        <v>1130</v>
      </c>
      <c r="B499" s="6">
        <v>1998</v>
      </c>
      <c r="C499" s="2">
        <v>1</v>
      </c>
      <c r="AH499" s="3" t="s">
        <v>1</v>
      </c>
    </row>
    <row r="500" spans="1:34" x14ac:dyDescent="0.25">
      <c r="A500" s="5" t="s">
        <v>1131</v>
      </c>
      <c r="B500" s="6">
        <v>1998</v>
      </c>
      <c r="C500" s="2">
        <v>1</v>
      </c>
      <c r="AH500" s="3" t="s">
        <v>1</v>
      </c>
    </row>
    <row r="501" spans="1:34" x14ac:dyDescent="0.25">
      <c r="A501" s="5" t="s">
        <v>1132</v>
      </c>
      <c r="B501" s="6">
        <v>1998</v>
      </c>
      <c r="C501" s="2">
        <v>1</v>
      </c>
      <c r="AH501" s="3" t="s">
        <v>1</v>
      </c>
    </row>
    <row r="502" spans="1:34" x14ac:dyDescent="0.25">
      <c r="A502" s="5" t="s">
        <v>1133</v>
      </c>
      <c r="B502" s="6">
        <v>1999</v>
      </c>
      <c r="C502" s="2">
        <v>1</v>
      </c>
      <c r="AH502" s="3" t="s">
        <v>1</v>
      </c>
    </row>
    <row r="503" spans="1:34" x14ac:dyDescent="0.25">
      <c r="A503" s="5" t="s">
        <v>1134</v>
      </c>
      <c r="B503" s="6">
        <v>1999</v>
      </c>
      <c r="C503" s="2">
        <v>1</v>
      </c>
      <c r="AH503" s="3" t="s">
        <v>1</v>
      </c>
    </row>
    <row r="504" spans="1:34" x14ac:dyDescent="0.25">
      <c r="A504" s="5" t="s">
        <v>1135</v>
      </c>
      <c r="B504" s="6">
        <v>1999</v>
      </c>
      <c r="C504" s="2">
        <v>1</v>
      </c>
      <c r="AH504" s="3" t="s">
        <v>1</v>
      </c>
    </row>
    <row r="505" spans="1:34" x14ac:dyDescent="0.25">
      <c r="A505" s="5" t="s">
        <v>1136</v>
      </c>
      <c r="B505" s="6">
        <v>1999</v>
      </c>
      <c r="C505" s="2">
        <v>1</v>
      </c>
      <c r="AH505" s="3" t="s">
        <v>1</v>
      </c>
    </row>
    <row r="506" spans="1:34" x14ac:dyDescent="0.25">
      <c r="A506" s="5" t="s">
        <v>1137</v>
      </c>
      <c r="B506" s="6">
        <v>1999</v>
      </c>
      <c r="C506" s="2">
        <v>1</v>
      </c>
      <c r="AH506" s="3" t="s">
        <v>1</v>
      </c>
    </row>
    <row r="507" spans="1:34" x14ac:dyDescent="0.25">
      <c r="A507" s="5" t="s">
        <v>1130</v>
      </c>
      <c r="B507" s="6">
        <v>1999</v>
      </c>
      <c r="C507" s="2">
        <v>1</v>
      </c>
      <c r="AH507" s="3" t="s">
        <v>1</v>
      </c>
    </row>
    <row r="508" spans="1:34" x14ac:dyDescent="0.25">
      <c r="A508" s="5" t="s">
        <v>1138</v>
      </c>
      <c r="B508" s="6">
        <v>2000</v>
      </c>
      <c r="C508" s="2">
        <v>1</v>
      </c>
      <c r="AH508" s="3" t="s">
        <v>1</v>
      </c>
    </row>
    <row r="509" spans="1:34" x14ac:dyDescent="0.25">
      <c r="A509" s="5" t="s">
        <v>1139</v>
      </c>
      <c r="B509" s="6">
        <v>2000</v>
      </c>
      <c r="C509" s="2">
        <v>1</v>
      </c>
      <c r="AH509" s="3" t="s">
        <v>1</v>
      </c>
    </row>
    <row r="510" spans="1:34" x14ac:dyDescent="0.25">
      <c r="A510" s="5" t="s">
        <v>1136</v>
      </c>
      <c r="B510" s="6">
        <v>2000</v>
      </c>
      <c r="C510" s="2">
        <v>1</v>
      </c>
      <c r="AH510" s="3" t="s">
        <v>1</v>
      </c>
    </row>
    <row r="511" spans="1:34" x14ac:dyDescent="0.25">
      <c r="A511" s="5" t="s">
        <v>1140</v>
      </c>
      <c r="B511" s="6">
        <v>2002</v>
      </c>
      <c r="C511" s="2">
        <v>1</v>
      </c>
      <c r="AH511" s="3" t="s">
        <v>1</v>
      </c>
    </row>
    <row r="512" spans="1:34" x14ac:dyDescent="0.25">
      <c r="A512" s="5" t="s">
        <v>1141</v>
      </c>
      <c r="B512" s="6">
        <v>2003</v>
      </c>
      <c r="C512" s="2">
        <v>1</v>
      </c>
      <c r="AH512" s="3" t="s">
        <v>1</v>
      </c>
    </row>
    <row r="513" spans="1:35" x14ac:dyDescent="0.25">
      <c r="A513" s="5" t="s">
        <v>1119</v>
      </c>
      <c r="B513" s="6">
        <v>2004</v>
      </c>
      <c r="C513" s="2">
        <v>1</v>
      </c>
      <c r="AH513" s="3" t="s">
        <v>1</v>
      </c>
    </row>
    <row r="514" spans="1:35" x14ac:dyDescent="0.25">
      <c r="A514" s="5" t="s">
        <v>1142</v>
      </c>
      <c r="B514" s="6">
        <v>2004</v>
      </c>
      <c r="C514" s="2">
        <v>1</v>
      </c>
      <c r="AH514" s="3" t="s">
        <v>1</v>
      </c>
    </row>
    <row r="515" spans="1:35" x14ac:dyDescent="0.25">
      <c r="A515" s="5" t="s">
        <v>1143</v>
      </c>
      <c r="B515" s="6">
        <v>2006</v>
      </c>
      <c r="C515" s="2">
        <v>1</v>
      </c>
      <c r="AH515" s="3" t="s">
        <v>1</v>
      </c>
    </row>
    <row r="516" spans="1:35" x14ac:dyDescent="0.25">
      <c r="A516" s="5" t="s">
        <v>1144</v>
      </c>
      <c r="B516" s="6">
        <v>2006</v>
      </c>
      <c r="C516" s="2">
        <v>1</v>
      </c>
      <c r="AH516" s="3" t="s">
        <v>1</v>
      </c>
    </row>
    <row r="517" spans="1:35" x14ac:dyDescent="0.25">
      <c r="A517" s="5" t="s">
        <v>1145</v>
      </c>
      <c r="B517" s="6">
        <v>2006</v>
      </c>
      <c r="C517" s="2">
        <v>1</v>
      </c>
      <c r="AH517" s="3" t="s">
        <v>1</v>
      </c>
    </row>
    <row r="518" spans="1:35" x14ac:dyDescent="0.25">
      <c r="A518" s="5" t="s">
        <v>1146</v>
      </c>
      <c r="B518" s="6">
        <v>2006</v>
      </c>
      <c r="C518" s="2">
        <v>1</v>
      </c>
      <c r="AH518" s="3" t="s">
        <v>1</v>
      </c>
    </row>
    <row r="519" spans="1:35" x14ac:dyDescent="0.25">
      <c r="A519" s="5" t="s">
        <v>1147</v>
      </c>
      <c r="B519" s="6">
        <v>2007</v>
      </c>
      <c r="C519" s="2">
        <v>1</v>
      </c>
      <c r="AH519" s="3" t="s">
        <v>1</v>
      </c>
    </row>
    <row r="520" spans="1:35" x14ac:dyDescent="0.25">
      <c r="A520" s="5" t="s">
        <v>1148</v>
      </c>
      <c r="B520" s="6">
        <v>2010</v>
      </c>
      <c r="C520" s="2">
        <v>1</v>
      </c>
      <c r="AH520" s="3" t="s">
        <v>1</v>
      </c>
    </row>
    <row r="521" spans="1:35" x14ac:dyDescent="0.25">
      <c r="A521" s="5" t="s">
        <v>1149</v>
      </c>
      <c r="B521" s="6">
        <v>2010</v>
      </c>
      <c r="C521" s="2">
        <v>1</v>
      </c>
      <c r="AH521" s="3" t="s">
        <v>1</v>
      </c>
    </row>
    <row r="522" spans="1:35" x14ac:dyDescent="0.25">
      <c r="A522" s="5" t="s">
        <v>1150</v>
      </c>
      <c r="B522" s="6">
        <v>2012</v>
      </c>
      <c r="C522" s="2">
        <v>1</v>
      </c>
      <c r="AH522" s="3" t="s">
        <v>1</v>
      </c>
    </row>
    <row r="523" spans="1:35" x14ac:dyDescent="0.25">
      <c r="A523" s="5" t="s">
        <v>1151</v>
      </c>
      <c r="B523" s="6">
        <v>2013</v>
      </c>
      <c r="C523" s="2">
        <v>1</v>
      </c>
      <c r="AH523" s="3" t="s">
        <v>1</v>
      </c>
    </row>
    <row r="524" spans="1:35" x14ac:dyDescent="0.25">
      <c r="A524" s="5" t="s">
        <v>1152</v>
      </c>
      <c r="B524" s="6">
        <v>2013</v>
      </c>
      <c r="C524" s="2">
        <v>1</v>
      </c>
      <c r="AH524" s="3" t="s">
        <v>1</v>
      </c>
    </row>
    <row r="525" spans="1:35" x14ac:dyDescent="0.25">
      <c r="A525" s="5" t="s">
        <v>1151</v>
      </c>
      <c r="B525" s="6">
        <v>2014</v>
      </c>
      <c r="C525" s="2">
        <v>1</v>
      </c>
      <c r="AH525" s="3" t="s">
        <v>1</v>
      </c>
    </row>
    <row r="526" spans="1:35" x14ac:dyDescent="0.25">
      <c r="A526" s="5" t="s">
        <v>1151</v>
      </c>
      <c r="B526" s="6">
        <v>2014</v>
      </c>
      <c r="C526" s="2">
        <v>1</v>
      </c>
      <c r="AH526" s="3" t="s">
        <v>1</v>
      </c>
    </row>
    <row r="527" spans="1:35" x14ac:dyDescent="0.25">
      <c r="A527" s="5" t="s">
        <v>1153</v>
      </c>
      <c r="B527" s="6">
        <v>2004</v>
      </c>
      <c r="C527" s="2">
        <v>1</v>
      </c>
      <c r="AI527" s="3" t="s">
        <v>1</v>
      </c>
    </row>
    <row r="528" spans="1:35" x14ac:dyDescent="0.25">
      <c r="A528" s="5" t="s">
        <v>1153</v>
      </c>
      <c r="B528" s="6">
        <v>2004</v>
      </c>
      <c r="C528" s="2">
        <v>1</v>
      </c>
      <c r="AI528" s="3" t="s">
        <v>1</v>
      </c>
    </row>
    <row r="529" spans="1:35" x14ac:dyDescent="0.25">
      <c r="A529" s="5" t="s">
        <v>1153</v>
      </c>
      <c r="B529" s="6">
        <v>2005</v>
      </c>
      <c r="C529" s="2">
        <v>1</v>
      </c>
      <c r="AI529" s="3" t="s">
        <v>1</v>
      </c>
    </row>
    <row r="530" spans="1:35" x14ac:dyDescent="0.25">
      <c r="A530" s="5" t="s">
        <v>1154</v>
      </c>
      <c r="B530" s="6">
        <v>2004</v>
      </c>
      <c r="C530" s="2">
        <v>1</v>
      </c>
      <c r="AI530" s="3" t="s">
        <v>1</v>
      </c>
    </row>
    <row r="531" spans="1:35" x14ac:dyDescent="0.25">
      <c r="A531" s="5" t="s">
        <v>1157</v>
      </c>
      <c r="B531" s="6">
        <v>1996</v>
      </c>
      <c r="C531" s="2">
        <v>1</v>
      </c>
      <c r="AI531" s="3" t="s">
        <v>1</v>
      </c>
    </row>
    <row r="532" spans="1:35" x14ac:dyDescent="0.25">
      <c r="A532" s="5" t="s">
        <v>800</v>
      </c>
      <c r="B532" s="6">
        <v>2006</v>
      </c>
      <c r="C532" s="2">
        <v>1</v>
      </c>
      <c r="AI532" s="3" t="s">
        <v>1</v>
      </c>
    </row>
    <row r="533" spans="1:35" x14ac:dyDescent="0.25">
      <c r="A533" s="5" t="s">
        <v>1158</v>
      </c>
      <c r="B533" s="6">
        <v>2005</v>
      </c>
      <c r="C533" s="2">
        <v>1</v>
      </c>
      <c r="AI533" s="3" t="s">
        <v>1</v>
      </c>
    </row>
    <row r="534" spans="1:35" x14ac:dyDescent="0.25">
      <c r="A534" s="5" t="s">
        <v>1007</v>
      </c>
      <c r="B534" s="6">
        <v>2000</v>
      </c>
      <c r="C534" s="2">
        <v>1</v>
      </c>
      <c r="AI534" s="3" t="s">
        <v>1</v>
      </c>
    </row>
    <row r="535" spans="1:35" x14ac:dyDescent="0.25">
      <c r="A535" s="5" t="s">
        <v>1037</v>
      </c>
      <c r="B535" s="6">
        <v>1998</v>
      </c>
      <c r="C535" s="2">
        <v>1</v>
      </c>
      <c r="AI535" s="3" t="s">
        <v>1</v>
      </c>
    </row>
    <row r="536" spans="1:35" x14ac:dyDescent="0.25">
      <c r="A536" s="5" t="s">
        <v>1159</v>
      </c>
      <c r="B536" s="6">
        <v>2000</v>
      </c>
      <c r="C536" s="2">
        <v>1</v>
      </c>
      <c r="AI536" s="3" t="s">
        <v>1</v>
      </c>
    </row>
    <row r="537" spans="1:35" x14ac:dyDescent="0.25">
      <c r="A537" s="5" t="s">
        <v>1160</v>
      </c>
      <c r="B537" s="6">
        <v>2003</v>
      </c>
      <c r="C537" s="2">
        <v>1</v>
      </c>
      <c r="AI537" s="3" t="s">
        <v>1</v>
      </c>
    </row>
    <row r="538" spans="1:35" x14ac:dyDescent="0.25">
      <c r="A538" s="5" t="s">
        <v>1161</v>
      </c>
      <c r="B538" s="6">
        <v>2006</v>
      </c>
      <c r="C538" s="2">
        <v>1</v>
      </c>
      <c r="AI538" s="3" t="s">
        <v>1</v>
      </c>
    </row>
    <row r="539" spans="1:35" x14ac:dyDescent="0.25">
      <c r="A539" s="5" t="s">
        <v>1162</v>
      </c>
      <c r="B539" s="6">
        <v>2008</v>
      </c>
      <c r="C539" s="2">
        <v>1</v>
      </c>
      <c r="AI539" s="3" t="s">
        <v>1</v>
      </c>
    </row>
    <row r="540" spans="1:35" x14ac:dyDescent="0.25">
      <c r="A540" s="5" t="s">
        <v>1037</v>
      </c>
      <c r="B540" s="6">
        <v>1998</v>
      </c>
      <c r="C540" s="2">
        <v>1</v>
      </c>
      <c r="AI540" s="3" t="s">
        <v>1</v>
      </c>
    </row>
    <row r="541" spans="1:35" x14ac:dyDescent="0.25">
      <c r="A541" s="5" t="s">
        <v>1163</v>
      </c>
      <c r="B541" s="6">
        <v>2001</v>
      </c>
      <c r="C541" s="2">
        <v>1</v>
      </c>
      <c r="AI541" s="3" t="s">
        <v>1</v>
      </c>
    </row>
    <row r="542" spans="1:35" x14ac:dyDescent="0.25">
      <c r="A542" s="5" t="s">
        <v>1164</v>
      </c>
      <c r="B542" s="6">
        <v>1992</v>
      </c>
      <c r="C542" s="2">
        <v>1</v>
      </c>
      <c r="AI542" s="3" t="s">
        <v>1</v>
      </c>
    </row>
    <row r="543" spans="1:35" x14ac:dyDescent="0.25">
      <c r="A543" s="5" t="s">
        <v>1166</v>
      </c>
      <c r="B543" s="6">
        <v>1991</v>
      </c>
      <c r="C543" s="2">
        <v>1</v>
      </c>
      <c r="AI543" s="3" t="s">
        <v>1</v>
      </c>
    </row>
    <row r="544" spans="1:35" x14ac:dyDescent="0.25">
      <c r="A544" s="5" t="s">
        <v>1165</v>
      </c>
      <c r="B544" s="6">
        <v>1995</v>
      </c>
      <c r="C544" s="2">
        <v>1</v>
      </c>
      <c r="AI544" s="3" t="s">
        <v>1</v>
      </c>
    </row>
    <row r="545" spans="1:35" x14ac:dyDescent="0.25">
      <c r="A545" s="5" t="s">
        <v>1167</v>
      </c>
      <c r="B545" s="6">
        <v>1995</v>
      </c>
      <c r="C545" s="2">
        <v>1</v>
      </c>
      <c r="AI545" s="3" t="s">
        <v>1</v>
      </c>
    </row>
    <row r="546" spans="1:35" x14ac:dyDescent="0.25">
      <c r="A546" s="5" t="s">
        <v>1168</v>
      </c>
      <c r="B546" s="6">
        <v>2005</v>
      </c>
      <c r="C546" s="2">
        <v>1</v>
      </c>
      <c r="AI546" s="3" t="s">
        <v>1</v>
      </c>
    </row>
    <row r="547" spans="1:35" x14ac:dyDescent="0.25">
      <c r="A547" s="5" t="s">
        <v>1169</v>
      </c>
      <c r="B547" s="6">
        <v>2008</v>
      </c>
      <c r="C547" s="2">
        <v>1</v>
      </c>
      <c r="AI547" s="3" t="s">
        <v>1</v>
      </c>
    </row>
    <row r="548" spans="1:35" x14ac:dyDescent="0.25">
      <c r="A548" s="5" t="s">
        <v>1170</v>
      </c>
      <c r="B548" s="6">
        <v>1994</v>
      </c>
      <c r="C548" s="2">
        <v>1</v>
      </c>
      <c r="AI548" s="3" t="s">
        <v>1</v>
      </c>
    </row>
    <row r="549" spans="1:35" x14ac:dyDescent="0.25">
      <c r="A549" s="5" t="s">
        <v>1171</v>
      </c>
      <c r="B549" s="6">
        <v>1995</v>
      </c>
      <c r="C549" s="2">
        <v>1</v>
      </c>
      <c r="AI549" s="3" t="s">
        <v>1</v>
      </c>
    </row>
    <row r="550" spans="1:35" x14ac:dyDescent="0.25">
      <c r="A550" s="5" t="s">
        <v>1172</v>
      </c>
      <c r="B550" s="6">
        <v>1994</v>
      </c>
      <c r="C550" s="2">
        <v>1</v>
      </c>
      <c r="AI550" s="3" t="s">
        <v>1</v>
      </c>
    </row>
    <row r="551" spans="1:35" x14ac:dyDescent="0.25">
      <c r="A551" s="5" t="s">
        <v>1173</v>
      </c>
      <c r="B551" s="6">
        <v>1995</v>
      </c>
      <c r="C551" s="2">
        <v>1</v>
      </c>
      <c r="AI551" s="3" t="s">
        <v>1</v>
      </c>
    </row>
    <row r="552" spans="1:35" x14ac:dyDescent="0.25">
      <c r="A552" s="5" t="s">
        <v>1174</v>
      </c>
      <c r="B552" s="6">
        <v>1995</v>
      </c>
      <c r="C552" s="2">
        <v>1</v>
      </c>
      <c r="AI552" s="3" t="s">
        <v>1</v>
      </c>
    </row>
    <row r="553" spans="1:35" x14ac:dyDescent="0.25">
      <c r="A553" s="5" t="s">
        <v>1175</v>
      </c>
      <c r="B553" s="6">
        <v>1995</v>
      </c>
      <c r="C553" s="2">
        <v>1</v>
      </c>
      <c r="AI553" s="3" t="s">
        <v>1</v>
      </c>
    </row>
    <row r="554" spans="1:35" x14ac:dyDescent="0.25">
      <c r="A554" s="5" t="s">
        <v>1176</v>
      </c>
      <c r="B554" s="6">
        <v>1995</v>
      </c>
      <c r="C554" s="2">
        <v>1</v>
      </c>
      <c r="AI554" s="3" t="s">
        <v>1</v>
      </c>
    </row>
    <row r="555" spans="1:35" x14ac:dyDescent="0.25">
      <c r="A555" s="5" t="s">
        <v>1177</v>
      </c>
      <c r="B555" s="6">
        <v>1995</v>
      </c>
      <c r="C555" s="2">
        <v>1</v>
      </c>
      <c r="AI555" s="3" t="s">
        <v>1</v>
      </c>
    </row>
    <row r="556" spans="1:35" x14ac:dyDescent="0.25">
      <c r="A556" s="5" t="s">
        <v>1178</v>
      </c>
      <c r="B556" s="6">
        <v>1996</v>
      </c>
      <c r="C556" s="2">
        <v>1</v>
      </c>
      <c r="AI556" s="3" t="s">
        <v>1</v>
      </c>
    </row>
    <row r="557" spans="1:35" x14ac:dyDescent="0.25">
      <c r="A557" s="5" t="s">
        <v>1180</v>
      </c>
      <c r="B557" s="6">
        <v>1995</v>
      </c>
      <c r="C557" s="2">
        <v>1</v>
      </c>
      <c r="AI557" s="3" t="s">
        <v>1</v>
      </c>
    </row>
    <row r="558" spans="1:35" x14ac:dyDescent="0.25">
      <c r="A558" s="5" t="s">
        <v>1156</v>
      </c>
      <c r="B558" s="6">
        <v>1995</v>
      </c>
      <c r="C558" s="2">
        <v>1</v>
      </c>
      <c r="AI558" s="3" t="s">
        <v>1</v>
      </c>
    </row>
    <row r="559" spans="1:35" x14ac:dyDescent="0.25">
      <c r="A559" s="5" t="s">
        <v>1182</v>
      </c>
      <c r="B559" s="6">
        <v>1996</v>
      </c>
      <c r="C559" s="2">
        <v>1</v>
      </c>
      <c r="AI559" s="3" t="s">
        <v>1</v>
      </c>
    </row>
    <row r="560" spans="1:35" x14ac:dyDescent="0.25">
      <c r="A560" s="5" t="s">
        <v>1179</v>
      </c>
      <c r="B560" s="6">
        <v>2006</v>
      </c>
      <c r="C560" s="2">
        <v>1</v>
      </c>
      <c r="AI560" s="3" t="s">
        <v>1</v>
      </c>
    </row>
    <row r="561" spans="1:36" x14ac:dyDescent="0.25">
      <c r="A561" s="5" t="s">
        <v>1181</v>
      </c>
      <c r="B561" s="6">
        <v>1998</v>
      </c>
      <c r="C561" s="2">
        <v>1</v>
      </c>
      <c r="AI561" s="3" t="s">
        <v>1</v>
      </c>
    </row>
    <row r="562" spans="1:36" x14ac:dyDescent="0.25">
      <c r="A562" s="5" t="s">
        <v>1004</v>
      </c>
      <c r="B562" s="6">
        <v>2014</v>
      </c>
      <c r="C562" s="2">
        <v>1</v>
      </c>
      <c r="AI562" s="3" t="s">
        <v>1</v>
      </c>
    </row>
    <row r="563" spans="1:36" x14ac:dyDescent="0.25">
      <c r="A563" s="5" t="s">
        <v>838</v>
      </c>
      <c r="B563" s="6">
        <v>2011</v>
      </c>
      <c r="C563" s="2">
        <v>1</v>
      </c>
      <c r="AI563" s="3" t="s">
        <v>1</v>
      </c>
    </row>
    <row r="564" spans="1:36" x14ac:dyDescent="0.25">
      <c r="A564" s="5" t="s">
        <v>1183</v>
      </c>
      <c r="B564" s="6">
        <v>2008</v>
      </c>
      <c r="C564" s="2">
        <v>1</v>
      </c>
      <c r="AI564" s="3" t="s">
        <v>1</v>
      </c>
    </row>
    <row r="565" spans="1:36" x14ac:dyDescent="0.25">
      <c r="A565" s="5" t="s">
        <v>1184</v>
      </c>
      <c r="B565" s="6">
        <v>2004</v>
      </c>
      <c r="C565" s="2">
        <v>1</v>
      </c>
      <c r="AI565" s="3" t="s">
        <v>1</v>
      </c>
    </row>
    <row r="566" spans="1:36" x14ac:dyDescent="0.25">
      <c r="A566" s="5" t="s">
        <v>1185</v>
      </c>
      <c r="B566" s="6">
        <v>1997</v>
      </c>
      <c r="C566" s="2">
        <v>1</v>
      </c>
      <c r="AI566" s="3" t="s">
        <v>1</v>
      </c>
    </row>
    <row r="567" spans="1:36" x14ac:dyDescent="0.25">
      <c r="A567" s="5" t="s">
        <v>1186</v>
      </c>
      <c r="B567" s="6">
        <v>2002</v>
      </c>
      <c r="C567" s="2">
        <v>1</v>
      </c>
      <c r="AI567" s="3" t="s">
        <v>1</v>
      </c>
    </row>
    <row r="568" spans="1:36" x14ac:dyDescent="0.25">
      <c r="A568" s="5" t="s">
        <v>1187</v>
      </c>
      <c r="B568" s="6">
        <v>1994</v>
      </c>
      <c r="C568" s="2">
        <v>1</v>
      </c>
      <c r="AI568" s="3" t="s">
        <v>1</v>
      </c>
    </row>
    <row r="569" spans="1:36" x14ac:dyDescent="0.25">
      <c r="A569" s="5" t="s">
        <v>1188</v>
      </c>
      <c r="B569" s="6">
        <v>2009</v>
      </c>
      <c r="C569" s="2">
        <v>1</v>
      </c>
      <c r="AI569" s="3" t="s">
        <v>1</v>
      </c>
    </row>
    <row r="570" spans="1:36" x14ac:dyDescent="0.25">
      <c r="A570" s="5" t="s">
        <v>1037</v>
      </c>
      <c r="B570" s="6">
        <v>2002</v>
      </c>
      <c r="C570" s="2">
        <v>1</v>
      </c>
      <c r="AI570" s="3" t="s">
        <v>1</v>
      </c>
    </row>
    <row r="571" spans="1:36" x14ac:dyDescent="0.25">
      <c r="A571" s="5" t="s">
        <v>1189</v>
      </c>
      <c r="B571" s="6">
        <v>1996</v>
      </c>
      <c r="C571" s="2">
        <v>1</v>
      </c>
      <c r="AI571" s="3" t="s">
        <v>1</v>
      </c>
    </row>
    <row r="572" spans="1:36" x14ac:dyDescent="0.25">
      <c r="A572" s="5" t="s">
        <v>1190</v>
      </c>
      <c r="B572" s="6">
        <v>1969</v>
      </c>
      <c r="C572" s="2">
        <v>1</v>
      </c>
      <c r="AJ572" s="3" t="s">
        <v>1</v>
      </c>
    </row>
    <row r="573" spans="1:36" x14ac:dyDescent="0.25">
      <c r="A573" s="5" t="s">
        <v>1191</v>
      </c>
      <c r="B573" s="6">
        <v>1969</v>
      </c>
      <c r="C573" s="2">
        <v>1</v>
      </c>
      <c r="AJ573" s="3" t="s">
        <v>1</v>
      </c>
    </row>
    <row r="574" spans="1:36" x14ac:dyDescent="0.25">
      <c r="A574" s="5" t="s">
        <v>1192</v>
      </c>
      <c r="B574" s="6">
        <v>1972</v>
      </c>
      <c r="C574" s="2">
        <v>1</v>
      </c>
      <c r="AJ574" s="3" t="s">
        <v>1</v>
      </c>
    </row>
    <row r="575" spans="1:36" x14ac:dyDescent="0.25">
      <c r="A575" s="5" t="s">
        <v>1193</v>
      </c>
      <c r="B575" s="6">
        <v>1973</v>
      </c>
      <c r="C575" s="2">
        <v>1</v>
      </c>
      <c r="AJ575" s="3" t="s">
        <v>1</v>
      </c>
    </row>
    <row r="576" spans="1:36" x14ac:dyDescent="0.25">
      <c r="A576" s="5" t="s">
        <v>1194</v>
      </c>
      <c r="B576" s="6">
        <v>1974</v>
      </c>
      <c r="C576" s="2">
        <v>1</v>
      </c>
      <c r="AJ576" s="3" t="s">
        <v>1</v>
      </c>
    </row>
    <row r="577" spans="1:36" x14ac:dyDescent="0.25">
      <c r="A577" s="5" t="s">
        <v>1195</v>
      </c>
      <c r="B577" s="6">
        <v>1974</v>
      </c>
      <c r="C577" s="2">
        <v>1</v>
      </c>
      <c r="AJ577" s="3" t="s">
        <v>1</v>
      </c>
    </row>
    <row r="578" spans="1:36" x14ac:dyDescent="0.25">
      <c r="A578" s="5" t="s">
        <v>1196</v>
      </c>
      <c r="B578" s="6">
        <v>1976</v>
      </c>
      <c r="C578" s="2">
        <v>1</v>
      </c>
      <c r="AJ578" s="3" t="s">
        <v>1</v>
      </c>
    </row>
    <row r="579" spans="1:36" x14ac:dyDescent="0.25">
      <c r="A579" s="5" t="s">
        <v>1197</v>
      </c>
      <c r="B579" s="6">
        <v>1976</v>
      </c>
      <c r="C579" s="2">
        <v>1</v>
      </c>
      <c r="AJ579" s="3" t="s">
        <v>1</v>
      </c>
    </row>
    <row r="580" spans="1:36" x14ac:dyDescent="0.25">
      <c r="A580" s="5" t="s">
        <v>1198</v>
      </c>
      <c r="B580" s="6">
        <v>1979</v>
      </c>
      <c r="C580" s="2">
        <v>1</v>
      </c>
      <c r="AJ580" s="3" t="s">
        <v>1</v>
      </c>
    </row>
    <row r="581" spans="1:36" x14ac:dyDescent="0.25">
      <c r="A581" s="5" t="s">
        <v>1199</v>
      </c>
      <c r="B581" s="6">
        <v>1991</v>
      </c>
      <c r="C581" s="2">
        <v>1</v>
      </c>
      <c r="AJ581" s="3" t="s">
        <v>1</v>
      </c>
    </row>
    <row r="582" spans="1:36" x14ac:dyDescent="0.25">
      <c r="A582" s="5" t="s">
        <v>1200</v>
      </c>
      <c r="B582" s="6">
        <v>1993</v>
      </c>
      <c r="C582" s="2">
        <v>1</v>
      </c>
      <c r="AJ582" s="3" t="s">
        <v>1</v>
      </c>
    </row>
    <row r="583" spans="1:36" x14ac:dyDescent="0.25">
      <c r="A583" s="5" t="s">
        <v>1201</v>
      </c>
      <c r="B583" s="6">
        <v>1996</v>
      </c>
      <c r="C583" s="2">
        <v>1</v>
      </c>
      <c r="AJ583" s="3" t="s">
        <v>1</v>
      </c>
    </row>
    <row r="584" spans="1:36" x14ac:dyDescent="0.25">
      <c r="A584" s="5" t="s">
        <v>1202</v>
      </c>
      <c r="B584" s="6">
        <v>1998</v>
      </c>
      <c r="C584" s="2">
        <v>1</v>
      </c>
      <c r="AJ584" s="3" t="s">
        <v>1</v>
      </c>
    </row>
    <row r="585" spans="1:36" x14ac:dyDescent="0.25">
      <c r="A585" s="5" t="s">
        <v>1203</v>
      </c>
      <c r="B585" s="6">
        <v>1999</v>
      </c>
      <c r="C585" s="2">
        <v>1</v>
      </c>
      <c r="AJ585" s="3" t="s">
        <v>1</v>
      </c>
    </row>
    <row r="586" spans="1:36" x14ac:dyDescent="0.25">
      <c r="A586" s="5" t="s">
        <v>1203</v>
      </c>
      <c r="B586" s="6">
        <v>1999</v>
      </c>
      <c r="C586" s="2">
        <v>1</v>
      </c>
      <c r="AJ586" s="3" t="s">
        <v>1</v>
      </c>
    </row>
    <row r="587" spans="1:36" x14ac:dyDescent="0.25">
      <c r="A587" s="5" t="s">
        <v>1204</v>
      </c>
      <c r="B587" s="6">
        <v>1999</v>
      </c>
      <c r="C587" s="2">
        <v>1</v>
      </c>
      <c r="AJ587" s="3" t="s">
        <v>1</v>
      </c>
    </row>
    <row r="588" spans="1:36" x14ac:dyDescent="0.25">
      <c r="A588" s="5" t="s">
        <v>1208</v>
      </c>
      <c r="B588" s="6">
        <v>2000</v>
      </c>
      <c r="C588" s="2">
        <v>1</v>
      </c>
      <c r="AJ588" s="3" t="s">
        <v>1</v>
      </c>
    </row>
    <row r="589" spans="1:36" x14ac:dyDescent="0.25">
      <c r="A589" s="5" t="s">
        <v>1209</v>
      </c>
      <c r="B589" s="6">
        <v>2001</v>
      </c>
      <c r="C589" s="2">
        <v>1</v>
      </c>
      <c r="AJ589" s="3" t="s">
        <v>1</v>
      </c>
    </row>
    <row r="590" spans="1:36" x14ac:dyDescent="0.25">
      <c r="A590" s="5" t="s">
        <v>1210</v>
      </c>
      <c r="B590" s="6">
        <v>2003</v>
      </c>
      <c r="C590" s="2">
        <v>1</v>
      </c>
      <c r="AJ590" s="3" t="s">
        <v>1</v>
      </c>
    </row>
    <row r="591" spans="1:36" x14ac:dyDescent="0.25">
      <c r="A591" s="5" t="s">
        <v>1203</v>
      </c>
      <c r="B591" s="6">
        <v>2003</v>
      </c>
      <c r="C591" s="2">
        <v>1</v>
      </c>
      <c r="AJ591" s="3" t="s">
        <v>1</v>
      </c>
    </row>
    <row r="592" spans="1:36" x14ac:dyDescent="0.25">
      <c r="A592" s="5" t="s">
        <v>1211</v>
      </c>
      <c r="B592" s="6">
        <v>2005</v>
      </c>
      <c r="C592" s="2">
        <v>1</v>
      </c>
      <c r="AJ592" s="3" t="s">
        <v>1</v>
      </c>
    </row>
    <row r="593" spans="1:37" x14ac:dyDescent="0.25">
      <c r="A593" s="5" t="s">
        <v>1212</v>
      </c>
      <c r="B593" s="6">
        <v>2006</v>
      </c>
      <c r="C593" s="2">
        <v>1</v>
      </c>
      <c r="AJ593" s="3" t="s">
        <v>1</v>
      </c>
    </row>
    <row r="594" spans="1:37" x14ac:dyDescent="0.25">
      <c r="A594" s="5" t="s">
        <v>1213</v>
      </c>
      <c r="B594" s="6">
        <v>2007</v>
      </c>
      <c r="C594" s="2">
        <v>1</v>
      </c>
      <c r="AJ594" s="3" t="s">
        <v>1</v>
      </c>
    </row>
    <row r="595" spans="1:37" x14ac:dyDescent="0.25">
      <c r="A595" s="5" t="s">
        <v>1214</v>
      </c>
      <c r="B595" s="6">
        <v>2008</v>
      </c>
      <c r="C595" s="2">
        <v>1</v>
      </c>
      <c r="AJ595" s="3" t="s">
        <v>1</v>
      </c>
    </row>
    <row r="596" spans="1:37" x14ac:dyDescent="0.25">
      <c r="A596" s="5" t="s">
        <v>1205</v>
      </c>
      <c r="B596" s="6">
        <v>2008</v>
      </c>
      <c r="C596" s="2">
        <v>1</v>
      </c>
      <c r="AJ596" s="3" t="s">
        <v>1</v>
      </c>
    </row>
    <row r="597" spans="1:37" x14ac:dyDescent="0.25">
      <c r="A597" s="5" t="s">
        <v>1206</v>
      </c>
      <c r="B597" s="6">
        <v>2009</v>
      </c>
      <c r="C597" s="2">
        <v>1</v>
      </c>
      <c r="AJ597" s="3" t="s">
        <v>1</v>
      </c>
    </row>
    <row r="598" spans="1:37" x14ac:dyDescent="0.25">
      <c r="A598" s="5" t="s">
        <v>1215</v>
      </c>
      <c r="B598" s="6">
        <v>2010</v>
      </c>
      <c r="C598" s="2">
        <v>1</v>
      </c>
      <c r="AJ598" s="3" t="s">
        <v>1</v>
      </c>
    </row>
    <row r="599" spans="1:37" x14ac:dyDescent="0.25">
      <c r="A599" s="5" t="s">
        <v>1216</v>
      </c>
      <c r="B599" s="6">
        <v>2011</v>
      </c>
      <c r="C599" s="2">
        <v>1</v>
      </c>
      <c r="AJ599" s="3" t="s">
        <v>1</v>
      </c>
    </row>
    <row r="600" spans="1:37" x14ac:dyDescent="0.25">
      <c r="A600" s="5" t="s">
        <v>1207</v>
      </c>
      <c r="B600" s="6">
        <v>2011</v>
      </c>
      <c r="C600" s="2">
        <v>1</v>
      </c>
      <c r="AJ600" s="3" t="s">
        <v>1</v>
      </c>
    </row>
    <row r="601" spans="1:37" x14ac:dyDescent="0.25">
      <c r="A601" s="5" t="s">
        <v>1217</v>
      </c>
      <c r="B601" s="6">
        <v>2011</v>
      </c>
      <c r="C601" s="2">
        <v>1</v>
      </c>
      <c r="AJ601" s="3" t="s">
        <v>1</v>
      </c>
    </row>
    <row r="602" spans="1:37" x14ac:dyDescent="0.25">
      <c r="A602" s="5" t="s">
        <v>1218</v>
      </c>
      <c r="B602" s="6">
        <v>2011</v>
      </c>
      <c r="C602" s="2">
        <v>1</v>
      </c>
      <c r="AJ602" s="3" t="s">
        <v>1</v>
      </c>
    </row>
    <row r="603" spans="1:37" x14ac:dyDescent="0.25">
      <c r="A603" s="5" t="s">
        <v>1219</v>
      </c>
      <c r="B603" s="6">
        <v>2013</v>
      </c>
      <c r="C603" s="2">
        <v>1</v>
      </c>
      <c r="AJ603" s="3" t="s">
        <v>1</v>
      </c>
    </row>
    <row r="604" spans="1:37" x14ac:dyDescent="0.25">
      <c r="A604" s="39" t="s">
        <v>1220</v>
      </c>
      <c r="B604" s="19">
        <v>2007</v>
      </c>
      <c r="C604" s="2">
        <v>1</v>
      </c>
      <c r="AK604" s="3" t="s">
        <v>1</v>
      </c>
    </row>
    <row r="605" spans="1:37" x14ac:dyDescent="0.25">
      <c r="A605" s="39" t="s">
        <v>1221</v>
      </c>
      <c r="B605" s="19">
        <v>1981</v>
      </c>
      <c r="C605" s="2">
        <v>1</v>
      </c>
      <c r="AK605" s="3" t="s">
        <v>1</v>
      </c>
    </row>
    <row r="606" spans="1:37" x14ac:dyDescent="0.25">
      <c r="A606" s="39" t="s">
        <v>1222</v>
      </c>
      <c r="B606" s="19">
        <v>1993</v>
      </c>
      <c r="C606" s="2">
        <v>1</v>
      </c>
      <c r="AK606" s="3" t="s">
        <v>1</v>
      </c>
    </row>
    <row r="607" spans="1:37" x14ac:dyDescent="0.25">
      <c r="A607" s="39" t="s">
        <v>1223</v>
      </c>
      <c r="B607" s="19">
        <v>1993</v>
      </c>
      <c r="C607" s="2">
        <v>1</v>
      </c>
      <c r="AK607" s="3" t="s">
        <v>1</v>
      </c>
    </row>
    <row r="608" spans="1:37" x14ac:dyDescent="0.25">
      <c r="A608" s="39" t="s">
        <v>1224</v>
      </c>
      <c r="B608" s="19">
        <v>1982</v>
      </c>
      <c r="C608" s="2">
        <v>1</v>
      </c>
      <c r="AK608" s="3" t="s">
        <v>1</v>
      </c>
    </row>
    <row r="609" spans="1:39" x14ac:dyDescent="0.25">
      <c r="A609" s="39" t="s">
        <v>1225</v>
      </c>
      <c r="B609" s="19">
        <v>1982</v>
      </c>
      <c r="C609" s="2">
        <v>1</v>
      </c>
      <c r="AK609" s="3" t="s">
        <v>1</v>
      </c>
    </row>
    <row r="610" spans="1:39" x14ac:dyDescent="0.25">
      <c r="A610" s="39" t="s">
        <v>1226</v>
      </c>
      <c r="B610" s="19">
        <v>1983</v>
      </c>
      <c r="C610" s="2">
        <v>1</v>
      </c>
      <c r="AK610" s="3" t="s">
        <v>1</v>
      </c>
    </row>
    <row r="611" spans="1:39" x14ac:dyDescent="0.25">
      <c r="A611" s="39" t="s">
        <v>1227</v>
      </c>
      <c r="B611" s="19">
        <v>1987</v>
      </c>
      <c r="C611" s="2">
        <v>1</v>
      </c>
      <c r="AK611" s="3" t="s">
        <v>1</v>
      </c>
    </row>
    <row r="612" spans="1:39" x14ac:dyDescent="0.25">
      <c r="A612" s="5" t="s">
        <v>1228</v>
      </c>
      <c r="B612" s="6">
        <v>1998</v>
      </c>
      <c r="C612" s="2">
        <v>1</v>
      </c>
      <c r="AL612" s="3" t="s">
        <v>1</v>
      </c>
    </row>
    <row r="613" spans="1:39" x14ac:dyDescent="0.25">
      <c r="A613" s="5" t="s">
        <v>1229</v>
      </c>
      <c r="B613" s="6">
        <v>1999</v>
      </c>
      <c r="C613" s="2">
        <v>1</v>
      </c>
      <c r="AL613" s="3" t="s">
        <v>1</v>
      </c>
    </row>
    <row r="614" spans="1:39" x14ac:dyDescent="0.25">
      <c r="A614" s="5" t="s">
        <v>1230</v>
      </c>
      <c r="B614" s="6">
        <v>1995</v>
      </c>
      <c r="C614" s="2">
        <v>1</v>
      </c>
      <c r="AL614" s="3" t="s">
        <v>1</v>
      </c>
    </row>
    <row r="615" spans="1:39" x14ac:dyDescent="0.25">
      <c r="A615" s="5" t="s">
        <v>2082</v>
      </c>
      <c r="B615" s="6">
        <v>1995</v>
      </c>
      <c r="C615" s="2">
        <v>1</v>
      </c>
      <c r="AL615" s="3" t="s">
        <v>1</v>
      </c>
    </row>
    <row r="616" spans="1:39" x14ac:dyDescent="0.25">
      <c r="A616" s="5" t="s">
        <v>1231</v>
      </c>
      <c r="B616" s="6">
        <v>1997</v>
      </c>
      <c r="C616" s="2">
        <v>1</v>
      </c>
      <c r="AL616" s="3" t="s">
        <v>1</v>
      </c>
    </row>
    <row r="617" spans="1:39" x14ac:dyDescent="0.25">
      <c r="A617" s="5" t="s">
        <v>1232</v>
      </c>
      <c r="B617" s="6">
        <v>2000</v>
      </c>
      <c r="C617" s="2">
        <v>1</v>
      </c>
      <c r="AM617" s="3" t="s">
        <v>1</v>
      </c>
    </row>
    <row r="618" spans="1:39" x14ac:dyDescent="0.25">
      <c r="A618" s="5" t="s">
        <v>1233</v>
      </c>
      <c r="B618" s="6">
        <v>2009</v>
      </c>
      <c r="C618" s="2">
        <v>1</v>
      </c>
      <c r="AM618" s="3" t="s">
        <v>1</v>
      </c>
    </row>
    <row r="619" spans="1:39" x14ac:dyDescent="0.25">
      <c r="A619" s="5" t="s">
        <v>1236</v>
      </c>
      <c r="B619" s="6">
        <v>2008</v>
      </c>
      <c r="C619" s="2">
        <v>1</v>
      </c>
      <c r="AM619" s="3" t="s">
        <v>1</v>
      </c>
    </row>
    <row r="620" spans="1:39" x14ac:dyDescent="0.25">
      <c r="A620" s="5" t="s">
        <v>1234</v>
      </c>
      <c r="B620" s="6">
        <v>1996</v>
      </c>
      <c r="C620" s="2">
        <v>1</v>
      </c>
      <c r="AM620" s="3" t="s">
        <v>1</v>
      </c>
    </row>
    <row r="621" spans="1:39" x14ac:dyDescent="0.25">
      <c r="A621" s="5" t="s">
        <v>1235</v>
      </c>
      <c r="B621" s="6">
        <v>1981</v>
      </c>
      <c r="C621" s="2">
        <v>1</v>
      </c>
      <c r="AM621" s="3" t="s">
        <v>1</v>
      </c>
    </row>
    <row r="622" spans="1:39" x14ac:dyDescent="0.25">
      <c r="A622" s="5" t="s">
        <v>1237</v>
      </c>
      <c r="B622" s="6">
        <v>1993</v>
      </c>
      <c r="C622" s="2">
        <v>1</v>
      </c>
      <c r="AM622" s="3" t="s">
        <v>1</v>
      </c>
    </row>
    <row r="623" spans="1:39" x14ac:dyDescent="0.25">
      <c r="A623" s="5" t="s">
        <v>1238</v>
      </c>
      <c r="B623" s="6">
        <v>1991</v>
      </c>
      <c r="C623" s="2">
        <v>1</v>
      </c>
      <c r="AM623" s="3" t="s">
        <v>1</v>
      </c>
    </row>
    <row r="624" spans="1:39" x14ac:dyDescent="0.25">
      <c r="A624" s="5" t="s">
        <v>1239</v>
      </c>
      <c r="B624" s="6">
        <v>1979</v>
      </c>
      <c r="C624" s="2">
        <v>1</v>
      </c>
      <c r="AM624" s="3" t="s">
        <v>1</v>
      </c>
    </row>
    <row r="625" spans="1:41" x14ac:dyDescent="0.25">
      <c r="A625" s="5" t="s">
        <v>1240</v>
      </c>
      <c r="B625" s="6">
        <v>1976</v>
      </c>
      <c r="C625" s="2">
        <v>1</v>
      </c>
      <c r="AM625" s="3" t="s">
        <v>1</v>
      </c>
    </row>
    <row r="626" spans="1:41" x14ac:dyDescent="0.25">
      <c r="A626" s="5" t="s">
        <v>1241</v>
      </c>
      <c r="B626" s="6">
        <v>1965</v>
      </c>
      <c r="C626" s="2">
        <v>1</v>
      </c>
      <c r="AM626" s="3" t="s">
        <v>1</v>
      </c>
    </row>
    <row r="627" spans="1:41" x14ac:dyDescent="0.25">
      <c r="A627" s="5" t="s">
        <v>1242</v>
      </c>
      <c r="B627" s="6">
        <v>1991</v>
      </c>
      <c r="C627" s="2">
        <v>1</v>
      </c>
      <c r="AM627" s="3" t="s">
        <v>1</v>
      </c>
    </row>
    <row r="628" spans="1:41" x14ac:dyDescent="0.25">
      <c r="A628" s="5" t="s">
        <v>1243</v>
      </c>
      <c r="B628" s="6">
        <v>1988</v>
      </c>
      <c r="C628" s="2">
        <v>1</v>
      </c>
      <c r="AM628" s="3" t="s">
        <v>1</v>
      </c>
    </row>
    <row r="629" spans="1:41" x14ac:dyDescent="0.25">
      <c r="A629" s="5" t="s">
        <v>1244</v>
      </c>
      <c r="B629" s="6">
        <v>1989</v>
      </c>
      <c r="C629" s="2">
        <v>1</v>
      </c>
      <c r="AM629" s="3" t="s">
        <v>1</v>
      </c>
    </row>
    <row r="630" spans="1:41" x14ac:dyDescent="0.25">
      <c r="A630" s="5" t="s">
        <v>1245</v>
      </c>
      <c r="B630" s="6">
        <v>2009</v>
      </c>
      <c r="C630" s="2">
        <v>1</v>
      </c>
      <c r="AM630" s="3" t="s">
        <v>1</v>
      </c>
    </row>
    <row r="631" spans="1:41" x14ac:dyDescent="0.25">
      <c r="A631" s="5" t="s">
        <v>1246</v>
      </c>
      <c r="B631" s="6">
        <v>1998</v>
      </c>
      <c r="C631" s="2">
        <v>1</v>
      </c>
      <c r="AM631" s="3" t="s">
        <v>1</v>
      </c>
    </row>
    <row r="632" spans="1:41" x14ac:dyDescent="0.25">
      <c r="A632" s="5" t="s">
        <v>1247</v>
      </c>
      <c r="B632" s="6">
        <v>1963</v>
      </c>
      <c r="C632" s="2">
        <v>1</v>
      </c>
      <c r="AM632" s="3" t="s">
        <v>1</v>
      </c>
    </row>
    <row r="633" spans="1:41" x14ac:dyDescent="0.25">
      <c r="A633" s="5" t="s">
        <v>1248</v>
      </c>
      <c r="B633" s="6">
        <v>1990</v>
      </c>
      <c r="C633" s="2">
        <v>1</v>
      </c>
      <c r="AM633" s="3" t="s">
        <v>1</v>
      </c>
    </row>
    <row r="634" spans="1:41" x14ac:dyDescent="0.25">
      <c r="A634" s="5" t="s">
        <v>1249</v>
      </c>
      <c r="B634" s="6">
        <v>1967</v>
      </c>
      <c r="C634" s="2">
        <v>1</v>
      </c>
      <c r="AM634" s="3" t="s">
        <v>1</v>
      </c>
    </row>
    <row r="635" spans="1:41" x14ac:dyDescent="0.25">
      <c r="A635" s="5" t="s">
        <v>1083</v>
      </c>
      <c r="B635" s="6">
        <v>2004</v>
      </c>
      <c r="C635" s="2">
        <v>1</v>
      </c>
      <c r="AN635" s="3" t="s">
        <v>1</v>
      </c>
    </row>
    <row r="636" spans="1:41" x14ac:dyDescent="0.25">
      <c r="A636" s="5" t="s">
        <v>1250</v>
      </c>
      <c r="B636" s="6">
        <v>2003</v>
      </c>
      <c r="C636" s="2">
        <v>1</v>
      </c>
      <c r="AN636" s="3" t="s">
        <v>1</v>
      </c>
    </row>
    <row r="637" spans="1:41" x14ac:dyDescent="0.25">
      <c r="A637" s="5" t="s">
        <v>1251</v>
      </c>
      <c r="B637" s="6">
        <v>1999</v>
      </c>
      <c r="C637" s="2">
        <v>1</v>
      </c>
      <c r="AO637" s="3" t="s">
        <v>1</v>
      </c>
    </row>
    <row r="638" spans="1:41" x14ac:dyDescent="0.25">
      <c r="A638" s="5" t="s">
        <v>1252</v>
      </c>
      <c r="B638" s="6">
        <v>1992</v>
      </c>
      <c r="C638" s="2">
        <v>1</v>
      </c>
      <c r="AO638" s="3" t="s">
        <v>1</v>
      </c>
    </row>
    <row r="639" spans="1:41" x14ac:dyDescent="0.25">
      <c r="A639" s="5" t="s">
        <v>1253</v>
      </c>
      <c r="B639" s="6">
        <v>1992</v>
      </c>
      <c r="C639" s="2">
        <v>1</v>
      </c>
      <c r="AO639" s="3" t="s">
        <v>1</v>
      </c>
    </row>
    <row r="640" spans="1:41" x14ac:dyDescent="0.25">
      <c r="A640" s="5" t="s">
        <v>1254</v>
      </c>
      <c r="B640" s="6">
        <v>1990</v>
      </c>
      <c r="C640" s="2">
        <v>1</v>
      </c>
      <c r="AO640" s="3" t="s">
        <v>1</v>
      </c>
    </row>
    <row r="641" spans="1:41" x14ac:dyDescent="0.25">
      <c r="A641" s="5" t="s">
        <v>1255</v>
      </c>
      <c r="B641" s="6">
        <v>1995</v>
      </c>
      <c r="C641" s="2">
        <v>1</v>
      </c>
      <c r="AO641" s="3" t="s">
        <v>1</v>
      </c>
    </row>
    <row r="642" spans="1:41" x14ac:dyDescent="0.25">
      <c r="A642" s="5" t="s">
        <v>1270</v>
      </c>
      <c r="B642" s="6">
        <v>2000</v>
      </c>
      <c r="C642" s="2">
        <v>1</v>
      </c>
      <c r="AO642" s="3" t="s">
        <v>1</v>
      </c>
    </row>
    <row r="643" spans="1:41" x14ac:dyDescent="0.25">
      <c r="A643" s="5" t="s">
        <v>1269</v>
      </c>
      <c r="B643" s="6">
        <v>1997</v>
      </c>
      <c r="C643" s="2">
        <v>1</v>
      </c>
      <c r="AO643" s="3" t="s">
        <v>1</v>
      </c>
    </row>
    <row r="644" spans="1:41" x14ac:dyDescent="0.25">
      <c r="A644" s="5" t="s">
        <v>1268</v>
      </c>
      <c r="B644" s="6">
        <v>1993</v>
      </c>
      <c r="C644" s="2">
        <v>1</v>
      </c>
      <c r="AO644" s="3" t="s">
        <v>1</v>
      </c>
    </row>
    <row r="645" spans="1:41" x14ac:dyDescent="0.25">
      <c r="A645" s="5" t="s">
        <v>1267</v>
      </c>
      <c r="B645" s="6">
        <v>1994</v>
      </c>
      <c r="C645" s="2">
        <v>1</v>
      </c>
      <c r="AO645" s="3" t="s">
        <v>1</v>
      </c>
    </row>
    <row r="646" spans="1:41" x14ac:dyDescent="0.25">
      <c r="A646" s="5" t="s">
        <v>1266</v>
      </c>
      <c r="B646" s="6">
        <v>2000</v>
      </c>
      <c r="C646" s="2">
        <v>1</v>
      </c>
      <c r="AO646" s="3" t="s">
        <v>1</v>
      </c>
    </row>
    <row r="647" spans="1:41" x14ac:dyDescent="0.25">
      <c r="A647" s="5" t="s">
        <v>1264</v>
      </c>
      <c r="B647" s="6">
        <v>2001</v>
      </c>
      <c r="C647" s="2">
        <v>1</v>
      </c>
      <c r="AO647" s="3" t="s">
        <v>1</v>
      </c>
    </row>
    <row r="648" spans="1:41" x14ac:dyDescent="0.25">
      <c r="A648" s="5" t="s">
        <v>1265</v>
      </c>
      <c r="B648" s="6">
        <v>1998</v>
      </c>
      <c r="C648" s="2">
        <v>1</v>
      </c>
      <c r="AO648" s="3" t="s">
        <v>1</v>
      </c>
    </row>
    <row r="649" spans="1:41" x14ac:dyDescent="0.25">
      <c r="A649" s="5" t="s">
        <v>1263</v>
      </c>
      <c r="B649" s="6">
        <v>1999</v>
      </c>
      <c r="C649" s="2">
        <v>1</v>
      </c>
      <c r="AO649" s="3" t="s">
        <v>1</v>
      </c>
    </row>
    <row r="650" spans="1:41" x14ac:dyDescent="0.25">
      <c r="A650" s="5" t="s">
        <v>1262</v>
      </c>
      <c r="B650" s="6">
        <v>1996</v>
      </c>
      <c r="C650" s="2">
        <v>1</v>
      </c>
      <c r="AO650" s="3" t="s">
        <v>1</v>
      </c>
    </row>
    <row r="651" spans="1:41" x14ac:dyDescent="0.25">
      <c r="A651" s="5" t="s">
        <v>1261</v>
      </c>
      <c r="B651" s="6">
        <v>2003</v>
      </c>
      <c r="C651" s="2">
        <v>1</v>
      </c>
      <c r="AO651" s="3" t="s">
        <v>1</v>
      </c>
    </row>
    <row r="652" spans="1:41" x14ac:dyDescent="0.25">
      <c r="A652" s="5" t="s">
        <v>1242</v>
      </c>
      <c r="B652" s="6">
        <v>2000</v>
      </c>
      <c r="C652" s="2">
        <v>1</v>
      </c>
      <c r="AO652" s="3" t="s">
        <v>1</v>
      </c>
    </row>
    <row r="653" spans="1:41" x14ac:dyDescent="0.25">
      <c r="A653" s="5" t="s">
        <v>1260</v>
      </c>
      <c r="B653" s="6">
        <v>1991</v>
      </c>
      <c r="C653" s="2">
        <v>1</v>
      </c>
      <c r="AO653" s="3" t="s">
        <v>1</v>
      </c>
    </row>
    <row r="654" spans="1:41" x14ac:dyDescent="0.25">
      <c r="A654" s="5" t="s">
        <v>1259</v>
      </c>
      <c r="B654" s="6">
        <v>1998</v>
      </c>
      <c r="C654" s="2">
        <v>1</v>
      </c>
      <c r="AO654" s="3" t="s">
        <v>1</v>
      </c>
    </row>
    <row r="655" spans="1:41" x14ac:dyDescent="0.25">
      <c r="A655" s="5" t="s">
        <v>1258</v>
      </c>
      <c r="B655" s="6">
        <v>2002</v>
      </c>
      <c r="C655" s="2">
        <v>1</v>
      </c>
      <c r="AO655" s="3" t="s">
        <v>1</v>
      </c>
    </row>
    <row r="656" spans="1:41" x14ac:dyDescent="0.25">
      <c r="A656" s="5" t="s">
        <v>1257</v>
      </c>
      <c r="B656" s="6">
        <v>1996</v>
      </c>
      <c r="C656" s="2">
        <v>1</v>
      </c>
      <c r="AO656" s="3" t="s">
        <v>1</v>
      </c>
    </row>
    <row r="657" spans="1:41" x14ac:dyDescent="0.25">
      <c r="A657" s="5" t="s">
        <v>1256</v>
      </c>
      <c r="B657" s="6">
        <v>1992</v>
      </c>
      <c r="C657" s="2">
        <v>1</v>
      </c>
      <c r="AO657" s="3" t="s">
        <v>1</v>
      </c>
    </row>
    <row r="658" spans="1:41" x14ac:dyDescent="0.25">
      <c r="C658" s="2">
        <f>SUM(C3:C657)</f>
        <v>730</v>
      </c>
      <c r="D658" s="4">
        <f t="shared" ref="D658:AO658" si="0">COUNTIF(D3:D657,"X")</f>
        <v>27</v>
      </c>
      <c r="E658" s="4">
        <f t="shared" si="0"/>
        <v>12</v>
      </c>
      <c r="F658" s="4">
        <f t="shared" si="0"/>
        <v>42</v>
      </c>
      <c r="G658" s="4">
        <f t="shared" si="0"/>
        <v>9</v>
      </c>
      <c r="H658" s="4">
        <f t="shared" si="0"/>
        <v>15</v>
      </c>
      <c r="I658" s="4">
        <f t="shared" si="0"/>
        <v>76</v>
      </c>
      <c r="J658" s="4">
        <f t="shared" si="0"/>
        <v>13</v>
      </c>
      <c r="K658" s="4">
        <f t="shared" si="0"/>
        <v>10</v>
      </c>
      <c r="L658" s="4">
        <f t="shared" si="0"/>
        <v>18</v>
      </c>
      <c r="M658" s="4">
        <f t="shared" si="0"/>
        <v>5</v>
      </c>
      <c r="N658" s="4">
        <f t="shared" si="0"/>
        <v>68</v>
      </c>
      <c r="O658" s="4">
        <f t="shared" si="0"/>
        <v>17</v>
      </c>
      <c r="P658" s="4">
        <f t="shared" si="0"/>
        <v>13</v>
      </c>
      <c r="Q658" s="4">
        <f t="shared" si="0"/>
        <v>6</v>
      </c>
      <c r="R658" s="4">
        <f t="shared" si="0"/>
        <v>15</v>
      </c>
      <c r="S658" s="4">
        <f t="shared" si="0"/>
        <v>3</v>
      </c>
      <c r="T658" s="4">
        <f t="shared" si="0"/>
        <v>5</v>
      </c>
      <c r="U658" s="4">
        <f t="shared" si="0"/>
        <v>3</v>
      </c>
      <c r="V658" s="4">
        <f t="shared" si="0"/>
        <v>6</v>
      </c>
      <c r="W658" s="4">
        <f t="shared" si="0"/>
        <v>14</v>
      </c>
      <c r="X658" s="4">
        <f t="shared" si="0"/>
        <v>14</v>
      </c>
      <c r="Y658" s="4">
        <f t="shared" si="0"/>
        <v>2</v>
      </c>
      <c r="Z658" s="4">
        <f t="shared" si="0"/>
        <v>7</v>
      </c>
      <c r="AA658" s="4">
        <f t="shared" si="0"/>
        <v>61</v>
      </c>
      <c r="AB658" s="4">
        <f t="shared" si="0"/>
        <v>1</v>
      </c>
      <c r="AC658" s="4">
        <f t="shared" si="0"/>
        <v>18</v>
      </c>
      <c r="AD658" s="4">
        <f t="shared" si="0"/>
        <v>1</v>
      </c>
      <c r="AE658" s="4">
        <f t="shared" si="0"/>
        <v>9</v>
      </c>
      <c r="AF658" s="4">
        <f t="shared" si="0"/>
        <v>2</v>
      </c>
      <c r="AG658" s="4">
        <f t="shared" si="0"/>
        <v>10</v>
      </c>
      <c r="AH658" s="4">
        <f t="shared" si="0"/>
        <v>74</v>
      </c>
      <c r="AI658" s="4">
        <f t="shared" si="0"/>
        <v>61</v>
      </c>
      <c r="AJ658" s="4">
        <f t="shared" si="0"/>
        <v>32</v>
      </c>
      <c r="AK658" s="4">
        <f t="shared" si="0"/>
        <v>10</v>
      </c>
      <c r="AL658" s="4">
        <f t="shared" si="0"/>
        <v>5</v>
      </c>
      <c r="AM658" s="4">
        <f t="shared" si="0"/>
        <v>18</v>
      </c>
      <c r="AN658" s="4">
        <f t="shared" si="0"/>
        <v>7</v>
      </c>
      <c r="AO658" s="4">
        <f t="shared" si="0"/>
        <v>21</v>
      </c>
    </row>
    <row r="660" spans="1:41" x14ac:dyDescent="0.25">
      <c r="A660" s="40" t="s">
        <v>1917</v>
      </c>
      <c r="B660" s="40">
        <v>730</v>
      </c>
    </row>
    <row r="661" spans="1:41" x14ac:dyDescent="0.25">
      <c r="A661" s="40" t="s">
        <v>1913</v>
      </c>
      <c r="B661" s="40">
        <v>655</v>
      </c>
    </row>
    <row r="662" spans="1:41" x14ac:dyDescent="0.25">
      <c r="A662" s="40" t="s">
        <v>1914</v>
      </c>
      <c r="B662" s="40">
        <v>38</v>
      </c>
    </row>
    <row r="663" spans="1:41" x14ac:dyDescent="0.25">
      <c r="A663" s="40" t="s">
        <v>1915</v>
      </c>
      <c r="B663" s="40">
        <f>B661*B662</f>
        <v>24890</v>
      </c>
    </row>
    <row r="664" spans="1:41" x14ac:dyDescent="0.25">
      <c r="A664" s="41" t="s">
        <v>1916</v>
      </c>
      <c r="B664" s="41">
        <f>(B660-B661)/(B663-B661)</f>
        <v>3.0946977511863006E-3</v>
      </c>
      <c r="C664" s="42">
        <v>3.0999999999999999E-3</v>
      </c>
    </row>
    <row r="665" spans="1:41" x14ac:dyDescent="0.25">
      <c r="A665" s="92" t="s">
        <v>2139</v>
      </c>
      <c r="B665" s="93"/>
      <c r="C665" s="93"/>
      <c r="D665" s="93"/>
      <c r="E665" s="93"/>
      <c r="F665" s="93"/>
      <c r="G665" s="93"/>
      <c r="H665" s="93"/>
      <c r="I665" s="93"/>
      <c r="J665" s="93"/>
      <c r="K665" s="93"/>
      <c r="L665" s="93"/>
      <c r="M665" s="93"/>
      <c r="N665" s="93"/>
      <c r="O665" s="93"/>
      <c r="P665" s="93"/>
      <c r="Q665" s="93"/>
      <c r="R665" s="93"/>
      <c r="S665" s="93"/>
      <c r="T665" s="93"/>
      <c r="U665" s="93"/>
      <c r="V665" s="93"/>
      <c r="W665" s="93"/>
      <c r="X665" s="93"/>
      <c r="Y665" s="93"/>
      <c r="Z665" s="93"/>
      <c r="AA665" s="93"/>
      <c r="AB665" s="93"/>
      <c r="AC665" s="93"/>
      <c r="AD665" s="93"/>
      <c r="AE665" s="93"/>
      <c r="AF665" s="93"/>
      <c r="AG665" s="93"/>
      <c r="AH665" s="93"/>
      <c r="AI665" s="93"/>
      <c r="AJ665" s="93"/>
      <c r="AK665" s="93"/>
      <c r="AL665" s="93"/>
      <c r="AM665" s="93"/>
      <c r="AN665" s="93"/>
      <c r="AO665" s="93"/>
    </row>
    <row r="666" spans="1:41" x14ac:dyDescent="0.25">
      <c r="A666" s="93"/>
      <c r="B666" s="93"/>
      <c r="C666" s="93"/>
      <c r="D666" s="93"/>
      <c r="E666" s="93"/>
      <c r="F666" s="93"/>
      <c r="G666" s="93"/>
      <c r="H666" s="93"/>
      <c r="I666" s="93"/>
      <c r="J666" s="93"/>
      <c r="K666" s="93"/>
      <c r="L666" s="93"/>
      <c r="M666" s="93"/>
      <c r="N666" s="93"/>
      <c r="O666" s="93"/>
      <c r="P666" s="93"/>
      <c r="Q666" s="93"/>
      <c r="R666" s="93"/>
      <c r="S666" s="93"/>
      <c r="T666" s="93"/>
      <c r="U666" s="93"/>
      <c r="V666" s="93"/>
      <c r="W666" s="93"/>
      <c r="X666" s="93"/>
      <c r="Y666" s="93"/>
      <c r="Z666" s="93"/>
      <c r="AA666" s="93"/>
      <c r="AB666" s="93"/>
      <c r="AC666" s="93"/>
      <c r="AD666" s="93"/>
      <c r="AE666" s="93"/>
      <c r="AF666" s="93"/>
      <c r="AG666" s="93"/>
      <c r="AH666" s="93"/>
      <c r="AI666" s="93"/>
      <c r="AJ666" s="93"/>
      <c r="AK666" s="93"/>
      <c r="AL666" s="93"/>
      <c r="AM666" s="93"/>
      <c r="AN666" s="93"/>
      <c r="AO666" s="93"/>
    </row>
    <row r="667" spans="1:41" x14ac:dyDescent="0.25">
      <c r="A667" s="93"/>
      <c r="B667" s="93"/>
      <c r="C667" s="93"/>
      <c r="D667" s="93"/>
      <c r="E667" s="93"/>
      <c r="F667" s="93"/>
      <c r="G667" s="93"/>
      <c r="H667" s="93"/>
      <c r="I667" s="93"/>
      <c r="J667" s="93"/>
      <c r="K667" s="93"/>
      <c r="L667" s="93"/>
      <c r="M667" s="93"/>
      <c r="N667" s="93"/>
      <c r="O667" s="93"/>
      <c r="P667" s="93"/>
      <c r="Q667" s="93"/>
      <c r="R667" s="93"/>
      <c r="S667" s="93"/>
      <c r="T667" s="93"/>
      <c r="U667" s="93"/>
      <c r="V667" s="93"/>
      <c r="W667" s="93"/>
      <c r="X667" s="93"/>
      <c r="Y667" s="93"/>
      <c r="Z667" s="93"/>
      <c r="AA667" s="93"/>
      <c r="AB667" s="93"/>
      <c r="AC667" s="93"/>
      <c r="AD667" s="93"/>
      <c r="AE667" s="93"/>
      <c r="AF667" s="93"/>
      <c r="AG667" s="93"/>
      <c r="AH667" s="93"/>
      <c r="AI667" s="93"/>
      <c r="AJ667" s="93"/>
      <c r="AK667" s="93"/>
      <c r="AL667" s="93"/>
      <c r="AM667" s="93"/>
      <c r="AN667" s="93"/>
      <c r="AO667" s="93"/>
    </row>
    <row r="668" spans="1:41" ht="7.5" customHeight="1" x14ac:dyDescent="0.25">
      <c r="A668" s="93"/>
      <c r="B668" s="93"/>
      <c r="C668" s="93"/>
      <c r="D668" s="93"/>
      <c r="E668" s="93"/>
      <c r="F668" s="93"/>
      <c r="G668" s="93"/>
      <c r="H668" s="93"/>
      <c r="I668" s="93"/>
      <c r="J668" s="93"/>
      <c r="K668" s="93"/>
      <c r="L668" s="93"/>
      <c r="M668" s="93"/>
      <c r="N668" s="93"/>
      <c r="O668" s="93"/>
      <c r="P668" s="93"/>
      <c r="Q668" s="93"/>
      <c r="R668" s="93"/>
      <c r="S668" s="93"/>
      <c r="T668" s="93"/>
      <c r="U668" s="93"/>
      <c r="V668" s="93"/>
      <c r="W668" s="93"/>
      <c r="X668" s="93"/>
      <c r="Y668" s="93"/>
      <c r="Z668" s="93"/>
      <c r="AA668" s="93"/>
      <c r="AB668" s="93"/>
      <c r="AC668" s="93"/>
      <c r="AD668" s="93"/>
      <c r="AE668" s="93"/>
      <c r="AF668" s="93"/>
      <c r="AG668" s="93"/>
      <c r="AH668" s="93"/>
      <c r="AI668" s="93"/>
      <c r="AJ668" s="93"/>
      <c r="AK668" s="93"/>
      <c r="AL668" s="93"/>
      <c r="AM668" s="93"/>
      <c r="AN668" s="93"/>
      <c r="AO668" s="93"/>
    </row>
    <row r="669" spans="1:41" ht="2.5" customHeight="1" x14ac:dyDescent="0.25">
      <c r="A669" s="93"/>
      <c r="B669" s="93"/>
      <c r="C669" s="93"/>
      <c r="D669" s="93"/>
      <c r="E669" s="93"/>
      <c r="F669" s="93"/>
      <c r="G669" s="93"/>
      <c r="H669" s="93"/>
      <c r="I669" s="93"/>
      <c r="J669" s="93"/>
      <c r="K669" s="93"/>
      <c r="L669" s="93"/>
      <c r="M669" s="93"/>
      <c r="N669" s="93"/>
      <c r="O669" s="93"/>
      <c r="P669" s="93"/>
      <c r="Q669" s="93"/>
      <c r="R669" s="93"/>
      <c r="S669" s="93"/>
      <c r="T669" s="93"/>
      <c r="U669" s="93"/>
      <c r="V669" s="93"/>
      <c r="W669" s="93"/>
      <c r="X669" s="93"/>
      <c r="Y669" s="93"/>
      <c r="Z669" s="93"/>
      <c r="AA669" s="93"/>
      <c r="AB669" s="93"/>
      <c r="AC669" s="93"/>
      <c r="AD669" s="93"/>
      <c r="AE669" s="93"/>
      <c r="AF669" s="93"/>
      <c r="AG669" s="93"/>
      <c r="AH669" s="93"/>
      <c r="AI669" s="93"/>
      <c r="AJ669" s="93"/>
      <c r="AK669" s="93"/>
      <c r="AL669" s="93"/>
      <c r="AM669" s="93"/>
      <c r="AN669" s="93"/>
      <c r="AO669" s="93"/>
    </row>
    <row r="670" spans="1:41" hidden="1" x14ac:dyDescent="0.25">
      <c r="A670" s="93"/>
      <c r="B670" s="93"/>
      <c r="C670" s="93"/>
      <c r="D670" s="93"/>
      <c r="E670" s="93"/>
      <c r="F670" s="93"/>
      <c r="G670" s="93"/>
      <c r="H670" s="93"/>
      <c r="I670" s="93"/>
      <c r="J670" s="93"/>
      <c r="K670" s="93"/>
      <c r="L670" s="93"/>
      <c r="M670" s="93"/>
      <c r="N670" s="93"/>
      <c r="O670" s="93"/>
      <c r="P670" s="93"/>
      <c r="Q670" s="93"/>
      <c r="R670" s="93"/>
      <c r="S670" s="93"/>
      <c r="T670" s="93"/>
      <c r="U670" s="93"/>
      <c r="V670" s="93"/>
      <c r="W670" s="93"/>
      <c r="X670" s="93"/>
      <c r="Y670" s="93"/>
      <c r="Z670" s="93"/>
      <c r="AA670" s="93"/>
      <c r="AB670" s="93"/>
      <c r="AC670" s="93"/>
      <c r="AD670" s="93"/>
      <c r="AE670" s="93"/>
      <c r="AF670" s="93"/>
      <c r="AG670" s="93"/>
      <c r="AH670" s="93"/>
      <c r="AI670" s="93"/>
      <c r="AJ670" s="93"/>
      <c r="AK670" s="93"/>
      <c r="AL670" s="93"/>
      <c r="AM670" s="93"/>
      <c r="AN670" s="93"/>
      <c r="AO670" s="93"/>
    </row>
    <row r="671" spans="1:41" hidden="1" x14ac:dyDescent="0.25">
      <c r="A671" s="93"/>
      <c r="B671" s="93"/>
      <c r="C671" s="93"/>
      <c r="D671" s="93"/>
      <c r="E671" s="93"/>
      <c r="F671" s="93"/>
      <c r="G671" s="93"/>
      <c r="H671" s="93"/>
      <c r="I671" s="93"/>
      <c r="J671" s="93"/>
      <c r="K671" s="93"/>
      <c r="L671" s="93"/>
      <c r="M671" s="93"/>
      <c r="N671" s="93"/>
      <c r="O671" s="93"/>
      <c r="P671" s="93"/>
      <c r="Q671" s="93"/>
      <c r="R671" s="93"/>
      <c r="S671" s="93"/>
      <c r="T671" s="93"/>
      <c r="U671" s="93"/>
      <c r="V671" s="93"/>
      <c r="W671" s="93"/>
      <c r="X671" s="93"/>
      <c r="Y671" s="93"/>
      <c r="Z671" s="93"/>
      <c r="AA671" s="93"/>
      <c r="AB671" s="93"/>
      <c r="AC671" s="93"/>
      <c r="AD671" s="93"/>
      <c r="AE671" s="93"/>
      <c r="AF671" s="93"/>
      <c r="AG671" s="93"/>
      <c r="AH671" s="93"/>
      <c r="AI671" s="93"/>
      <c r="AJ671" s="93"/>
      <c r="AK671" s="93"/>
      <c r="AL671" s="93"/>
      <c r="AM671" s="93"/>
      <c r="AN671" s="93"/>
      <c r="AO671" s="93"/>
    </row>
  </sheetData>
  <sortState xmlns:xlrd2="http://schemas.microsoft.com/office/spreadsheetml/2017/richdata2" ref="A3:AO659">
    <sortCondition descending="1" ref="C2:C659"/>
  </sortState>
  <mergeCells count="2">
    <mergeCell ref="A665:AO671"/>
    <mergeCell ref="A1:AO1"/>
  </mergeCells>
  <conditionalFormatting sqref="B660">
    <cfRule type="duplicateValues" dxfId="82" priority="3"/>
    <cfRule type="duplicateValues" dxfId="81" priority="4"/>
  </conditionalFormatting>
  <conditionalFormatting sqref="A604:A611">
    <cfRule type="duplicateValues" dxfId="80" priority="242"/>
    <cfRule type="duplicateValues" dxfId="79" priority="243"/>
  </conditionalFormatting>
  <conditionalFormatting sqref="B661:B663">
    <cfRule type="duplicateValues" dxfId="78" priority="431"/>
    <cfRule type="duplicateValues" dxfId="77" priority="432"/>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4A4B0-C84A-4249-8867-38A040E5F514}">
  <sheetPr>
    <tabColor rgb="FFFFC000"/>
  </sheetPr>
  <dimension ref="A1:C772"/>
  <sheetViews>
    <sheetView workbookViewId="0">
      <pane ySplit="1" topLeftCell="A757" activePane="bottomLeft" state="frozen"/>
      <selection pane="bottomLeft" activeCell="B746" sqref="B746"/>
    </sheetView>
  </sheetViews>
  <sheetFormatPr defaultRowHeight="13" x14ac:dyDescent="0.3"/>
  <cols>
    <col min="1" max="1" width="8.1796875" style="32" customWidth="1"/>
    <col min="2" max="2" width="151.7265625" style="1" customWidth="1"/>
    <col min="3" max="3" width="13.08984375" style="1" customWidth="1"/>
    <col min="4" max="16384" width="8.7265625" style="1"/>
  </cols>
  <sheetData>
    <row r="1" spans="1:3" x14ac:dyDescent="0.3">
      <c r="A1" s="61"/>
      <c r="B1" s="62" t="s">
        <v>2080</v>
      </c>
    </row>
    <row r="2" spans="1:3" s="11" customFormat="1" x14ac:dyDescent="0.3">
      <c r="A2" s="63"/>
      <c r="B2" s="64" t="s">
        <v>2024</v>
      </c>
      <c r="C2" s="9"/>
    </row>
    <row r="3" spans="1:3" x14ac:dyDescent="0.3">
      <c r="A3" s="65">
        <v>1</v>
      </c>
      <c r="B3" s="66" t="s">
        <v>5</v>
      </c>
      <c r="C3" s="12"/>
    </row>
    <row r="4" spans="1:3" ht="23" x14ac:dyDescent="0.3">
      <c r="A4" s="65">
        <v>2</v>
      </c>
      <c r="B4" s="66" t="s">
        <v>6</v>
      </c>
      <c r="C4" s="12"/>
    </row>
    <row r="5" spans="1:3" ht="23" x14ac:dyDescent="0.3">
      <c r="A5" s="65">
        <v>3</v>
      </c>
      <c r="B5" s="66" t="s">
        <v>7</v>
      </c>
      <c r="C5" s="12"/>
    </row>
    <row r="6" spans="1:3" ht="23" x14ac:dyDescent="0.3">
      <c r="A6" s="65">
        <v>4</v>
      </c>
      <c r="B6" s="66" t="s">
        <v>8</v>
      </c>
      <c r="C6" s="12"/>
    </row>
    <row r="7" spans="1:3" ht="23" x14ac:dyDescent="0.3">
      <c r="A7" s="65">
        <v>5</v>
      </c>
      <c r="B7" s="66" t="s">
        <v>9</v>
      </c>
      <c r="C7" s="12"/>
    </row>
    <row r="8" spans="1:3" x14ac:dyDescent="0.3">
      <c r="A8" s="65">
        <v>6</v>
      </c>
      <c r="B8" s="66" t="s">
        <v>10</v>
      </c>
      <c r="C8" s="12"/>
    </row>
    <row r="9" spans="1:3" ht="23" x14ac:dyDescent="0.3">
      <c r="A9" s="65">
        <v>7</v>
      </c>
      <c r="B9" s="66" t="s">
        <v>11</v>
      </c>
      <c r="C9" s="12"/>
    </row>
    <row r="10" spans="1:3" ht="23" x14ac:dyDescent="0.3">
      <c r="A10" s="65">
        <v>8</v>
      </c>
      <c r="B10" s="66" t="s">
        <v>12</v>
      </c>
      <c r="C10" s="12"/>
    </row>
    <row r="11" spans="1:3" ht="23" x14ac:dyDescent="0.3">
      <c r="A11" s="65">
        <v>9</v>
      </c>
      <c r="B11" s="66" t="s">
        <v>13</v>
      </c>
      <c r="C11" s="12"/>
    </row>
    <row r="12" spans="1:3" ht="23" x14ac:dyDescent="0.3">
      <c r="A12" s="65">
        <v>10</v>
      </c>
      <c r="B12" s="66" t="s">
        <v>14</v>
      </c>
      <c r="C12" s="12"/>
    </row>
    <row r="13" spans="1:3" ht="23" x14ac:dyDescent="0.3">
      <c r="A13" s="65">
        <v>11</v>
      </c>
      <c r="B13" s="66" t="s">
        <v>15</v>
      </c>
      <c r="C13" s="12"/>
    </row>
    <row r="14" spans="1:3" x14ac:dyDescent="0.3">
      <c r="A14" s="65">
        <v>12</v>
      </c>
      <c r="B14" s="66" t="s">
        <v>16</v>
      </c>
      <c r="C14" s="12"/>
    </row>
    <row r="15" spans="1:3" ht="23" x14ac:dyDescent="0.3">
      <c r="A15" s="65">
        <v>13</v>
      </c>
      <c r="B15" s="66" t="s">
        <v>17</v>
      </c>
      <c r="C15" s="12"/>
    </row>
    <row r="16" spans="1:3" s="18" customFormat="1" x14ac:dyDescent="0.3">
      <c r="A16" s="67">
        <v>14</v>
      </c>
      <c r="B16" s="68" t="s">
        <v>18</v>
      </c>
      <c r="C16" s="15"/>
    </row>
    <row r="17" spans="1:3" ht="23" x14ac:dyDescent="0.3">
      <c r="A17" s="65">
        <v>15</v>
      </c>
      <c r="B17" s="66" t="s">
        <v>19</v>
      </c>
      <c r="C17" s="12"/>
    </row>
    <row r="18" spans="1:3" ht="23" x14ac:dyDescent="0.3">
      <c r="A18" s="65">
        <v>16</v>
      </c>
      <c r="B18" s="66" t="s">
        <v>20</v>
      </c>
      <c r="C18" s="12"/>
    </row>
    <row r="19" spans="1:3" x14ac:dyDescent="0.3">
      <c r="A19" s="65">
        <v>17</v>
      </c>
      <c r="B19" s="66" t="s">
        <v>21</v>
      </c>
      <c r="C19" s="12"/>
    </row>
    <row r="20" spans="1:3" ht="23" x14ac:dyDescent="0.3">
      <c r="A20" s="65">
        <v>18</v>
      </c>
      <c r="B20" s="66" t="s">
        <v>22</v>
      </c>
      <c r="C20" s="12"/>
    </row>
    <row r="21" spans="1:3" x14ac:dyDescent="0.3">
      <c r="A21" s="65">
        <v>19</v>
      </c>
      <c r="B21" s="66" t="s">
        <v>23</v>
      </c>
      <c r="C21" s="12"/>
    </row>
    <row r="22" spans="1:3" ht="23" x14ac:dyDescent="0.3">
      <c r="A22" s="65">
        <v>20</v>
      </c>
      <c r="B22" s="66" t="s">
        <v>24</v>
      </c>
      <c r="C22" s="12"/>
    </row>
    <row r="23" spans="1:3" x14ac:dyDescent="0.3">
      <c r="A23" s="65">
        <v>21</v>
      </c>
      <c r="B23" s="66" t="s">
        <v>25</v>
      </c>
      <c r="C23" s="12"/>
    </row>
    <row r="24" spans="1:3" x14ac:dyDescent="0.3">
      <c r="A24" s="65">
        <v>22</v>
      </c>
      <c r="B24" s="66" t="s">
        <v>26</v>
      </c>
      <c r="C24" s="12"/>
    </row>
    <row r="25" spans="1:3" x14ac:dyDescent="0.3">
      <c r="A25" s="65">
        <v>23</v>
      </c>
      <c r="B25" s="66" t="s">
        <v>27</v>
      </c>
      <c r="C25" s="12"/>
    </row>
    <row r="26" spans="1:3" s="18" customFormat="1" x14ac:dyDescent="0.3">
      <c r="A26" s="67">
        <v>24</v>
      </c>
      <c r="B26" s="68" t="s">
        <v>28</v>
      </c>
      <c r="C26" s="15"/>
    </row>
    <row r="27" spans="1:3" x14ac:dyDescent="0.3">
      <c r="A27" s="65">
        <v>25</v>
      </c>
      <c r="B27" s="66" t="s">
        <v>29</v>
      </c>
      <c r="C27" s="12"/>
    </row>
    <row r="28" spans="1:3" ht="23" x14ac:dyDescent="0.3">
      <c r="A28" s="65">
        <v>26</v>
      </c>
      <c r="B28" s="66" t="s">
        <v>30</v>
      </c>
      <c r="C28" s="12"/>
    </row>
    <row r="29" spans="1:3" ht="23" x14ac:dyDescent="0.3">
      <c r="A29" s="65">
        <v>27</v>
      </c>
      <c r="B29" s="66" t="s">
        <v>31</v>
      </c>
      <c r="C29" s="12"/>
    </row>
    <row r="30" spans="1:3" s="11" customFormat="1" x14ac:dyDescent="0.3">
      <c r="A30" s="63"/>
      <c r="B30" s="64" t="s">
        <v>2025</v>
      </c>
      <c r="C30" s="9"/>
    </row>
    <row r="31" spans="1:3" ht="23" x14ac:dyDescent="0.3">
      <c r="A31" s="65">
        <v>1</v>
      </c>
      <c r="B31" s="69" t="s">
        <v>2026</v>
      </c>
      <c r="C31" s="12"/>
    </row>
    <row r="32" spans="1:3" ht="23" x14ac:dyDescent="0.3">
      <c r="A32" s="65">
        <v>2</v>
      </c>
      <c r="B32" s="69" t="s">
        <v>2027</v>
      </c>
      <c r="C32" s="12"/>
    </row>
    <row r="33" spans="1:3" ht="23" x14ac:dyDescent="0.3">
      <c r="A33" s="65">
        <v>3</v>
      </c>
      <c r="B33" s="69" t="s">
        <v>2028</v>
      </c>
      <c r="C33" s="12"/>
    </row>
    <row r="34" spans="1:3" ht="23" x14ac:dyDescent="0.3">
      <c r="A34" s="65">
        <v>4</v>
      </c>
      <c r="B34" s="69" t="s">
        <v>2029</v>
      </c>
      <c r="C34" s="12"/>
    </row>
    <row r="35" spans="1:3" ht="23" x14ac:dyDescent="0.3">
      <c r="A35" s="65">
        <v>5</v>
      </c>
      <c r="B35" s="69" t="s">
        <v>2030</v>
      </c>
      <c r="C35" s="12"/>
    </row>
    <row r="36" spans="1:3" ht="23" x14ac:dyDescent="0.3">
      <c r="A36" s="65">
        <v>6</v>
      </c>
      <c r="B36" s="69" t="s">
        <v>2031</v>
      </c>
      <c r="C36" s="12"/>
    </row>
    <row r="37" spans="1:3" ht="23" x14ac:dyDescent="0.3">
      <c r="A37" s="65">
        <v>7</v>
      </c>
      <c r="B37" s="69" t="s">
        <v>2032</v>
      </c>
      <c r="C37" s="12"/>
    </row>
    <row r="38" spans="1:3" ht="23" x14ac:dyDescent="0.3">
      <c r="A38" s="65">
        <v>8</v>
      </c>
      <c r="B38" s="69" t="s">
        <v>2033</v>
      </c>
      <c r="C38" s="12"/>
    </row>
    <row r="39" spans="1:3" ht="23" x14ac:dyDescent="0.3">
      <c r="A39" s="65">
        <v>9</v>
      </c>
      <c r="B39" s="69" t="s">
        <v>2034</v>
      </c>
      <c r="C39" s="12"/>
    </row>
    <row r="40" spans="1:3" s="18" customFormat="1" x14ac:dyDescent="0.3">
      <c r="A40" s="67">
        <v>10</v>
      </c>
      <c r="B40" s="70" t="s">
        <v>2035</v>
      </c>
      <c r="C40" s="15"/>
    </row>
    <row r="41" spans="1:3" x14ac:dyDescent="0.3">
      <c r="A41" s="65">
        <v>11</v>
      </c>
      <c r="B41" s="69" t="s">
        <v>2036</v>
      </c>
      <c r="C41" s="12"/>
    </row>
    <row r="42" spans="1:3" ht="23" x14ac:dyDescent="0.3">
      <c r="A42" s="65">
        <v>12</v>
      </c>
      <c r="B42" s="69" t="s">
        <v>2037</v>
      </c>
      <c r="C42" s="12"/>
    </row>
    <row r="43" spans="1:3" s="11" customFormat="1" x14ac:dyDescent="0.3">
      <c r="A43" s="63"/>
      <c r="B43" s="64" t="s">
        <v>2038</v>
      </c>
      <c r="C43" s="9"/>
    </row>
    <row r="44" spans="1:3" x14ac:dyDescent="0.3">
      <c r="A44" s="65">
        <v>1</v>
      </c>
      <c r="B44" s="66" t="s">
        <v>34</v>
      </c>
      <c r="C44" s="12"/>
    </row>
    <row r="45" spans="1:3" ht="23" x14ac:dyDescent="0.3">
      <c r="A45" s="65">
        <v>2</v>
      </c>
      <c r="B45" s="66" t="s">
        <v>36</v>
      </c>
      <c r="C45" s="12"/>
    </row>
    <row r="46" spans="1:3" ht="23" x14ac:dyDescent="0.3">
      <c r="A46" s="65">
        <v>3</v>
      </c>
      <c r="B46" s="66" t="s">
        <v>37</v>
      </c>
      <c r="C46" s="12"/>
    </row>
    <row r="47" spans="1:3" ht="23" x14ac:dyDescent="0.3">
      <c r="A47" s="65">
        <v>4</v>
      </c>
      <c r="B47" s="66" t="s">
        <v>38</v>
      </c>
      <c r="C47" s="12"/>
    </row>
    <row r="48" spans="1:3" x14ac:dyDescent="0.3">
      <c r="A48" s="65">
        <v>5</v>
      </c>
      <c r="B48" s="66" t="s">
        <v>39</v>
      </c>
      <c r="C48" s="12"/>
    </row>
    <row r="49" spans="1:3" x14ac:dyDescent="0.3">
      <c r="A49" s="65">
        <v>6</v>
      </c>
      <c r="B49" s="66" t="s">
        <v>35</v>
      </c>
      <c r="C49" s="12"/>
    </row>
    <row r="50" spans="1:3" x14ac:dyDescent="0.3">
      <c r="A50" s="65">
        <v>7</v>
      </c>
      <c r="B50" s="66" t="s">
        <v>40</v>
      </c>
      <c r="C50" s="12"/>
    </row>
    <row r="51" spans="1:3" ht="13" customHeight="1" x14ac:dyDescent="0.3">
      <c r="A51" s="65">
        <v>8</v>
      </c>
      <c r="B51" s="66" t="s">
        <v>724</v>
      </c>
      <c r="C51" s="12"/>
    </row>
    <row r="52" spans="1:3" ht="23" x14ac:dyDescent="0.3">
      <c r="A52" s="65">
        <v>9</v>
      </c>
      <c r="B52" s="66" t="s">
        <v>41</v>
      </c>
      <c r="C52" s="12"/>
    </row>
    <row r="53" spans="1:3" x14ac:dyDescent="0.3">
      <c r="A53" s="65">
        <v>10</v>
      </c>
      <c r="B53" s="66" t="s">
        <v>42</v>
      </c>
      <c r="C53" s="12"/>
    </row>
    <row r="54" spans="1:3" x14ac:dyDescent="0.3">
      <c r="A54" s="65">
        <v>11</v>
      </c>
      <c r="B54" s="66" t="s">
        <v>43</v>
      </c>
      <c r="C54" s="12"/>
    </row>
    <row r="55" spans="1:3" ht="23" x14ac:dyDescent="0.3">
      <c r="A55" s="65">
        <v>12</v>
      </c>
      <c r="B55" s="66" t="s">
        <v>1919</v>
      </c>
      <c r="C55" s="12"/>
    </row>
    <row r="56" spans="1:3" ht="23" x14ac:dyDescent="0.3">
      <c r="A56" s="65">
        <v>13</v>
      </c>
      <c r="B56" s="66" t="s">
        <v>1920</v>
      </c>
      <c r="C56" s="12"/>
    </row>
    <row r="57" spans="1:3" x14ac:dyDescent="0.3">
      <c r="A57" s="65">
        <v>14</v>
      </c>
      <c r="B57" s="66" t="s">
        <v>44</v>
      </c>
      <c r="C57" s="12"/>
    </row>
    <row r="58" spans="1:3" x14ac:dyDescent="0.3">
      <c r="A58" s="65">
        <v>15</v>
      </c>
      <c r="B58" s="66" t="s">
        <v>45</v>
      </c>
      <c r="C58" s="12"/>
    </row>
    <row r="59" spans="1:3" x14ac:dyDescent="0.3">
      <c r="A59" s="65">
        <v>16</v>
      </c>
      <c r="B59" s="66" t="s">
        <v>46</v>
      </c>
      <c r="C59" s="12"/>
    </row>
    <row r="60" spans="1:3" x14ac:dyDescent="0.3">
      <c r="A60" s="65">
        <v>17</v>
      </c>
      <c r="B60" s="66" t="s">
        <v>1921</v>
      </c>
      <c r="C60" s="12"/>
    </row>
    <row r="61" spans="1:3" x14ac:dyDescent="0.3">
      <c r="A61" s="65">
        <v>18</v>
      </c>
      <c r="B61" s="66" t="s">
        <v>1922</v>
      </c>
      <c r="C61" s="12"/>
    </row>
    <row r="62" spans="1:3" s="18" customFormat="1" x14ac:dyDescent="0.3">
      <c r="A62" s="67">
        <v>19</v>
      </c>
      <c r="B62" s="68" t="s">
        <v>1923</v>
      </c>
      <c r="C62" s="15"/>
    </row>
    <row r="63" spans="1:3" x14ac:dyDescent="0.3">
      <c r="A63" s="65">
        <v>20</v>
      </c>
      <c r="B63" s="66" t="s">
        <v>1924</v>
      </c>
      <c r="C63" s="12"/>
    </row>
    <row r="64" spans="1:3" x14ac:dyDescent="0.3">
      <c r="A64" s="65">
        <v>21</v>
      </c>
      <c r="B64" s="66" t="s">
        <v>1959</v>
      </c>
      <c r="C64" s="12"/>
    </row>
    <row r="65" spans="1:3" x14ac:dyDescent="0.3">
      <c r="A65" s="65">
        <v>22</v>
      </c>
      <c r="B65" s="66" t="s">
        <v>1925</v>
      </c>
      <c r="C65" s="12"/>
    </row>
    <row r="66" spans="1:3" x14ac:dyDescent="0.3">
      <c r="A66" s="65">
        <v>23</v>
      </c>
      <c r="B66" s="66" t="s">
        <v>1926</v>
      </c>
      <c r="C66" s="12"/>
    </row>
    <row r="67" spans="1:3" x14ac:dyDescent="0.3">
      <c r="A67" s="65">
        <v>24</v>
      </c>
      <c r="B67" s="66" t="s">
        <v>1927</v>
      </c>
      <c r="C67" s="12"/>
    </row>
    <row r="68" spans="1:3" x14ac:dyDescent="0.3">
      <c r="A68" s="65">
        <v>25</v>
      </c>
      <c r="B68" s="66" t="s">
        <v>1928</v>
      </c>
      <c r="C68" s="12"/>
    </row>
    <row r="69" spans="1:3" s="18" customFormat="1" x14ac:dyDescent="0.3">
      <c r="A69" s="67">
        <v>26</v>
      </c>
      <c r="B69" s="68" t="s">
        <v>1929</v>
      </c>
      <c r="C69" s="15"/>
    </row>
    <row r="70" spans="1:3" x14ac:dyDescent="0.3">
      <c r="A70" s="65">
        <v>27</v>
      </c>
      <c r="B70" s="66" t="s">
        <v>1930</v>
      </c>
      <c r="C70" s="12"/>
    </row>
    <row r="71" spans="1:3" x14ac:dyDescent="0.3">
      <c r="A71" s="65">
        <v>28</v>
      </c>
      <c r="B71" s="66" t="s">
        <v>1931</v>
      </c>
      <c r="C71" s="12"/>
    </row>
    <row r="72" spans="1:3" ht="23" x14ac:dyDescent="0.3">
      <c r="A72" s="65">
        <v>29</v>
      </c>
      <c r="B72" s="66" t="s">
        <v>1932</v>
      </c>
      <c r="C72" s="12"/>
    </row>
    <row r="73" spans="1:3" ht="23" x14ac:dyDescent="0.3">
      <c r="A73" s="65">
        <v>30</v>
      </c>
      <c r="B73" s="66" t="s">
        <v>1933</v>
      </c>
      <c r="C73" s="12"/>
    </row>
    <row r="74" spans="1:3" x14ac:dyDescent="0.3">
      <c r="A74" s="65">
        <v>31</v>
      </c>
      <c r="B74" s="66" t="s">
        <v>1934</v>
      </c>
      <c r="C74" s="12"/>
    </row>
    <row r="75" spans="1:3" ht="23" x14ac:dyDescent="0.3">
      <c r="A75" s="65">
        <v>32</v>
      </c>
      <c r="B75" s="66" t="s">
        <v>1935</v>
      </c>
      <c r="C75" s="12"/>
    </row>
    <row r="76" spans="1:3" x14ac:dyDescent="0.3">
      <c r="A76" s="65">
        <v>33</v>
      </c>
      <c r="B76" s="66" t="s">
        <v>1936</v>
      </c>
      <c r="C76" s="12"/>
    </row>
    <row r="77" spans="1:3" s="16" customFormat="1" ht="27.5" customHeight="1" x14ac:dyDescent="0.35">
      <c r="A77" s="65">
        <v>34</v>
      </c>
      <c r="B77" s="71" t="s">
        <v>1937</v>
      </c>
    </row>
    <row r="78" spans="1:3" ht="23" x14ac:dyDescent="0.3">
      <c r="A78" s="65">
        <v>35</v>
      </c>
      <c r="B78" s="66" t="s">
        <v>1938</v>
      </c>
      <c r="C78" s="12"/>
    </row>
    <row r="79" spans="1:3" x14ac:dyDescent="0.3">
      <c r="A79" s="65">
        <v>36</v>
      </c>
      <c r="B79" s="66" t="s">
        <v>1939</v>
      </c>
      <c r="C79" s="12"/>
    </row>
    <row r="80" spans="1:3" ht="23" x14ac:dyDescent="0.3">
      <c r="A80" s="65">
        <v>37</v>
      </c>
      <c r="B80" s="66" t="s">
        <v>1940</v>
      </c>
      <c r="C80" s="12"/>
    </row>
    <row r="81" spans="1:3" ht="23" x14ac:dyDescent="0.3">
      <c r="A81" s="65">
        <v>38</v>
      </c>
      <c r="B81" s="66" t="s">
        <v>1941</v>
      </c>
      <c r="C81" s="12"/>
    </row>
    <row r="82" spans="1:3" x14ac:dyDescent="0.3">
      <c r="A82" s="65">
        <v>39</v>
      </c>
      <c r="B82" s="66" t="s">
        <v>1947</v>
      </c>
      <c r="C82" s="12"/>
    </row>
    <row r="83" spans="1:3" ht="23" x14ac:dyDescent="0.3">
      <c r="A83" s="65">
        <v>40</v>
      </c>
      <c r="B83" s="66" t="s">
        <v>1942</v>
      </c>
      <c r="C83" s="12"/>
    </row>
    <row r="84" spans="1:3" x14ac:dyDescent="0.3">
      <c r="A84" s="65">
        <v>41</v>
      </c>
      <c r="B84" s="66" t="s">
        <v>1943</v>
      </c>
      <c r="C84" s="12"/>
    </row>
    <row r="85" spans="1:3" ht="23" x14ac:dyDescent="0.3">
      <c r="A85" s="65">
        <v>42</v>
      </c>
      <c r="B85" s="66" t="s">
        <v>1944</v>
      </c>
      <c r="C85" s="12"/>
    </row>
    <row r="86" spans="1:3" s="11" customFormat="1" x14ac:dyDescent="0.3">
      <c r="A86" s="63"/>
      <c r="B86" s="64" t="s">
        <v>2039</v>
      </c>
      <c r="C86" s="9"/>
    </row>
    <row r="87" spans="1:3" ht="23" x14ac:dyDescent="0.3">
      <c r="A87" s="65">
        <v>1</v>
      </c>
      <c r="B87" s="66" t="s">
        <v>52</v>
      </c>
      <c r="C87" s="12"/>
    </row>
    <row r="88" spans="1:3" ht="23" x14ac:dyDescent="0.3">
      <c r="A88" s="65">
        <v>2</v>
      </c>
      <c r="B88" s="66" t="s">
        <v>53</v>
      </c>
      <c r="C88" s="12"/>
    </row>
    <row r="89" spans="1:3" ht="23" x14ac:dyDescent="0.3">
      <c r="A89" s="65">
        <v>3</v>
      </c>
      <c r="B89" s="66" t="s">
        <v>54</v>
      </c>
      <c r="C89" s="12"/>
    </row>
    <row r="90" spans="1:3" ht="23" x14ac:dyDescent="0.3">
      <c r="A90" s="65">
        <v>4</v>
      </c>
      <c r="B90" s="66" t="s">
        <v>55</v>
      </c>
      <c r="C90" s="12"/>
    </row>
    <row r="91" spans="1:3" x14ac:dyDescent="0.3">
      <c r="A91" s="65">
        <v>5</v>
      </c>
      <c r="B91" s="66" t="s">
        <v>48</v>
      </c>
      <c r="C91" s="12"/>
    </row>
    <row r="92" spans="1:3" x14ac:dyDescent="0.3">
      <c r="A92" s="65">
        <v>6</v>
      </c>
      <c r="B92" s="66" t="s">
        <v>49</v>
      </c>
      <c r="C92" s="12"/>
    </row>
    <row r="93" spans="1:3" x14ac:dyDescent="0.3">
      <c r="A93" s="65">
        <v>7</v>
      </c>
      <c r="B93" s="66" t="s">
        <v>50</v>
      </c>
      <c r="C93" s="12"/>
    </row>
    <row r="94" spans="1:3" x14ac:dyDescent="0.3">
      <c r="A94" s="65">
        <v>8</v>
      </c>
      <c r="B94" s="66" t="s">
        <v>51</v>
      </c>
      <c r="C94" s="12"/>
    </row>
    <row r="95" spans="1:3" x14ac:dyDescent="0.3">
      <c r="A95" s="65">
        <v>9</v>
      </c>
      <c r="B95" s="66" t="s">
        <v>1968</v>
      </c>
      <c r="C95" s="12"/>
    </row>
    <row r="96" spans="1:3" s="11" customFormat="1" x14ac:dyDescent="0.3">
      <c r="A96" s="63"/>
      <c r="B96" s="64" t="s">
        <v>2040</v>
      </c>
      <c r="C96" s="9"/>
    </row>
    <row r="97" spans="1:3" ht="23" x14ac:dyDescent="0.3">
      <c r="A97" s="65">
        <v>1</v>
      </c>
      <c r="B97" s="66" t="s">
        <v>57</v>
      </c>
      <c r="C97" s="12"/>
    </row>
    <row r="98" spans="1:3" x14ac:dyDescent="0.3">
      <c r="A98" s="65">
        <v>2</v>
      </c>
      <c r="B98" s="66" t="s">
        <v>58</v>
      </c>
      <c r="C98" s="12"/>
    </row>
    <row r="99" spans="1:3" x14ac:dyDescent="0.3">
      <c r="A99" s="65">
        <v>3</v>
      </c>
      <c r="B99" s="66" t="s">
        <v>59</v>
      </c>
      <c r="C99" s="12"/>
    </row>
    <row r="100" spans="1:3" x14ac:dyDescent="0.3">
      <c r="A100" s="65">
        <v>4</v>
      </c>
      <c r="B100" s="66" t="s">
        <v>60</v>
      </c>
      <c r="C100" s="12"/>
    </row>
    <row r="101" spans="1:3" x14ac:dyDescent="0.3">
      <c r="A101" s="65">
        <v>5</v>
      </c>
      <c r="B101" s="66" t="s">
        <v>61</v>
      </c>
      <c r="C101" s="12"/>
    </row>
    <row r="102" spans="1:3" x14ac:dyDescent="0.3">
      <c r="A102" s="65">
        <v>6</v>
      </c>
      <c r="B102" s="66" t="s">
        <v>62</v>
      </c>
      <c r="C102" s="12"/>
    </row>
    <row r="103" spans="1:3" x14ac:dyDescent="0.3">
      <c r="A103" s="65">
        <v>7</v>
      </c>
      <c r="B103" s="66" t="s">
        <v>63</v>
      </c>
      <c r="C103" s="12"/>
    </row>
    <row r="104" spans="1:3" s="18" customFormat="1" x14ac:dyDescent="0.3">
      <c r="A104" s="67">
        <v>8</v>
      </c>
      <c r="B104" s="68" t="s">
        <v>64</v>
      </c>
      <c r="C104" s="15"/>
    </row>
    <row r="105" spans="1:3" x14ac:dyDescent="0.3">
      <c r="A105" s="65">
        <v>9</v>
      </c>
      <c r="B105" s="66" t="s">
        <v>65</v>
      </c>
      <c r="C105" s="12"/>
    </row>
    <row r="106" spans="1:3" ht="23" x14ac:dyDescent="0.3">
      <c r="A106" s="65">
        <v>10</v>
      </c>
      <c r="B106" s="66" t="s">
        <v>66</v>
      </c>
      <c r="C106" s="12"/>
    </row>
    <row r="107" spans="1:3" ht="23" x14ac:dyDescent="0.3">
      <c r="A107" s="65">
        <v>11</v>
      </c>
      <c r="B107" s="66" t="s">
        <v>67</v>
      </c>
      <c r="C107" s="12"/>
    </row>
    <row r="108" spans="1:3" ht="23" x14ac:dyDescent="0.3">
      <c r="A108" s="65">
        <v>12</v>
      </c>
      <c r="B108" s="66" t="s">
        <v>68</v>
      </c>
      <c r="C108" s="12"/>
    </row>
    <row r="109" spans="1:3" x14ac:dyDescent="0.3">
      <c r="A109" s="65">
        <v>13</v>
      </c>
      <c r="B109" s="66" t="s">
        <v>69</v>
      </c>
      <c r="C109" s="12"/>
    </row>
    <row r="110" spans="1:3" x14ac:dyDescent="0.3">
      <c r="A110" s="65">
        <v>14</v>
      </c>
      <c r="B110" s="66" t="s">
        <v>70</v>
      </c>
      <c r="C110" s="12"/>
    </row>
    <row r="111" spans="1:3" x14ac:dyDescent="0.3">
      <c r="A111" s="65">
        <v>15</v>
      </c>
      <c r="B111" s="66" t="s">
        <v>71</v>
      </c>
      <c r="C111" s="12"/>
    </row>
    <row r="112" spans="1:3" s="11" customFormat="1" x14ac:dyDescent="0.3">
      <c r="A112" s="63"/>
      <c r="B112" s="64" t="s">
        <v>2041</v>
      </c>
      <c r="C112" s="9"/>
    </row>
    <row r="113" spans="1:3" x14ac:dyDescent="0.3">
      <c r="A113" s="65">
        <v>1</v>
      </c>
      <c r="B113" s="66" t="s">
        <v>73</v>
      </c>
      <c r="C113" s="12"/>
    </row>
    <row r="114" spans="1:3" x14ac:dyDescent="0.3">
      <c r="A114" s="65">
        <v>2</v>
      </c>
      <c r="B114" s="66" t="s">
        <v>74</v>
      </c>
      <c r="C114" s="12"/>
    </row>
    <row r="115" spans="1:3" ht="23" x14ac:dyDescent="0.3">
      <c r="A115" s="65">
        <v>3</v>
      </c>
      <c r="B115" s="66" t="s">
        <v>75</v>
      </c>
      <c r="C115" s="12"/>
    </row>
    <row r="116" spans="1:3" x14ac:dyDescent="0.3">
      <c r="A116" s="65">
        <v>4</v>
      </c>
      <c r="B116" s="66" t="s">
        <v>76</v>
      </c>
      <c r="C116" s="12"/>
    </row>
    <row r="117" spans="1:3" x14ac:dyDescent="0.3">
      <c r="A117" s="65">
        <v>5</v>
      </c>
      <c r="B117" s="66" t="s">
        <v>77</v>
      </c>
      <c r="C117" s="12"/>
    </row>
    <row r="118" spans="1:3" ht="23" x14ac:dyDescent="0.3">
      <c r="A118" s="65">
        <v>6</v>
      </c>
      <c r="B118" s="66" t="s">
        <v>78</v>
      </c>
      <c r="C118" s="12"/>
    </row>
    <row r="119" spans="1:3" x14ac:dyDescent="0.3">
      <c r="A119" s="65">
        <v>7</v>
      </c>
      <c r="B119" s="66" t="s">
        <v>79</v>
      </c>
      <c r="C119" s="12"/>
    </row>
    <row r="120" spans="1:3" x14ac:dyDescent="0.3">
      <c r="A120" s="65">
        <v>8</v>
      </c>
      <c r="B120" s="66" t="s">
        <v>80</v>
      </c>
      <c r="C120" s="12"/>
    </row>
    <row r="121" spans="1:3" x14ac:dyDescent="0.3">
      <c r="A121" s="65">
        <v>9</v>
      </c>
      <c r="B121" s="66" t="s">
        <v>81</v>
      </c>
      <c r="C121" s="12"/>
    </row>
    <row r="122" spans="1:3" x14ac:dyDescent="0.3">
      <c r="A122" s="65">
        <v>10</v>
      </c>
      <c r="B122" s="66" t="s">
        <v>82</v>
      </c>
      <c r="C122" s="12"/>
    </row>
    <row r="123" spans="1:3" x14ac:dyDescent="0.3">
      <c r="A123" s="65">
        <v>11</v>
      </c>
      <c r="B123" s="66" t="s">
        <v>83</v>
      </c>
      <c r="C123" s="12"/>
    </row>
    <row r="124" spans="1:3" x14ac:dyDescent="0.3">
      <c r="A124" s="65"/>
      <c r="B124" s="66" t="s">
        <v>84</v>
      </c>
      <c r="C124" s="12"/>
    </row>
    <row r="125" spans="1:3" x14ac:dyDescent="0.3">
      <c r="A125" s="65">
        <v>12</v>
      </c>
      <c r="B125" s="66" t="s">
        <v>85</v>
      </c>
      <c r="C125" s="12"/>
    </row>
    <row r="126" spans="1:3" ht="23" x14ac:dyDescent="0.3">
      <c r="A126" s="65">
        <v>13</v>
      </c>
      <c r="B126" s="66" t="s">
        <v>1864</v>
      </c>
      <c r="C126" s="12"/>
    </row>
    <row r="127" spans="1:3" x14ac:dyDescent="0.3">
      <c r="A127" s="65">
        <v>14</v>
      </c>
      <c r="B127" s="66" t="s">
        <v>86</v>
      </c>
      <c r="C127" s="12"/>
    </row>
    <row r="128" spans="1:3" x14ac:dyDescent="0.3">
      <c r="A128" s="65">
        <v>15</v>
      </c>
      <c r="B128" s="66" t="s">
        <v>87</v>
      </c>
      <c r="C128" s="12"/>
    </row>
    <row r="129" spans="1:3" x14ac:dyDescent="0.3">
      <c r="A129" s="65">
        <v>16</v>
      </c>
      <c r="B129" s="66" t="s">
        <v>88</v>
      </c>
      <c r="C129" s="12"/>
    </row>
    <row r="130" spans="1:3" x14ac:dyDescent="0.3">
      <c r="A130" s="65"/>
      <c r="B130" s="66" t="s">
        <v>89</v>
      </c>
      <c r="C130" s="12"/>
    </row>
    <row r="131" spans="1:3" ht="23" x14ac:dyDescent="0.3">
      <c r="A131" s="65">
        <v>17</v>
      </c>
      <c r="B131" s="66" t="s">
        <v>90</v>
      </c>
      <c r="C131" s="12"/>
    </row>
    <row r="132" spans="1:3" x14ac:dyDescent="0.3">
      <c r="A132" s="65">
        <v>18</v>
      </c>
      <c r="B132" s="66" t="s">
        <v>91</v>
      </c>
      <c r="C132" s="12"/>
    </row>
    <row r="133" spans="1:3" x14ac:dyDescent="0.3">
      <c r="A133" s="65">
        <v>19</v>
      </c>
      <c r="B133" s="66" t="s">
        <v>92</v>
      </c>
      <c r="C133" s="12"/>
    </row>
    <row r="134" spans="1:3" x14ac:dyDescent="0.3">
      <c r="A134" s="65">
        <v>20</v>
      </c>
      <c r="B134" s="66" t="s">
        <v>93</v>
      </c>
      <c r="C134" s="12"/>
    </row>
    <row r="135" spans="1:3" ht="23" x14ac:dyDescent="0.3">
      <c r="A135" s="65">
        <v>21</v>
      </c>
      <c r="B135" s="66" t="s">
        <v>94</v>
      </c>
      <c r="C135" s="12"/>
    </row>
    <row r="136" spans="1:3" x14ac:dyDescent="0.3">
      <c r="A136" s="65">
        <v>22</v>
      </c>
      <c r="B136" s="66" t="s">
        <v>95</v>
      </c>
      <c r="C136" s="12"/>
    </row>
    <row r="137" spans="1:3" ht="23" x14ac:dyDescent="0.3">
      <c r="A137" s="65">
        <v>23</v>
      </c>
      <c r="B137" s="66" t="s">
        <v>96</v>
      </c>
      <c r="C137" s="12"/>
    </row>
    <row r="138" spans="1:3" x14ac:dyDescent="0.3">
      <c r="A138" s="65">
        <v>24</v>
      </c>
      <c r="B138" s="66" t="s">
        <v>97</v>
      </c>
      <c r="C138" s="12"/>
    </row>
    <row r="139" spans="1:3" x14ac:dyDescent="0.3">
      <c r="A139" s="65">
        <v>25</v>
      </c>
      <c r="B139" s="66" t="s">
        <v>98</v>
      </c>
      <c r="C139" s="12"/>
    </row>
    <row r="140" spans="1:3" ht="23" x14ac:dyDescent="0.3">
      <c r="A140" s="65">
        <v>26</v>
      </c>
      <c r="B140" s="66" t="s">
        <v>99</v>
      </c>
      <c r="C140" s="12"/>
    </row>
    <row r="141" spans="1:3" x14ac:dyDescent="0.3">
      <c r="A141" s="65">
        <v>27</v>
      </c>
      <c r="B141" s="66" t="s">
        <v>100</v>
      </c>
      <c r="C141" s="12"/>
    </row>
    <row r="142" spans="1:3" x14ac:dyDescent="0.3">
      <c r="A142" s="65">
        <v>28</v>
      </c>
      <c r="B142" s="66" t="s">
        <v>101</v>
      </c>
      <c r="C142" s="12"/>
    </row>
    <row r="143" spans="1:3" x14ac:dyDescent="0.3">
      <c r="A143" s="65">
        <v>29</v>
      </c>
      <c r="B143" s="66" t="s">
        <v>102</v>
      </c>
      <c r="C143" s="12"/>
    </row>
    <row r="144" spans="1:3" ht="23" x14ac:dyDescent="0.3">
      <c r="A144" s="65">
        <v>30</v>
      </c>
      <c r="B144" s="66" t="s">
        <v>103</v>
      </c>
      <c r="C144" s="12"/>
    </row>
    <row r="145" spans="1:3" x14ac:dyDescent="0.3">
      <c r="A145" s="65">
        <v>31</v>
      </c>
      <c r="B145" s="66" t="s">
        <v>104</v>
      </c>
      <c r="C145" s="12"/>
    </row>
    <row r="146" spans="1:3" ht="23" x14ac:dyDescent="0.3">
      <c r="A146" s="65">
        <v>32</v>
      </c>
      <c r="B146" s="66" t="s">
        <v>105</v>
      </c>
      <c r="C146" s="12"/>
    </row>
    <row r="147" spans="1:3" ht="23" x14ac:dyDescent="0.3">
      <c r="A147" s="65">
        <v>33</v>
      </c>
      <c r="B147" s="66" t="s">
        <v>106</v>
      </c>
      <c r="C147" s="12"/>
    </row>
    <row r="148" spans="1:3" x14ac:dyDescent="0.3">
      <c r="A148" s="65">
        <v>34</v>
      </c>
      <c r="B148" s="66" t="s">
        <v>107</v>
      </c>
      <c r="C148" s="12"/>
    </row>
    <row r="149" spans="1:3" x14ac:dyDescent="0.3">
      <c r="A149" s="65">
        <v>35</v>
      </c>
      <c r="B149" s="66" t="s">
        <v>108</v>
      </c>
      <c r="C149" s="12"/>
    </row>
    <row r="150" spans="1:3" x14ac:dyDescent="0.3">
      <c r="A150" s="65">
        <v>36</v>
      </c>
      <c r="B150" s="66" t="s">
        <v>109</v>
      </c>
      <c r="C150" s="12"/>
    </row>
    <row r="151" spans="1:3" x14ac:dyDescent="0.3">
      <c r="A151" s="65">
        <v>37</v>
      </c>
      <c r="B151" s="66" t="s">
        <v>110</v>
      </c>
      <c r="C151" s="12"/>
    </row>
    <row r="152" spans="1:3" x14ac:dyDescent="0.3">
      <c r="A152" s="65">
        <v>38</v>
      </c>
      <c r="B152" s="66" t="s">
        <v>111</v>
      </c>
      <c r="C152" s="12"/>
    </row>
    <row r="153" spans="1:3" ht="23" x14ac:dyDescent="0.3">
      <c r="A153" s="65">
        <v>39</v>
      </c>
      <c r="B153" s="66" t="s">
        <v>112</v>
      </c>
      <c r="C153" s="12"/>
    </row>
    <row r="154" spans="1:3" x14ac:dyDescent="0.3">
      <c r="A154" s="65">
        <v>40</v>
      </c>
      <c r="B154" s="66" t="s">
        <v>113</v>
      </c>
      <c r="C154" s="12"/>
    </row>
    <row r="155" spans="1:3" x14ac:dyDescent="0.3">
      <c r="A155" s="65">
        <v>41</v>
      </c>
      <c r="B155" s="66" t="s">
        <v>114</v>
      </c>
      <c r="C155" s="12"/>
    </row>
    <row r="156" spans="1:3" x14ac:dyDescent="0.3">
      <c r="A156" s="65">
        <v>42</v>
      </c>
      <c r="B156" s="66" t="s">
        <v>115</v>
      </c>
      <c r="C156" s="12"/>
    </row>
    <row r="157" spans="1:3" x14ac:dyDescent="0.3">
      <c r="A157" s="65">
        <v>43</v>
      </c>
      <c r="B157" s="66" t="s">
        <v>116</v>
      </c>
      <c r="C157" s="12"/>
    </row>
    <row r="158" spans="1:3" ht="23" x14ac:dyDescent="0.3">
      <c r="A158" s="65">
        <v>44</v>
      </c>
      <c r="B158" s="66" t="s">
        <v>117</v>
      </c>
      <c r="C158" s="12"/>
    </row>
    <row r="159" spans="1:3" ht="23" x14ac:dyDescent="0.3">
      <c r="A159" s="65">
        <v>45</v>
      </c>
      <c r="B159" s="66" t="s">
        <v>118</v>
      </c>
      <c r="C159" s="12"/>
    </row>
    <row r="160" spans="1:3" ht="23" x14ac:dyDescent="0.3">
      <c r="A160" s="65">
        <v>46</v>
      </c>
      <c r="B160" s="66" t="s">
        <v>119</v>
      </c>
      <c r="C160" s="12"/>
    </row>
    <row r="161" spans="1:3" x14ac:dyDescent="0.3">
      <c r="A161" s="65">
        <v>47</v>
      </c>
      <c r="B161" s="66" t="s">
        <v>2076</v>
      </c>
      <c r="C161" s="12"/>
    </row>
    <row r="162" spans="1:3" ht="23" x14ac:dyDescent="0.3">
      <c r="A162" s="65">
        <v>48</v>
      </c>
      <c r="B162" s="66" t="s">
        <v>120</v>
      </c>
      <c r="C162" s="12"/>
    </row>
    <row r="163" spans="1:3" x14ac:dyDescent="0.3">
      <c r="A163" s="65">
        <v>49</v>
      </c>
      <c r="B163" s="66" t="s">
        <v>121</v>
      </c>
      <c r="C163" s="12"/>
    </row>
    <row r="164" spans="1:3" x14ac:dyDescent="0.3">
      <c r="A164" s="65">
        <v>50</v>
      </c>
      <c r="B164" s="66" t="s">
        <v>122</v>
      </c>
      <c r="C164" s="12"/>
    </row>
    <row r="165" spans="1:3" x14ac:dyDescent="0.3">
      <c r="A165" s="65">
        <v>51</v>
      </c>
      <c r="B165" s="66" t="s">
        <v>123</v>
      </c>
      <c r="C165" s="12"/>
    </row>
    <row r="166" spans="1:3" x14ac:dyDescent="0.3">
      <c r="A166" s="65">
        <v>52</v>
      </c>
      <c r="B166" s="66" t="s">
        <v>124</v>
      </c>
      <c r="C166" s="12"/>
    </row>
    <row r="167" spans="1:3" ht="23" x14ac:dyDescent="0.3">
      <c r="A167" s="65">
        <v>53</v>
      </c>
      <c r="B167" s="66" t="s">
        <v>125</v>
      </c>
      <c r="C167" s="12"/>
    </row>
    <row r="168" spans="1:3" x14ac:dyDescent="0.3">
      <c r="A168" s="65">
        <v>54</v>
      </c>
      <c r="B168" s="66" t="s">
        <v>126</v>
      </c>
      <c r="C168" s="12"/>
    </row>
    <row r="169" spans="1:3" x14ac:dyDescent="0.3">
      <c r="A169" s="65">
        <v>55</v>
      </c>
      <c r="B169" s="66" t="s">
        <v>127</v>
      </c>
      <c r="C169" s="12"/>
    </row>
    <row r="170" spans="1:3" x14ac:dyDescent="0.3">
      <c r="A170" s="65">
        <v>56</v>
      </c>
      <c r="B170" s="66" t="s">
        <v>128</v>
      </c>
      <c r="C170" s="12"/>
    </row>
    <row r="171" spans="1:3" x14ac:dyDescent="0.3">
      <c r="A171" s="65">
        <v>57</v>
      </c>
      <c r="B171" s="66" t="s">
        <v>129</v>
      </c>
      <c r="C171" s="12"/>
    </row>
    <row r="172" spans="1:3" x14ac:dyDescent="0.3">
      <c r="A172" s="65">
        <v>58</v>
      </c>
      <c r="B172" s="66" t="s">
        <v>130</v>
      </c>
      <c r="C172" s="12"/>
    </row>
    <row r="173" spans="1:3" x14ac:dyDescent="0.3">
      <c r="A173" s="65">
        <v>59</v>
      </c>
      <c r="B173" s="66" t="s">
        <v>131</v>
      </c>
      <c r="C173" s="12"/>
    </row>
    <row r="174" spans="1:3" ht="23" x14ac:dyDescent="0.3">
      <c r="A174" s="65">
        <v>60</v>
      </c>
      <c r="B174" s="66" t="s">
        <v>132</v>
      </c>
      <c r="C174" s="12"/>
    </row>
    <row r="175" spans="1:3" ht="23" x14ac:dyDescent="0.3">
      <c r="A175" s="65">
        <v>61</v>
      </c>
      <c r="B175" s="66" t="s">
        <v>133</v>
      </c>
      <c r="C175" s="12"/>
    </row>
    <row r="176" spans="1:3" x14ac:dyDescent="0.3">
      <c r="A176" s="65">
        <v>62</v>
      </c>
      <c r="B176" s="66" t="s">
        <v>134</v>
      </c>
      <c r="C176" s="12"/>
    </row>
    <row r="177" spans="1:3" x14ac:dyDescent="0.3">
      <c r="A177" s="65">
        <v>63</v>
      </c>
      <c r="B177" s="66" t="s">
        <v>135</v>
      </c>
      <c r="C177" s="12"/>
    </row>
    <row r="178" spans="1:3" ht="23" x14ac:dyDescent="0.3">
      <c r="A178" s="65">
        <v>64</v>
      </c>
      <c r="B178" s="66" t="s">
        <v>136</v>
      </c>
      <c r="C178" s="12"/>
    </row>
    <row r="179" spans="1:3" x14ac:dyDescent="0.3">
      <c r="A179" s="65">
        <v>65</v>
      </c>
      <c r="B179" s="66" t="s">
        <v>137</v>
      </c>
      <c r="C179" s="12"/>
    </row>
    <row r="180" spans="1:3" x14ac:dyDescent="0.3">
      <c r="A180" s="65">
        <v>66</v>
      </c>
      <c r="B180" s="66" t="s">
        <v>138</v>
      </c>
      <c r="C180" s="12"/>
    </row>
    <row r="181" spans="1:3" x14ac:dyDescent="0.3">
      <c r="A181" s="65">
        <v>67</v>
      </c>
      <c r="B181" s="66" t="s">
        <v>139</v>
      </c>
      <c r="C181" s="12"/>
    </row>
    <row r="182" spans="1:3" x14ac:dyDescent="0.3">
      <c r="A182" s="65">
        <v>68</v>
      </c>
      <c r="B182" s="66" t="s">
        <v>140</v>
      </c>
      <c r="C182" s="12"/>
    </row>
    <row r="183" spans="1:3" x14ac:dyDescent="0.3">
      <c r="A183" s="65">
        <v>69</v>
      </c>
      <c r="B183" s="66" t="s">
        <v>141</v>
      </c>
      <c r="C183" s="12"/>
    </row>
    <row r="184" spans="1:3" ht="23" x14ac:dyDescent="0.3">
      <c r="A184" s="65">
        <v>70</v>
      </c>
      <c r="B184" s="66" t="s">
        <v>142</v>
      </c>
      <c r="C184" s="12"/>
    </row>
    <row r="185" spans="1:3" x14ac:dyDescent="0.3">
      <c r="A185" s="65">
        <v>71</v>
      </c>
      <c r="B185" s="66" t="s">
        <v>143</v>
      </c>
      <c r="C185" s="12"/>
    </row>
    <row r="186" spans="1:3" x14ac:dyDescent="0.3">
      <c r="A186" s="65">
        <v>72</v>
      </c>
      <c r="B186" s="66" t="s">
        <v>144</v>
      </c>
      <c r="C186" s="12"/>
    </row>
    <row r="187" spans="1:3" x14ac:dyDescent="0.3">
      <c r="A187" s="65">
        <v>73</v>
      </c>
      <c r="B187" s="66" t="s">
        <v>145</v>
      </c>
      <c r="C187" s="12"/>
    </row>
    <row r="188" spans="1:3" x14ac:dyDescent="0.3">
      <c r="A188" s="65">
        <v>74</v>
      </c>
      <c r="B188" s="66" t="s">
        <v>146</v>
      </c>
      <c r="C188" s="12"/>
    </row>
    <row r="189" spans="1:3" x14ac:dyDescent="0.3">
      <c r="A189" s="65">
        <v>75</v>
      </c>
      <c r="B189" s="66" t="s">
        <v>147</v>
      </c>
      <c r="C189" s="12"/>
    </row>
    <row r="190" spans="1:3" x14ac:dyDescent="0.3">
      <c r="A190" s="65">
        <v>76</v>
      </c>
      <c r="B190" s="66" t="s">
        <v>148</v>
      </c>
      <c r="C190" s="12"/>
    </row>
    <row r="191" spans="1:3" s="11" customFormat="1" x14ac:dyDescent="0.3">
      <c r="A191" s="63"/>
      <c r="B191" s="64" t="s">
        <v>2042</v>
      </c>
      <c r="C191" s="9"/>
    </row>
    <row r="192" spans="1:3" ht="23" x14ac:dyDescent="0.3">
      <c r="A192" s="65">
        <v>1</v>
      </c>
      <c r="B192" s="66" t="s">
        <v>150</v>
      </c>
      <c r="C192" s="12"/>
    </row>
    <row r="193" spans="1:3" x14ac:dyDescent="0.3">
      <c r="A193" s="65">
        <v>2</v>
      </c>
      <c r="B193" s="66" t="s">
        <v>151</v>
      </c>
      <c r="C193" s="12"/>
    </row>
    <row r="194" spans="1:3" ht="23" x14ac:dyDescent="0.3">
      <c r="A194" s="65">
        <v>3</v>
      </c>
      <c r="B194" s="66" t="s">
        <v>152</v>
      </c>
      <c r="C194" s="12"/>
    </row>
    <row r="195" spans="1:3" ht="23" x14ac:dyDescent="0.3">
      <c r="A195" s="65">
        <v>4</v>
      </c>
      <c r="B195" s="66" t="s">
        <v>153</v>
      </c>
      <c r="C195" s="12"/>
    </row>
    <row r="196" spans="1:3" ht="23" x14ac:dyDescent="0.3">
      <c r="A196" s="65">
        <v>5</v>
      </c>
      <c r="B196" s="66" t="s">
        <v>154</v>
      </c>
      <c r="C196" s="12"/>
    </row>
    <row r="197" spans="1:3" ht="23" x14ac:dyDescent="0.3">
      <c r="A197" s="65">
        <v>6</v>
      </c>
      <c r="B197" s="66" t="s">
        <v>155</v>
      </c>
      <c r="C197" s="12"/>
    </row>
    <row r="198" spans="1:3" ht="23" x14ac:dyDescent="0.3">
      <c r="A198" s="65">
        <v>7</v>
      </c>
      <c r="B198" s="66" t="s">
        <v>156</v>
      </c>
      <c r="C198" s="12"/>
    </row>
    <row r="199" spans="1:3" ht="23" x14ac:dyDescent="0.3">
      <c r="A199" s="65">
        <v>8</v>
      </c>
      <c r="B199" s="66" t="s">
        <v>157</v>
      </c>
      <c r="C199" s="12"/>
    </row>
    <row r="200" spans="1:3" ht="23" x14ac:dyDescent="0.3">
      <c r="A200" s="65">
        <v>9</v>
      </c>
      <c r="B200" s="66" t="s">
        <v>158</v>
      </c>
      <c r="C200" s="12"/>
    </row>
    <row r="201" spans="1:3" ht="23" x14ac:dyDescent="0.3">
      <c r="A201" s="65">
        <v>10</v>
      </c>
      <c r="B201" s="66" t="s">
        <v>159</v>
      </c>
      <c r="C201" s="12"/>
    </row>
    <row r="202" spans="1:3" ht="23" x14ac:dyDescent="0.3">
      <c r="A202" s="65">
        <v>11</v>
      </c>
      <c r="B202" s="66" t="s">
        <v>160</v>
      </c>
      <c r="C202" s="12"/>
    </row>
    <row r="203" spans="1:3" ht="23" x14ac:dyDescent="0.3">
      <c r="A203" s="65">
        <v>12</v>
      </c>
      <c r="B203" s="66" t="s">
        <v>161</v>
      </c>
      <c r="C203" s="12"/>
    </row>
    <row r="204" spans="1:3" x14ac:dyDescent="0.3">
      <c r="A204" s="65">
        <v>13</v>
      </c>
      <c r="B204" s="66" t="s">
        <v>162</v>
      </c>
      <c r="C204" s="12"/>
    </row>
    <row r="205" spans="1:3" s="11" customFormat="1" x14ac:dyDescent="0.3">
      <c r="A205" s="63"/>
      <c r="B205" s="64" t="s">
        <v>2043</v>
      </c>
      <c r="C205" s="9"/>
    </row>
    <row r="206" spans="1:3" x14ac:dyDescent="0.3">
      <c r="A206" s="65">
        <v>1</v>
      </c>
      <c r="B206" s="66" t="s">
        <v>173</v>
      </c>
      <c r="C206" s="12"/>
    </row>
    <row r="207" spans="1:3" x14ac:dyDescent="0.3">
      <c r="A207" s="65">
        <v>2</v>
      </c>
      <c r="B207" s="66" t="s">
        <v>164</v>
      </c>
      <c r="C207" s="12"/>
    </row>
    <row r="208" spans="1:3" x14ac:dyDescent="0.3">
      <c r="A208" s="65">
        <v>3</v>
      </c>
      <c r="B208" s="66" t="s">
        <v>165</v>
      </c>
      <c r="C208" s="12"/>
    </row>
    <row r="209" spans="1:3" x14ac:dyDescent="0.3">
      <c r="A209" s="65">
        <v>4</v>
      </c>
      <c r="B209" s="66" t="s">
        <v>166</v>
      </c>
      <c r="C209" s="12"/>
    </row>
    <row r="210" spans="1:3" x14ac:dyDescent="0.3">
      <c r="A210" s="65">
        <v>5</v>
      </c>
      <c r="B210" s="66" t="s">
        <v>167</v>
      </c>
      <c r="C210" s="12"/>
    </row>
    <row r="211" spans="1:3" ht="23" x14ac:dyDescent="0.3">
      <c r="A211" s="65">
        <v>6</v>
      </c>
      <c r="B211" s="66" t="s">
        <v>168</v>
      </c>
      <c r="C211" s="12"/>
    </row>
    <row r="212" spans="1:3" x14ac:dyDescent="0.3">
      <c r="A212" s="65">
        <v>7</v>
      </c>
      <c r="B212" s="66" t="s">
        <v>169</v>
      </c>
      <c r="C212" s="12"/>
    </row>
    <row r="213" spans="1:3" x14ac:dyDescent="0.3">
      <c r="A213" s="65">
        <v>8</v>
      </c>
      <c r="B213" s="66" t="s">
        <v>170</v>
      </c>
      <c r="C213" s="12"/>
    </row>
    <row r="214" spans="1:3" x14ac:dyDescent="0.3">
      <c r="A214" s="65">
        <v>9</v>
      </c>
      <c r="B214" s="66" t="s">
        <v>171</v>
      </c>
      <c r="C214" s="12"/>
    </row>
    <row r="215" spans="1:3" x14ac:dyDescent="0.3">
      <c r="A215" s="65">
        <v>10</v>
      </c>
      <c r="B215" s="66" t="s">
        <v>172</v>
      </c>
      <c r="C215" s="12"/>
    </row>
    <row r="216" spans="1:3" s="11" customFormat="1" x14ac:dyDescent="0.3">
      <c r="A216" s="63"/>
      <c r="B216" s="64" t="s">
        <v>2044</v>
      </c>
      <c r="C216" s="13"/>
    </row>
    <row r="217" spans="1:3" ht="23" x14ac:dyDescent="0.3">
      <c r="A217" s="65">
        <v>1</v>
      </c>
      <c r="B217" s="66" t="s">
        <v>175</v>
      </c>
      <c r="C217" s="12"/>
    </row>
    <row r="218" spans="1:3" ht="23" x14ac:dyDescent="0.3">
      <c r="A218" s="65">
        <v>2</v>
      </c>
      <c r="B218" s="66" t="s">
        <v>176</v>
      </c>
      <c r="C218" s="12"/>
    </row>
    <row r="219" spans="1:3" ht="23" x14ac:dyDescent="0.3">
      <c r="A219" s="65">
        <v>3</v>
      </c>
      <c r="B219" s="66" t="s">
        <v>177</v>
      </c>
      <c r="C219" s="12"/>
    </row>
    <row r="220" spans="1:3" ht="23" x14ac:dyDescent="0.3">
      <c r="A220" s="65">
        <v>4</v>
      </c>
      <c r="B220" s="66" t="s">
        <v>178</v>
      </c>
      <c r="C220" s="12"/>
    </row>
    <row r="221" spans="1:3" ht="23" x14ac:dyDescent="0.3">
      <c r="A221" s="65">
        <v>5</v>
      </c>
      <c r="B221" s="66" t="s">
        <v>179</v>
      </c>
      <c r="C221" s="12"/>
    </row>
    <row r="222" spans="1:3" x14ac:dyDescent="0.3">
      <c r="A222" s="65">
        <v>6</v>
      </c>
      <c r="B222" s="66" t="s">
        <v>180</v>
      </c>
      <c r="C222" s="12"/>
    </row>
    <row r="223" spans="1:3" ht="23" x14ac:dyDescent="0.3">
      <c r="A223" s="65">
        <v>7</v>
      </c>
      <c r="B223" s="66" t="s">
        <v>181</v>
      </c>
      <c r="C223" s="12"/>
    </row>
    <row r="224" spans="1:3" ht="23" x14ac:dyDescent="0.3">
      <c r="A224" s="65">
        <v>8</v>
      </c>
      <c r="B224" s="66" t="s">
        <v>182</v>
      </c>
      <c r="C224" s="12"/>
    </row>
    <row r="225" spans="1:3" x14ac:dyDescent="0.3">
      <c r="A225" s="65">
        <v>9</v>
      </c>
      <c r="B225" s="66" t="s">
        <v>183</v>
      </c>
      <c r="C225" s="12"/>
    </row>
    <row r="226" spans="1:3" ht="23" x14ac:dyDescent="0.3">
      <c r="A226" s="65">
        <v>10</v>
      </c>
      <c r="B226" s="66" t="s">
        <v>184</v>
      </c>
      <c r="C226" s="12"/>
    </row>
    <row r="227" spans="1:3" ht="23" x14ac:dyDescent="0.3">
      <c r="A227" s="65">
        <v>11</v>
      </c>
      <c r="B227" s="66" t="s">
        <v>185</v>
      </c>
      <c r="C227" s="12"/>
    </row>
    <row r="228" spans="1:3" ht="23" x14ac:dyDescent="0.3">
      <c r="A228" s="65">
        <v>12</v>
      </c>
      <c r="B228" s="66" t="s">
        <v>186</v>
      </c>
      <c r="C228" s="12"/>
    </row>
    <row r="229" spans="1:3" ht="23" x14ac:dyDescent="0.3">
      <c r="A229" s="65">
        <v>13</v>
      </c>
      <c r="B229" s="66" t="s">
        <v>187</v>
      </c>
      <c r="C229" s="12"/>
    </row>
    <row r="230" spans="1:3" ht="23" x14ac:dyDescent="0.3">
      <c r="A230" s="65">
        <v>14</v>
      </c>
      <c r="B230" s="66" t="s">
        <v>188</v>
      </c>
      <c r="C230" s="12"/>
    </row>
    <row r="231" spans="1:3" x14ac:dyDescent="0.3">
      <c r="A231" s="65">
        <v>15</v>
      </c>
      <c r="B231" s="66" t="s">
        <v>189</v>
      </c>
      <c r="C231" s="12"/>
    </row>
    <row r="232" spans="1:3" ht="23" x14ac:dyDescent="0.3">
      <c r="A232" s="65">
        <v>16</v>
      </c>
      <c r="B232" s="66" t="s">
        <v>190</v>
      </c>
      <c r="C232" s="12"/>
    </row>
    <row r="233" spans="1:3" ht="23" x14ac:dyDescent="0.3">
      <c r="A233" s="65">
        <v>17</v>
      </c>
      <c r="B233" s="66" t="s">
        <v>191</v>
      </c>
      <c r="C233" s="12"/>
    </row>
    <row r="234" spans="1:3" ht="23" x14ac:dyDescent="0.3">
      <c r="A234" s="65">
        <v>18</v>
      </c>
      <c r="B234" s="66" t="s">
        <v>192</v>
      </c>
      <c r="C234" s="12"/>
    </row>
    <row r="235" spans="1:3" s="11" customFormat="1" x14ac:dyDescent="0.3">
      <c r="A235" s="63"/>
      <c r="B235" s="64" t="s">
        <v>2045</v>
      </c>
      <c r="C235" s="9"/>
    </row>
    <row r="236" spans="1:3" ht="23" x14ac:dyDescent="0.3">
      <c r="A236" s="65">
        <v>1</v>
      </c>
      <c r="B236" s="66" t="s">
        <v>194</v>
      </c>
      <c r="C236" s="12"/>
    </row>
    <row r="237" spans="1:3" x14ac:dyDescent="0.3">
      <c r="A237" s="65">
        <v>2</v>
      </c>
      <c r="B237" s="66" t="s">
        <v>195</v>
      </c>
      <c r="C237" s="12"/>
    </row>
    <row r="238" spans="1:3" x14ac:dyDescent="0.3">
      <c r="A238" s="65">
        <v>3</v>
      </c>
      <c r="B238" s="66" t="s">
        <v>196</v>
      </c>
      <c r="C238" s="12"/>
    </row>
    <row r="239" spans="1:3" x14ac:dyDescent="0.3">
      <c r="A239" s="65">
        <v>4</v>
      </c>
      <c r="B239" s="66" t="s">
        <v>197</v>
      </c>
      <c r="C239" s="12"/>
    </row>
    <row r="240" spans="1:3" x14ac:dyDescent="0.3">
      <c r="A240" s="65">
        <v>5</v>
      </c>
      <c r="B240" s="66" t="s">
        <v>198</v>
      </c>
      <c r="C240" s="12"/>
    </row>
    <row r="241" spans="1:3" s="11" customFormat="1" x14ac:dyDescent="0.3">
      <c r="A241" s="63"/>
      <c r="B241" s="64" t="s">
        <v>2046</v>
      </c>
      <c r="C241" s="9"/>
    </row>
    <row r="242" spans="1:3" x14ac:dyDescent="0.3">
      <c r="A242" s="65">
        <v>1</v>
      </c>
      <c r="B242" s="66" t="s">
        <v>200</v>
      </c>
      <c r="C242" s="12"/>
    </row>
    <row r="243" spans="1:3" x14ac:dyDescent="0.3">
      <c r="A243" s="65">
        <v>2</v>
      </c>
      <c r="B243" s="66" t="s">
        <v>201</v>
      </c>
      <c r="C243" s="12"/>
    </row>
    <row r="244" spans="1:3" x14ac:dyDescent="0.3">
      <c r="A244" s="65">
        <v>3</v>
      </c>
      <c r="B244" s="66" t="s">
        <v>202</v>
      </c>
      <c r="C244" s="12"/>
    </row>
    <row r="245" spans="1:3" x14ac:dyDescent="0.3">
      <c r="A245" s="65">
        <v>4</v>
      </c>
      <c r="B245" s="66" t="s">
        <v>203</v>
      </c>
      <c r="C245" s="12"/>
    </row>
    <row r="246" spans="1:3" ht="23" x14ac:dyDescent="0.3">
      <c r="A246" s="65">
        <v>5</v>
      </c>
      <c r="B246" s="66" t="s">
        <v>204</v>
      </c>
      <c r="C246" s="12"/>
    </row>
    <row r="247" spans="1:3" x14ac:dyDescent="0.3">
      <c r="A247" s="65">
        <v>6</v>
      </c>
      <c r="B247" s="66" t="s">
        <v>205</v>
      </c>
      <c r="C247" s="12"/>
    </row>
    <row r="248" spans="1:3" x14ac:dyDescent="0.3">
      <c r="A248" s="65">
        <v>7</v>
      </c>
      <c r="B248" s="66" t="s">
        <v>206</v>
      </c>
      <c r="C248" s="12"/>
    </row>
    <row r="249" spans="1:3" x14ac:dyDescent="0.3">
      <c r="A249" s="65">
        <v>8</v>
      </c>
      <c r="B249" s="66" t="s">
        <v>207</v>
      </c>
      <c r="C249" s="12"/>
    </row>
    <row r="250" spans="1:3" x14ac:dyDescent="0.3">
      <c r="A250" s="65">
        <v>9</v>
      </c>
      <c r="B250" s="66" t="s">
        <v>208</v>
      </c>
      <c r="C250" s="12"/>
    </row>
    <row r="251" spans="1:3" x14ac:dyDescent="0.3">
      <c r="A251" s="65">
        <v>10</v>
      </c>
      <c r="B251" s="66" t="s">
        <v>209</v>
      </c>
      <c r="C251" s="12"/>
    </row>
    <row r="252" spans="1:3" x14ac:dyDescent="0.3">
      <c r="A252" s="65">
        <v>11</v>
      </c>
      <c r="B252" s="66" t="s">
        <v>210</v>
      </c>
      <c r="C252" s="12"/>
    </row>
    <row r="253" spans="1:3" x14ac:dyDescent="0.3">
      <c r="A253" s="65">
        <v>12</v>
      </c>
      <c r="B253" s="66" t="s">
        <v>211</v>
      </c>
      <c r="C253" s="12"/>
    </row>
    <row r="254" spans="1:3" x14ac:dyDescent="0.3">
      <c r="A254" s="65">
        <v>13</v>
      </c>
      <c r="B254" s="66" t="s">
        <v>212</v>
      </c>
      <c r="C254" s="12"/>
    </row>
    <row r="255" spans="1:3" x14ac:dyDescent="0.3">
      <c r="A255" s="65">
        <v>14</v>
      </c>
      <c r="B255" s="66" t="s">
        <v>213</v>
      </c>
      <c r="C255" s="12"/>
    </row>
    <row r="256" spans="1:3" x14ac:dyDescent="0.3">
      <c r="A256" s="65">
        <v>15</v>
      </c>
      <c r="B256" s="66" t="s">
        <v>214</v>
      </c>
      <c r="C256" s="12"/>
    </row>
    <row r="257" spans="1:3" x14ac:dyDescent="0.3">
      <c r="A257" s="65">
        <v>16</v>
      </c>
      <c r="B257" s="66" t="s">
        <v>215</v>
      </c>
      <c r="C257" s="12"/>
    </row>
    <row r="258" spans="1:3" x14ac:dyDescent="0.3">
      <c r="A258" s="65">
        <v>17</v>
      </c>
      <c r="B258" s="66" t="s">
        <v>216</v>
      </c>
      <c r="C258" s="12"/>
    </row>
    <row r="259" spans="1:3" x14ac:dyDescent="0.3">
      <c r="A259" s="65">
        <v>18</v>
      </c>
      <c r="B259" s="66" t="s">
        <v>217</v>
      </c>
      <c r="C259" s="12"/>
    </row>
    <row r="260" spans="1:3" x14ac:dyDescent="0.3">
      <c r="A260" s="65">
        <v>19</v>
      </c>
      <c r="B260" s="66" t="s">
        <v>218</v>
      </c>
      <c r="C260" s="12"/>
    </row>
    <row r="261" spans="1:3" x14ac:dyDescent="0.3">
      <c r="A261" s="65">
        <v>20</v>
      </c>
      <c r="B261" s="66" t="s">
        <v>219</v>
      </c>
      <c r="C261" s="12"/>
    </row>
    <row r="262" spans="1:3" x14ac:dyDescent="0.3">
      <c r="A262" s="65">
        <v>21</v>
      </c>
      <c r="B262" s="66" t="s">
        <v>220</v>
      </c>
      <c r="C262" s="12"/>
    </row>
    <row r="263" spans="1:3" x14ac:dyDescent="0.3">
      <c r="A263" s="65">
        <v>22</v>
      </c>
      <c r="B263" s="66" t="s">
        <v>221</v>
      </c>
      <c r="C263" s="12"/>
    </row>
    <row r="264" spans="1:3" x14ac:dyDescent="0.3">
      <c r="A264" s="65">
        <v>23</v>
      </c>
      <c r="B264" s="66" t="s">
        <v>222</v>
      </c>
      <c r="C264" s="12"/>
    </row>
    <row r="265" spans="1:3" x14ac:dyDescent="0.3">
      <c r="A265" s="65">
        <v>24</v>
      </c>
      <c r="B265" s="66" t="s">
        <v>223</v>
      </c>
      <c r="C265" s="12"/>
    </row>
    <row r="266" spans="1:3" x14ac:dyDescent="0.3">
      <c r="A266" s="65">
        <v>25</v>
      </c>
      <c r="B266" s="66" t="s">
        <v>224</v>
      </c>
      <c r="C266" s="12"/>
    </row>
    <row r="267" spans="1:3" x14ac:dyDescent="0.3">
      <c r="A267" s="65">
        <v>26</v>
      </c>
      <c r="B267" s="66" t="s">
        <v>225</v>
      </c>
      <c r="C267" s="12"/>
    </row>
    <row r="268" spans="1:3" x14ac:dyDescent="0.3">
      <c r="A268" s="65">
        <v>27</v>
      </c>
      <c r="B268" s="66" t="s">
        <v>226</v>
      </c>
      <c r="C268" s="12"/>
    </row>
    <row r="269" spans="1:3" x14ac:dyDescent="0.3">
      <c r="A269" s="65">
        <v>28</v>
      </c>
      <c r="B269" s="66" t="s">
        <v>227</v>
      </c>
      <c r="C269" s="12"/>
    </row>
    <row r="270" spans="1:3" x14ac:dyDescent="0.3">
      <c r="A270" s="65">
        <v>29</v>
      </c>
      <c r="B270" s="66" t="s">
        <v>228</v>
      </c>
      <c r="C270" s="12"/>
    </row>
    <row r="271" spans="1:3" x14ac:dyDescent="0.3">
      <c r="A271" s="65">
        <v>30</v>
      </c>
      <c r="B271" s="66" t="s">
        <v>229</v>
      </c>
      <c r="C271" s="12"/>
    </row>
    <row r="272" spans="1:3" x14ac:dyDescent="0.3">
      <c r="A272" s="65">
        <v>31</v>
      </c>
      <c r="B272" s="66" t="s">
        <v>230</v>
      </c>
      <c r="C272" s="12"/>
    </row>
    <row r="273" spans="1:3" s="17" customFormat="1" x14ac:dyDescent="0.35">
      <c r="A273" s="67">
        <v>32</v>
      </c>
      <c r="B273" s="72" t="s">
        <v>231</v>
      </c>
    </row>
    <row r="274" spans="1:3" x14ac:dyDescent="0.3">
      <c r="A274" s="65">
        <v>33</v>
      </c>
      <c r="B274" s="66" t="s">
        <v>232</v>
      </c>
      <c r="C274" s="12"/>
    </row>
    <row r="275" spans="1:3" x14ac:dyDescent="0.3">
      <c r="A275" s="65">
        <v>34</v>
      </c>
      <c r="B275" s="66" t="s">
        <v>233</v>
      </c>
      <c r="C275" s="12"/>
    </row>
    <row r="276" spans="1:3" x14ac:dyDescent="0.3">
      <c r="A276" s="65">
        <v>35</v>
      </c>
      <c r="B276" s="66" t="s">
        <v>234</v>
      </c>
      <c r="C276" s="12"/>
    </row>
    <row r="277" spans="1:3" x14ac:dyDescent="0.3">
      <c r="A277" s="65">
        <v>36</v>
      </c>
      <c r="B277" s="66" t="s">
        <v>235</v>
      </c>
      <c r="C277" s="12"/>
    </row>
    <row r="278" spans="1:3" x14ac:dyDescent="0.3">
      <c r="A278" s="65">
        <v>37</v>
      </c>
      <c r="B278" s="66" t="s">
        <v>236</v>
      </c>
      <c r="C278" s="12"/>
    </row>
    <row r="279" spans="1:3" x14ac:dyDescent="0.3">
      <c r="A279" s="65">
        <v>38</v>
      </c>
      <c r="B279" s="66" t="s">
        <v>237</v>
      </c>
      <c r="C279" s="12"/>
    </row>
    <row r="280" spans="1:3" x14ac:dyDescent="0.3">
      <c r="A280" s="65">
        <v>39</v>
      </c>
      <c r="B280" s="66" t="s">
        <v>238</v>
      </c>
      <c r="C280" s="12"/>
    </row>
    <row r="281" spans="1:3" x14ac:dyDescent="0.3">
      <c r="A281" s="65">
        <v>40</v>
      </c>
      <c r="B281" s="66" t="s">
        <v>239</v>
      </c>
      <c r="C281" s="12"/>
    </row>
    <row r="282" spans="1:3" x14ac:dyDescent="0.3">
      <c r="A282" s="65">
        <v>41</v>
      </c>
      <c r="B282" s="66" t="s">
        <v>240</v>
      </c>
      <c r="C282" s="12"/>
    </row>
    <row r="283" spans="1:3" ht="23" x14ac:dyDescent="0.3">
      <c r="A283" s="65">
        <v>42</v>
      </c>
      <c r="B283" s="66" t="s">
        <v>241</v>
      </c>
      <c r="C283" s="12"/>
    </row>
    <row r="284" spans="1:3" x14ac:dyDescent="0.3">
      <c r="A284" s="65">
        <v>43</v>
      </c>
      <c r="B284" s="66" t="s">
        <v>242</v>
      </c>
      <c r="C284" s="12"/>
    </row>
    <row r="285" spans="1:3" x14ac:dyDescent="0.3">
      <c r="A285" s="65">
        <v>44</v>
      </c>
      <c r="B285" s="66" t="s">
        <v>243</v>
      </c>
      <c r="C285" s="12"/>
    </row>
    <row r="286" spans="1:3" x14ac:dyDescent="0.3">
      <c r="A286" s="65">
        <v>45</v>
      </c>
      <c r="B286" s="66" t="s">
        <v>244</v>
      </c>
      <c r="C286" s="12"/>
    </row>
    <row r="287" spans="1:3" x14ac:dyDescent="0.3">
      <c r="A287" s="65">
        <v>46</v>
      </c>
      <c r="B287" s="66" t="s">
        <v>245</v>
      </c>
      <c r="C287" s="12"/>
    </row>
    <row r="288" spans="1:3" x14ac:dyDescent="0.3">
      <c r="A288" s="65">
        <v>47</v>
      </c>
      <c r="B288" s="66" t="s">
        <v>246</v>
      </c>
      <c r="C288" s="12"/>
    </row>
    <row r="289" spans="1:3" x14ac:dyDescent="0.3">
      <c r="A289" s="65">
        <v>48</v>
      </c>
      <c r="B289" s="66" t="s">
        <v>247</v>
      </c>
      <c r="C289" s="12"/>
    </row>
    <row r="290" spans="1:3" x14ac:dyDescent="0.3">
      <c r="A290" s="65">
        <v>49</v>
      </c>
      <c r="B290" s="66" t="s">
        <v>248</v>
      </c>
      <c r="C290" s="12"/>
    </row>
    <row r="291" spans="1:3" x14ac:dyDescent="0.3">
      <c r="A291" s="65">
        <v>50</v>
      </c>
      <c r="B291" s="66" t="s">
        <v>249</v>
      </c>
      <c r="C291" s="12"/>
    </row>
    <row r="292" spans="1:3" x14ac:dyDescent="0.3">
      <c r="A292" s="65">
        <v>51</v>
      </c>
      <c r="B292" s="66" t="s">
        <v>250</v>
      </c>
      <c r="C292" s="12"/>
    </row>
    <row r="293" spans="1:3" x14ac:dyDescent="0.3">
      <c r="A293" s="65">
        <v>52</v>
      </c>
      <c r="B293" s="66" t="s">
        <v>251</v>
      </c>
      <c r="C293" s="12"/>
    </row>
    <row r="294" spans="1:3" x14ac:dyDescent="0.3">
      <c r="A294" s="65">
        <v>53</v>
      </c>
      <c r="B294" s="66" t="s">
        <v>252</v>
      </c>
      <c r="C294" s="12"/>
    </row>
    <row r="295" spans="1:3" x14ac:dyDescent="0.3">
      <c r="A295" s="65">
        <v>54</v>
      </c>
      <c r="B295" s="66" t="s">
        <v>253</v>
      </c>
      <c r="C295" s="12"/>
    </row>
    <row r="296" spans="1:3" x14ac:dyDescent="0.3">
      <c r="A296" s="65">
        <v>55</v>
      </c>
      <c r="B296" s="66" t="s">
        <v>254</v>
      </c>
      <c r="C296" s="12"/>
    </row>
    <row r="297" spans="1:3" x14ac:dyDescent="0.3">
      <c r="A297" s="65">
        <v>56</v>
      </c>
      <c r="B297" s="66" t="s">
        <v>255</v>
      </c>
      <c r="C297" s="12"/>
    </row>
    <row r="298" spans="1:3" x14ac:dyDescent="0.3">
      <c r="A298" s="65">
        <v>57</v>
      </c>
      <c r="B298" s="66" t="s">
        <v>256</v>
      </c>
      <c r="C298" s="12"/>
    </row>
    <row r="299" spans="1:3" x14ac:dyDescent="0.3">
      <c r="A299" s="65">
        <v>58</v>
      </c>
      <c r="B299" s="66" t="s">
        <v>257</v>
      </c>
      <c r="C299" s="12"/>
    </row>
    <row r="300" spans="1:3" x14ac:dyDescent="0.3">
      <c r="A300" s="65">
        <v>59</v>
      </c>
      <c r="B300" s="66" t="s">
        <v>258</v>
      </c>
      <c r="C300" s="12"/>
    </row>
    <row r="301" spans="1:3" x14ac:dyDescent="0.3">
      <c r="A301" s="65">
        <v>60</v>
      </c>
      <c r="B301" s="66" t="s">
        <v>259</v>
      </c>
      <c r="C301" s="12"/>
    </row>
    <row r="302" spans="1:3" x14ac:dyDescent="0.3">
      <c r="A302" s="65">
        <v>61</v>
      </c>
      <c r="B302" s="66" t="s">
        <v>260</v>
      </c>
      <c r="C302" s="12"/>
    </row>
    <row r="303" spans="1:3" x14ac:dyDescent="0.3">
      <c r="A303" s="65">
        <v>62</v>
      </c>
      <c r="B303" s="66" t="s">
        <v>261</v>
      </c>
      <c r="C303" s="12"/>
    </row>
    <row r="304" spans="1:3" x14ac:dyDescent="0.3">
      <c r="A304" s="65">
        <v>63</v>
      </c>
      <c r="B304" s="66" t="s">
        <v>262</v>
      </c>
      <c r="C304" s="12"/>
    </row>
    <row r="305" spans="1:3" x14ac:dyDescent="0.3">
      <c r="A305" s="65">
        <v>64</v>
      </c>
      <c r="B305" s="66" t="s">
        <v>263</v>
      </c>
      <c r="C305" s="12"/>
    </row>
    <row r="306" spans="1:3" x14ac:dyDescent="0.3">
      <c r="A306" s="65">
        <v>65</v>
      </c>
      <c r="B306" s="66" t="s">
        <v>264</v>
      </c>
      <c r="C306" s="12"/>
    </row>
    <row r="307" spans="1:3" x14ac:dyDescent="0.3">
      <c r="A307" s="65">
        <v>66</v>
      </c>
      <c r="B307" s="66" t="s">
        <v>265</v>
      </c>
      <c r="C307" s="12"/>
    </row>
    <row r="308" spans="1:3" x14ac:dyDescent="0.3">
      <c r="A308" s="65">
        <v>67</v>
      </c>
      <c r="B308" s="66" t="s">
        <v>266</v>
      </c>
      <c r="C308" s="12"/>
    </row>
    <row r="309" spans="1:3" x14ac:dyDescent="0.3">
      <c r="A309" s="65">
        <v>68</v>
      </c>
      <c r="B309" s="66" t="s">
        <v>267</v>
      </c>
      <c r="C309" s="12"/>
    </row>
    <row r="310" spans="1:3" s="11" customFormat="1" x14ac:dyDescent="0.3">
      <c r="A310" s="73"/>
      <c r="B310" s="74" t="s">
        <v>2047</v>
      </c>
      <c r="C310" s="10"/>
    </row>
    <row r="311" spans="1:3" x14ac:dyDescent="0.3">
      <c r="A311" s="65">
        <v>1</v>
      </c>
      <c r="B311" s="66" t="s">
        <v>269</v>
      </c>
      <c r="C311" s="12"/>
    </row>
    <row r="312" spans="1:3" x14ac:dyDescent="0.3">
      <c r="A312" s="65">
        <v>2</v>
      </c>
      <c r="B312" s="66" t="s">
        <v>270</v>
      </c>
      <c r="C312" s="12"/>
    </row>
    <row r="313" spans="1:3" x14ac:dyDescent="0.3">
      <c r="A313" s="65">
        <v>3</v>
      </c>
      <c r="B313" s="66" t="s">
        <v>271</v>
      </c>
      <c r="C313" s="12"/>
    </row>
    <row r="314" spans="1:3" x14ac:dyDescent="0.3">
      <c r="A314" s="65">
        <v>4</v>
      </c>
      <c r="B314" s="66" t="s">
        <v>272</v>
      </c>
      <c r="C314" s="12"/>
    </row>
    <row r="315" spans="1:3" x14ac:dyDescent="0.3">
      <c r="A315" s="65">
        <v>5</v>
      </c>
      <c r="B315" s="66" t="s">
        <v>273</v>
      </c>
      <c r="C315" s="12"/>
    </row>
    <row r="316" spans="1:3" x14ac:dyDescent="0.3">
      <c r="A316" s="65">
        <v>6</v>
      </c>
      <c r="B316" s="66" t="s">
        <v>274</v>
      </c>
      <c r="C316" s="12"/>
    </row>
    <row r="317" spans="1:3" x14ac:dyDescent="0.3">
      <c r="A317" s="65">
        <v>7</v>
      </c>
      <c r="B317" s="66" t="s">
        <v>275</v>
      </c>
      <c r="C317" s="12"/>
    </row>
    <row r="318" spans="1:3" x14ac:dyDescent="0.3">
      <c r="A318" s="65">
        <v>8</v>
      </c>
      <c r="B318" s="66" t="s">
        <v>276</v>
      </c>
      <c r="C318" s="12"/>
    </row>
    <row r="319" spans="1:3" x14ac:dyDescent="0.3">
      <c r="A319" s="65">
        <v>9</v>
      </c>
      <c r="B319" s="66" t="s">
        <v>277</v>
      </c>
      <c r="C319" s="12"/>
    </row>
    <row r="320" spans="1:3" x14ac:dyDescent="0.3">
      <c r="A320" s="65">
        <v>10</v>
      </c>
      <c r="B320" s="66" t="s">
        <v>278</v>
      </c>
      <c r="C320" s="12"/>
    </row>
    <row r="321" spans="1:3" x14ac:dyDescent="0.3">
      <c r="A321" s="65">
        <v>11</v>
      </c>
      <c r="B321" s="66" t="s">
        <v>279</v>
      </c>
      <c r="C321" s="12"/>
    </row>
    <row r="322" spans="1:3" x14ac:dyDescent="0.3">
      <c r="A322" s="65">
        <v>12</v>
      </c>
      <c r="B322" s="66" t="s">
        <v>280</v>
      </c>
      <c r="C322" s="12"/>
    </row>
    <row r="323" spans="1:3" x14ac:dyDescent="0.3">
      <c r="A323" s="65">
        <v>13</v>
      </c>
      <c r="B323" s="66" t="s">
        <v>281</v>
      </c>
      <c r="C323" s="12"/>
    </row>
    <row r="324" spans="1:3" x14ac:dyDescent="0.3">
      <c r="A324" s="65">
        <v>14</v>
      </c>
      <c r="B324" s="66" t="s">
        <v>282</v>
      </c>
      <c r="C324" s="12"/>
    </row>
    <row r="325" spans="1:3" x14ac:dyDescent="0.3">
      <c r="A325" s="65">
        <v>15</v>
      </c>
      <c r="B325" s="66" t="s">
        <v>283</v>
      </c>
      <c r="C325" s="12"/>
    </row>
    <row r="326" spans="1:3" x14ac:dyDescent="0.3">
      <c r="A326" s="65">
        <v>16</v>
      </c>
      <c r="B326" s="66" t="s">
        <v>284</v>
      </c>
      <c r="C326" s="12"/>
    </row>
    <row r="327" spans="1:3" x14ac:dyDescent="0.3">
      <c r="A327" s="65">
        <v>17</v>
      </c>
      <c r="B327" s="66" t="s">
        <v>285</v>
      </c>
      <c r="C327" s="12"/>
    </row>
    <row r="328" spans="1:3" s="11" customFormat="1" x14ac:dyDescent="0.3">
      <c r="A328" s="63"/>
      <c r="B328" s="64" t="s">
        <v>2048</v>
      </c>
      <c r="C328" s="13"/>
    </row>
    <row r="329" spans="1:3" x14ac:dyDescent="0.3">
      <c r="A329" s="65">
        <v>1</v>
      </c>
      <c r="B329" s="66" t="s">
        <v>287</v>
      </c>
      <c r="C329" s="12"/>
    </row>
    <row r="330" spans="1:3" x14ac:dyDescent="0.3">
      <c r="A330" s="65">
        <v>2</v>
      </c>
      <c r="B330" s="66" t="s">
        <v>288</v>
      </c>
      <c r="C330" s="12"/>
    </row>
    <row r="331" spans="1:3" x14ac:dyDescent="0.3">
      <c r="A331" s="65">
        <v>3</v>
      </c>
      <c r="B331" s="66" t="s">
        <v>289</v>
      </c>
      <c r="C331" s="12"/>
    </row>
    <row r="332" spans="1:3" x14ac:dyDescent="0.3">
      <c r="A332" s="65">
        <v>4</v>
      </c>
      <c r="B332" s="66" t="s">
        <v>290</v>
      </c>
      <c r="C332" s="12"/>
    </row>
    <row r="333" spans="1:3" x14ac:dyDescent="0.3">
      <c r="A333" s="65">
        <v>5</v>
      </c>
      <c r="B333" s="66" t="s">
        <v>291</v>
      </c>
      <c r="C333" s="12"/>
    </row>
    <row r="334" spans="1:3" x14ac:dyDescent="0.3">
      <c r="A334" s="65">
        <v>6</v>
      </c>
      <c r="B334" s="66" t="s">
        <v>292</v>
      </c>
      <c r="C334" s="12"/>
    </row>
    <row r="335" spans="1:3" x14ac:dyDescent="0.3">
      <c r="A335" s="65">
        <v>7</v>
      </c>
      <c r="B335" s="66" t="s">
        <v>293</v>
      </c>
      <c r="C335" s="12"/>
    </row>
    <row r="336" spans="1:3" x14ac:dyDescent="0.3">
      <c r="A336" s="65">
        <v>8</v>
      </c>
      <c r="B336" s="66" t="s">
        <v>294</v>
      </c>
      <c r="C336" s="12"/>
    </row>
    <row r="337" spans="1:3" x14ac:dyDescent="0.3">
      <c r="A337" s="65">
        <v>9</v>
      </c>
      <c r="B337" s="66" t="s">
        <v>295</v>
      </c>
      <c r="C337" s="12"/>
    </row>
    <row r="338" spans="1:3" x14ac:dyDescent="0.3">
      <c r="A338" s="65">
        <v>10</v>
      </c>
      <c r="B338" s="66" t="s">
        <v>296</v>
      </c>
      <c r="C338" s="12"/>
    </row>
    <row r="339" spans="1:3" x14ac:dyDescent="0.3">
      <c r="A339" s="65">
        <v>11</v>
      </c>
      <c r="B339" s="66" t="s">
        <v>297</v>
      </c>
      <c r="C339" s="12"/>
    </row>
    <row r="340" spans="1:3" x14ac:dyDescent="0.3">
      <c r="A340" s="65">
        <v>12</v>
      </c>
      <c r="B340" s="66" t="s">
        <v>298</v>
      </c>
      <c r="C340" s="12"/>
    </row>
    <row r="341" spans="1:3" x14ac:dyDescent="0.3">
      <c r="A341" s="65">
        <v>13</v>
      </c>
      <c r="B341" s="66" t="s">
        <v>299</v>
      </c>
      <c r="C341" s="12"/>
    </row>
    <row r="342" spans="1:3" x14ac:dyDescent="0.3">
      <c r="A342" s="75"/>
      <c r="B342" s="76" t="s">
        <v>2071</v>
      </c>
      <c r="C342" s="14"/>
    </row>
    <row r="343" spans="1:3" x14ac:dyDescent="0.3">
      <c r="A343" s="65">
        <v>1</v>
      </c>
      <c r="B343" s="66" t="s">
        <v>301</v>
      </c>
      <c r="C343" s="12"/>
    </row>
    <row r="344" spans="1:3" x14ac:dyDescent="0.3">
      <c r="A344" s="65">
        <v>2</v>
      </c>
      <c r="B344" s="66" t="s">
        <v>302</v>
      </c>
      <c r="C344" s="12"/>
    </row>
    <row r="345" spans="1:3" ht="23" x14ac:dyDescent="0.3">
      <c r="A345" s="65">
        <v>3</v>
      </c>
      <c r="B345" s="66" t="s">
        <v>303</v>
      </c>
      <c r="C345" s="12"/>
    </row>
    <row r="346" spans="1:3" x14ac:dyDescent="0.3">
      <c r="A346" s="65">
        <v>4</v>
      </c>
      <c r="B346" s="66" t="s">
        <v>304</v>
      </c>
      <c r="C346" s="12"/>
    </row>
    <row r="347" spans="1:3" x14ac:dyDescent="0.3">
      <c r="A347" s="65">
        <v>5</v>
      </c>
      <c r="B347" s="66" t="s">
        <v>305</v>
      </c>
      <c r="C347" s="12"/>
    </row>
    <row r="348" spans="1:3" x14ac:dyDescent="0.3">
      <c r="A348" s="65">
        <v>6</v>
      </c>
      <c r="B348" s="66" t="s">
        <v>306</v>
      </c>
      <c r="C348" s="12"/>
    </row>
    <row r="349" spans="1:3" x14ac:dyDescent="0.3">
      <c r="A349" s="77"/>
      <c r="B349" s="78" t="s">
        <v>2072</v>
      </c>
      <c r="C349" s="12"/>
    </row>
    <row r="350" spans="1:3" ht="23" x14ac:dyDescent="0.3">
      <c r="A350" s="65">
        <v>1</v>
      </c>
      <c r="B350" s="66" t="s">
        <v>308</v>
      </c>
      <c r="C350" s="12"/>
    </row>
    <row r="351" spans="1:3" x14ac:dyDescent="0.3">
      <c r="A351" s="65">
        <v>2</v>
      </c>
      <c r="B351" s="66" t="s">
        <v>309</v>
      </c>
      <c r="C351" s="12"/>
    </row>
    <row r="352" spans="1:3" ht="23" x14ac:dyDescent="0.3">
      <c r="A352" s="65">
        <v>3</v>
      </c>
      <c r="B352" s="66" t="s">
        <v>310</v>
      </c>
      <c r="C352" s="12"/>
    </row>
    <row r="353" spans="1:3" x14ac:dyDescent="0.3">
      <c r="A353" s="65">
        <v>4</v>
      </c>
      <c r="B353" s="66" t="s">
        <v>311</v>
      </c>
      <c r="C353" s="12"/>
    </row>
    <row r="354" spans="1:3" x14ac:dyDescent="0.3">
      <c r="A354" s="65">
        <v>5</v>
      </c>
      <c r="B354" s="66" t="s">
        <v>312</v>
      </c>
      <c r="C354" s="12"/>
    </row>
    <row r="355" spans="1:3" x14ac:dyDescent="0.3">
      <c r="A355" s="65">
        <v>6</v>
      </c>
      <c r="B355" s="66" t="s">
        <v>313</v>
      </c>
      <c r="C355" s="12"/>
    </row>
    <row r="356" spans="1:3" x14ac:dyDescent="0.3">
      <c r="A356" s="65">
        <v>7</v>
      </c>
      <c r="B356" s="66" t="s">
        <v>314</v>
      </c>
      <c r="C356" s="12"/>
    </row>
    <row r="357" spans="1:3" ht="23" x14ac:dyDescent="0.3">
      <c r="A357" s="65">
        <v>8</v>
      </c>
      <c r="B357" s="66" t="s">
        <v>315</v>
      </c>
      <c r="C357" s="12"/>
    </row>
    <row r="358" spans="1:3" x14ac:dyDescent="0.3">
      <c r="A358" s="65">
        <v>9</v>
      </c>
      <c r="B358" s="66" t="s">
        <v>316</v>
      </c>
      <c r="C358" s="12"/>
    </row>
    <row r="359" spans="1:3" x14ac:dyDescent="0.3">
      <c r="A359" s="65">
        <v>10</v>
      </c>
      <c r="B359" s="66" t="s">
        <v>317</v>
      </c>
      <c r="C359" s="12"/>
    </row>
    <row r="360" spans="1:3" x14ac:dyDescent="0.3">
      <c r="A360" s="65">
        <v>11</v>
      </c>
      <c r="B360" s="66" t="s">
        <v>318</v>
      </c>
      <c r="C360" s="12"/>
    </row>
    <row r="361" spans="1:3" x14ac:dyDescent="0.3">
      <c r="A361" s="65">
        <v>12</v>
      </c>
      <c r="B361" s="66" t="s">
        <v>319</v>
      </c>
      <c r="C361" s="12"/>
    </row>
    <row r="362" spans="1:3" x14ac:dyDescent="0.3">
      <c r="A362" s="65">
        <v>13</v>
      </c>
      <c r="B362" s="66" t="s">
        <v>320</v>
      </c>
      <c r="C362" s="12"/>
    </row>
    <row r="363" spans="1:3" ht="23" x14ac:dyDescent="0.3">
      <c r="A363" s="65">
        <v>14</v>
      </c>
      <c r="B363" s="66" t="s">
        <v>321</v>
      </c>
      <c r="C363" s="12"/>
    </row>
    <row r="364" spans="1:3" x14ac:dyDescent="0.3">
      <c r="A364" s="65">
        <v>15</v>
      </c>
      <c r="B364" s="66" t="s">
        <v>322</v>
      </c>
      <c r="C364" s="12"/>
    </row>
    <row r="365" spans="1:3" x14ac:dyDescent="0.3">
      <c r="A365" s="77"/>
      <c r="B365" s="78" t="s">
        <v>2049</v>
      </c>
      <c r="C365" s="12"/>
    </row>
    <row r="366" spans="1:3" ht="23" x14ac:dyDescent="0.3">
      <c r="A366" s="65">
        <v>1</v>
      </c>
      <c r="B366" s="66" t="s">
        <v>324</v>
      </c>
      <c r="C366" s="12"/>
    </row>
    <row r="367" spans="1:3" ht="23" x14ac:dyDescent="0.3">
      <c r="A367" s="65">
        <v>2</v>
      </c>
      <c r="B367" s="66" t="s">
        <v>325</v>
      </c>
      <c r="C367" s="12"/>
    </row>
    <row r="368" spans="1:3" x14ac:dyDescent="0.3">
      <c r="A368" s="65">
        <v>3</v>
      </c>
      <c r="B368" s="66" t="s">
        <v>326</v>
      </c>
      <c r="C368" s="12"/>
    </row>
    <row r="369" spans="1:3" x14ac:dyDescent="0.3">
      <c r="A369" s="79"/>
      <c r="B369" s="74" t="s">
        <v>2050</v>
      </c>
      <c r="C369" s="8"/>
    </row>
    <row r="370" spans="1:3" x14ac:dyDescent="0.3">
      <c r="A370" s="65">
        <v>1</v>
      </c>
      <c r="B370" s="66" t="s">
        <v>327</v>
      </c>
      <c r="C370" s="12"/>
    </row>
    <row r="371" spans="1:3" x14ac:dyDescent="0.3">
      <c r="A371" s="65">
        <v>2</v>
      </c>
      <c r="B371" s="66" t="s">
        <v>328</v>
      </c>
      <c r="C371" s="12"/>
    </row>
    <row r="372" spans="1:3" x14ac:dyDescent="0.3">
      <c r="A372" s="65">
        <v>3</v>
      </c>
      <c r="B372" s="66" t="s">
        <v>329</v>
      </c>
      <c r="C372" s="12"/>
    </row>
    <row r="373" spans="1:3" ht="34.5" x14ac:dyDescent="0.3">
      <c r="A373" s="65">
        <v>4</v>
      </c>
      <c r="B373" s="66" t="s">
        <v>330</v>
      </c>
      <c r="C373" s="12"/>
    </row>
    <row r="374" spans="1:3" x14ac:dyDescent="0.3">
      <c r="A374" s="65">
        <v>5</v>
      </c>
      <c r="B374" s="66" t="s">
        <v>331</v>
      </c>
      <c r="C374" s="12"/>
    </row>
    <row r="375" spans="1:3" x14ac:dyDescent="0.3">
      <c r="A375" s="77"/>
      <c r="B375" s="78" t="s">
        <v>2051</v>
      </c>
      <c r="C375" s="12"/>
    </row>
    <row r="376" spans="1:3" x14ac:dyDescent="0.3">
      <c r="A376" s="65">
        <v>1</v>
      </c>
      <c r="B376" s="66" t="s">
        <v>333</v>
      </c>
      <c r="C376" s="12"/>
    </row>
    <row r="377" spans="1:3" x14ac:dyDescent="0.3">
      <c r="A377" s="65">
        <v>2</v>
      </c>
      <c r="B377" s="66" t="s">
        <v>334</v>
      </c>
      <c r="C377" s="12"/>
    </row>
    <row r="378" spans="1:3" x14ac:dyDescent="0.3">
      <c r="A378" s="65">
        <v>3</v>
      </c>
      <c r="B378" s="66" t="s">
        <v>335</v>
      </c>
      <c r="C378" s="12"/>
    </row>
    <row r="379" spans="1:3" x14ac:dyDescent="0.3">
      <c r="A379" s="77"/>
      <c r="B379" s="78" t="s">
        <v>2052</v>
      </c>
      <c r="C379" s="12"/>
    </row>
    <row r="380" spans="1:3" ht="23" x14ac:dyDescent="0.3">
      <c r="A380" s="65">
        <v>1</v>
      </c>
      <c r="B380" s="66" t="s">
        <v>337</v>
      </c>
      <c r="C380" s="12"/>
    </row>
    <row r="381" spans="1:3" ht="23" x14ac:dyDescent="0.3">
      <c r="A381" s="65">
        <v>2</v>
      </c>
      <c r="B381" s="66" t="s">
        <v>338</v>
      </c>
      <c r="C381" s="12"/>
    </row>
    <row r="382" spans="1:3" ht="23" x14ac:dyDescent="0.3">
      <c r="A382" s="65">
        <v>3</v>
      </c>
      <c r="B382" s="66" t="s">
        <v>339</v>
      </c>
      <c r="C382" s="12"/>
    </row>
    <row r="383" spans="1:3" ht="23" x14ac:dyDescent="0.3">
      <c r="A383" s="65">
        <v>4</v>
      </c>
      <c r="B383" s="66" t="s">
        <v>340</v>
      </c>
      <c r="C383" s="12"/>
    </row>
    <row r="384" spans="1:3" ht="23" x14ac:dyDescent="0.3">
      <c r="A384" s="65">
        <v>5</v>
      </c>
      <c r="B384" s="66" t="s">
        <v>341</v>
      </c>
      <c r="C384" s="12"/>
    </row>
    <row r="385" spans="1:3" ht="23" x14ac:dyDescent="0.3">
      <c r="A385" s="65">
        <v>6</v>
      </c>
      <c r="B385" s="66" t="s">
        <v>342</v>
      </c>
      <c r="C385" s="12"/>
    </row>
    <row r="386" spans="1:3" x14ac:dyDescent="0.3">
      <c r="A386" s="77"/>
      <c r="B386" s="78" t="s">
        <v>2053</v>
      </c>
      <c r="C386" s="12"/>
    </row>
    <row r="387" spans="1:3" ht="23" x14ac:dyDescent="0.3">
      <c r="A387" s="65">
        <v>1</v>
      </c>
      <c r="B387" s="66" t="s">
        <v>344</v>
      </c>
      <c r="C387" s="12"/>
    </row>
    <row r="388" spans="1:3" x14ac:dyDescent="0.3">
      <c r="A388" s="65">
        <v>2</v>
      </c>
      <c r="B388" s="66" t="s">
        <v>345</v>
      </c>
      <c r="C388" s="12"/>
    </row>
    <row r="389" spans="1:3" ht="23" x14ac:dyDescent="0.3">
      <c r="A389" s="65">
        <v>3</v>
      </c>
      <c r="B389" s="66" t="s">
        <v>346</v>
      </c>
      <c r="C389" s="12"/>
    </row>
    <row r="390" spans="1:3" ht="23" x14ac:dyDescent="0.3">
      <c r="A390" s="65">
        <v>4</v>
      </c>
      <c r="B390" s="66" t="s">
        <v>347</v>
      </c>
      <c r="C390" s="12"/>
    </row>
    <row r="391" spans="1:3" ht="23" x14ac:dyDescent="0.3">
      <c r="A391" s="65">
        <v>5</v>
      </c>
      <c r="B391" s="66" t="s">
        <v>348</v>
      </c>
      <c r="C391" s="12"/>
    </row>
    <row r="392" spans="1:3" x14ac:dyDescent="0.3">
      <c r="A392" s="65">
        <v>6</v>
      </c>
      <c r="B392" s="66" t="s">
        <v>349</v>
      </c>
      <c r="C392" s="12"/>
    </row>
    <row r="393" spans="1:3" ht="23" x14ac:dyDescent="0.3">
      <c r="A393" s="65">
        <v>7</v>
      </c>
      <c r="B393" s="66" t="s">
        <v>2084</v>
      </c>
      <c r="C393" s="12"/>
    </row>
    <row r="394" spans="1:3" ht="23" x14ac:dyDescent="0.3">
      <c r="A394" s="65">
        <v>8</v>
      </c>
      <c r="B394" s="66" t="s">
        <v>350</v>
      </c>
      <c r="C394" s="12"/>
    </row>
    <row r="395" spans="1:3" ht="23" x14ac:dyDescent="0.3">
      <c r="A395" s="65">
        <v>9</v>
      </c>
      <c r="B395" s="66" t="s">
        <v>351</v>
      </c>
      <c r="C395" s="12"/>
    </row>
    <row r="396" spans="1:3" ht="23" x14ac:dyDescent="0.3">
      <c r="A396" s="65">
        <v>10</v>
      </c>
      <c r="B396" s="66" t="s">
        <v>352</v>
      </c>
      <c r="C396" s="12"/>
    </row>
    <row r="397" spans="1:3" x14ac:dyDescent="0.3">
      <c r="A397" s="65">
        <v>11</v>
      </c>
      <c r="B397" s="66" t="s">
        <v>35</v>
      </c>
      <c r="C397" s="12"/>
    </row>
    <row r="398" spans="1:3" ht="23" x14ac:dyDescent="0.3">
      <c r="A398" s="65">
        <v>12</v>
      </c>
      <c r="B398" s="66" t="s">
        <v>353</v>
      </c>
      <c r="C398" s="12"/>
    </row>
    <row r="399" spans="1:3" ht="23" x14ac:dyDescent="0.3">
      <c r="A399" s="65">
        <v>13</v>
      </c>
      <c r="B399" s="66" t="s">
        <v>354</v>
      </c>
      <c r="C399" s="12"/>
    </row>
    <row r="400" spans="1:3" x14ac:dyDescent="0.3">
      <c r="A400" s="65">
        <v>14</v>
      </c>
      <c r="B400" s="66" t="s">
        <v>355</v>
      </c>
      <c r="C400" s="12"/>
    </row>
    <row r="401" spans="1:3" x14ac:dyDescent="0.3">
      <c r="A401" s="77"/>
      <c r="B401" s="78" t="s">
        <v>2054</v>
      </c>
      <c r="C401" s="12"/>
    </row>
    <row r="402" spans="1:3" ht="23" x14ac:dyDescent="0.3">
      <c r="A402" s="65">
        <v>1</v>
      </c>
      <c r="B402" s="66" t="s">
        <v>357</v>
      </c>
      <c r="C402" s="12"/>
    </row>
    <row r="403" spans="1:3" ht="23" x14ac:dyDescent="0.3">
      <c r="A403" s="65">
        <v>2</v>
      </c>
      <c r="B403" s="66" t="s">
        <v>358</v>
      </c>
      <c r="C403" s="12"/>
    </row>
    <row r="404" spans="1:3" ht="23" x14ac:dyDescent="0.3">
      <c r="A404" s="65">
        <v>3</v>
      </c>
      <c r="B404" s="66" t="s">
        <v>359</v>
      </c>
      <c r="C404" s="12"/>
    </row>
    <row r="405" spans="1:3" ht="23" x14ac:dyDescent="0.3">
      <c r="A405" s="65">
        <v>4</v>
      </c>
      <c r="B405" s="66" t="s">
        <v>360</v>
      </c>
      <c r="C405" s="12"/>
    </row>
    <row r="406" spans="1:3" ht="23" x14ac:dyDescent="0.3">
      <c r="A406" s="65">
        <v>5</v>
      </c>
      <c r="B406" s="66" t="s">
        <v>361</v>
      </c>
      <c r="C406" s="12"/>
    </row>
    <row r="407" spans="1:3" ht="23" x14ac:dyDescent="0.3">
      <c r="A407" s="65">
        <v>6</v>
      </c>
      <c r="B407" s="66" t="s">
        <v>362</v>
      </c>
      <c r="C407" s="12"/>
    </row>
    <row r="408" spans="1:3" x14ac:dyDescent="0.3">
      <c r="A408" s="65">
        <v>7</v>
      </c>
      <c r="B408" s="66" t="s">
        <v>363</v>
      </c>
      <c r="C408" s="12"/>
    </row>
    <row r="409" spans="1:3" ht="23" x14ac:dyDescent="0.3">
      <c r="A409" s="65">
        <v>8</v>
      </c>
      <c r="B409" s="66" t="s">
        <v>364</v>
      </c>
      <c r="C409" s="12"/>
    </row>
    <row r="410" spans="1:3" x14ac:dyDescent="0.3">
      <c r="A410" s="65">
        <v>9</v>
      </c>
      <c r="B410" s="66" t="s">
        <v>365</v>
      </c>
      <c r="C410" s="12"/>
    </row>
    <row r="411" spans="1:3" x14ac:dyDescent="0.3">
      <c r="A411" s="65">
        <v>10</v>
      </c>
      <c r="B411" s="66" t="s">
        <v>366</v>
      </c>
      <c r="C411" s="12"/>
    </row>
    <row r="412" spans="1:3" ht="23" x14ac:dyDescent="0.3">
      <c r="A412" s="65">
        <v>11</v>
      </c>
      <c r="B412" s="66" t="s">
        <v>367</v>
      </c>
      <c r="C412" s="12"/>
    </row>
    <row r="413" spans="1:3" ht="23" x14ac:dyDescent="0.3">
      <c r="A413" s="65">
        <v>12</v>
      </c>
      <c r="B413" s="66" t="s">
        <v>368</v>
      </c>
      <c r="C413" s="12"/>
    </row>
    <row r="414" spans="1:3" ht="23" x14ac:dyDescent="0.3">
      <c r="A414" s="65">
        <v>13</v>
      </c>
      <c r="B414" s="66" t="s">
        <v>369</v>
      </c>
      <c r="C414" s="12"/>
    </row>
    <row r="415" spans="1:3" ht="23" x14ac:dyDescent="0.3">
      <c r="A415" s="65">
        <v>14</v>
      </c>
      <c r="B415" s="66" t="s">
        <v>370</v>
      </c>
      <c r="C415" s="12"/>
    </row>
    <row r="416" spans="1:3" ht="23" x14ac:dyDescent="0.3">
      <c r="A416" s="65">
        <v>15</v>
      </c>
      <c r="B416" s="66" t="s">
        <v>371</v>
      </c>
      <c r="C416" s="12"/>
    </row>
    <row r="417" spans="1:3" x14ac:dyDescent="0.3">
      <c r="A417" s="77"/>
      <c r="B417" s="78" t="s">
        <v>2055</v>
      </c>
      <c r="C417" s="12"/>
    </row>
    <row r="418" spans="1:3" x14ac:dyDescent="0.3">
      <c r="A418" s="65">
        <v>1</v>
      </c>
      <c r="B418" s="66" t="s">
        <v>373</v>
      </c>
      <c r="C418" s="12"/>
    </row>
    <row r="419" spans="1:3" ht="23" x14ac:dyDescent="0.3">
      <c r="A419" s="65">
        <v>2</v>
      </c>
      <c r="B419" s="66" t="s">
        <v>374</v>
      </c>
      <c r="C419" s="12"/>
    </row>
    <row r="420" spans="1:3" x14ac:dyDescent="0.3">
      <c r="A420" s="77"/>
      <c r="B420" s="78" t="s">
        <v>2056</v>
      </c>
      <c r="C420" s="12"/>
    </row>
    <row r="421" spans="1:3" ht="23" x14ac:dyDescent="0.3">
      <c r="A421" s="65">
        <v>1</v>
      </c>
      <c r="B421" s="66" t="s">
        <v>376</v>
      </c>
      <c r="C421" s="12"/>
    </row>
    <row r="422" spans="1:3" x14ac:dyDescent="0.3">
      <c r="A422" s="65">
        <v>2</v>
      </c>
      <c r="B422" s="66" t="s">
        <v>377</v>
      </c>
      <c r="C422" s="12"/>
    </row>
    <row r="423" spans="1:3" ht="23" x14ac:dyDescent="0.3">
      <c r="A423" s="65">
        <v>3</v>
      </c>
      <c r="B423" s="66" t="s">
        <v>378</v>
      </c>
      <c r="C423" s="12"/>
    </row>
    <row r="424" spans="1:3" ht="23" x14ac:dyDescent="0.3">
      <c r="A424" s="65">
        <v>4</v>
      </c>
      <c r="B424" s="66" t="s">
        <v>379</v>
      </c>
      <c r="C424" s="12"/>
    </row>
    <row r="425" spans="1:3" x14ac:dyDescent="0.3">
      <c r="A425" s="65">
        <v>5</v>
      </c>
      <c r="B425" s="66" t="s">
        <v>380</v>
      </c>
      <c r="C425" s="12"/>
    </row>
    <row r="426" spans="1:3" ht="23" x14ac:dyDescent="0.3">
      <c r="A426" s="65">
        <v>6</v>
      </c>
      <c r="B426" s="66" t="s">
        <v>381</v>
      </c>
      <c r="C426" s="12"/>
    </row>
    <row r="427" spans="1:3" s="18" customFormat="1" x14ac:dyDescent="0.3">
      <c r="A427" s="67">
        <v>7</v>
      </c>
      <c r="B427" s="68" t="s">
        <v>382</v>
      </c>
      <c r="C427" s="15"/>
    </row>
    <row r="428" spans="1:3" x14ac:dyDescent="0.3">
      <c r="A428" s="77"/>
      <c r="B428" s="78" t="s">
        <v>2057</v>
      </c>
      <c r="C428" s="12"/>
    </row>
    <row r="429" spans="1:3" ht="23" x14ac:dyDescent="0.3">
      <c r="A429" s="65">
        <v>1</v>
      </c>
      <c r="B429" s="66" t="s">
        <v>384</v>
      </c>
      <c r="C429" s="12"/>
    </row>
    <row r="430" spans="1:3" x14ac:dyDescent="0.3">
      <c r="A430" s="65">
        <v>2</v>
      </c>
      <c r="B430" s="66" t="s">
        <v>385</v>
      </c>
      <c r="C430" s="12"/>
    </row>
    <row r="431" spans="1:3" ht="23" x14ac:dyDescent="0.3">
      <c r="A431" s="65">
        <v>3</v>
      </c>
      <c r="B431" s="66" t="s">
        <v>386</v>
      </c>
      <c r="C431" s="12"/>
    </row>
    <row r="432" spans="1:3" s="18" customFormat="1" x14ac:dyDescent="0.3">
      <c r="A432" s="67">
        <v>4</v>
      </c>
      <c r="B432" s="68" t="s">
        <v>387</v>
      </c>
      <c r="C432" s="15"/>
    </row>
    <row r="433" spans="1:3" ht="23" x14ac:dyDescent="0.3">
      <c r="A433" s="65">
        <v>5</v>
      </c>
      <c r="B433" s="66" t="s">
        <v>388</v>
      </c>
      <c r="C433" s="12"/>
    </row>
    <row r="434" spans="1:3" x14ac:dyDescent="0.3">
      <c r="A434" s="65">
        <v>6</v>
      </c>
      <c r="B434" s="66" t="s">
        <v>389</v>
      </c>
      <c r="C434" s="12"/>
    </row>
    <row r="435" spans="1:3" ht="23" x14ac:dyDescent="0.3">
      <c r="A435" s="65">
        <v>7</v>
      </c>
      <c r="B435" s="66" t="s">
        <v>390</v>
      </c>
      <c r="C435" s="12"/>
    </row>
    <row r="436" spans="1:3" ht="23" x14ac:dyDescent="0.3">
      <c r="A436" s="65">
        <v>8</v>
      </c>
      <c r="B436" s="66" t="s">
        <v>391</v>
      </c>
      <c r="C436" s="12"/>
    </row>
    <row r="437" spans="1:3" ht="23" x14ac:dyDescent="0.3">
      <c r="A437" s="65">
        <v>9</v>
      </c>
      <c r="B437" s="66" t="s">
        <v>392</v>
      </c>
      <c r="C437" s="12"/>
    </row>
    <row r="438" spans="1:3" ht="23" x14ac:dyDescent="0.3">
      <c r="A438" s="65">
        <v>10</v>
      </c>
      <c r="B438" s="66" t="s">
        <v>393</v>
      </c>
      <c r="C438" s="12"/>
    </row>
    <row r="439" spans="1:3" ht="23" x14ac:dyDescent="0.3">
      <c r="A439" s="65">
        <v>11</v>
      </c>
      <c r="B439" s="66" t="s">
        <v>394</v>
      </c>
      <c r="C439" s="12"/>
    </row>
    <row r="440" spans="1:3" x14ac:dyDescent="0.3">
      <c r="A440" s="65">
        <v>12</v>
      </c>
      <c r="B440" s="66" t="s">
        <v>395</v>
      </c>
      <c r="C440" s="12"/>
    </row>
    <row r="441" spans="1:3" ht="23" x14ac:dyDescent="0.3">
      <c r="A441" s="65">
        <v>13</v>
      </c>
      <c r="B441" s="66" t="s">
        <v>396</v>
      </c>
      <c r="C441" s="12"/>
    </row>
    <row r="442" spans="1:3" ht="23" x14ac:dyDescent="0.3">
      <c r="A442" s="65">
        <v>14</v>
      </c>
      <c r="B442" s="66" t="s">
        <v>397</v>
      </c>
      <c r="C442" s="12"/>
    </row>
    <row r="443" spans="1:3" x14ac:dyDescent="0.3">
      <c r="A443" s="65">
        <v>15</v>
      </c>
      <c r="B443" s="66" t="s">
        <v>398</v>
      </c>
      <c r="C443" s="12"/>
    </row>
    <row r="444" spans="1:3" ht="23" x14ac:dyDescent="0.3">
      <c r="A444" s="65">
        <v>16</v>
      </c>
      <c r="B444" s="66" t="s">
        <v>399</v>
      </c>
      <c r="C444" s="12"/>
    </row>
    <row r="445" spans="1:3" ht="23" x14ac:dyDescent="0.3">
      <c r="A445" s="65">
        <v>17</v>
      </c>
      <c r="B445" s="66" t="s">
        <v>400</v>
      </c>
      <c r="C445" s="12"/>
    </row>
    <row r="446" spans="1:3" x14ac:dyDescent="0.3">
      <c r="A446" s="65">
        <v>18</v>
      </c>
      <c r="B446" s="66" t="s">
        <v>401</v>
      </c>
      <c r="C446" s="12"/>
    </row>
    <row r="447" spans="1:3" ht="23" x14ac:dyDescent="0.3">
      <c r="A447" s="65">
        <v>19</v>
      </c>
      <c r="B447" s="66" t="s">
        <v>402</v>
      </c>
      <c r="C447" s="12"/>
    </row>
    <row r="448" spans="1:3" s="18" customFormat="1" x14ac:dyDescent="0.3">
      <c r="A448" s="67">
        <v>20</v>
      </c>
      <c r="B448" s="68" t="s">
        <v>403</v>
      </c>
      <c r="C448" s="15"/>
    </row>
    <row r="449" spans="1:3" ht="23" x14ac:dyDescent="0.3">
      <c r="A449" s="65">
        <v>21</v>
      </c>
      <c r="B449" s="66" t="s">
        <v>404</v>
      </c>
      <c r="C449" s="12"/>
    </row>
    <row r="450" spans="1:3" x14ac:dyDescent="0.3">
      <c r="A450" s="65">
        <v>22</v>
      </c>
      <c r="B450" s="66" t="s">
        <v>405</v>
      </c>
      <c r="C450" s="12"/>
    </row>
    <row r="451" spans="1:3" x14ac:dyDescent="0.3">
      <c r="A451" s="65">
        <v>23</v>
      </c>
      <c r="B451" s="66" t="s">
        <v>406</v>
      </c>
      <c r="C451" s="12"/>
    </row>
    <row r="452" spans="1:3" ht="23" x14ac:dyDescent="0.3">
      <c r="A452" s="65">
        <v>24</v>
      </c>
      <c r="B452" s="66" t="s">
        <v>407</v>
      </c>
      <c r="C452" s="12"/>
    </row>
    <row r="453" spans="1:3" ht="23" x14ac:dyDescent="0.3">
      <c r="A453" s="65">
        <v>25</v>
      </c>
      <c r="B453" s="66" t="s">
        <v>408</v>
      </c>
      <c r="C453" s="12"/>
    </row>
    <row r="454" spans="1:3" x14ac:dyDescent="0.3">
      <c r="A454" s="65">
        <v>26</v>
      </c>
      <c r="B454" s="66" t="s">
        <v>409</v>
      </c>
      <c r="C454" s="12"/>
    </row>
    <row r="455" spans="1:3" ht="23" x14ac:dyDescent="0.3">
      <c r="A455" s="65">
        <v>27</v>
      </c>
      <c r="B455" s="66" t="s">
        <v>410</v>
      </c>
      <c r="C455" s="12"/>
    </row>
    <row r="456" spans="1:3" ht="23" x14ac:dyDescent="0.3">
      <c r="A456" s="65">
        <v>28</v>
      </c>
      <c r="B456" s="66" t="s">
        <v>411</v>
      </c>
      <c r="C456" s="12"/>
    </row>
    <row r="457" spans="1:3" x14ac:dyDescent="0.3">
      <c r="A457" s="65">
        <v>29</v>
      </c>
      <c r="B457" s="66" t="s">
        <v>412</v>
      </c>
      <c r="C457" s="12"/>
    </row>
    <row r="458" spans="1:3" ht="23" x14ac:dyDescent="0.3">
      <c r="A458" s="65">
        <v>30</v>
      </c>
      <c r="B458" s="66" t="s">
        <v>413</v>
      </c>
      <c r="C458" s="12"/>
    </row>
    <row r="459" spans="1:3" x14ac:dyDescent="0.3">
      <c r="A459" s="65">
        <v>31</v>
      </c>
      <c r="B459" s="66" t="s">
        <v>414</v>
      </c>
      <c r="C459" s="12"/>
    </row>
    <row r="460" spans="1:3" x14ac:dyDescent="0.3">
      <c r="A460" s="65">
        <v>32</v>
      </c>
      <c r="B460" s="66" t="s">
        <v>415</v>
      </c>
      <c r="C460" s="12"/>
    </row>
    <row r="461" spans="1:3" x14ac:dyDescent="0.3">
      <c r="A461" s="65">
        <v>33</v>
      </c>
      <c r="B461" s="66" t="s">
        <v>416</v>
      </c>
      <c r="C461" s="12"/>
    </row>
    <row r="462" spans="1:3" ht="23" x14ac:dyDescent="0.3">
      <c r="A462" s="65">
        <v>34</v>
      </c>
      <c r="B462" s="66" t="s">
        <v>417</v>
      </c>
      <c r="C462" s="12"/>
    </row>
    <row r="463" spans="1:3" x14ac:dyDescent="0.3">
      <c r="A463" s="65">
        <v>35</v>
      </c>
      <c r="B463" s="66" t="s">
        <v>418</v>
      </c>
      <c r="C463" s="12"/>
    </row>
    <row r="464" spans="1:3" x14ac:dyDescent="0.3">
      <c r="A464" s="65">
        <v>36</v>
      </c>
      <c r="B464" s="66" t="s">
        <v>419</v>
      </c>
      <c r="C464" s="12"/>
    </row>
    <row r="465" spans="1:3" x14ac:dyDescent="0.3">
      <c r="A465" s="65">
        <v>37</v>
      </c>
      <c r="B465" s="66" t="s">
        <v>420</v>
      </c>
      <c r="C465" s="12"/>
    </row>
    <row r="466" spans="1:3" x14ac:dyDescent="0.3">
      <c r="A466" s="65">
        <v>38</v>
      </c>
      <c r="B466" s="66" t="s">
        <v>421</v>
      </c>
      <c r="C466" s="12"/>
    </row>
    <row r="467" spans="1:3" x14ac:dyDescent="0.3">
      <c r="A467" s="65">
        <v>39</v>
      </c>
      <c r="B467" s="66" t="s">
        <v>422</v>
      </c>
      <c r="C467" s="12"/>
    </row>
    <row r="468" spans="1:3" x14ac:dyDescent="0.3">
      <c r="A468" s="65">
        <v>40</v>
      </c>
      <c r="B468" s="66" t="s">
        <v>423</v>
      </c>
      <c r="C468" s="12"/>
    </row>
    <row r="469" spans="1:3" x14ac:dyDescent="0.3">
      <c r="A469" s="65">
        <v>41</v>
      </c>
      <c r="B469" s="66" t="s">
        <v>424</v>
      </c>
      <c r="C469" s="12"/>
    </row>
    <row r="470" spans="1:3" x14ac:dyDescent="0.3">
      <c r="A470" s="65">
        <v>42</v>
      </c>
      <c r="B470" s="66" t="s">
        <v>425</v>
      </c>
      <c r="C470" s="12"/>
    </row>
    <row r="471" spans="1:3" x14ac:dyDescent="0.3">
      <c r="A471" s="65">
        <v>43</v>
      </c>
      <c r="B471" s="66" t="s">
        <v>426</v>
      </c>
      <c r="C471" s="12"/>
    </row>
    <row r="472" spans="1:3" x14ac:dyDescent="0.3">
      <c r="A472" s="65">
        <v>44</v>
      </c>
      <c r="B472" s="66" t="s">
        <v>427</v>
      </c>
      <c r="C472" s="12"/>
    </row>
    <row r="473" spans="1:3" x14ac:dyDescent="0.3">
      <c r="A473" s="65">
        <v>45</v>
      </c>
      <c r="B473" s="66" t="s">
        <v>428</v>
      </c>
      <c r="C473" s="12"/>
    </row>
    <row r="474" spans="1:3" x14ac:dyDescent="0.3">
      <c r="A474" s="65">
        <v>46</v>
      </c>
      <c r="B474" s="66" t="s">
        <v>429</v>
      </c>
      <c r="C474" s="12"/>
    </row>
    <row r="475" spans="1:3" x14ac:dyDescent="0.3">
      <c r="A475" s="65">
        <v>47</v>
      </c>
      <c r="B475" s="66" t="s">
        <v>430</v>
      </c>
      <c r="C475" s="12"/>
    </row>
    <row r="476" spans="1:3" x14ac:dyDescent="0.3">
      <c r="A476" s="65">
        <v>48</v>
      </c>
      <c r="B476" s="66" t="s">
        <v>431</v>
      </c>
      <c r="C476" s="12"/>
    </row>
    <row r="477" spans="1:3" x14ac:dyDescent="0.3">
      <c r="A477" s="65">
        <v>49</v>
      </c>
      <c r="B477" s="66" t="s">
        <v>432</v>
      </c>
      <c r="C477" s="12"/>
    </row>
    <row r="478" spans="1:3" x14ac:dyDescent="0.3">
      <c r="A478" s="65">
        <v>50</v>
      </c>
      <c r="B478" s="66" t="s">
        <v>433</v>
      </c>
      <c r="C478" s="12"/>
    </row>
    <row r="479" spans="1:3" x14ac:dyDescent="0.3">
      <c r="A479" s="65">
        <v>51</v>
      </c>
      <c r="B479" s="66" t="s">
        <v>434</v>
      </c>
      <c r="C479" s="12"/>
    </row>
    <row r="480" spans="1:3" x14ac:dyDescent="0.3">
      <c r="A480" s="65">
        <v>52</v>
      </c>
      <c r="B480" s="66" t="s">
        <v>435</v>
      </c>
      <c r="C480" s="12"/>
    </row>
    <row r="481" spans="1:3" x14ac:dyDescent="0.3">
      <c r="A481" s="65">
        <v>53</v>
      </c>
      <c r="B481" s="66" t="s">
        <v>436</v>
      </c>
      <c r="C481" s="12"/>
    </row>
    <row r="482" spans="1:3" x14ac:dyDescent="0.3">
      <c r="A482" s="65">
        <v>54</v>
      </c>
      <c r="B482" s="66" t="s">
        <v>437</v>
      </c>
      <c r="C482" s="12"/>
    </row>
    <row r="483" spans="1:3" x14ac:dyDescent="0.3">
      <c r="A483" s="65">
        <v>55</v>
      </c>
      <c r="B483" s="66" t="s">
        <v>438</v>
      </c>
      <c r="C483" s="12"/>
    </row>
    <row r="484" spans="1:3" x14ac:dyDescent="0.3">
      <c r="A484" s="65">
        <v>56</v>
      </c>
      <c r="B484" s="66" t="s">
        <v>439</v>
      </c>
      <c r="C484" s="12"/>
    </row>
    <row r="485" spans="1:3" x14ac:dyDescent="0.3">
      <c r="A485" s="65">
        <v>57</v>
      </c>
      <c r="B485" s="66" t="s">
        <v>440</v>
      </c>
      <c r="C485" s="12"/>
    </row>
    <row r="486" spans="1:3" ht="23" x14ac:dyDescent="0.3">
      <c r="A486" s="65">
        <v>58</v>
      </c>
      <c r="B486" s="66" t="s">
        <v>441</v>
      </c>
      <c r="C486" s="12"/>
    </row>
    <row r="487" spans="1:3" x14ac:dyDescent="0.3">
      <c r="A487" s="65">
        <v>59</v>
      </c>
      <c r="B487" s="66" t="s">
        <v>442</v>
      </c>
      <c r="C487" s="12"/>
    </row>
    <row r="488" spans="1:3" x14ac:dyDescent="0.3">
      <c r="A488" s="65">
        <v>60</v>
      </c>
      <c r="B488" s="66" t="s">
        <v>443</v>
      </c>
      <c r="C488" s="12"/>
    </row>
    <row r="489" spans="1:3" x14ac:dyDescent="0.3">
      <c r="A489" s="65">
        <v>61</v>
      </c>
      <c r="B489" s="66" t="s">
        <v>444</v>
      </c>
      <c r="C489" s="12"/>
    </row>
    <row r="490" spans="1:3" x14ac:dyDescent="0.3">
      <c r="A490" s="77"/>
      <c r="B490" s="78" t="s">
        <v>2058</v>
      </c>
      <c r="C490" s="12"/>
    </row>
    <row r="491" spans="1:3" ht="23" x14ac:dyDescent="0.3">
      <c r="A491" s="65">
        <v>1</v>
      </c>
      <c r="B491" s="66" t="s">
        <v>446</v>
      </c>
      <c r="C491" s="12"/>
    </row>
    <row r="492" spans="1:3" x14ac:dyDescent="0.3">
      <c r="A492" s="77"/>
      <c r="B492" s="78" t="s">
        <v>2059</v>
      </c>
      <c r="C492" s="12"/>
    </row>
    <row r="493" spans="1:3" x14ac:dyDescent="0.3">
      <c r="A493" s="65">
        <v>1</v>
      </c>
      <c r="B493" s="66" t="s">
        <v>448</v>
      </c>
      <c r="C493" s="12"/>
    </row>
    <row r="494" spans="1:3" x14ac:dyDescent="0.3">
      <c r="A494" s="65">
        <v>2</v>
      </c>
      <c r="B494" s="66" t="s">
        <v>449</v>
      </c>
      <c r="C494" s="12"/>
    </row>
    <row r="495" spans="1:3" x14ac:dyDescent="0.3">
      <c r="A495" s="65">
        <v>3</v>
      </c>
      <c r="B495" s="66" t="s">
        <v>450</v>
      </c>
      <c r="C495" s="12"/>
    </row>
    <row r="496" spans="1:3" ht="23" x14ac:dyDescent="0.3">
      <c r="A496" s="65">
        <v>4</v>
      </c>
      <c r="B496" s="66" t="s">
        <v>451</v>
      </c>
      <c r="C496" s="12"/>
    </row>
    <row r="497" spans="1:3" x14ac:dyDescent="0.3">
      <c r="A497" s="65">
        <v>5</v>
      </c>
      <c r="B497" s="66" t="s">
        <v>452</v>
      </c>
      <c r="C497" s="12"/>
    </row>
    <row r="498" spans="1:3" x14ac:dyDescent="0.3">
      <c r="A498" s="65">
        <v>6</v>
      </c>
      <c r="B498" s="66" t="s">
        <v>453</v>
      </c>
      <c r="C498" s="12"/>
    </row>
    <row r="499" spans="1:3" ht="23" x14ac:dyDescent="0.3">
      <c r="A499" s="65">
        <v>7</v>
      </c>
      <c r="B499" s="66" t="s">
        <v>454</v>
      </c>
      <c r="C499" s="12"/>
    </row>
    <row r="500" spans="1:3" ht="23" x14ac:dyDescent="0.3">
      <c r="A500" s="65">
        <v>8</v>
      </c>
      <c r="B500" s="66" t="s">
        <v>455</v>
      </c>
      <c r="C500" s="12"/>
    </row>
    <row r="501" spans="1:3" x14ac:dyDescent="0.3">
      <c r="A501" s="65">
        <v>9</v>
      </c>
      <c r="B501" s="66" t="s">
        <v>456</v>
      </c>
      <c r="C501" s="12"/>
    </row>
    <row r="502" spans="1:3" x14ac:dyDescent="0.3">
      <c r="A502" s="65">
        <v>10</v>
      </c>
      <c r="B502" s="66" t="s">
        <v>457</v>
      </c>
      <c r="C502" s="12"/>
    </row>
    <row r="503" spans="1:3" x14ac:dyDescent="0.3">
      <c r="A503" s="65">
        <v>11</v>
      </c>
      <c r="B503" s="66" t="s">
        <v>458</v>
      </c>
      <c r="C503" s="12"/>
    </row>
    <row r="504" spans="1:3" x14ac:dyDescent="0.3">
      <c r="A504" s="65">
        <v>12</v>
      </c>
      <c r="B504" s="66" t="s">
        <v>459</v>
      </c>
      <c r="C504" s="12"/>
    </row>
    <row r="505" spans="1:3" ht="23" x14ac:dyDescent="0.3">
      <c r="A505" s="65">
        <v>13</v>
      </c>
      <c r="B505" s="66" t="s">
        <v>460</v>
      </c>
      <c r="C505" s="12"/>
    </row>
    <row r="506" spans="1:3" ht="23" x14ac:dyDescent="0.3">
      <c r="A506" s="65">
        <v>14</v>
      </c>
      <c r="B506" s="66" t="s">
        <v>461</v>
      </c>
      <c r="C506" s="12"/>
    </row>
    <row r="507" spans="1:3" x14ac:dyDescent="0.3">
      <c r="A507" s="65">
        <v>15</v>
      </c>
      <c r="B507" s="66" t="s">
        <v>462</v>
      </c>
      <c r="C507" s="12"/>
    </row>
    <row r="508" spans="1:3" x14ac:dyDescent="0.3">
      <c r="A508" s="65">
        <v>16</v>
      </c>
      <c r="B508" s="66" t="s">
        <v>463</v>
      </c>
      <c r="C508" s="12"/>
    </row>
    <row r="509" spans="1:3" s="18" customFormat="1" x14ac:dyDescent="0.3">
      <c r="A509" s="67">
        <v>17</v>
      </c>
      <c r="B509" s="68" t="s">
        <v>464</v>
      </c>
      <c r="C509" s="15"/>
    </row>
    <row r="510" spans="1:3" ht="23" x14ac:dyDescent="0.3">
      <c r="A510" s="65">
        <v>18</v>
      </c>
      <c r="B510" s="66" t="s">
        <v>465</v>
      </c>
      <c r="C510" s="12"/>
    </row>
    <row r="511" spans="1:3" x14ac:dyDescent="0.3">
      <c r="A511" s="77"/>
      <c r="B511" s="78" t="s">
        <v>2060</v>
      </c>
      <c r="C511" s="12"/>
    </row>
    <row r="512" spans="1:3" ht="23" x14ac:dyDescent="0.3">
      <c r="A512" s="65">
        <v>1</v>
      </c>
      <c r="B512" s="66" t="s">
        <v>467</v>
      </c>
      <c r="C512" s="12"/>
    </row>
    <row r="513" spans="1:3" x14ac:dyDescent="0.3">
      <c r="A513" s="77"/>
      <c r="B513" s="78" t="s">
        <v>2061</v>
      </c>
      <c r="C513" s="12"/>
    </row>
    <row r="514" spans="1:3" x14ac:dyDescent="0.3">
      <c r="A514" s="65">
        <v>1</v>
      </c>
      <c r="B514" s="66" t="s">
        <v>469</v>
      </c>
      <c r="C514" s="12"/>
    </row>
    <row r="515" spans="1:3" x14ac:dyDescent="0.3">
      <c r="A515" s="65">
        <v>2</v>
      </c>
      <c r="B515" s="66" t="s">
        <v>470</v>
      </c>
      <c r="C515" s="12"/>
    </row>
    <row r="516" spans="1:3" x14ac:dyDescent="0.3">
      <c r="A516" s="65">
        <v>3</v>
      </c>
      <c r="B516" s="66" t="s">
        <v>471</v>
      </c>
      <c r="C516" s="12"/>
    </row>
    <row r="517" spans="1:3" s="18" customFormat="1" x14ac:dyDescent="0.3">
      <c r="A517" s="67">
        <v>4</v>
      </c>
      <c r="B517" s="68" t="s">
        <v>472</v>
      </c>
      <c r="C517" s="15"/>
    </row>
    <row r="518" spans="1:3" ht="23" x14ac:dyDescent="0.3">
      <c r="A518" s="65">
        <v>5</v>
      </c>
      <c r="B518" s="66" t="s">
        <v>473</v>
      </c>
      <c r="C518" s="12"/>
    </row>
    <row r="519" spans="1:3" x14ac:dyDescent="0.3">
      <c r="A519" s="65">
        <v>6</v>
      </c>
      <c r="B519" s="66" t="s">
        <v>474</v>
      </c>
      <c r="C519" s="12"/>
    </row>
    <row r="520" spans="1:3" x14ac:dyDescent="0.3">
      <c r="A520" s="65">
        <v>7</v>
      </c>
      <c r="B520" s="66" t="s">
        <v>475</v>
      </c>
      <c r="C520" s="12"/>
    </row>
    <row r="521" spans="1:3" x14ac:dyDescent="0.3">
      <c r="A521" s="65">
        <v>8</v>
      </c>
      <c r="B521" s="66" t="s">
        <v>476</v>
      </c>
      <c r="C521" s="12"/>
    </row>
    <row r="522" spans="1:3" x14ac:dyDescent="0.3">
      <c r="A522" s="65">
        <v>9</v>
      </c>
      <c r="B522" s="66" t="s">
        <v>1965</v>
      </c>
      <c r="C522" s="12"/>
    </row>
    <row r="523" spans="1:3" x14ac:dyDescent="0.3">
      <c r="A523" s="77"/>
      <c r="B523" s="78" t="s">
        <v>2062</v>
      </c>
      <c r="C523" s="12"/>
    </row>
    <row r="524" spans="1:3" ht="23" x14ac:dyDescent="0.3">
      <c r="A524" s="65">
        <v>1</v>
      </c>
      <c r="B524" s="66" t="s">
        <v>477</v>
      </c>
      <c r="C524" s="12"/>
    </row>
    <row r="525" spans="1:3" ht="23" x14ac:dyDescent="0.3">
      <c r="A525" s="65">
        <v>2</v>
      </c>
      <c r="B525" s="66" t="s">
        <v>478</v>
      </c>
      <c r="C525" s="12"/>
    </row>
    <row r="526" spans="1:3" x14ac:dyDescent="0.3">
      <c r="A526" s="77"/>
      <c r="B526" s="78" t="s">
        <v>2073</v>
      </c>
      <c r="C526" s="12"/>
    </row>
    <row r="527" spans="1:3" ht="23" x14ac:dyDescent="0.3">
      <c r="A527" s="65">
        <v>1</v>
      </c>
      <c r="B527" s="66" t="s">
        <v>481</v>
      </c>
      <c r="C527" s="12"/>
    </row>
    <row r="528" spans="1:3" x14ac:dyDescent="0.3">
      <c r="A528" s="65">
        <v>2</v>
      </c>
      <c r="B528" s="66" t="s">
        <v>482</v>
      </c>
      <c r="C528" s="12"/>
    </row>
    <row r="529" spans="1:3" ht="23" x14ac:dyDescent="0.3">
      <c r="A529" s="65">
        <v>3</v>
      </c>
      <c r="B529" s="66" t="s">
        <v>483</v>
      </c>
      <c r="C529" s="12"/>
    </row>
    <row r="530" spans="1:3" x14ac:dyDescent="0.3">
      <c r="A530" s="65">
        <v>4</v>
      </c>
      <c r="B530" s="66" t="s">
        <v>484</v>
      </c>
      <c r="C530" s="12"/>
    </row>
    <row r="531" spans="1:3" ht="23" x14ac:dyDescent="0.3">
      <c r="A531" s="65">
        <v>5</v>
      </c>
      <c r="B531" s="66" t="s">
        <v>485</v>
      </c>
      <c r="C531" s="12"/>
    </row>
    <row r="532" spans="1:3" ht="23" x14ac:dyDescent="0.3">
      <c r="A532" s="65">
        <v>6</v>
      </c>
      <c r="B532" s="66" t="s">
        <v>486</v>
      </c>
      <c r="C532" s="12"/>
    </row>
    <row r="533" spans="1:3" ht="23" x14ac:dyDescent="0.3">
      <c r="A533" s="65">
        <v>7</v>
      </c>
      <c r="B533" s="66" t="s">
        <v>487</v>
      </c>
      <c r="C533" s="12"/>
    </row>
    <row r="534" spans="1:3" x14ac:dyDescent="0.3">
      <c r="A534" s="65">
        <v>8</v>
      </c>
      <c r="B534" s="66" t="s">
        <v>488</v>
      </c>
      <c r="C534" s="12"/>
    </row>
    <row r="535" spans="1:3" x14ac:dyDescent="0.3">
      <c r="A535" s="65">
        <v>9</v>
      </c>
      <c r="B535" s="66" t="s">
        <v>489</v>
      </c>
      <c r="C535" s="12"/>
    </row>
    <row r="536" spans="1:3" x14ac:dyDescent="0.3">
      <c r="A536" s="65">
        <v>10</v>
      </c>
      <c r="B536" s="66" t="s">
        <v>490</v>
      </c>
      <c r="C536" s="12"/>
    </row>
    <row r="537" spans="1:3" x14ac:dyDescent="0.3">
      <c r="A537" s="77"/>
      <c r="B537" s="78" t="s">
        <v>2063</v>
      </c>
      <c r="C537" s="12"/>
    </row>
    <row r="538" spans="1:3" ht="23" x14ac:dyDescent="0.3">
      <c r="A538" s="65">
        <v>1</v>
      </c>
      <c r="B538" s="66" t="s">
        <v>492</v>
      </c>
      <c r="C538" s="12"/>
    </row>
    <row r="539" spans="1:3" x14ac:dyDescent="0.3">
      <c r="A539" s="65">
        <v>2</v>
      </c>
      <c r="B539" s="66" t="s">
        <v>493</v>
      </c>
      <c r="C539" s="12"/>
    </row>
    <row r="540" spans="1:3" x14ac:dyDescent="0.3">
      <c r="A540" s="65">
        <v>3</v>
      </c>
      <c r="B540" s="66" t="s">
        <v>494</v>
      </c>
      <c r="C540" s="12"/>
    </row>
    <row r="541" spans="1:3" x14ac:dyDescent="0.3">
      <c r="A541" s="65">
        <v>4</v>
      </c>
      <c r="B541" s="66" t="s">
        <v>495</v>
      </c>
      <c r="C541" s="12"/>
    </row>
    <row r="542" spans="1:3" ht="23" x14ac:dyDescent="0.3">
      <c r="A542" s="65">
        <v>5</v>
      </c>
      <c r="B542" s="66" t="s">
        <v>496</v>
      </c>
      <c r="C542" s="12"/>
    </row>
    <row r="543" spans="1:3" x14ac:dyDescent="0.3">
      <c r="A543" s="65">
        <v>6</v>
      </c>
      <c r="B543" s="66" t="s">
        <v>497</v>
      </c>
      <c r="C543" s="12"/>
    </row>
    <row r="544" spans="1:3" ht="23" x14ac:dyDescent="0.3">
      <c r="A544" s="65">
        <v>7</v>
      </c>
      <c r="B544" s="66" t="s">
        <v>498</v>
      </c>
      <c r="C544" s="12"/>
    </row>
    <row r="545" spans="1:3" x14ac:dyDescent="0.3">
      <c r="A545" s="65">
        <v>8</v>
      </c>
      <c r="B545" s="66" t="s">
        <v>499</v>
      </c>
      <c r="C545" s="12"/>
    </row>
    <row r="546" spans="1:3" s="18" customFormat="1" x14ac:dyDescent="0.3">
      <c r="A546" s="67">
        <v>9</v>
      </c>
      <c r="B546" s="68" t="s">
        <v>500</v>
      </c>
      <c r="C546" s="15"/>
    </row>
    <row r="547" spans="1:3" ht="23" x14ac:dyDescent="0.3">
      <c r="A547" s="65">
        <v>10</v>
      </c>
      <c r="B547" s="66" t="s">
        <v>501</v>
      </c>
      <c r="C547" s="12"/>
    </row>
    <row r="548" spans="1:3" x14ac:dyDescent="0.3">
      <c r="A548" s="65">
        <v>11</v>
      </c>
      <c r="B548" s="66" t="s">
        <v>502</v>
      </c>
      <c r="C548" s="12"/>
    </row>
    <row r="549" spans="1:3" x14ac:dyDescent="0.3">
      <c r="A549" s="65">
        <v>12</v>
      </c>
      <c r="B549" s="66" t="s">
        <v>503</v>
      </c>
      <c r="C549" s="12"/>
    </row>
    <row r="550" spans="1:3" x14ac:dyDescent="0.3">
      <c r="A550" s="65">
        <v>13</v>
      </c>
      <c r="B550" s="66" t="s">
        <v>504</v>
      </c>
      <c r="C550" s="12"/>
    </row>
    <row r="551" spans="1:3" x14ac:dyDescent="0.3">
      <c r="A551" s="65">
        <v>14</v>
      </c>
      <c r="B551" s="66" t="s">
        <v>505</v>
      </c>
      <c r="C551" s="12"/>
    </row>
    <row r="552" spans="1:3" ht="23" x14ac:dyDescent="0.3">
      <c r="A552" s="65">
        <v>15</v>
      </c>
      <c r="B552" s="66" t="s">
        <v>506</v>
      </c>
      <c r="C552" s="12"/>
    </row>
    <row r="553" spans="1:3" x14ac:dyDescent="0.3">
      <c r="A553" s="65">
        <v>16</v>
      </c>
      <c r="B553" s="66" t="s">
        <v>507</v>
      </c>
      <c r="C553" s="12"/>
    </row>
    <row r="554" spans="1:3" ht="23" x14ac:dyDescent="0.3">
      <c r="A554" s="65">
        <v>17</v>
      </c>
      <c r="B554" s="66" t="s">
        <v>508</v>
      </c>
      <c r="C554" s="12"/>
    </row>
    <row r="555" spans="1:3" x14ac:dyDescent="0.3">
      <c r="A555" s="65">
        <v>18</v>
      </c>
      <c r="B555" s="66" t="s">
        <v>509</v>
      </c>
      <c r="C555" s="12"/>
    </row>
    <row r="556" spans="1:3" x14ac:dyDescent="0.3">
      <c r="A556" s="65">
        <v>19</v>
      </c>
      <c r="B556" s="66" t="s">
        <v>510</v>
      </c>
      <c r="C556" s="12"/>
    </row>
    <row r="557" spans="1:3" x14ac:dyDescent="0.3">
      <c r="A557" s="65">
        <v>20</v>
      </c>
      <c r="B557" s="66" t="s">
        <v>511</v>
      </c>
      <c r="C557" s="12"/>
    </row>
    <row r="558" spans="1:3" x14ac:dyDescent="0.3">
      <c r="A558" s="65">
        <v>21</v>
      </c>
      <c r="B558" s="66" t="s">
        <v>512</v>
      </c>
      <c r="C558" s="12"/>
    </row>
    <row r="559" spans="1:3" ht="23" x14ac:dyDescent="0.3">
      <c r="A559" s="65">
        <v>22</v>
      </c>
      <c r="B559" s="66" t="s">
        <v>513</v>
      </c>
      <c r="C559" s="12"/>
    </row>
    <row r="560" spans="1:3" x14ac:dyDescent="0.3">
      <c r="A560" s="65">
        <v>23</v>
      </c>
      <c r="B560" s="66" t="s">
        <v>514</v>
      </c>
      <c r="C560" s="12"/>
    </row>
    <row r="561" spans="1:3" x14ac:dyDescent="0.3">
      <c r="A561" s="65">
        <v>24</v>
      </c>
      <c r="B561" s="66" t="s">
        <v>515</v>
      </c>
      <c r="C561" s="12"/>
    </row>
    <row r="562" spans="1:3" x14ac:dyDescent="0.3">
      <c r="A562" s="65">
        <v>25</v>
      </c>
      <c r="B562" s="66" t="s">
        <v>516</v>
      </c>
      <c r="C562" s="12"/>
    </row>
    <row r="563" spans="1:3" x14ac:dyDescent="0.3">
      <c r="A563" s="65">
        <v>26</v>
      </c>
      <c r="B563" s="66" t="s">
        <v>517</v>
      </c>
      <c r="C563" s="12"/>
    </row>
    <row r="564" spans="1:3" x14ac:dyDescent="0.3">
      <c r="A564" s="65">
        <v>27</v>
      </c>
      <c r="B564" s="66" t="s">
        <v>518</v>
      </c>
      <c r="C564" s="12"/>
    </row>
    <row r="565" spans="1:3" x14ac:dyDescent="0.3">
      <c r="A565" s="65">
        <v>28</v>
      </c>
      <c r="B565" s="66" t="s">
        <v>519</v>
      </c>
      <c r="C565" s="12"/>
    </row>
    <row r="566" spans="1:3" ht="23" x14ac:dyDescent="0.3">
      <c r="A566" s="65">
        <v>29</v>
      </c>
      <c r="B566" s="66" t="s">
        <v>520</v>
      </c>
      <c r="C566" s="12"/>
    </row>
    <row r="567" spans="1:3" x14ac:dyDescent="0.3">
      <c r="A567" s="65">
        <v>30</v>
      </c>
      <c r="B567" s="66" t="s">
        <v>521</v>
      </c>
      <c r="C567" s="12"/>
    </row>
    <row r="568" spans="1:3" ht="23" x14ac:dyDescent="0.3">
      <c r="A568" s="65">
        <v>31</v>
      </c>
      <c r="B568" s="66" t="s">
        <v>522</v>
      </c>
      <c r="C568" s="12"/>
    </row>
    <row r="569" spans="1:3" x14ac:dyDescent="0.3">
      <c r="A569" s="65">
        <v>32</v>
      </c>
      <c r="B569" s="66" t="s">
        <v>523</v>
      </c>
      <c r="C569" s="12"/>
    </row>
    <row r="570" spans="1:3" s="18" customFormat="1" x14ac:dyDescent="0.3">
      <c r="A570" s="67">
        <v>33</v>
      </c>
      <c r="B570" s="68" t="s">
        <v>524</v>
      </c>
      <c r="C570" s="15"/>
    </row>
    <row r="571" spans="1:3" x14ac:dyDescent="0.3">
      <c r="A571" s="65">
        <v>34</v>
      </c>
      <c r="B571" s="66" t="s">
        <v>525</v>
      </c>
      <c r="C571" s="12"/>
    </row>
    <row r="572" spans="1:3" ht="23" x14ac:dyDescent="0.3">
      <c r="A572" s="65">
        <v>35</v>
      </c>
      <c r="B572" s="66" t="s">
        <v>526</v>
      </c>
      <c r="C572" s="12"/>
    </row>
    <row r="573" spans="1:3" x14ac:dyDescent="0.3">
      <c r="A573" s="65">
        <v>36</v>
      </c>
      <c r="B573" s="66" t="s">
        <v>527</v>
      </c>
      <c r="C573" s="12"/>
    </row>
    <row r="574" spans="1:3" x14ac:dyDescent="0.3">
      <c r="A574" s="65">
        <v>37</v>
      </c>
      <c r="B574" s="66" t="s">
        <v>528</v>
      </c>
      <c r="C574" s="12"/>
    </row>
    <row r="575" spans="1:3" x14ac:dyDescent="0.3">
      <c r="A575" s="65">
        <v>38</v>
      </c>
      <c r="B575" s="66" t="s">
        <v>529</v>
      </c>
      <c r="C575" s="12"/>
    </row>
    <row r="576" spans="1:3" x14ac:dyDescent="0.3">
      <c r="A576" s="65">
        <v>39</v>
      </c>
      <c r="B576" s="66" t="s">
        <v>530</v>
      </c>
      <c r="C576" s="12"/>
    </row>
    <row r="577" spans="1:3" ht="23" x14ac:dyDescent="0.3">
      <c r="A577" s="65">
        <v>40</v>
      </c>
      <c r="B577" s="66" t="s">
        <v>531</v>
      </c>
      <c r="C577" s="12"/>
    </row>
    <row r="578" spans="1:3" s="18" customFormat="1" x14ac:dyDescent="0.3">
      <c r="A578" s="67">
        <v>41</v>
      </c>
      <c r="B578" s="68" t="s">
        <v>532</v>
      </c>
      <c r="C578" s="15"/>
    </row>
    <row r="579" spans="1:3" x14ac:dyDescent="0.3">
      <c r="A579" s="65">
        <v>42</v>
      </c>
      <c r="B579" s="66" t="s">
        <v>533</v>
      </c>
      <c r="C579" s="12"/>
    </row>
    <row r="580" spans="1:3" x14ac:dyDescent="0.3">
      <c r="A580" s="65">
        <v>43</v>
      </c>
      <c r="B580" s="66" t="s">
        <v>534</v>
      </c>
      <c r="C580" s="12"/>
    </row>
    <row r="581" spans="1:3" x14ac:dyDescent="0.3">
      <c r="A581" s="65">
        <v>44</v>
      </c>
      <c r="B581" s="66" t="s">
        <v>535</v>
      </c>
      <c r="C581" s="12"/>
    </row>
    <row r="582" spans="1:3" ht="23" x14ac:dyDescent="0.3">
      <c r="A582" s="65">
        <v>45</v>
      </c>
      <c r="B582" s="66" t="s">
        <v>536</v>
      </c>
      <c r="C582" s="12"/>
    </row>
    <row r="583" spans="1:3" x14ac:dyDescent="0.3">
      <c r="A583" s="65">
        <v>46</v>
      </c>
      <c r="B583" s="66" t="s">
        <v>537</v>
      </c>
      <c r="C583" s="12"/>
    </row>
    <row r="584" spans="1:3" ht="23" x14ac:dyDescent="0.3">
      <c r="A584" s="65">
        <v>47</v>
      </c>
      <c r="B584" s="66" t="s">
        <v>538</v>
      </c>
      <c r="C584" s="12"/>
    </row>
    <row r="585" spans="1:3" ht="23" x14ac:dyDescent="0.3">
      <c r="A585" s="65">
        <v>48</v>
      </c>
      <c r="B585" s="66" t="s">
        <v>539</v>
      </c>
      <c r="C585" s="12"/>
    </row>
    <row r="586" spans="1:3" ht="23" x14ac:dyDescent="0.3">
      <c r="A586" s="65">
        <v>49</v>
      </c>
      <c r="B586" s="66" t="s">
        <v>540</v>
      </c>
      <c r="C586" s="12"/>
    </row>
    <row r="587" spans="1:3" ht="23" x14ac:dyDescent="0.3">
      <c r="A587" s="65">
        <v>50</v>
      </c>
      <c r="B587" s="66" t="s">
        <v>541</v>
      </c>
      <c r="C587" s="12"/>
    </row>
    <row r="588" spans="1:3" s="18" customFormat="1" x14ac:dyDescent="0.3">
      <c r="A588" s="67">
        <v>51</v>
      </c>
      <c r="B588" s="68" t="s">
        <v>542</v>
      </c>
      <c r="C588" s="15"/>
    </row>
    <row r="589" spans="1:3" ht="23" x14ac:dyDescent="0.3">
      <c r="A589" s="65">
        <v>52</v>
      </c>
      <c r="B589" s="66" t="s">
        <v>543</v>
      </c>
      <c r="C589" s="12"/>
    </row>
    <row r="590" spans="1:3" ht="23" x14ac:dyDescent="0.3">
      <c r="A590" s="65">
        <v>53</v>
      </c>
      <c r="B590" s="66" t="s">
        <v>544</v>
      </c>
      <c r="C590" s="12"/>
    </row>
    <row r="591" spans="1:3" x14ac:dyDescent="0.3">
      <c r="A591" s="65">
        <v>54</v>
      </c>
      <c r="B591" s="66" t="s">
        <v>545</v>
      </c>
      <c r="C591" s="12"/>
    </row>
    <row r="592" spans="1:3" x14ac:dyDescent="0.3">
      <c r="A592" s="65">
        <v>55</v>
      </c>
      <c r="B592" s="66" t="s">
        <v>546</v>
      </c>
      <c r="C592" s="12"/>
    </row>
    <row r="593" spans="1:3" s="18" customFormat="1" x14ac:dyDescent="0.3">
      <c r="A593" s="67">
        <v>56</v>
      </c>
      <c r="B593" s="68" t="s">
        <v>547</v>
      </c>
      <c r="C593" s="15"/>
    </row>
    <row r="594" spans="1:3" x14ac:dyDescent="0.3">
      <c r="A594" s="65">
        <v>57</v>
      </c>
      <c r="B594" s="66" t="s">
        <v>548</v>
      </c>
      <c r="C594" s="12"/>
    </row>
    <row r="595" spans="1:3" ht="23" x14ac:dyDescent="0.3">
      <c r="A595" s="65">
        <v>58</v>
      </c>
      <c r="B595" s="66" t="s">
        <v>549</v>
      </c>
      <c r="C595" s="12"/>
    </row>
    <row r="596" spans="1:3" x14ac:dyDescent="0.3">
      <c r="A596" s="65">
        <v>59</v>
      </c>
      <c r="B596" s="66" t="s">
        <v>550</v>
      </c>
      <c r="C596" s="12"/>
    </row>
    <row r="597" spans="1:3" ht="23" x14ac:dyDescent="0.3">
      <c r="A597" s="65">
        <v>60</v>
      </c>
      <c r="B597" s="66" t="s">
        <v>551</v>
      </c>
      <c r="C597" s="12"/>
    </row>
    <row r="598" spans="1:3" x14ac:dyDescent="0.3">
      <c r="A598" s="65">
        <v>61</v>
      </c>
      <c r="B598" s="66" t="s">
        <v>552</v>
      </c>
      <c r="C598" s="12"/>
    </row>
    <row r="599" spans="1:3" ht="23" x14ac:dyDescent="0.3">
      <c r="A599" s="65">
        <v>62</v>
      </c>
      <c r="B599" s="66" t="s">
        <v>553</v>
      </c>
      <c r="C599" s="12"/>
    </row>
    <row r="600" spans="1:3" x14ac:dyDescent="0.3">
      <c r="A600" s="65">
        <v>63</v>
      </c>
      <c r="B600" s="66" t="s">
        <v>554</v>
      </c>
      <c r="C600" s="12"/>
    </row>
    <row r="601" spans="1:3" x14ac:dyDescent="0.3">
      <c r="A601" s="65">
        <v>64</v>
      </c>
      <c r="B601" s="66" t="s">
        <v>555</v>
      </c>
      <c r="C601" s="12"/>
    </row>
    <row r="602" spans="1:3" ht="23" x14ac:dyDescent="0.3">
      <c r="A602" s="65">
        <v>65</v>
      </c>
      <c r="B602" s="66" t="s">
        <v>556</v>
      </c>
      <c r="C602" s="12"/>
    </row>
    <row r="603" spans="1:3" x14ac:dyDescent="0.3">
      <c r="A603" s="65">
        <v>66</v>
      </c>
      <c r="B603" s="66" t="s">
        <v>557</v>
      </c>
      <c r="C603" s="12"/>
    </row>
    <row r="604" spans="1:3" x14ac:dyDescent="0.3">
      <c r="A604" s="65">
        <v>67</v>
      </c>
      <c r="B604" s="66" t="s">
        <v>558</v>
      </c>
      <c r="C604" s="12"/>
    </row>
    <row r="605" spans="1:3" ht="23" x14ac:dyDescent="0.3">
      <c r="A605" s="65">
        <v>68</v>
      </c>
      <c r="B605" s="66" t="s">
        <v>559</v>
      </c>
      <c r="C605" s="12"/>
    </row>
    <row r="606" spans="1:3" ht="23" x14ac:dyDescent="0.3">
      <c r="A606" s="65">
        <v>69</v>
      </c>
      <c r="B606" s="66" t="s">
        <v>560</v>
      </c>
      <c r="C606" s="12"/>
    </row>
    <row r="607" spans="1:3" x14ac:dyDescent="0.3">
      <c r="A607" s="65">
        <v>70</v>
      </c>
      <c r="B607" s="66" t="s">
        <v>561</v>
      </c>
      <c r="C607" s="12"/>
    </row>
    <row r="608" spans="1:3" ht="23" x14ac:dyDescent="0.3">
      <c r="A608" s="65">
        <v>71</v>
      </c>
      <c r="B608" s="66" t="s">
        <v>562</v>
      </c>
      <c r="C608" s="12"/>
    </row>
    <row r="609" spans="1:3" ht="23" x14ac:dyDescent="0.3">
      <c r="A609" s="65">
        <v>72</v>
      </c>
      <c r="B609" s="66" t="s">
        <v>563</v>
      </c>
      <c r="C609" s="12"/>
    </row>
    <row r="610" spans="1:3" x14ac:dyDescent="0.3">
      <c r="A610" s="65">
        <v>73</v>
      </c>
      <c r="B610" s="66" t="s">
        <v>564</v>
      </c>
      <c r="C610" s="12"/>
    </row>
    <row r="611" spans="1:3" x14ac:dyDescent="0.3">
      <c r="A611" s="65">
        <v>74</v>
      </c>
      <c r="B611" s="66" t="s">
        <v>565</v>
      </c>
      <c r="C611" s="12"/>
    </row>
    <row r="612" spans="1:3" x14ac:dyDescent="0.3">
      <c r="A612" s="77"/>
      <c r="B612" s="78" t="s">
        <v>2064</v>
      </c>
      <c r="C612" s="12"/>
    </row>
    <row r="613" spans="1:3" x14ac:dyDescent="0.3">
      <c r="A613" s="65">
        <v>1</v>
      </c>
      <c r="B613" s="66" t="s">
        <v>567</v>
      </c>
      <c r="C613" s="12"/>
    </row>
    <row r="614" spans="1:3" x14ac:dyDescent="0.3">
      <c r="A614" s="65">
        <v>2</v>
      </c>
      <c r="B614" s="66" t="s">
        <v>568</v>
      </c>
      <c r="C614" s="12"/>
    </row>
    <row r="615" spans="1:3" ht="23" x14ac:dyDescent="0.3">
      <c r="A615" s="65">
        <v>3</v>
      </c>
      <c r="B615" s="66" t="s">
        <v>569</v>
      </c>
      <c r="C615" s="12"/>
    </row>
    <row r="616" spans="1:3" ht="23" x14ac:dyDescent="0.3">
      <c r="A616" s="65">
        <v>4</v>
      </c>
      <c r="B616" s="66" t="s">
        <v>570</v>
      </c>
      <c r="C616" s="12"/>
    </row>
    <row r="617" spans="1:3" x14ac:dyDescent="0.3">
      <c r="A617" s="65">
        <v>5</v>
      </c>
      <c r="B617" s="66" t="s">
        <v>571</v>
      </c>
      <c r="C617" s="12"/>
    </row>
    <row r="618" spans="1:3" ht="23" x14ac:dyDescent="0.3">
      <c r="A618" s="65">
        <v>6</v>
      </c>
      <c r="B618" s="66" t="s">
        <v>572</v>
      </c>
      <c r="C618" s="12"/>
    </row>
    <row r="619" spans="1:3" ht="23" x14ac:dyDescent="0.3">
      <c r="A619" s="65">
        <v>7</v>
      </c>
      <c r="B619" s="66" t="s">
        <v>573</v>
      </c>
      <c r="C619" s="12"/>
    </row>
    <row r="620" spans="1:3" x14ac:dyDescent="0.3">
      <c r="A620" s="65">
        <v>8</v>
      </c>
      <c r="B620" s="66" t="s">
        <v>574</v>
      </c>
      <c r="C620" s="12"/>
    </row>
    <row r="621" spans="1:3" x14ac:dyDescent="0.3">
      <c r="A621" s="65">
        <v>9</v>
      </c>
      <c r="B621" s="66" t="s">
        <v>575</v>
      </c>
      <c r="C621" s="12"/>
    </row>
    <row r="622" spans="1:3" x14ac:dyDescent="0.3">
      <c r="A622" s="65">
        <v>10</v>
      </c>
      <c r="B622" s="66" t="s">
        <v>576</v>
      </c>
      <c r="C622" s="12"/>
    </row>
    <row r="623" spans="1:3" x14ac:dyDescent="0.3">
      <c r="A623" s="65">
        <v>11</v>
      </c>
      <c r="B623" s="66" t="s">
        <v>577</v>
      </c>
      <c r="C623" s="12"/>
    </row>
    <row r="624" spans="1:3" x14ac:dyDescent="0.3">
      <c r="A624" s="65">
        <v>12</v>
      </c>
      <c r="B624" s="66" t="s">
        <v>578</v>
      </c>
      <c r="C624" s="12"/>
    </row>
    <row r="625" spans="1:3" ht="23" x14ac:dyDescent="0.3">
      <c r="A625" s="65">
        <v>13</v>
      </c>
      <c r="B625" s="66" t="s">
        <v>579</v>
      </c>
      <c r="C625" s="12"/>
    </row>
    <row r="626" spans="1:3" s="18" customFormat="1" x14ac:dyDescent="0.3">
      <c r="A626" s="67">
        <v>14</v>
      </c>
      <c r="B626" s="68" t="s">
        <v>580</v>
      </c>
      <c r="C626" s="15"/>
    </row>
    <row r="627" spans="1:3" ht="23" x14ac:dyDescent="0.3">
      <c r="A627" s="65">
        <v>15</v>
      </c>
      <c r="B627" s="66" t="s">
        <v>581</v>
      </c>
      <c r="C627" s="12"/>
    </row>
    <row r="628" spans="1:3" ht="23" x14ac:dyDescent="0.3">
      <c r="A628" s="65">
        <v>16</v>
      </c>
      <c r="B628" s="66" t="s">
        <v>582</v>
      </c>
      <c r="C628" s="12"/>
    </row>
    <row r="629" spans="1:3" x14ac:dyDescent="0.3">
      <c r="A629" s="65">
        <v>17</v>
      </c>
      <c r="B629" s="66" t="s">
        <v>583</v>
      </c>
      <c r="C629" s="12"/>
    </row>
    <row r="630" spans="1:3" x14ac:dyDescent="0.3">
      <c r="A630" s="65">
        <v>18</v>
      </c>
      <c r="B630" s="66" t="s">
        <v>584</v>
      </c>
      <c r="C630" s="12"/>
    </row>
    <row r="631" spans="1:3" x14ac:dyDescent="0.3">
      <c r="A631" s="65">
        <v>19</v>
      </c>
      <c r="B631" s="66" t="s">
        <v>585</v>
      </c>
      <c r="C631" s="12"/>
    </row>
    <row r="632" spans="1:3" x14ac:dyDescent="0.3">
      <c r="A632" s="65">
        <v>20</v>
      </c>
      <c r="B632" s="66" t="s">
        <v>586</v>
      </c>
      <c r="C632" s="12"/>
    </row>
    <row r="633" spans="1:3" ht="23" x14ac:dyDescent="0.3">
      <c r="A633" s="65">
        <v>21</v>
      </c>
      <c r="B633" s="66" t="s">
        <v>587</v>
      </c>
      <c r="C633" s="12"/>
    </row>
    <row r="634" spans="1:3" x14ac:dyDescent="0.3">
      <c r="A634" s="65">
        <v>22</v>
      </c>
      <c r="B634" s="66" t="s">
        <v>588</v>
      </c>
      <c r="C634" s="12"/>
    </row>
    <row r="635" spans="1:3" x14ac:dyDescent="0.3">
      <c r="A635" s="65">
        <v>23</v>
      </c>
      <c r="B635" s="66" t="s">
        <v>589</v>
      </c>
      <c r="C635" s="12"/>
    </row>
    <row r="636" spans="1:3" x14ac:dyDescent="0.3">
      <c r="A636" s="65">
        <v>24</v>
      </c>
      <c r="B636" s="66" t="s">
        <v>590</v>
      </c>
      <c r="C636" s="12"/>
    </row>
    <row r="637" spans="1:3" x14ac:dyDescent="0.3">
      <c r="A637" s="65">
        <v>25</v>
      </c>
      <c r="B637" s="66" t="s">
        <v>591</v>
      </c>
      <c r="C637" s="12"/>
    </row>
    <row r="638" spans="1:3" x14ac:dyDescent="0.3">
      <c r="A638" s="65">
        <v>26</v>
      </c>
      <c r="B638" s="66" t="s">
        <v>592</v>
      </c>
      <c r="C638" s="12"/>
    </row>
    <row r="639" spans="1:3" x14ac:dyDescent="0.3">
      <c r="A639" s="65">
        <v>27</v>
      </c>
      <c r="B639" s="66" t="s">
        <v>593</v>
      </c>
      <c r="C639" s="12"/>
    </row>
    <row r="640" spans="1:3" x14ac:dyDescent="0.3">
      <c r="A640" s="65">
        <v>28</v>
      </c>
      <c r="B640" s="66" t="s">
        <v>594</v>
      </c>
      <c r="C640" s="12"/>
    </row>
    <row r="641" spans="1:3" x14ac:dyDescent="0.3">
      <c r="A641" s="65">
        <v>29</v>
      </c>
      <c r="B641" s="66" t="s">
        <v>595</v>
      </c>
      <c r="C641" s="12"/>
    </row>
    <row r="642" spans="1:3" x14ac:dyDescent="0.3">
      <c r="A642" s="65">
        <v>30</v>
      </c>
      <c r="B642" s="66" t="s">
        <v>596</v>
      </c>
      <c r="C642" s="12"/>
    </row>
    <row r="643" spans="1:3" x14ac:dyDescent="0.3">
      <c r="A643" s="65">
        <v>31</v>
      </c>
      <c r="B643" s="66" t="s">
        <v>597</v>
      </c>
      <c r="C643" s="12"/>
    </row>
    <row r="644" spans="1:3" x14ac:dyDescent="0.3">
      <c r="A644" s="65">
        <v>32</v>
      </c>
      <c r="B644" s="66" t="s">
        <v>598</v>
      </c>
      <c r="C644" s="12"/>
    </row>
    <row r="645" spans="1:3" x14ac:dyDescent="0.3">
      <c r="A645" s="65">
        <v>33</v>
      </c>
      <c r="B645" s="66" t="s">
        <v>599</v>
      </c>
      <c r="C645" s="12"/>
    </row>
    <row r="646" spans="1:3" x14ac:dyDescent="0.3">
      <c r="A646" s="65">
        <v>34</v>
      </c>
      <c r="B646" s="66" t="s">
        <v>600</v>
      </c>
      <c r="C646" s="12"/>
    </row>
    <row r="647" spans="1:3" x14ac:dyDescent="0.3">
      <c r="A647" s="65">
        <v>35</v>
      </c>
      <c r="B647" s="66" t="s">
        <v>601</v>
      </c>
      <c r="C647" s="12"/>
    </row>
    <row r="648" spans="1:3" x14ac:dyDescent="0.3">
      <c r="A648" s="65">
        <v>36</v>
      </c>
      <c r="B648" s="66" t="s">
        <v>602</v>
      </c>
      <c r="C648" s="12"/>
    </row>
    <row r="649" spans="1:3" x14ac:dyDescent="0.3">
      <c r="A649" s="65">
        <v>37</v>
      </c>
      <c r="B649" s="66" t="s">
        <v>603</v>
      </c>
      <c r="C649" s="12"/>
    </row>
    <row r="650" spans="1:3" x14ac:dyDescent="0.3">
      <c r="A650" s="65">
        <v>38</v>
      </c>
      <c r="B650" s="66" t="s">
        <v>604</v>
      </c>
      <c r="C650" s="12"/>
    </row>
    <row r="651" spans="1:3" x14ac:dyDescent="0.3">
      <c r="A651" s="65">
        <v>39</v>
      </c>
      <c r="B651" s="66" t="s">
        <v>605</v>
      </c>
      <c r="C651" s="12"/>
    </row>
    <row r="652" spans="1:3" x14ac:dyDescent="0.3">
      <c r="A652" s="65">
        <v>40</v>
      </c>
      <c r="B652" s="66" t="s">
        <v>606</v>
      </c>
      <c r="C652" s="12"/>
    </row>
    <row r="653" spans="1:3" x14ac:dyDescent="0.3">
      <c r="A653" s="65">
        <v>41</v>
      </c>
      <c r="B653" s="66" t="s">
        <v>607</v>
      </c>
      <c r="C653" s="12"/>
    </row>
    <row r="654" spans="1:3" x14ac:dyDescent="0.3">
      <c r="A654" s="65">
        <v>42</v>
      </c>
      <c r="B654" s="66" t="s">
        <v>608</v>
      </c>
      <c r="C654" s="12"/>
    </row>
    <row r="655" spans="1:3" x14ac:dyDescent="0.3">
      <c r="A655" s="65">
        <v>43</v>
      </c>
      <c r="B655" s="66" t="s">
        <v>609</v>
      </c>
      <c r="C655" s="12"/>
    </row>
    <row r="656" spans="1:3" x14ac:dyDescent="0.3">
      <c r="A656" s="65">
        <v>44</v>
      </c>
      <c r="B656" s="66" t="s">
        <v>610</v>
      </c>
      <c r="C656" s="12"/>
    </row>
    <row r="657" spans="1:3" x14ac:dyDescent="0.3">
      <c r="A657" s="65">
        <v>45</v>
      </c>
      <c r="B657" s="66" t="s">
        <v>611</v>
      </c>
      <c r="C657" s="12"/>
    </row>
    <row r="658" spans="1:3" x14ac:dyDescent="0.3">
      <c r="A658" s="65">
        <v>46</v>
      </c>
      <c r="B658" s="66" t="s">
        <v>612</v>
      </c>
      <c r="C658" s="12"/>
    </row>
    <row r="659" spans="1:3" x14ac:dyDescent="0.3">
      <c r="A659" s="65">
        <v>47</v>
      </c>
      <c r="B659" s="66" t="s">
        <v>613</v>
      </c>
      <c r="C659" s="12"/>
    </row>
    <row r="660" spans="1:3" x14ac:dyDescent="0.3">
      <c r="A660" s="65">
        <v>48</v>
      </c>
      <c r="B660" s="66" t="s">
        <v>614</v>
      </c>
      <c r="C660" s="12"/>
    </row>
    <row r="661" spans="1:3" ht="23" x14ac:dyDescent="0.3">
      <c r="A661" s="65">
        <v>49</v>
      </c>
      <c r="B661" s="66" t="s">
        <v>615</v>
      </c>
      <c r="C661" s="12"/>
    </row>
    <row r="662" spans="1:3" x14ac:dyDescent="0.3">
      <c r="A662" s="65">
        <v>50</v>
      </c>
      <c r="B662" s="66" t="s">
        <v>616</v>
      </c>
      <c r="C662" s="12"/>
    </row>
    <row r="663" spans="1:3" ht="23" x14ac:dyDescent="0.3">
      <c r="A663" s="65">
        <v>51</v>
      </c>
      <c r="B663" s="66" t="s">
        <v>617</v>
      </c>
      <c r="C663" s="12"/>
    </row>
    <row r="664" spans="1:3" x14ac:dyDescent="0.3">
      <c r="A664" s="65">
        <v>52</v>
      </c>
      <c r="B664" s="66" t="s">
        <v>618</v>
      </c>
      <c r="C664" s="12"/>
    </row>
    <row r="665" spans="1:3" x14ac:dyDescent="0.3">
      <c r="A665" s="65">
        <v>53</v>
      </c>
      <c r="B665" s="66" t="s">
        <v>619</v>
      </c>
      <c r="C665" s="12"/>
    </row>
    <row r="666" spans="1:3" x14ac:dyDescent="0.3">
      <c r="A666" s="65">
        <v>54</v>
      </c>
      <c r="B666" s="66" t="s">
        <v>620</v>
      </c>
      <c r="C666" s="12"/>
    </row>
    <row r="667" spans="1:3" x14ac:dyDescent="0.3">
      <c r="A667" s="65">
        <v>55</v>
      </c>
      <c r="B667" s="66" t="s">
        <v>621</v>
      </c>
      <c r="C667" s="12"/>
    </row>
    <row r="668" spans="1:3" x14ac:dyDescent="0.3">
      <c r="A668" s="65">
        <v>56</v>
      </c>
      <c r="B668" s="66" t="s">
        <v>2065</v>
      </c>
      <c r="C668" s="12"/>
    </row>
    <row r="669" spans="1:3" x14ac:dyDescent="0.3">
      <c r="A669" s="65">
        <v>57</v>
      </c>
      <c r="B669" s="66" t="s">
        <v>622</v>
      </c>
      <c r="C669" s="12"/>
    </row>
    <row r="670" spans="1:3" x14ac:dyDescent="0.3">
      <c r="A670" s="65">
        <v>58</v>
      </c>
      <c r="B670" s="66" t="s">
        <v>623</v>
      </c>
      <c r="C670" s="12"/>
    </row>
    <row r="671" spans="1:3" x14ac:dyDescent="0.3">
      <c r="A671" s="65">
        <v>59</v>
      </c>
      <c r="B671" s="66" t="s">
        <v>624</v>
      </c>
      <c r="C671" s="12"/>
    </row>
    <row r="672" spans="1:3" x14ac:dyDescent="0.3">
      <c r="A672" s="65">
        <v>60</v>
      </c>
      <c r="B672" s="66" t="s">
        <v>625</v>
      </c>
      <c r="C672" s="12"/>
    </row>
    <row r="673" spans="1:3" x14ac:dyDescent="0.3">
      <c r="A673" s="65">
        <v>61</v>
      </c>
      <c r="B673" s="66" t="s">
        <v>626</v>
      </c>
      <c r="C673" s="12"/>
    </row>
    <row r="674" spans="1:3" x14ac:dyDescent="0.3">
      <c r="A674" s="77"/>
      <c r="B674" s="78" t="s">
        <v>2066</v>
      </c>
      <c r="C674" s="12"/>
    </row>
    <row r="675" spans="1:3" x14ac:dyDescent="0.3">
      <c r="A675" s="65">
        <v>1</v>
      </c>
      <c r="B675" s="66" t="s">
        <v>628</v>
      </c>
      <c r="C675" s="12"/>
    </row>
    <row r="676" spans="1:3" x14ac:dyDescent="0.3">
      <c r="A676" s="65">
        <v>2</v>
      </c>
      <c r="B676" s="66" t="s">
        <v>629</v>
      </c>
      <c r="C676" s="12"/>
    </row>
    <row r="677" spans="1:3" x14ac:dyDescent="0.3">
      <c r="A677" s="65">
        <v>3</v>
      </c>
      <c r="B677" s="66" t="s">
        <v>630</v>
      </c>
      <c r="C677" s="12"/>
    </row>
    <row r="678" spans="1:3" x14ac:dyDescent="0.3">
      <c r="A678" s="65">
        <v>4</v>
      </c>
      <c r="B678" s="66" t="s">
        <v>631</v>
      </c>
      <c r="C678" s="12"/>
    </row>
    <row r="679" spans="1:3" x14ac:dyDescent="0.3">
      <c r="A679" s="65">
        <v>5</v>
      </c>
      <c r="B679" s="66" t="s">
        <v>632</v>
      </c>
      <c r="C679" s="12"/>
    </row>
    <row r="680" spans="1:3" x14ac:dyDescent="0.3">
      <c r="A680" s="65">
        <v>6</v>
      </c>
      <c r="B680" s="66" t="s">
        <v>633</v>
      </c>
      <c r="C680" s="12"/>
    </row>
    <row r="681" spans="1:3" x14ac:dyDescent="0.3">
      <c r="A681" s="65">
        <v>7</v>
      </c>
      <c r="B681" s="66" t="s">
        <v>634</v>
      </c>
      <c r="C681" s="12"/>
    </row>
    <row r="682" spans="1:3" x14ac:dyDescent="0.3">
      <c r="A682" s="65">
        <v>8</v>
      </c>
      <c r="B682" s="66" t="s">
        <v>635</v>
      </c>
      <c r="C682" s="12"/>
    </row>
    <row r="683" spans="1:3" x14ac:dyDescent="0.3">
      <c r="A683" s="65">
        <v>9</v>
      </c>
      <c r="B683" s="66" t="s">
        <v>636</v>
      </c>
      <c r="C683" s="12"/>
    </row>
    <row r="684" spans="1:3" x14ac:dyDescent="0.3">
      <c r="A684" s="65">
        <v>10</v>
      </c>
      <c r="B684" s="66" t="s">
        <v>637</v>
      </c>
      <c r="C684" s="12"/>
    </row>
    <row r="685" spans="1:3" x14ac:dyDescent="0.3">
      <c r="A685" s="65">
        <v>11</v>
      </c>
      <c r="B685" s="66" t="s">
        <v>638</v>
      </c>
      <c r="C685" s="12"/>
    </row>
    <row r="686" spans="1:3" x14ac:dyDescent="0.3">
      <c r="A686" s="65">
        <v>12</v>
      </c>
      <c r="B686" s="66" t="s">
        <v>639</v>
      </c>
      <c r="C686" s="12"/>
    </row>
    <row r="687" spans="1:3" x14ac:dyDescent="0.3">
      <c r="A687" s="65">
        <v>13</v>
      </c>
      <c r="B687" s="66" t="s">
        <v>640</v>
      </c>
      <c r="C687" s="12"/>
    </row>
    <row r="688" spans="1:3" x14ac:dyDescent="0.3">
      <c r="A688" s="65">
        <v>14</v>
      </c>
      <c r="B688" s="66" t="s">
        <v>641</v>
      </c>
      <c r="C688" s="12"/>
    </row>
    <row r="689" spans="1:3" x14ac:dyDescent="0.3">
      <c r="A689" s="65">
        <v>15</v>
      </c>
      <c r="B689" s="66" t="s">
        <v>642</v>
      </c>
      <c r="C689" s="12"/>
    </row>
    <row r="690" spans="1:3" x14ac:dyDescent="0.3">
      <c r="A690" s="65">
        <v>16</v>
      </c>
      <c r="B690" s="66" t="s">
        <v>643</v>
      </c>
      <c r="C690" s="12"/>
    </row>
    <row r="691" spans="1:3" x14ac:dyDescent="0.3">
      <c r="A691" s="65">
        <v>17</v>
      </c>
      <c r="B691" s="66" t="s">
        <v>644</v>
      </c>
      <c r="C691" s="12"/>
    </row>
    <row r="692" spans="1:3" x14ac:dyDescent="0.3">
      <c r="A692" s="65">
        <v>18</v>
      </c>
      <c r="B692" s="66" t="s">
        <v>645</v>
      </c>
      <c r="C692" s="12"/>
    </row>
    <row r="693" spans="1:3" x14ac:dyDescent="0.3">
      <c r="A693" s="65">
        <v>19</v>
      </c>
      <c r="B693" s="66" t="s">
        <v>646</v>
      </c>
      <c r="C693" s="12"/>
    </row>
    <row r="694" spans="1:3" x14ac:dyDescent="0.3">
      <c r="A694" s="65">
        <v>20</v>
      </c>
      <c r="B694" s="66" t="s">
        <v>647</v>
      </c>
      <c r="C694" s="12"/>
    </row>
    <row r="695" spans="1:3" x14ac:dyDescent="0.3">
      <c r="A695" s="65">
        <v>21</v>
      </c>
      <c r="B695" s="66" t="s">
        <v>648</v>
      </c>
      <c r="C695" s="12"/>
    </row>
    <row r="696" spans="1:3" x14ac:dyDescent="0.3">
      <c r="A696" s="65">
        <v>22</v>
      </c>
      <c r="B696" s="66" t="s">
        <v>649</v>
      </c>
      <c r="C696" s="12"/>
    </row>
    <row r="697" spans="1:3" x14ac:dyDescent="0.3">
      <c r="A697" s="65">
        <v>23</v>
      </c>
      <c r="B697" s="66" t="s">
        <v>650</v>
      </c>
      <c r="C697" s="12"/>
    </row>
    <row r="698" spans="1:3" x14ac:dyDescent="0.3">
      <c r="A698" s="65">
        <v>24</v>
      </c>
      <c r="B698" s="66" t="s">
        <v>651</v>
      </c>
      <c r="C698" s="12"/>
    </row>
    <row r="699" spans="1:3" x14ac:dyDescent="0.3">
      <c r="A699" s="65">
        <v>25</v>
      </c>
      <c r="B699" s="66" t="s">
        <v>652</v>
      </c>
      <c r="C699" s="12"/>
    </row>
    <row r="700" spans="1:3" x14ac:dyDescent="0.3">
      <c r="A700" s="65">
        <v>26</v>
      </c>
      <c r="B700" s="66" t="s">
        <v>653</v>
      </c>
      <c r="C700" s="12"/>
    </row>
    <row r="701" spans="1:3" x14ac:dyDescent="0.3">
      <c r="A701" s="65">
        <v>27</v>
      </c>
      <c r="B701" s="66" t="s">
        <v>654</v>
      </c>
      <c r="C701" s="12"/>
    </row>
    <row r="702" spans="1:3" ht="23" x14ac:dyDescent="0.3">
      <c r="A702" s="65">
        <v>28</v>
      </c>
      <c r="B702" s="66" t="s">
        <v>655</v>
      </c>
      <c r="C702" s="12"/>
    </row>
    <row r="703" spans="1:3" x14ac:dyDescent="0.3">
      <c r="A703" s="65">
        <v>29</v>
      </c>
      <c r="B703" s="66" t="s">
        <v>656</v>
      </c>
      <c r="C703" s="12"/>
    </row>
    <row r="704" spans="1:3" x14ac:dyDescent="0.3">
      <c r="A704" s="65">
        <v>30</v>
      </c>
      <c r="B704" s="66" t="s">
        <v>657</v>
      </c>
      <c r="C704" s="12"/>
    </row>
    <row r="705" spans="1:3" x14ac:dyDescent="0.3">
      <c r="A705" s="65">
        <v>31</v>
      </c>
      <c r="B705" s="66" t="s">
        <v>658</v>
      </c>
      <c r="C705" s="12"/>
    </row>
    <row r="706" spans="1:3" x14ac:dyDescent="0.3">
      <c r="A706" s="65">
        <v>32</v>
      </c>
      <c r="B706" s="66" t="s">
        <v>659</v>
      </c>
      <c r="C706" s="12"/>
    </row>
    <row r="707" spans="1:3" x14ac:dyDescent="0.3">
      <c r="A707" s="77"/>
      <c r="B707" s="78" t="s">
        <v>2067</v>
      </c>
      <c r="C707" s="12"/>
    </row>
    <row r="708" spans="1:3" ht="23" x14ac:dyDescent="0.3">
      <c r="A708" s="65">
        <v>1</v>
      </c>
      <c r="B708" s="66" t="s">
        <v>661</v>
      </c>
      <c r="C708" s="12"/>
    </row>
    <row r="709" spans="1:3" ht="23" x14ac:dyDescent="0.3">
      <c r="A709" s="65">
        <v>2</v>
      </c>
      <c r="B709" s="66" t="s">
        <v>662</v>
      </c>
      <c r="C709" s="12"/>
    </row>
    <row r="710" spans="1:3" x14ac:dyDescent="0.3">
      <c r="A710" s="65">
        <v>3</v>
      </c>
      <c r="B710" s="66" t="s">
        <v>663</v>
      </c>
      <c r="C710" s="12"/>
    </row>
    <row r="711" spans="1:3" ht="23" x14ac:dyDescent="0.3">
      <c r="A711" s="65">
        <v>4</v>
      </c>
      <c r="B711" s="66" t="s">
        <v>664</v>
      </c>
      <c r="C711" s="12"/>
    </row>
    <row r="712" spans="1:3" ht="23" x14ac:dyDescent="0.3">
      <c r="A712" s="65">
        <v>5</v>
      </c>
      <c r="B712" s="66" t="s">
        <v>665</v>
      </c>
      <c r="C712" s="12"/>
    </row>
    <row r="713" spans="1:3" x14ac:dyDescent="0.3">
      <c r="A713" s="65">
        <v>6</v>
      </c>
      <c r="B713" s="66" t="s">
        <v>666</v>
      </c>
      <c r="C713" s="12"/>
    </row>
    <row r="714" spans="1:3" x14ac:dyDescent="0.3">
      <c r="A714" s="65">
        <v>7</v>
      </c>
      <c r="B714" s="66" t="s">
        <v>667</v>
      </c>
      <c r="C714" s="12"/>
    </row>
    <row r="715" spans="1:3" x14ac:dyDescent="0.3">
      <c r="A715" s="65">
        <v>8</v>
      </c>
      <c r="B715" s="66" t="s">
        <v>668</v>
      </c>
      <c r="C715" s="12"/>
    </row>
    <row r="716" spans="1:3" ht="23" x14ac:dyDescent="0.3">
      <c r="A716" s="65">
        <v>9</v>
      </c>
      <c r="B716" s="66" t="s">
        <v>1976</v>
      </c>
      <c r="C716" s="12"/>
    </row>
    <row r="717" spans="1:3" s="18" customFormat="1" x14ac:dyDescent="0.3">
      <c r="A717" s="67">
        <v>10</v>
      </c>
      <c r="B717" s="68" t="s">
        <v>669</v>
      </c>
      <c r="C717" s="15"/>
    </row>
    <row r="718" spans="1:3" x14ac:dyDescent="0.3">
      <c r="A718" s="77"/>
      <c r="B718" s="78" t="s">
        <v>2074</v>
      </c>
      <c r="C718" s="12"/>
    </row>
    <row r="719" spans="1:3" x14ac:dyDescent="0.3">
      <c r="A719" s="65">
        <v>1</v>
      </c>
      <c r="B719" s="66" t="s">
        <v>674</v>
      </c>
      <c r="C719" s="12"/>
    </row>
    <row r="720" spans="1:3" x14ac:dyDescent="0.3">
      <c r="A720" s="65">
        <v>2</v>
      </c>
      <c r="B720" s="66" t="s">
        <v>671</v>
      </c>
      <c r="C720" s="12"/>
    </row>
    <row r="721" spans="1:3" x14ac:dyDescent="0.3">
      <c r="A721" s="65">
        <v>3</v>
      </c>
      <c r="B721" s="66" t="s">
        <v>672</v>
      </c>
      <c r="C721" s="12"/>
    </row>
    <row r="722" spans="1:3" x14ac:dyDescent="0.3">
      <c r="A722" s="65">
        <v>4</v>
      </c>
      <c r="B722" s="66" t="s">
        <v>2081</v>
      </c>
      <c r="C722" s="12"/>
    </row>
    <row r="723" spans="1:3" x14ac:dyDescent="0.3">
      <c r="A723" s="65">
        <v>5</v>
      </c>
      <c r="B723" s="66" t="s">
        <v>673</v>
      </c>
      <c r="C723" s="12"/>
    </row>
    <row r="724" spans="1:3" s="11" customFormat="1" x14ac:dyDescent="0.3">
      <c r="A724" s="63"/>
      <c r="B724" s="64" t="s">
        <v>2068</v>
      </c>
      <c r="C724" s="13"/>
    </row>
    <row r="725" spans="1:3" x14ac:dyDescent="0.3">
      <c r="A725" s="65">
        <v>1</v>
      </c>
      <c r="B725" s="66" t="s">
        <v>676</v>
      </c>
      <c r="C725" s="12"/>
    </row>
    <row r="726" spans="1:3" x14ac:dyDescent="0.3">
      <c r="A726" s="65">
        <v>2</v>
      </c>
      <c r="B726" s="66" t="s">
        <v>677</v>
      </c>
      <c r="C726" s="12"/>
    </row>
    <row r="727" spans="1:3" x14ac:dyDescent="0.3">
      <c r="A727" s="65">
        <v>3</v>
      </c>
      <c r="B727" s="66" t="s">
        <v>678</v>
      </c>
      <c r="C727" s="12"/>
    </row>
    <row r="728" spans="1:3" x14ac:dyDescent="0.3">
      <c r="A728" s="65">
        <v>4</v>
      </c>
      <c r="B728" s="66" t="s">
        <v>679</v>
      </c>
      <c r="C728" s="12"/>
    </row>
    <row r="729" spans="1:3" x14ac:dyDescent="0.3">
      <c r="A729" s="65">
        <v>5</v>
      </c>
      <c r="B729" s="66" t="s">
        <v>680</v>
      </c>
      <c r="C729" s="12"/>
    </row>
    <row r="730" spans="1:3" x14ac:dyDescent="0.3">
      <c r="A730" s="65">
        <v>6</v>
      </c>
      <c r="B730" s="66" t="s">
        <v>681</v>
      </c>
      <c r="C730" s="12"/>
    </row>
    <row r="731" spans="1:3" x14ac:dyDescent="0.3">
      <c r="A731" s="65">
        <v>7</v>
      </c>
      <c r="B731" s="66" t="s">
        <v>682</v>
      </c>
      <c r="C731" s="12"/>
    </row>
    <row r="732" spans="1:3" x14ac:dyDescent="0.3">
      <c r="A732" s="65">
        <v>8</v>
      </c>
      <c r="B732" s="66" t="s">
        <v>683</v>
      </c>
      <c r="C732" s="12"/>
    </row>
    <row r="733" spans="1:3" x14ac:dyDescent="0.3">
      <c r="A733" s="65">
        <v>9</v>
      </c>
      <c r="B733" s="66" t="s">
        <v>684</v>
      </c>
      <c r="C733" s="12"/>
    </row>
    <row r="734" spans="1:3" x14ac:dyDescent="0.3">
      <c r="A734" s="65">
        <v>10</v>
      </c>
      <c r="B734" s="66" t="s">
        <v>685</v>
      </c>
      <c r="C734" s="12"/>
    </row>
    <row r="735" spans="1:3" x14ac:dyDescent="0.3">
      <c r="A735" s="65">
        <v>11</v>
      </c>
      <c r="B735" s="66" t="s">
        <v>686</v>
      </c>
      <c r="C735" s="12"/>
    </row>
    <row r="736" spans="1:3" x14ac:dyDescent="0.3">
      <c r="A736" s="65">
        <v>12</v>
      </c>
      <c r="B736" s="66" t="s">
        <v>687</v>
      </c>
      <c r="C736" s="12"/>
    </row>
    <row r="737" spans="1:3" x14ac:dyDescent="0.3">
      <c r="A737" s="65">
        <v>13</v>
      </c>
      <c r="B737" s="66" t="s">
        <v>688</v>
      </c>
      <c r="C737" s="12"/>
    </row>
    <row r="738" spans="1:3" x14ac:dyDescent="0.3">
      <c r="A738" s="65">
        <v>14</v>
      </c>
      <c r="B738" s="66" t="s">
        <v>689</v>
      </c>
      <c r="C738" s="12"/>
    </row>
    <row r="739" spans="1:3" x14ac:dyDescent="0.3">
      <c r="A739" s="65">
        <v>15</v>
      </c>
      <c r="B739" s="66" t="s">
        <v>690</v>
      </c>
      <c r="C739" s="12"/>
    </row>
    <row r="740" spans="1:3" x14ac:dyDescent="0.3">
      <c r="A740" s="65">
        <v>16</v>
      </c>
      <c r="B740" s="66" t="s">
        <v>691</v>
      </c>
      <c r="C740" s="12"/>
    </row>
    <row r="741" spans="1:3" x14ac:dyDescent="0.3">
      <c r="A741" s="65">
        <v>17</v>
      </c>
      <c r="B741" s="66" t="s">
        <v>692</v>
      </c>
      <c r="C741" s="12"/>
    </row>
    <row r="742" spans="1:3" x14ac:dyDescent="0.3">
      <c r="A742" s="65">
        <v>18</v>
      </c>
      <c r="B742" s="66" t="s">
        <v>693</v>
      </c>
      <c r="C742" s="12"/>
    </row>
    <row r="743" spans="1:3" x14ac:dyDescent="0.3">
      <c r="A743" s="77"/>
      <c r="B743" s="78" t="s">
        <v>2069</v>
      </c>
      <c r="C743" s="12"/>
    </row>
    <row r="744" spans="1:3" x14ac:dyDescent="0.3">
      <c r="A744" s="65">
        <v>1</v>
      </c>
      <c r="B744" s="66" t="s">
        <v>695</v>
      </c>
      <c r="C744" s="12"/>
    </row>
    <row r="745" spans="1:3" s="83" customFormat="1" x14ac:dyDescent="0.3">
      <c r="A745" s="80">
        <v>2</v>
      </c>
      <c r="B745" s="81" t="s">
        <v>696</v>
      </c>
      <c r="C745" s="82"/>
    </row>
    <row r="746" spans="1:3" x14ac:dyDescent="0.3">
      <c r="A746" s="65">
        <v>3</v>
      </c>
      <c r="B746" s="66" t="s">
        <v>697</v>
      </c>
      <c r="C746" s="12"/>
    </row>
    <row r="747" spans="1:3" x14ac:dyDescent="0.3">
      <c r="A747" s="65">
        <v>4</v>
      </c>
      <c r="B747" s="66" t="s">
        <v>698</v>
      </c>
      <c r="C747" s="12"/>
    </row>
    <row r="748" spans="1:3" x14ac:dyDescent="0.3">
      <c r="A748" s="65">
        <v>5</v>
      </c>
      <c r="B748" s="66" t="s">
        <v>699</v>
      </c>
      <c r="C748" s="12"/>
    </row>
    <row r="749" spans="1:3" ht="23" x14ac:dyDescent="0.3">
      <c r="A749" s="65">
        <v>6</v>
      </c>
      <c r="B749" s="66" t="s">
        <v>700</v>
      </c>
      <c r="C749" s="12"/>
    </row>
    <row r="750" spans="1:3" s="83" customFormat="1" x14ac:dyDescent="0.3">
      <c r="A750" s="80">
        <v>7</v>
      </c>
      <c r="B750" s="81" t="s">
        <v>701</v>
      </c>
      <c r="C750" s="82"/>
    </row>
    <row r="751" spans="1:3" x14ac:dyDescent="0.3">
      <c r="A751" s="77"/>
      <c r="B751" s="78" t="s">
        <v>2070</v>
      </c>
      <c r="C751" s="12"/>
    </row>
    <row r="752" spans="1:3" x14ac:dyDescent="0.3">
      <c r="A752" s="65">
        <v>1</v>
      </c>
      <c r="B752" s="66" t="s">
        <v>703</v>
      </c>
      <c r="C752" s="12"/>
    </row>
    <row r="753" spans="1:3" ht="23" x14ac:dyDescent="0.3">
      <c r="A753" s="65">
        <v>2</v>
      </c>
      <c r="B753" s="66" t="s">
        <v>704</v>
      </c>
      <c r="C753" s="12"/>
    </row>
    <row r="754" spans="1:3" x14ac:dyDescent="0.3">
      <c r="A754" s="65">
        <v>3</v>
      </c>
      <c r="B754" s="66" t="s">
        <v>705</v>
      </c>
      <c r="C754" s="12"/>
    </row>
    <row r="755" spans="1:3" x14ac:dyDescent="0.3">
      <c r="A755" s="65">
        <v>4</v>
      </c>
      <c r="B755" s="66" t="s">
        <v>706</v>
      </c>
      <c r="C755" s="12"/>
    </row>
    <row r="756" spans="1:3" x14ac:dyDescent="0.3">
      <c r="A756" s="65">
        <v>5</v>
      </c>
      <c r="B756" s="66" t="s">
        <v>707</v>
      </c>
      <c r="C756" s="12"/>
    </row>
    <row r="757" spans="1:3" x14ac:dyDescent="0.3">
      <c r="A757" s="65">
        <v>6</v>
      </c>
      <c r="B757" s="66" t="s">
        <v>708</v>
      </c>
      <c r="C757" s="12"/>
    </row>
    <row r="758" spans="1:3" x14ac:dyDescent="0.3">
      <c r="A758" s="65">
        <v>7</v>
      </c>
      <c r="B758" s="66" t="s">
        <v>709</v>
      </c>
      <c r="C758" s="12"/>
    </row>
    <row r="759" spans="1:3" x14ac:dyDescent="0.3">
      <c r="A759" s="65">
        <v>8</v>
      </c>
      <c r="B759" s="66" t="s">
        <v>710</v>
      </c>
      <c r="C759" s="12"/>
    </row>
    <row r="760" spans="1:3" x14ac:dyDescent="0.3">
      <c r="A760" s="65">
        <v>9</v>
      </c>
      <c r="B760" s="66" t="s">
        <v>711</v>
      </c>
      <c r="C760" s="12"/>
    </row>
    <row r="761" spans="1:3" x14ac:dyDescent="0.3">
      <c r="A761" s="65">
        <v>10</v>
      </c>
      <c r="B761" s="66" t="s">
        <v>712</v>
      </c>
      <c r="C761" s="12"/>
    </row>
    <row r="762" spans="1:3" x14ac:dyDescent="0.3">
      <c r="A762" s="65">
        <v>11</v>
      </c>
      <c r="B762" s="66" t="s">
        <v>713</v>
      </c>
      <c r="C762" s="12"/>
    </row>
    <row r="763" spans="1:3" x14ac:dyDescent="0.3">
      <c r="A763" s="65">
        <v>12</v>
      </c>
      <c r="B763" s="66" t="s">
        <v>714</v>
      </c>
      <c r="C763" s="12"/>
    </row>
    <row r="764" spans="1:3" x14ac:dyDescent="0.3">
      <c r="A764" s="65">
        <v>13</v>
      </c>
      <c r="B764" s="66" t="s">
        <v>715</v>
      </c>
      <c r="C764" s="12"/>
    </row>
    <row r="765" spans="1:3" x14ac:dyDescent="0.3">
      <c r="A765" s="65">
        <v>14</v>
      </c>
      <c r="B765" s="66" t="s">
        <v>716</v>
      </c>
      <c r="C765" s="12"/>
    </row>
    <row r="766" spans="1:3" x14ac:dyDescent="0.3">
      <c r="A766" s="65">
        <v>15</v>
      </c>
      <c r="B766" s="66" t="s">
        <v>717</v>
      </c>
      <c r="C766" s="12"/>
    </row>
    <row r="767" spans="1:3" x14ac:dyDescent="0.3">
      <c r="A767" s="65">
        <v>16</v>
      </c>
      <c r="B767" s="66" t="s">
        <v>718</v>
      </c>
      <c r="C767" s="12"/>
    </row>
    <row r="768" spans="1:3" x14ac:dyDescent="0.3">
      <c r="A768" s="65">
        <v>17</v>
      </c>
      <c r="B768" s="66" t="s">
        <v>719</v>
      </c>
      <c r="C768" s="12"/>
    </row>
    <row r="769" spans="1:3" x14ac:dyDescent="0.3">
      <c r="A769" s="65">
        <v>18</v>
      </c>
      <c r="B769" s="66" t="s">
        <v>720</v>
      </c>
      <c r="C769" s="12"/>
    </row>
    <row r="770" spans="1:3" x14ac:dyDescent="0.3">
      <c r="A770" s="65">
        <v>19</v>
      </c>
      <c r="B770" s="66" t="s">
        <v>721</v>
      </c>
      <c r="C770" s="12"/>
    </row>
    <row r="771" spans="1:3" x14ac:dyDescent="0.3">
      <c r="A771" s="65">
        <v>20</v>
      </c>
      <c r="B771" s="66" t="s">
        <v>722</v>
      </c>
      <c r="C771" s="12"/>
    </row>
    <row r="772" spans="1:3" x14ac:dyDescent="0.3">
      <c r="A772" s="65">
        <v>21</v>
      </c>
      <c r="B772" s="66" t="s">
        <v>723</v>
      </c>
      <c r="C772" s="12"/>
    </row>
  </sheetData>
  <hyperlinks>
    <hyperlink ref="B2" r:id="rId1" display="https://pubmed.ncbi.nlm.nih.gov/39285726/" xr:uid="{9132CAE4-8063-4B6A-AFDD-8F9A838E7723}"/>
    <hyperlink ref="B30" r:id="rId2" display="https://pubmed.ncbi.nlm.nih.gov/40152210/" xr:uid="{B7F423A3-58D3-4F3F-B52F-844855A32DFA}"/>
    <hyperlink ref="B31" r:id="rId3" display="https://doi.org/10.1001/jamanetworkopen.202" xr:uid="{CE034432-325D-4F23-9152-D0C8E47EBF57}"/>
    <hyperlink ref="B32" r:id="rId4" display="https://doi.org/10.1093/ageing/afad081" xr:uid="{7A30FBC5-2F6A-4CEF-9C92-C85C3833CDEE}"/>
    <hyperlink ref="B33" r:id="rId5" display="https://doi.org/10.1001/jamainternmed.2022" xr:uid="{4A155E5D-0D03-488C-B537-1AA567930320}"/>
    <hyperlink ref="B34" r:id="rId6" display="https://doi.org/10.1001/jamainternmed.2022" xr:uid="{D6416580-C747-47B3-B361-A956EBEB045E}"/>
    <hyperlink ref="B35" r:id="rId7" display="https://doi.org/10.1371/journal.pmed.1003862" xr:uid="{9B467503-4678-495D-924E-9C383290D1D6}"/>
    <hyperlink ref="B36" r:id="rId8" display="https://doi.org/10.1001/jamainternmed.2021" xr:uid="{EC0A4F79-CF6E-4A10-B3A0-06369DADD070}"/>
    <hyperlink ref="B37" r:id="rId9" display="https://doi.org/10.1111/jgs.16278" xr:uid="{CBF20842-4A2D-4EE2-B389-341F5D08FF0C}"/>
    <hyperlink ref="B38" r:id="rId10" display="https://doi.org/10.1177/2010105818782006" xr:uid="{45AF44E3-D7BE-4D5E-9880-E8EFB831F3B5}"/>
    <hyperlink ref="B39" r:id="rId11" display="https://doi.org/10.1001/jama.2018.16131" xr:uid="{95BB0B0B-ABE4-4E37-B201-B4236BA2935E}"/>
    <hyperlink ref="B40" r:id="rId12" display="https://doi.org/10.7326/m16-2729" xr:uid="{D949F2D3-E2C5-4A29-9D16-21AAA1CE7434}"/>
    <hyperlink ref="B41" r:id="rId13" display="https://doi.org/10.1371/journal.pone.0149984" xr:uid="{2B949E51-66EB-414D-AA14-E097E41D9166}"/>
    <hyperlink ref="B42" r:id="rId14" display="https://doi.org/10.1001/jamainternmed.2014.9" xr:uid="{9BEE1BB0-CF3B-4BBB-A285-48D04108E0D2}"/>
    <hyperlink ref="B43" r:id="rId15" display="https://pubmed.ncbi.nlm.nih.gov/39469761/" xr:uid="{1291A875-830B-4E91-BBAE-7E537E7BB6E4}"/>
    <hyperlink ref="B86" r:id="rId16" display="https://pubmed.ncbi.nlm.nih.gov/39117602/" xr:uid="{524B2324-D340-40D3-A1F1-8759BA6B86C4}"/>
    <hyperlink ref="B96" r:id="rId17" display="https://pubmed.ncbi.nlm.nih.gov/39394455/" xr:uid="{E1F33A50-7402-451B-B8B2-0BB10D75C1EA}"/>
    <hyperlink ref="B112" r:id="rId18" display="https://pubmed.ncbi.nlm.nih.gov/38851198/" xr:uid="{F1E8AADA-FF34-4317-9998-95B25E30FEA4}"/>
    <hyperlink ref="B191" r:id="rId19" display="https://pubmed.ncbi.nlm.nih.gov/38318144/" xr:uid="{E0A320B8-5CB7-4268-9AB2-0C28FB44373A}"/>
    <hyperlink ref="B205" r:id="rId20" display="https://pubmed.ncbi.nlm.nih.gov/37838358/" xr:uid="{0168C84B-5015-4A22-A413-5B39445F217E}"/>
    <hyperlink ref="B216" r:id="rId21" display="https://pubmed.ncbi.nlm.nih.gov/39458232/" xr:uid="{F9348D16-4AAA-4ECF-A1D5-5D2F3EEBF896}"/>
    <hyperlink ref="B235" r:id="rId22" display="https://pubmed.ncbi.nlm.nih.gov/37402905/" xr:uid="{0A853587-69C9-41F4-9204-1397D8AFB3A9}"/>
    <hyperlink ref="B241" r:id="rId23" display="https://pubmed.ncbi.nlm.nih.gov/37400227/" xr:uid="{A6FBAEF7-CBDD-4780-B209-ABABD2778DC9}"/>
    <hyperlink ref="B328" r:id="rId24" display="https://pubmed.ncbi.nlm.nih.gov/33059460/" xr:uid="{0BDB2223-0A40-4E56-A5A8-122228883D92}"/>
    <hyperlink ref="B369" r:id="rId25" display="https://pmc.ncbi.nlm.nih.gov/articles/PMC7552943/" xr:uid="{52AE09D6-6968-4C1D-A895-B268F7B41F70}"/>
    <hyperlink ref="B724" r:id="rId26" display="https://pubmed.ncbi.nlm.nih.gov/23359339/" xr:uid="{EC73F719-E388-4F13-AF0F-6EC05CD37394}"/>
    <hyperlink ref="B310" r:id="rId27" display="https://pubmed.ncbi.nlm.nih.gov/36991550/" xr:uid="{348BA8A5-D7C3-45F8-B4BA-078E268F8B08}"/>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942B7-5850-48DC-98F3-5D7625008CD4}">
  <sheetPr>
    <tabColor rgb="FF92D050"/>
  </sheetPr>
  <dimension ref="A1:D738"/>
  <sheetViews>
    <sheetView tabSelected="1" zoomScale="75" zoomScaleNormal="75" workbookViewId="0">
      <pane ySplit="1" topLeftCell="A344" activePane="bottomLeft" state="frozen"/>
      <selection pane="bottomLeft" activeCell="A359" sqref="A359:D364"/>
    </sheetView>
  </sheetViews>
  <sheetFormatPr defaultRowHeight="11.5" x14ac:dyDescent="0.25"/>
  <cols>
    <col min="1" max="1" width="26.36328125" style="7" bestFit="1" customWidth="1"/>
    <col min="2" max="2" width="21.453125" style="6" customWidth="1"/>
    <col min="3" max="3" width="8.90625" style="4" customWidth="1"/>
    <col min="4" max="4" width="160.7265625" style="4" customWidth="1"/>
    <col min="5" max="16384" width="8.7265625" style="4"/>
  </cols>
  <sheetData>
    <row r="1" spans="1:4" s="58" customFormat="1" ht="18.5" customHeight="1" x14ac:dyDescent="0.25">
      <c r="A1" s="55" t="s">
        <v>4</v>
      </c>
      <c r="B1" s="56" t="s">
        <v>1991</v>
      </c>
      <c r="C1" s="57" t="s">
        <v>1918</v>
      </c>
      <c r="D1" s="57" t="s">
        <v>1992</v>
      </c>
    </row>
    <row r="2" spans="1:4" ht="15" customHeight="1" x14ac:dyDescent="0.25">
      <c r="A2" s="3" t="s">
        <v>3</v>
      </c>
      <c r="B2" s="6" t="s">
        <v>733</v>
      </c>
      <c r="C2" s="19">
        <v>2022</v>
      </c>
      <c r="D2" s="4" t="s">
        <v>1865</v>
      </c>
    </row>
    <row r="3" spans="1:4" ht="15" customHeight="1" x14ac:dyDescent="0.25">
      <c r="A3" s="3" t="s">
        <v>3</v>
      </c>
      <c r="B3" s="6" t="s">
        <v>725</v>
      </c>
      <c r="C3" s="19">
        <v>2008</v>
      </c>
      <c r="D3" s="20" t="s">
        <v>1271</v>
      </c>
    </row>
    <row r="4" spans="1:4" s="26" customFormat="1" ht="15" customHeight="1" x14ac:dyDescent="0.25">
      <c r="A4" s="7" t="s">
        <v>3</v>
      </c>
      <c r="B4" s="21" t="s">
        <v>726</v>
      </c>
      <c r="C4" s="28">
        <v>2017</v>
      </c>
      <c r="D4" s="20" t="s">
        <v>1272</v>
      </c>
    </row>
    <row r="5" spans="1:4" ht="15" customHeight="1" x14ac:dyDescent="0.25">
      <c r="A5" s="3" t="s">
        <v>3</v>
      </c>
      <c r="B5" s="21" t="s">
        <v>727</v>
      </c>
      <c r="C5" s="19">
        <v>2021</v>
      </c>
      <c r="D5" s="20" t="s">
        <v>1273</v>
      </c>
    </row>
    <row r="6" spans="1:4" ht="15" customHeight="1" x14ac:dyDescent="0.25">
      <c r="A6" s="3" t="s">
        <v>3</v>
      </c>
      <c r="B6" s="21" t="s">
        <v>728</v>
      </c>
      <c r="C6" s="19">
        <v>1982</v>
      </c>
      <c r="D6" s="20" t="s">
        <v>1274</v>
      </c>
    </row>
    <row r="7" spans="1:4" ht="15" customHeight="1" x14ac:dyDescent="0.25">
      <c r="A7" s="3" t="s">
        <v>3</v>
      </c>
      <c r="B7" s="21" t="s">
        <v>734</v>
      </c>
      <c r="C7" s="19">
        <v>2006</v>
      </c>
      <c r="D7" s="20" t="s">
        <v>1275</v>
      </c>
    </row>
    <row r="8" spans="1:4" ht="15" customHeight="1" x14ac:dyDescent="0.25">
      <c r="A8" s="3" t="s">
        <v>3</v>
      </c>
      <c r="B8" s="21" t="s">
        <v>729</v>
      </c>
      <c r="C8" s="19">
        <v>2023</v>
      </c>
      <c r="D8" s="20" t="s">
        <v>1276</v>
      </c>
    </row>
    <row r="9" spans="1:4" ht="15" customHeight="1" x14ac:dyDescent="0.25">
      <c r="A9" s="3" t="s">
        <v>3</v>
      </c>
      <c r="B9" s="21" t="s">
        <v>730</v>
      </c>
      <c r="C9" s="19">
        <v>2007</v>
      </c>
      <c r="D9" s="20" t="s">
        <v>1277</v>
      </c>
    </row>
    <row r="10" spans="1:4" ht="15" customHeight="1" x14ac:dyDescent="0.25">
      <c r="A10" s="3" t="s">
        <v>3</v>
      </c>
      <c r="B10" s="21" t="s">
        <v>735</v>
      </c>
      <c r="C10" s="19">
        <v>2016</v>
      </c>
      <c r="D10" s="20" t="s">
        <v>1278</v>
      </c>
    </row>
    <row r="11" spans="1:4" ht="15" customHeight="1" x14ac:dyDescent="0.25">
      <c r="A11" s="3" t="s">
        <v>3</v>
      </c>
      <c r="B11" s="21" t="s">
        <v>731</v>
      </c>
      <c r="C11" s="19">
        <v>2020</v>
      </c>
      <c r="D11" s="20" t="s">
        <v>1279</v>
      </c>
    </row>
    <row r="12" spans="1:4" ht="15" customHeight="1" x14ac:dyDescent="0.25">
      <c r="A12" s="3" t="s">
        <v>3</v>
      </c>
      <c r="B12" s="21" t="s">
        <v>732</v>
      </c>
      <c r="C12" s="19">
        <v>2009</v>
      </c>
      <c r="D12" s="20" t="s">
        <v>1280</v>
      </c>
    </row>
    <row r="13" spans="1:4" ht="15" customHeight="1" x14ac:dyDescent="0.25">
      <c r="A13" s="3" t="s">
        <v>3</v>
      </c>
      <c r="B13" s="21" t="s">
        <v>736</v>
      </c>
      <c r="C13" s="19">
        <v>2020</v>
      </c>
      <c r="D13" s="20" t="s">
        <v>1281</v>
      </c>
    </row>
    <row r="14" spans="1:4" ht="15" customHeight="1" x14ac:dyDescent="0.25">
      <c r="A14" s="3" t="s">
        <v>3</v>
      </c>
      <c r="B14" s="21" t="s">
        <v>737</v>
      </c>
      <c r="C14" s="19">
        <v>2022</v>
      </c>
      <c r="D14" s="20" t="s">
        <v>1282</v>
      </c>
    </row>
    <row r="15" spans="1:4" ht="15" customHeight="1" x14ac:dyDescent="0.25">
      <c r="A15" s="3" t="s">
        <v>3</v>
      </c>
      <c r="B15" s="21" t="s">
        <v>738</v>
      </c>
      <c r="C15" s="19">
        <v>2021</v>
      </c>
      <c r="D15" s="20" t="s">
        <v>1283</v>
      </c>
    </row>
    <row r="16" spans="1:4" ht="15" customHeight="1" x14ac:dyDescent="0.25">
      <c r="A16" s="3" t="s">
        <v>3</v>
      </c>
      <c r="B16" s="21" t="s">
        <v>739</v>
      </c>
      <c r="C16" s="19">
        <v>2021</v>
      </c>
      <c r="D16" s="20" t="s">
        <v>1284</v>
      </c>
    </row>
    <row r="17" spans="1:4" ht="15" customHeight="1" x14ac:dyDescent="0.25">
      <c r="A17" s="3" t="s">
        <v>3</v>
      </c>
      <c r="B17" s="21" t="s">
        <v>740</v>
      </c>
      <c r="C17" s="19">
        <v>2002</v>
      </c>
      <c r="D17" s="20" t="s">
        <v>1285</v>
      </c>
    </row>
    <row r="18" spans="1:4" ht="15" customHeight="1" x14ac:dyDescent="0.25">
      <c r="A18" s="3" t="s">
        <v>3</v>
      </c>
      <c r="B18" s="21" t="s">
        <v>741</v>
      </c>
      <c r="C18" s="19">
        <v>2015</v>
      </c>
      <c r="D18" s="20" t="s">
        <v>1286</v>
      </c>
    </row>
    <row r="19" spans="1:4" ht="15" customHeight="1" x14ac:dyDescent="0.25">
      <c r="A19" s="3" t="s">
        <v>3</v>
      </c>
      <c r="B19" s="21" t="s">
        <v>746</v>
      </c>
      <c r="C19" s="19">
        <v>2017</v>
      </c>
      <c r="D19" s="20" t="s">
        <v>1287</v>
      </c>
    </row>
    <row r="20" spans="1:4" ht="15" customHeight="1" x14ac:dyDescent="0.25">
      <c r="A20" s="3" t="s">
        <v>3</v>
      </c>
      <c r="B20" s="21" t="s">
        <v>742</v>
      </c>
      <c r="C20" s="19">
        <v>1993</v>
      </c>
      <c r="D20" s="20" t="s">
        <v>1288</v>
      </c>
    </row>
    <row r="21" spans="1:4" ht="15" customHeight="1" x14ac:dyDescent="0.25">
      <c r="A21" s="3" t="s">
        <v>3</v>
      </c>
      <c r="B21" s="21" t="s">
        <v>743</v>
      </c>
      <c r="C21" s="19">
        <v>1997</v>
      </c>
      <c r="D21" s="20" t="s">
        <v>1289</v>
      </c>
    </row>
    <row r="22" spans="1:4" ht="15" customHeight="1" x14ac:dyDescent="0.25">
      <c r="A22" s="3" t="s">
        <v>3</v>
      </c>
      <c r="B22" s="21" t="s">
        <v>743</v>
      </c>
      <c r="C22" s="2">
        <v>1998</v>
      </c>
      <c r="D22" s="20" t="s">
        <v>1290</v>
      </c>
    </row>
    <row r="23" spans="1:4" ht="15" customHeight="1" x14ac:dyDescent="0.25">
      <c r="A23" s="3" t="s">
        <v>3</v>
      </c>
      <c r="B23" s="21" t="s">
        <v>747</v>
      </c>
      <c r="C23" s="19">
        <v>1970</v>
      </c>
      <c r="D23" s="20" t="s">
        <v>1291</v>
      </c>
    </row>
    <row r="24" spans="1:4" ht="15" customHeight="1" x14ac:dyDescent="0.25">
      <c r="A24" s="3" t="s">
        <v>3</v>
      </c>
      <c r="B24" s="21" t="s">
        <v>744</v>
      </c>
      <c r="C24" s="2">
        <v>1991</v>
      </c>
      <c r="D24" s="20" t="s">
        <v>1292</v>
      </c>
    </row>
    <row r="25" spans="1:4" ht="15" customHeight="1" x14ac:dyDescent="0.25">
      <c r="A25" s="3" t="s">
        <v>3</v>
      </c>
      <c r="B25" s="21" t="s">
        <v>745</v>
      </c>
      <c r="C25" s="19">
        <v>2019</v>
      </c>
      <c r="D25" s="20" t="s">
        <v>1293</v>
      </c>
    </row>
    <row r="26" spans="1:4" ht="15" customHeight="1" x14ac:dyDescent="0.25">
      <c r="A26" s="3" t="s">
        <v>3</v>
      </c>
      <c r="B26" s="21" t="s">
        <v>748</v>
      </c>
      <c r="C26" s="19">
        <v>1981</v>
      </c>
      <c r="D26" s="20" t="s">
        <v>1294</v>
      </c>
    </row>
    <row r="27" spans="1:4" ht="15" customHeight="1" x14ac:dyDescent="0.25">
      <c r="A27" s="3" t="s">
        <v>3</v>
      </c>
      <c r="B27" s="21" t="s">
        <v>749</v>
      </c>
      <c r="C27" s="19">
        <v>2018</v>
      </c>
      <c r="D27" s="20" t="s">
        <v>1295</v>
      </c>
    </row>
    <row r="28" spans="1:4" ht="15" customHeight="1" x14ac:dyDescent="0.25">
      <c r="A28" s="3" t="s">
        <v>3</v>
      </c>
      <c r="B28" s="21" t="s">
        <v>750</v>
      </c>
      <c r="C28" s="19">
        <v>2022</v>
      </c>
      <c r="D28" s="20" t="s">
        <v>1296</v>
      </c>
    </row>
    <row r="29" spans="1:4" ht="15" customHeight="1" x14ac:dyDescent="0.25">
      <c r="A29" s="3" t="s">
        <v>32</v>
      </c>
      <c r="B29" s="22" t="s">
        <v>1979</v>
      </c>
      <c r="C29" s="19">
        <v>2023</v>
      </c>
      <c r="D29" s="23" t="s">
        <v>1859</v>
      </c>
    </row>
    <row r="30" spans="1:4" s="26" customFormat="1" ht="15" customHeight="1" x14ac:dyDescent="0.25">
      <c r="A30" s="7" t="s">
        <v>32</v>
      </c>
      <c r="B30" s="22" t="s">
        <v>1980</v>
      </c>
      <c r="C30" s="28">
        <v>2023</v>
      </c>
      <c r="D30" s="24" t="s">
        <v>1858</v>
      </c>
    </row>
    <row r="31" spans="1:4" ht="15" customHeight="1" x14ac:dyDescent="0.25">
      <c r="A31" s="3" t="s">
        <v>32</v>
      </c>
      <c r="B31" s="25" t="s">
        <v>1981</v>
      </c>
      <c r="C31" s="19">
        <v>2023</v>
      </c>
      <c r="D31" s="26" t="s">
        <v>1860</v>
      </c>
    </row>
    <row r="32" spans="1:4" s="26" customFormat="1" ht="15" customHeight="1" x14ac:dyDescent="0.25">
      <c r="A32" s="7" t="s">
        <v>32</v>
      </c>
      <c r="B32" s="22" t="s">
        <v>1982</v>
      </c>
      <c r="C32" s="28">
        <v>2022</v>
      </c>
      <c r="D32" s="24" t="s">
        <v>1866</v>
      </c>
    </row>
    <row r="33" spans="1:4" s="26" customFormat="1" ht="15" customHeight="1" x14ac:dyDescent="0.25">
      <c r="A33" s="7" t="s">
        <v>32</v>
      </c>
      <c r="B33" s="22" t="s">
        <v>1983</v>
      </c>
      <c r="C33" s="28">
        <v>2022</v>
      </c>
      <c r="D33" s="24" t="s">
        <v>1867</v>
      </c>
    </row>
    <row r="34" spans="1:4" ht="15" customHeight="1" x14ac:dyDescent="0.25">
      <c r="A34" s="3" t="s">
        <v>32</v>
      </c>
      <c r="B34" s="22" t="s">
        <v>1984</v>
      </c>
      <c r="C34" s="19">
        <v>2022</v>
      </c>
      <c r="D34" s="24" t="s">
        <v>1868</v>
      </c>
    </row>
    <row r="35" spans="1:4" ht="15" customHeight="1" x14ac:dyDescent="0.25">
      <c r="A35" s="3" t="s">
        <v>32</v>
      </c>
      <c r="B35" s="22" t="s">
        <v>1985</v>
      </c>
      <c r="C35" s="19">
        <v>2019</v>
      </c>
      <c r="D35" s="24" t="s">
        <v>1869</v>
      </c>
    </row>
    <row r="36" spans="1:4" ht="15" customHeight="1" x14ac:dyDescent="0.25">
      <c r="A36" s="3" t="s">
        <v>32</v>
      </c>
      <c r="B36" s="22" t="s">
        <v>1986</v>
      </c>
      <c r="C36" s="19">
        <v>2018</v>
      </c>
      <c r="D36" s="24" t="s">
        <v>1870</v>
      </c>
    </row>
    <row r="37" spans="1:4" ht="15" customHeight="1" x14ac:dyDescent="0.25">
      <c r="A37" s="3" t="s">
        <v>32</v>
      </c>
      <c r="B37" s="22" t="s">
        <v>1987</v>
      </c>
      <c r="C37" s="2">
        <v>2018</v>
      </c>
      <c r="D37" s="24" t="s">
        <v>1871</v>
      </c>
    </row>
    <row r="38" spans="1:4" ht="15" customHeight="1" x14ac:dyDescent="0.25">
      <c r="A38" s="3" t="s">
        <v>32</v>
      </c>
      <c r="B38" s="22" t="s">
        <v>1988</v>
      </c>
      <c r="C38" s="19">
        <v>2017</v>
      </c>
      <c r="D38" s="24" t="s">
        <v>1872</v>
      </c>
    </row>
    <row r="39" spans="1:4" ht="15" customHeight="1" x14ac:dyDescent="0.25">
      <c r="A39" s="3" t="s">
        <v>32</v>
      </c>
      <c r="B39" s="22" t="s">
        <v>1989</v>
      </c>
      <c r="C39" s="19">
        <v>2016</v>
      </c>
      <c r="D39" s="24" t="s">
        <v>1873</v>
      </c>
    </row>
    <row r="40" spans="1:4" ht="15" customHeight="1" x14ac:dyDescent="0.25">
      <c r="A40" s="3" t="s">
        <v>32</v>
      </c>
      <c r="B40" s="22" t="s">
        <v>1990</v>
      </c>
      <c r="C40" s="19">
        <v>2014</v>
      </c>
      <c r="D40" s="24" t="s">
        <v>1874</v>
      </c>
    </row>
    <row r="41" spans="1:4" ht="15" customHeight="1" x14ac:dyDescent="0.25">
      <c r="A41" s="3" t="s">
        <v>33</v>
      </c>
      <c r="B41" s="27" t="s">
        <v>751</v>
      </c>
      <c r="C41" s="19">
        <v>2016</v>
      </c>
      <c r="D41" s="43" t="s">
        <v>1297</v>
      </c>
    </row>
    <row r="42" spans="1:4" ht="15" customHeight="1" x14ac:dyDescent="0.25">
      <c r="A42" s="3" t="s">
        <v>33</v>
      </c>
      <c r="B42" s="27" t="s">
        <v>752</v>
      </c>
      <c r="C42" s="19">
        <v>2023</v>
      </c>
      <c r="D42" s="43" t="s">
        <v>1298</v>
      </c>
    </row>
    <row r="43" spans="1:4" ht="15" customHeight="1" x14ac:dyDescent="0.25">
      <c r="A43" s="3" t="s">
        <v>33</v>
      </c>
      <c r="B43" s="27" t="s">
        <v>753</v>
      </c>
      <c r="C43" s="19">
        <v>2004</v>
      </c>
      <c r="D43" s="43" t="s">
        <v>2078</v>
      </c>
    </row>
    <row r="44" spans="1:4" ht="15" customHeight="1" x14ac:dyDescent="0.25">
      <c r="A44" s="3" t="s">
        <v>33</v>
      </c>
      <c r="B44" s="27" t="s">
        <v>755</v>
      </c>
      <c r="C44" s="19">
        <v>2004</v>
      </c>
      <c r="D44" s="43" t="s">
        <v>1299</v>
      </c>
    </row>
    <row r="45" spans="1:4" ht="15" customHeight="1" x14ac:dyDescent="0.25">
      <c r="A45" s="3" t="s">
        <v>33</v>
      </c>
      <c r="B45" s="27" t="s">
        <v>751</v>
      </c>
      <c r="C45" s="19">
        <v>2008</v>
      </c>
      <c r="D45" s="43" t="s">
        <v>1300</v>
      </c>
    </row>
    <row r="46" spans="1:4" ht="15" customHeight="1" x14ac:dyDescent="0.25">
      <c r="A46" s="3" t="s">
        <v>33</v>
      </c>
      <c r="B46" s="27" t="s">
        <v>754</v>
      </c>
      <c r="C46" s="19">
        <v>1993</v>
      </c>
      <c r="D46" s="43" t="s">
        <v>1301</v>
      </c>
    </row>
    <row r="47" spans="1:4" ht="15" customHeight="1" x14ac:dyDescent="0.25">
      <c r="A47" s="3" t="s">
        <v>33</v>
      </c>
      <c r="B47" s="27" t="s">
        <v>755</v>
      </c>
      <c r="C47" s="19">
        <v>2008</v>
      </c>
      <c r="D47" s="43" t="s">
        <v>1302</v>
      </c>
    </row>
    <row r="48" spans="1:4" ht="15" customHeight="1" x14ac:dyDescent="0.25">
      <c r="A48" s="3" t="s">
        <v>33</v>
      </c>
      <c r="B48" s="27" t="s">
        <v>756</v>
      </c>
      <c r="C48" s="19">
        <v>2014</v>
      </c>
      <c r="D48" s="43" t="s">
        <v>1303</v>
      </c>
    </row>
    <row r="49" spans="1:4" ht="15" customHeight="1" x14ac:dyDescent="0.25">
      <c r="A49" s="3" t="s">
        <v>33</v>
      </c>
      <c r="B49" s="27" t="s">
        <v>760</v>
      </c>
      <c r="C49" s="19">
        <v>2014</v>
      </c>
      <c r="D49" s="43" t="s">
        <v>1304</v>
      </c>
    </row>
    <row r="50" spans="1:4" ht="15" customHeight="1" x14ac:dyDescent="0.25">
      <c r="A50" s="3" t="s">
        <v>33</v>
      </c>
      <c r="B50" s="27" t="s">
        <v>757</v>
      </c>
      <c r="C50" s="19">
        <v>2018</v>
      </c>
      <c r="D50" s="43" t="s">
        <v>1875</v>
      </c>
    </row>
    <row r="51" spans="1:4" ht="15" customHeight="1" x14ac:dyDescent="0.25">
      <c r="A51" s="3" t="s">
        <v>33</v>
      </c>
      <c r="B51" s="27" t="s">
        <v>758</v>
      </c>
      <c r="C51" s="19">
        <v>2021</v>
      </c>
      <c r="D51" s="43" t="s">
        <v>1305</v>
      </c>
    </row>
    <row r="52" spans="1:4" s="26" customFormat="1" ht="15" customHeight="1" x14ac:dyDescent="0.25">
      <c r="A52" s="7" t="s">
        <v>33</v>
      </c>
      <c r="B52" s="27" t="s">
        <v>1964</v>
      </c>
      <c r="C52" s="28">
        <v>2014</v>
      </c>
      <c r="D52" s="43" t="s">
        <v>1993</v>
      </c>
    </row>
    <row r="53" spans="1:4" ht="15" customHeight="1" x14ac:dyDescent="0.25">
      <c r="A53" s="3" t="s">
        <v>33</v>
      </c>
      <c r="B53" s="27" t="s">
        <v>770</v>
      </c>
      <c r="C53" s="19">
        <v>2016</v>
      </c>
      <c r="D53" s="43" t="s">
        <v>1994</v>
      </c>
    </row>
    <row r="54" spans="1:4" ht="15" customHeight="1" x14ac:dyDescent="0.25">
      <c r="A54" s="3" t="s">
        <v>33</v>
      </c>
      <c r="B54" s="27" t="s">
        <v>759</v>
      </c>
      <c r="C54" s="19">
        <v>1981</v>
      </c>
      <c r="D54" s="43" t="s">
        <v>1306</v>
      </c>
    </row>
    <row r="55" spans="1:4" ht="15" customHeight="1" x14ac:dyDescent="0.25">
      <c r="A55" s="3" t="s">
        <v>33</v>
      </c>
      <c r="B55" s="27" t="s">
        <v>761</v>
      </c>
      <c r="C55" s="19">
        <v>1988</v>
      </c>
      <c r="D55" s="43" t="s">
        <v>1307</v>
      </c>
    </row>
    <row r="56" spans="1:4" ht="15" customHeight="1" x14ac:dyDescent="0.25">
      <c r="A56" s="3" t="s">
        <v>33</v>
      </c>
      <c r="B56" s="27" t="s">
        <v>762</v>
      </c>
      <c r="C56" s="19">
        <v>1996</v>
      </c>
      <c r="D56" s="43" t="s">
        <v>1308</v>
      </c>
    </row>
    <row r="57" spans="1:4" ht="15" customHeight="1" x14ac:dyDescent="0.25">
      <c r="A57" s="3" t="s">
        <v>33</v>
      </c>
      <c r="B57" s="27" t="s">
        <v>1963</v>
      </c>
      <c r="C57" s="19">
        <v>2002</v>
      </c>
      <c r="D57" s="43" t="s">
        <v>1995</v>
      </c>
    </row>
    <row r="58" spans="1:4" ht="15" customHeight="1" x14ac:dyDescent="0.25">
      <c r="A58" s="3" t="s">
        <v>33</v>
      </c>
      <c r="B58" s="27" t="s">
        <v>1997</v>
      </c>
      <c r="C58" s="19">
        <v>2007</v>
      </c>
      <c r="D58" s="43" t="s">
        <v>1996</v>
      </c>
    </row>
    <row r="59" spans="1:4" ht="15" customHeight="1" x14ac:dyDescent="0.25">
      <c r="A59" s="3" t="s">
        <v>33</v>
      </c>
      <c r="B59" s="27" t="s">
        <v>1962</v>
      </c>
      <c r="C59" s="19">
        <v>2008</v>
      </c>
      <c r="D59" s="43" t="s">
        <v>1998</v>
      </c>
    </row>
    <row r="60" spans="1:4" ht="15" customHeight="1" x14ac:dyDescent="0.25">
      <c r="A60" s="3" t="s">
        <v>33</v>
      </c>
      <c r="B60" s="27" t="s">
        <v>1961</v>
      </c>
      <c r="C60" s="19">
        <v>1999</v>
      </c>
      <c r="D60" s="43" t="s">
        <v>1999</v>
      </c>
    </row>
    <row r="61" spans="1:4" ht="15" customHeight="1" x14ac:dyDescent="0.25">
      <c r="A61" s="3" t="s">
        <v>33</v>
      </c>
      <c r="B61" s="27" t="s">
        <v>1960</v>
      </c>
      <c r="C61" s="19">
        <v>2000</v>
      </c>
      <c r="D61" s="43" t="s">
        <v>2000</v>
      </c>
    </row>
    <row r="62" spans="1:4" ht="15" customHeight="1" x14ac:dyDescent="0.25">
      <c r="A62" s="3" t="s">
        <v>33</v>
      </c>
      <c r="B62" s="27" t="s">
        <v>1958</v>
      </c>
      <c r="C62" s="19">
        <v>2004</v>
      </c>
      <c r="D62" s="43" t="s">
        <v>2001</v>
      </c>
    </row>
    <row r="63" spans="1:4" ht="15" customHeight="1" x14ac:dyDescent="0.25">
      <c r="A63" s="3" t="s">
        <v>33</v>
      </c>
      <c r="B63" s="27" t="s">
        <v>1957</v>
      </c>
      <c r="C63" s="19">
        <v>1983</v>
      </c>
      <c r="D63" s="43" t="s">
        <v>2002</v>
      </c>
    </row>
    <row r="64" spans="1:4" ht="15" customHeight="1" x14ac:dyDescent="0.25">
      <c r="A64" s="3" t="s">
        <v>33</v>
      </c>
      <c r="B64" s="27" t="s">
        <v>1956</v>
      </c>
      <c r="C64" s="19">
        <v>1981</v>
      </c>
      <c r="D64" s="43" t="s">
        <v>2003</v>
      </c>
    </row>
    <row r="65" spans="1:4" ht="15" customHeight="1" x14ac:dyDescent="0.25">
      <c r="A65" s="3" t="s">
        <v>33</v>
      </c>
      <c r="B65" s="27" t="s">
        <v>1955</v>
      </c>
      <c r="C65" s="19">
        <v>1979</v>
      </c>
      <c r="D65" s="43" t="s">
        <v>2004</v>
      </c>
    </row>
    <row r="66" spans="1:4" ht="15" customHeight="1" x14ac:dyDescent="0.25">
      <c r="A66" s="3" t="s">
        <v>33</v>
      </c>
      <c r="B66" s="27" t="s">
        <v>1954</v>
      </c>
      <c r="C66" s="19">
        <v>2015</v>
      </c>
      <c r="D66" s="43" t="s">
        <v>2005</v>
      </c>
    </row>
    <row r="67" spans="1:4" ht="15" customHeight="1" x14ac:dyDescent="0.25">
      <c r="A67" s="3" t="s">
        <v>33</v>
      </c>
      <c r="B67" s="27" t="s">
        <v>2006</v>
      </c>
      <c r="C67" s="19">
        <v>1981</v>
      </c>
      <c r="D67" s="43" t="s">
        <v>2007</v>
      </c>
    </row>
    <row r="68" spans="1:4" ht="15" customHeight="1" x14ac:dyDescent="0.25">
      <c r="A68" s="3" t="s">
        <v>33</v>
      </c>
      <c r="B68" s="27" t="s">
        <v>1953</v>
      </c>
      <c r="C68" s="19">
        <v>1992</v>
      </c>
      <c r="D68" s="43" t="s">
        <v>2008</v>
      </c>
    </row>
    <row r="69" spans="1:4" ht="15" customHeight="1" x14ac:dyDescent="0.25">
      <c r="A69" s="3" t="s">
        <v>33</v>
      </c>
      <c r="B69" s="27" t="s">
        <v>755</v>
      </c>
      <c r="C69" s="2">
        <v>2009</v>
      </c>
      <c r="D69" s="43" t="s">
        <v>2009</v>
      </c>
    </row>
    <row r="70" spans="1:4" s="26" customFormat="1" ht="15" customHeight="1" x14ac:dyDescent="0.25">
      <c r="A70" s="7" t="s">
        <v>33</v>
      </c>
      <c r="B70" s="27" t="s">
        <v>1952</v>
      </c>
      <c r="C70" s="27">
        <v>2023</v>
      </c>
      <c r="D70" s="43" t="s">
        <v>2010</v>
      </c>
    </row>
    <row r="71" spans="1:4" ht="15" customHeight="1" x14ac:dyDescent="0.25">
      <c r="A71" s="3" t="s">
        <v>33</v>
      </c>
      <c r="B71" s="27" t="s">
        <v>752</v>
      </c>
      <c r="C71" s="2">
        <v>2020</v>
      </c>
      <c r="D71" s="43" t="s">
        <v>2011</v>
      </c>
    </row>
    <row r="72" spans="1:4" ht="15" customHeight="1" x14ac:dyDescent="0.25">
      <c r="A72" s="3" t="s">
        <v>33</v>
      </c>
      <c r="B72" s="27" t="s">
        <v>756</v>
      </c>
      <c r="C72" s="2">
        <v>2006</v>
      </c>
      <c r="D72" s="43" t="s">
        <v>2012</v>
      </c>
    </row>
    <row r="73" spans="1:4" ht="15" customHeight="1" x14ac:dyDescent="0.25">
      <c r="A73" s="3" t="s">
        <v>33</v>
      </c>
      <c r="B73" s="27" t="s">
        <v>775</v>
      </c>
      <c r="C73" s="2">
        <v>1998</v>
      </c>
      <c r="D73" s="43" t="s">
        <v>2013</v>
      </c>
    </row>
    <row r="74" spans="1:4" s="26" customFormat="1" ht="15" customHeight="1" x14ac:dyDescent="0.25">
      <c r="A74" s="7" t="s">
        <v>33</v>
      </c>
      <c r="B74" s="27" t="s">
        <v>1951</v>
      </c>
      <c r="C74" s="27">
        <v>2019</v>
      </c>
      <c r="D74" s="43" t="s">
        <v>2014</v>
      </c>
    </row>
    <row r="75" spans="1:4" ht="15" customHeight="1" x14ac:dyDescent="0.25">
      <c r="A75" s="3" t="s">
        <v>33</v>
      </c>
      <c r="B75" s="27" t="s">
        <v>1950</v>
      </c>
      <c r="C75" s="2">
        <v>1998</v>
      </c>
      <c r="D75" s="43" t="s">
        <v>2015</v>
      </c>
    </row>
    <row r="76" spans="1:4" ht="15" customHeight="1" x14ac:dyDescent="0.25">
      <c r="A76" s="3" t="s">
        <v>33</v>
      </c>
      <c r="B76" s="27" t="s">
        <v>1949</v>
      </c>
      <c r="C76" s="2">
        <v>1998</v>
      </c>
      <c r="D76" s="43" t="s">
        <v>2016</v>
      </c>
    </row>
    <row r="77" spans="1:4" ht="15" customHeight="1" x14ac:dyDescent="0.25">
      <c r="A77" s="3" t="s">
        <v>33</v>
      </c>
      <c r="B77" s="27" t="s">
        <v>793</v>
      </c>
      <c r="C77" s="2">
        <v>2018</v>
      </c>
      <c r="D77" s="43" t="s">
        <v>2017</v>
      </c>
    </row>
    <row r="78" spans="1:4" ht="15" customHeight="1" x14ac:dyDescent="0.25">
      <c r="A78" s="3" t="s">
        <v>33</v>
      </c>
      <c r="B78" s="27" t="s">
        <v>1153</v>
      </c>
      <c r="C78" s="2">
        <v>2009</v>
      </c>
      <c r="D78" s="43" t="s">
        <v>1322</v>
      </c>
    </row>
    <row r="79" spans="1:4" ht="15" customHeight="1" x14ac:dyDescent="0.25">
      <c r="A79" s="3" t="s">
        <v>33</v>
      </c>
      <c r="B79" s="27" t="s">
        <v>1948</v>
      </c>
      <c r="C79" s="2">
        <v>2021</v>
      </c>
      <c r="D79" s="43" t="s">
        <v>2018</v>
      </c>
    </row>
    <row r="80" spans="1:4" ht="15" customHeight="1" x14ac:dyDescent="0.25">
      <c r="A80" s="3" t="s">
        <v>33</v>
      </c>
      <c r="B80" s="27" t="s">
        <v>752</v>
      </c>
      <c r="C80" s="2">
        <v>2015</v>
      </c>
      <c r="D80" s="43" t="s">
        <v>2019</v>
      </c>
    </row>
    <row r="81" spans="1:4" ht="15" customHeight="1" x14ac:dyDescent="0.25">
      <c r="A81" s="3" t="s">
        <v>33</v>
      </c>
      <c r="B81" s="27" t="s">
        <v>1946</v>
      </c>
      <c r="C81" s="19">
        <v>1989</v>
      </c>
      <c r="D81" s="43" t="s">
        <v>2020</v>
      </c>
    </row>
    <row r="82" spans="1:4" ht="15" customHeight="1" x14ac:dyDescent="0.25">
      <c r="A82" s="3" t="s">
        <v>33</v>
      </c>
      <c r="B82" s="27" t="s">
        <v>1945</v>
      </c>
      <c r="C82" s="19">
        <v>1993</v>
      </c>
      <c r="D82" s="43" t="s">
        <v>2021</v>
      </c>
    </row>
    <row r="83" spans="1:4" ht="15" customHeight="1" x14ac:dyDescent="0.25">
      <c r="A83" s="3" t="s">
        <v>47</v>
      </c>
      <c r="B83" s="2" t="s">
        <v>767</v>
      </c>
      <c r="C83" s="6">
        <v>1988</v>
      </c>
      <c r="D83" s="43" t="s">
        <v>1290</v>
      </c>
    </row>
    <row r="84" spans="1:4" ht="15" customHeight="1" x14ac:dyDescent="0.25">
      <c r="A84" s="3" t="s">
        <v>47</v>
      </c>
      <c r="B84" s="2" t="s">
        <v>767</v>
      </c>
      <c r="C84" s="6">
        <v>2003</v>
      </c>
      <c r="D84" s="43" t="s">
        <v>1311</v>
      </c>
    </row>
    <row r="85" spans="1:4" ht="15" customHeight="1" x14ac:dyDescent="0.25">
      <c r="A85" s="3" t="s">
        <v>47</v>
      </c>
      <c r="B85" s="2" t="s">
        <v>767</v>
      </c>
      <c r="C85" s="6">
        <v>1999</v>
      </c>
      <c r="D85" s="43" t="s">
        <v>1312</v>
      </c>
    </row>
    <row r="86" spans="1:4" s="26" customFormat="1" ht="15" customHeight="1" x14ac:dyDescent="0.25">
      <c r="A86" s="7" t="s">
        <v>47</v>
      </c>
      <c r="B86" s="27" t="s">
        <v>769</v>
      </c>
      <c r="C86" s="25">
        <v>2019</v>
      </c>
      <c r="D86" s="43" t="s">
        <v>1313</v>
      </c>
    </row>
    <row r="87" spans="1:4" ht="15" customHeight="1" x14ac:dyDescent="0.25">
      <c r="A87" s="3" t="s">
        <v>47</v>
      </c>
      <c r="B87" s="2" t="s">
        <v>763</v>
      </c>
      <c r="C87" s="6">
        <v>1998</v>
      </c>
      <c r="D87" s="43" t="s">
        <v>1970</v>
      </c>
    </row>
    <row r="88" spans="1:4" ht="15" customHeight="1" x14ac:dyDescent="0.25">
      <c r="A88" s="3" t="s">
        <v>47</v>
      </c>
      <c r="B88" s="2" t="s">
        <v>764</v>
      </c>
      <c r="C88" s="6">
        <v>2022</v>
      </c>
      <c r="D88" s="43" t="s">
        <v>1309</v>
      </c>
    </row>
    <row r="89" spans="1:4" ht="15" customHeight="1" x14ac:dyDescent="0.25">
      <c r="A89" s="3" t="s">
        <v>47</v>
      </c>
      <c r="B89" s="2" t="s">
        <v>765</v>
      </c>
      <c r="C89" s="6">
        <v>2009</v>
      </c>
      <c r="D89" s="43" t="s">
        <v>1971</v>
      </c>
    </row>
    <row r="90" spans="1:4" ht="15" customHeight="1" x14ac:dyDescent="0.25">
      <c r="A90" s="3" t="s">
        <v>47</v>
      </c>
      <c r="B90" s="2" t="s">
        <v>766</v>
      </c>
      <c r="C90" s="6">
        <v>2019</v>
      </c>
      <c r="D90" s="43" t="s">
        <v>1310</v>
      </c>
    </row>
    <row r="91" spans="1:4" ht="15" customHeight="1" x14ac:dyDescent="0.25">
      <c r="A91" s="3" t="s">
        <v>47</v>
      </c>
      <c r="B91" s="2" t="s">
        <v>1969</v>
      </c>
      <c r="C91" s="6">
        <v>2002</v>
      </c>
      <c r="D91" s="43" t="s">
        <v>1972</v>
      </c>
    </row>
    <row r="92" spans="1:4" s="26" customFormat="1" ht="15" customHeight="1" x14ac:dyDescent="0.25">
      <c r="A92" s="7" t="s">
        <v>56</v>
      </c>
      <c r="B92" s="27" t="s">
        <v>770</v>
      </c>
      <c r="C92" s="28">
        <v>2006</v>
      </c>
      <c r="D92" s="43" t="s">
        <v>1314</v>
      </c>
    </row>
    <row r="93" spans="1:4" ht="15" customHeight="1" x14ac:dyDescent="0.25">
      <c r="A93" s="3" t="s">
        <v>56</v>
      </c>
      <c r="B93" s="27" t="s">
        <v>768</v>
      </c>
      <c r="C93" s="19">
        <v>1995</v>
      </c>
      <c r="D93" s="43" t="s">
        <v>1315</v>
      </c>
    </row>
    <row r="94" spans="1:4" ht="15" customHeight="1" x14ac:dyDescent="0.25">
      <c r="A94" s="3" t="s">
        <v>56</v>
      </c>
      <c r="B94" s="27" t="s">
        <v>770</v>
      </c>
      <c r="C94" s="19">
        <v>2006</v>
      </c>
      <c r="D94" s="43" t="s">
        <v>1912</v>
      </c>
    </row>
    <row r="95" spans="1:4" ht="15" customHeight="1" x14ac:dyDescent="0.25">
      <c r="A95" s="3" t="s">
        <v>56</v>
      </c>
      <c r="B95" s="27" t="s">
        <v>771</v>
      </c>
      <c r="C95" s="19">
        <v>2000</v>
      </c>
      <c r="D95" s="43" t="s">
        <v>1316</v>
      </c>
    </row>
    <row r="96" spans="1:4" ht="15" customHeight="1" x14ac:dyDescent="0.25">
      <c r="A96" s="3" t="s">
        <v>56</v>
      </c>
      <c r="B96" s="27" t="s">
        <v>772</v>
      </c>
      <c r="C96" s="19">
        <v>1982</v>
      </c>
      <c r="D96" s="43" t="s">
        <v>1317</v>
      </c>
    </row>
    <row r="97" spans="1:4" ht="15" customHeight="1" x14ac:dyDescent="0.25">
      <c r="A97" s="3" t="s">
        <v>56</v>
      </c>
      <c r="B97" s="27" t="s">
        <v>773</v>
      </c>
      <c r="C97" s="19">
        <v>1997</v>
      </c>
      <c r="D97" s="43" t="s">
        <v>1318</v>
      </c>
    </row>
    <row r="98" spans="1:4" ht="15" customHeight="1" x14ac:dyDescent="0.25">
      <c r="A98" s="3" t="s">
        <v>56</v>
      </c>
      <c r="B98" s="27" t="s">
        <v>774</v>
      </c>
      <c r="C98" s="19">
        <v>1998</v>
      </c>
      <c r="D98" s="43" t="s">
        <v>1319</v>
      </c>
    </row>
    <row r="99" spans="1:4" ht="15" customHeight="1" x14ac:dyDescent="0.25">
      <c r="A99" s="3" t="s">
        <v>56</v>
      </c>
      <c r="B99" s="27" t="s">
        <v>775</v>
      </c>
      <c r="C99" s="19">
        <v>1998</v>
      </c>
      <c r="D99" s="43" t="s">
        <v>1320</v>
      </c>
    </row>
    <row r="100" spans="1:4" ht="15" customHeight="1" x14ac:dyDescent="0.25">
      <c r="A100" s="3" t="s">
        <v>56</v>
      </c>
      <c r="B100" s="27" t="s">
        <v>776</v>
      </c>
      <c r="C100" s="19">
        <v>2002</v>
      </c>
      <c r="D100" s="43" t="s">
        <v>1321</v>
      </c>
    </row>
    <row r="101" spans="1:4" ht="15" customHeight="1" x14ac:dyDescent="0.25">
      <c r="A101" s="3" t="s">
        <v>56</v>
      </c>
      <c r="B101" s="27" t="s">
        <v>1153</v>
      </c>
      <c r="C101" s="19">
        <v>2005</v>
      </c>
      <c r="D101" s="43" t="s">
        <v>1362</v>
      </c>
    </row>
    <row r="102" spans="1:4" ht="15" customHeight="1" x14ac:dyDescent="0.25">
      <c r="A102" s="3" t="s">
        <v>56</v>
      </c>
      <c r="B102" s="27" t="s">
        <v>1153</v>
      </c>
      <c r="C102" s="19">
        <v>2009</v>
      </c>
      <c r="D102" s="43" t="s">
        <v>1322</v>
      </c>
    </row>
    <row r="103" spans="1:4" ht="15" customHeight="1" x14ac:dyDescent="0.25">
      <c r="A103" s="3" t="s">
        <v>56</v>
      </c>
      <c r="B103" s="27" t="s">
        <v>777</v>
      </c>
      <c r="C103" s="19">
        <v>2014</v>
      </c>
      <c r="D103" s="43" t="s">
        <v>1323</v>
      </c>
    </row>
    <row r="104" spans="1:4" ht="15" customHeight="1" x14ac:dyDescent="0.25">
      <c r="A104" s="3" t="s">
        <v>56</v>
      </c>
      <c r="B104" s="27" t="s">
        <v>778</v>
      </c>
      <c r="C104" s="19">
        <v>2000</v>
      </c>
      <c r="D104" s="43" t="s">
        <v>1360</v>
      </c>
    </row>
    <row r="105" spans="1:4" ht="15" customHeight="1" x14ac:dyDescent="0.25">
      <c r="A105" s="3" t="s">
        <v>56</v>
      </c>
      <c r="B105" s="27" t="s">
        <v>779</v>
      </c>
      <c r="C105" s="19">
        <v>2005</v>
      </c>
      <c r="D105" s="43" t="s">
        <v>1325</v>
      </c>
    </row>
    <row r="106" spans="1:4" ht="15" customHeight="1" x14ac:dyDescent="0.25">
      <c r="A106" s="3" t="s">
        <v>56</v>
      </c>
      <c r="B106" s="27" t="s">
        <v>780</v>
      </c>
      <c r="C106" s="19">
        <v>2017</v>
      </c>
      <c r="D106" s="43" t="s">
        <v>1326</v>
      </c>
    </row>
    <row r="107" spans="1:4" ht="15" customHeight="1" x14ac:dyDescent="0.25">
      <c r="A107" s="3" t="s">
        <v>72</v>
      </c>
      <c r="B107" s="27" t="s">
        <v>781</v>
      </c>
      <c r="C107" s="19">
        <v>2006</v>
      </c>
      <c r="D107" s="43" t="s">
        <v>1327</v>
      </c>
    </row>
    <row r="108" spans="1:4" ht="15" customHeight="1" x14ac:dyDescent="0.25">
      <c r="A108" s="3" t="s">
        <v>72</v>
      </c>
      <c r="B108" s="27" t="s">
        <v>780</v>
      </c>
      <c r="C108" s="19">
        <v>2017</v>
      </c>
      <c r="D108" s="43" t="s">
        <v>1328</v>
      </c>
    </row>
    <row r="109" spans="1:4" ht="15" customHeight="1" x14ac:dyDescent="0.25">
      <c r="A109" s="3" t="s">
        <v>72</v>
      </c>
      <c r="B109" s="27" t="s">
        <v>782</v>
      </c>
      <c r="C109" s="19">
        <v>2014</v>
      </c>
      <c r="D109" s="43" t="s">
        <v>1329</v>
      </c>
    </row>
    <row r="110" spans="1:4" ht="15" customHeight="1" x14ac:dyDescent="0.25">
      <c r="A110" s="3" t="s">
        <v>72</v>
      </c>
      <c r="B110" s="27" t="s">
        <v>770</v>
      </c>
      <c r="C110" s="19">
        <v>2006</v>
      </c>
      <c r="D110" s="43" t="s">
        <v>1330</v>
      </c>
    </row>
    <row r="111" spans="1:4" ht="15" customHeight="1" x14ac:dyDescent="0.25">
      <c r="A111" s="3" t="s">
        <v>72</v>
      </c>
      <c r="B111" s="27" t="s">
        <v>783</v>
      </c>
      <c r="C111" s="19">
        <v>2000</v>
      </c>
      <c r="D111" s="43" t="s">
        <v>1331</v>
      </c>
    </row>
    <row r="112" spans="1:4" ht="15" customHeight="1" x14ac:dyDescent="0.25">
      <c r="A112" s="3" t="s">
        <v>72</v>
      </c>
      <c r="B112" s="27" t="s">
        <v>784</v>
      </c>
      <c r="C112" s="19">
        <v>1996</v>
      </c>
      <c r="D112" s="43" t="s">
        <v>1332</v>
      </c>
    </row>
    <row r="113" spans="1:4" ht="15" customHeight="1" x14ac:dyDescent="0.25">
      <c r="A113" s="3" t="s">
        <v>72</v>
      </c>
      <c r="B113" s="27" t="s">
        <v>754</v>
      </c>
      <c r="C113" s="19">
        <v>1993</v>
      </c>
      <c r="D113" s="43" t="s">
        <v>1301</v>
      </c>
    </row>
    <row r="114" spans="1:4" ht="15" customHeight="1" x14ac:dyDescent="0.25">
      <c r="A114" s="3" t="s">
        <v>72</v>
      </c>
      <c r="B114" s="27" t="s">
        <v>785</v>
      </c>
      <c r="C114" s="19">
        <v>2002</v>
      </c>
      <c r="D114" s="43" t="s">
        <v>1333</v>
      </c>
    </row>
    <row r="115" spans="1:4" ht="15" customHeight="1" x14ac:dyDescent="0.25">
      <c r="A115" s="3" t="s">
        <v>72</v>
      </c>
      <c r="B115" s="27" t="s">
        <v>786</v>
      </c>
      <c r="C115" s="2">
        <v>1983</v>
      </c>
      <c r="D115" s="4" t="s">
        <v>1334</v>
      </c>
    </row>
    <row r="116" spans="1:4" ht="15" customHeight="1" x14ac:dyDescent="0.25">
      <c r="A116" s="3" t="s">
        <v>72</v>
      </c>
      <c r="B116" s="27" t="s">
        <v>787</v>
      </c>
      <c r="C116" s="19">
        <v>1993</v>
      </c>
      <c r="D116" s="43" t="s">
        <v>1335</v>
      </c>
    </row>
    <row r="117" spans="1:4" ht="15" customHeight="1" x14ac:dyDescent="0.25">
      <c r="A117" s="3" t="s">
        <v>72</v>
      </c>
      <c r="B117" s="27" t="s">
        <v>788</v>
      </c>
      <c r="C117" s="19">
        <v>1982</v>
      </c>
      <c r="D117" s="43" t="s">
        <v>1861</v>
      </c>
    </row>
    <row r="118" spans="1:4" ht="15" customHeight="1" x14ac:dyDescent="0.25">
      <c r="A118" s="3" t="s">
        <v>72</v>
      </c>
      <c r="B118" s="27" t="s">
        <v>789</v>
      </c>
      <c r="C118" s="19">
        <v>2013</v>
      </c>
      <c r="D118" s="43" t="s">
        <v>1336</v>
      </c>
    </row>
    <row r="119" spans="1:4" ht="15" customHeight="1" x14ac:dyDescent="0.25">
      <c r="A119" s="3" t="s">
        <v>72</v>
      </c>
      <c r="B119" s="27" t="s">
        <v>790</v>
      </c>
      <c r="C119" s="19">
        <v>2004</v>
      </c>
      <c r="D119" s="43" t="s">
        <v>1876</v>
      </c>
    </row>
    <row r="120" spans="1:4" ht="15" customHeight="1" x14ac:dyDescent="0.25">
      <c r="A120" s="3" t="s">
        <v>72</v>
      </c>
      <c r="B120" s="27" t="s">
        <v>762</v>
      </c>
      <c r="C120" s="19">
        <v>1996</v>
      </c>
      <c r="D120" s="43" t="s">
        <v>1308</v>
      </c>
    </row>
    <row r="121" spans="1:4" ht="15" customHeight="1" x14ac:dyDescent="0.25">
      <c r="A121" s="3" t="s">
        <v>72</v>
      </c>
      <c r="B121" s="27" t="s">
        <v>791</v>
      </c>
      <c r="C121" s="19">
        <v>1998</v>
      </c>
      <c r="D121" s="43" t="s">
        <v>1337</v>
      </c>
    </row>
    <row r="122" spans="1:4" ht="15" customHeight="1" x14ac:dyDescent="0.25">
      <c r="A122" s="3" t="s">
        <v>72</v>
      </c>
      <c r="B122" s="27" t="s">
        <v>792</v>
      </c>
      <c r="C122" s="19">
        <v>2001</v>
      </c>
      <c r="D122" s="43" t="s">
        <v>1862</v>
      </c>
    </row>
    <row r="123" spans="1:4" ht="15" customHeight="1" x14ac:dyDescent="0.25">
      <c r="A123" s="3" t="s">
        <v>72</v>
      </c>
      <c r="B123" s="27" t="s">
        <v>793</v>
      </c>
      <c r="C123" s="19">
        <v>2019</v>
      </c>
      <c r="D123" s="43" t="s">
        <v>1338</v>
      </c>
    </row>
    <row r="124" spans="1:4" ht="15" customHeight="1" x14ac:dyDescent="0.25">
      <c r="A124" s="3" t="s">
        <v>72</v>
      </c>
      <c r="B124" s="27" t="s">
        <v>799</v>
      </c>
      <c r="C124" s="19">
        <v>2007</v>
      </c>
      <c r="D124" s="43" t="s">
        <v>1339</v>
      </c>
    </row>
    <row r="125" spans="1:4" ht="15" customHeight="1" x14ac:dyDescent="0.25">
      <c r="A125" s="3" t="s">
        <v>72</v>
      </c>
      <c r="B125" s="27" t="s">
        <v>773</v>
      </c>
      <c r="C125" s="19">
        <v>1997</v>
      </c>
      <c r="D125" s="43" t="s">
        <v>1318</v>
      </c>
    </row>
    <row r="126" spans="1:4" ht="15" customHeight="1" x14ac:dyDescent="0.25">
      <c r="A126" s="3" t="s">
        <v>72</v>
      </c>
      <c r="B126" s="27" t="s">
        <v>794</v>
      </c>
      <c r="C126" s="19">
        <v>2001</v>
      </c>
      <c r="D126" s="43" t="s">
        <v>1340</v>
      </c>
    </row>
    <row r="127" spans="1:4" ht="15" customHeight="1" x14ac:dyDescent="0.25">
      <c r="A127" s="3" t="s">
        <v>72</v>
      </c>
      <c r="B127" s="27" t="s">
        <v>795</v>
      </c>
      <c r="C127" s="19">
        <v>1999</v>
      </c>
      <c r="D127" s="43" t="s">
        <v>1341</v>
      </c>
    </row>
    <row r="128" spans="1:4" ht="15" customHeight="1" x14ac:dyDescent="0.25">
      <c r="A128" s="3" t="s">
        <v>72</v>
      </c>
      <c r="B128" s="27" t="s">
        <v>796</v>
      </c>
      <c r="C128" s="19">
        <v>2012</v>
      </c>
      <c r="D128" s="43" t="s">
        <v>1342</v>
      </c>
    </row>
    <row r="129" spans="1:4" ht="15" customHeight="1" x14ac:dyDescent="0.25">
      <c r="A129" s="3" t="s">
        <v>72</v>
      </c>
      <c r="B129" s="27" t="s">
        <v>797</v>
      </c>
      <c r="C129" s="19">
        <v>2002</v>
      </c>
      <c r="D129" s="43" t="s">
        <v>1343</v>
      </c>
    </row>
    <row r="130" spans="1:4" ht="15" customHeight="1" x14ac:dyDescent="0.25">
      <c r="A130" s="3" t="s">
        <v>72</v>
      </c>
      <c r="B130" s="27" t="s">
        <v>803</v>
      </c>
      <c r="C130" s="19">
        <v>1992</v>
      </c>
      <c r="D130" s="43" t="s">
        <v>1344</v>
      </c>
    </row>
    <row r="131" spans="1:4" ht="15" customHeight="1" x14ac:dyDescent="0.25">
      <c r="A131" s="3" t="s">
        <v>72</v>
      </c>
      <c r="B131" s="27" t="s">
        <v>798</v>
      </c>
      <c r="C131" s="19">
        <v>2007</v>
      </c>
      <c r="D131" s="43" t="s">
        <v>1345</v>
      </c>
    </row>
    <row r="132" spans="1:4" s="26" customFormat="1" ht="15" customHeight="1" x14ac:dyDescent="0.25">
      <c r="A132" s="7" t="s">
        <v>72</v>
      </c>
      <c r="B132" s="27" t="s">
        <v>804</v>
      </c>
      <c r="C132" s="28">
        <v>2016</v>
      </c>
      <c r="D132" s="43" t="s">
        <v>1346</v>
      </c>
    </row>
    <row r="133" spans="1:4" ht="15" customHeight="1" x14ac:dyDescent="0.25">
      <c r="A133" s="3" t="s">
        <v>72</v>
      </c>
      <c r="B133" s="27" t="s">
        <v>771</v>
      </c>
      <c r="C133" s="19">
        <v>2000</v>
      </c>
      <c r="D133" s="43" t="s">
        <v>1316</v>
      </c>
    </row>
    <row r="134" spans="1:4" ht="15" customHeight="1" x14ac:dyDescent="0.25">
      <c r="A134" s="3" t="s">
        <v>72</v>
      </c>
      <c r="B134" s="27" t="s">
        <v>800</v>
      </c>
      <c r="C134" s="19">
        <v>2006</v>
      </c>
      <c r="D134" s="43" t="s">
        <v>1347</v>
      </c>
    </row>
    <row r="135" spans="1:4" ht="15" customHeight="1" x14ac:dyDescent="0.25">
      <c r="A135" s="3" t="s">
        <v>72</v>
      </c>
      <c r="B135" s="27" t="s">
        <v>801</v>
      </c>
      <c r="C135" s="19">
        <v>2015</v>
      </c>
      <c r="D135" s="43" t="s">
        <v>1348</v>
      </c>
    </row>
    <row r="136" spans="1:4" ht="15" customHeight="1" x14ac:dyDescent="0.25">
      <c r="A136" s="3" t="s">
        <v>72</v>
      </c>
      <c r="B136" s="27" t="s">
        <v>805</v>
      </c>
      <c r="C136" s="19">
        <v>2013</v>
      </c>
      <c r="D136" s="43" t="s">
        <v>1349</v>
      </c>
    </row>
    <row r="137" spans="1:4" ht="15" customHeight="1" x14ac:dyDescent="0.25">
      <c r="A137" s="3" t="s">
        <v>72</v>
      </c>
      <c r="B137" s="27" t="s">
        <v>802</v>
      </c>
      <c r="C137" s="19">
        <v>2005</v>
      </c>
      <c r="D137" s="43" t="s">
        <v>1350</v>
      </c>
    </row>
    <row r="138" spans="1:4" s="26" customFormat="1" ht="15" customHeight="1" x14ac:dyDescent="0.25">
      <c r="A138" s="7" t="s">
        <v>72</v>
      </c>
      <c r="B138" s="27" t="s">
        <v>806</v>
      </c>
      <c r="C138" s="28">
        <v>2003</v>
      </c>
      <c r="D138" s="43" t="s">
        <v>1351</v>
      </c>
    </row>
    <row r="139" spans="1:4" ht="15" customHeight="1" x14ac:dyDescent="0.25">
      <c r="A139" s="3" t="s">
        <v>72</v>
      </c>
      <c r="B139" s="27" t="s">
        <v>777</v>
      </c>
      <c r="C139" s="19">
        <v>2014</v>
      </c>
      <c r="D139" s="43" t="s">
        <v>1352</v>
      </c>
    </row>
    <row r="140" spans="1:4" ht="15" customHeight="1" x14ac:dyDescent="0.25">
      <c r="A140" s="3" t="s">
        <v>72</v>
      </c>
      <c r="B140" s="27" t="s">
        <v>807</v>
      </c>
      <c r="C140" s="19">
        <v>2007</v>
      </c>
      <c r="D140" s="43" t="s">
        <v>1353</v>
      </c>
    </row>
    <row r="141" spans="1:4" ht="15" customHeight="1" x14ac:dyDescent="0.25">
      <c r="A141" s="3" t="s">
        <v>72</v>
      </c>
      <c r="B141" s="27" t="s">
        <v>808</v>
      </c>
      <c r="C141" s="19">
        <v>2003</v>
      </c>
      <c r="D141" s="43" t="s">
        <v>1354</v>
      </c>
    </row>
    <row r="142" spans="1:4" ht="15" customHeight="1" x14ac:dyDescent="0.25">
      <c r="A142" s="3" t="s">
        <v>72</v>
      </c>
      <c r="B142" s="27" t="s">
        <v>813</v>
      </c>
      <c r="C142" s="19">
        <v>2006</v>
      </c>
      <c r="D142" s="43" t="s">
        <v>1355</v>
      </c>
    </row>
    <row r="143" spans="1:4" ht="15" customHeight="1" x14ac:dyDescent="0.25">
      <c r="A143" s="3" t="s">
        <v>72</v>
      </c>
      <c r="B143" s="27" t="s">
        <v>815</v>
      </c>
      <c r="C143" s="19">
        <v>1974</v>
      </c>
      <c r="D143" s="43" t="s">
        <v>1356</v>
      </c>
    </row>
    <row r="144" spans="1:4" ht="15" customHeight="1" x14ac:dyDescent="0.25">
      <c r="A144" s="3" t="s">
        <v>72</v>
      </c>
      <c r="B144" s="27" t="s">
        <v>818</v>
      </c>
      <c r="C144" s="19">
        <v>1961</v>
      </c>
      <c r="D144" s="43" t="s">
        <v>1357</v>
      </c>
    </row>
    <row r="145" spans="1:4" ht="15" customHeight="1" x14ac:dyDescent="0.25">
      <c r="A145" s="3" t="s">
        <v>72</v>
      </c>
      <c r="B145" s="27" t="s">
        <v>809</v>
      </c>
      <c r="C145" s="19">
        <v>2009</v>
      </c>
      <c r="D145" s="43" t="s">
        <v>1358</v>
      </c>
    </row>
    <row r="146" spans="1:4" ht="15" customHeight="1" x14ac:dyDescent="0.25">
      <c r="A146" s="3" t="s">
        <v>72</v>
      </c>
      <c r="B146" s="27" t="s">
        <v>810</v>
      </c>
      <c r="C146" s="19">
        <v>2013</v>
      </c>
      <c r="D146" s="43" t="s">
        <v>1359</v>
      </c>
    </row>
    <row r="147" spans="1:4" ht="15" customHeight="1" x14ac:dyDescent="0.25">
      <c r="A147" s="3" t="s">
        <v>72</v>
      </c>
      <c r="B147" s="27" t="s">
        <v>811</v>
      </c>
      <c r="C147" s="19">
        <v>1993</v>
      </c>
      <c r="D147" s="43" t="s">
        <v>1877</v>
      </c>
    </row>
    <row r="148" spans="1:4" ht="15" customHeight="1" x14ac:dyDescent="0.25">
      <c r="A148" s="3" t="s">
        <v>72</v>
      </c>
      <c r="B148" s="27" t="s">
        <v>812</v>
      </c>
      <c r="C148" s="19">
        <v>2000</v>
      </c>
      <c r="D148" s="43" t="s">
        <v>1360</v>
      </c>
    </row>
    <row r="149" spans="1:4" ht="15" customHeight="1" x14ac:dyDescent="0.25">
      <c r="A149" s="3" t="s">
        <v>72</v>
      </c>
      <c r="B149" s="27" t="s">
        <v>814</v>
      </c>
      <c r="C149" s="19">
        <v>2010</v>
      </c>
      <c r="D149" s="43" t="s">
        <v>1361</v>
      </c>
    </row>
    <row r="150" spans="1:4" ht="15" customHeight="1" x14ac:dyDescent="0.25">
      <c r="A150" s="3" t="s">
        <v>72</v>
      </c>
      <c r="B150" s="27" t="s">
        <v>1153</v>
      </c>
      <c r="C150" s="19">
        <v>2009</v>
      </c>
      <c r="D150" s="43" t="s">
        <v>1322</v>
      </c>
    </row>
    <row r="151" spans="1:4" ht="15" customHeight="1" x14ac:dyDescent="0.25">
      <c r="A151" s="3" t="s">
        <v>72</v>
      </c>
      <c r="B151" s="27" t="s">
        <v>1153</v>
      </c>
      <c r="C151" s="19">
        <v>2005</v>
      </c>
      <c r="D151" s="43" t="s">
        <v>1362</v>
      </c>
    </row>
    <row r="152" spans="1:4" s="26" customFormat="1" ht="15" customHeight="1" x14ac:dyDescent="0.25">
      <c r="A152" s="7" t="s">
        <v>72</v>
      </c>
      <c r="B152" s="27" t="s">
        <v>1153</v>
      </c>
      <c r="C152" s="28">
        <v>2013</v>
      </c>
      <c r="D152" s="43" t="s">
        <v>1363</v>
      </c>
    </row>
    <row r="153" spans="1:4" ht="15" customHeight="1" x14ac:dyDescent="0.25">
      <c r="A153" s="3" t="s">
        <v>72</v>
      </c>
      <c r="B153" s="27" t="s">
        <v>816</v>
      </c>
      <c r="C153" s="19">
        <v>1998</v>
      </c>
      <c r="D153" s="43" t="s">
        <v>2075</v>
      </c>
    </row>
    <row r="154" spans="1:4" ht="15" customHeight="1" x14ac:dyDescent="0.25">
      <c r="A154" s="3" t="s">
        <v>72</v>
      </c>
      <c r="B154" s="27" t="s">
        <v>817</v>
      </c>
      <c r="C154" s="19">
        <v>2010</v>
      </c>
      <c r="D154" s="43" t="s">
        <v>1364</v>
      </c>
    </row>
    <row r="155" spans="1:4" ht="15" customHeight="1" x14ac:dyDescent="0.25">
      <c r="A155" s="3" t="s">
        <v>72</v>
      </c>
      <c r="B155" s="27" t="s">
        <v>768</v>
      </c>
      <c r="C155" s="19">
        <v>1995</v>
      </c>
      <c r="D155" s="43" t="s">
        <v>1365</v>
      </c>
    </row>
    <row r="156" spans="1:4" ht="15" customHeight="1" x14ac:dyDescent="0.25">
      <c r="A156" s="3" t="s">
        <v>72</v>
      </c>
      <c r="B156" s="27" t="s">
        <v>819</v>
      </c>
      <c r="C156" s="19">
        <v>2007</v>
      </c>
      <c r="D156" s="43" t="s">
        <v>1878</v>
      </c>
    </row>
    <row r="157" spans="1:4" ht="15" customHeight="1" x14ac:dyDescent="0.25">
      <c r="A157" s="3" t="s">
        <v>72</v>
      </c>
      <c r="B157" s="27" t="s">
        <v>820</v>
      </c>
      <c r="C157" s="19">
        <v>1991</v>
      </c>
      <c r="D157" s="43" t="s">
        <v>1366</v>
      </c>
    </row>
    <row r="158" spans="1:4" ht="15" customHeight="1" x14ac:dyDescent="0.25">
      <c r="A158" s="3" t="s">
        <v>72</v>
      </c>
      <c r="B158" s="27" t="s">
        <v>821</v>
      </c>
      <c r="C158" s="19">
        <v>2005</v>
      </c>
      <c r="D158" s="43" t="s">
        <v>1367</v>
      </c>
    </row>
    <row r="159" spans="1:4" s="26" customFormat="1" ht="15" customHeight="1" x14ac:dyDescent="0.25">
      <c r="A159" s="7" t="s">
        <v>72</v>
      </c>
      <c r="B159" s="27" t="s">
        <v>822</v>
      </c>
      <c r="C159" s="28">
        <v>2009</v>
      </c>
      <c r="D159" s="43" t="s">
        <v>1368</v>
      </c>
    </row>
    <row r="160" spans="1:4" ht="15" customHeight="1" x14ac:dyDescent="0.25">
      <c r="A160" s="3" t="s">
        <v>72</v>
      </c>
      <c r="B160" s="27" t="s">
        <v>823</v>
      </c>
      <c r="C160" s="19">
        <v>2001</v>
      </c>
      <c r="D160" s="43" t="s">
        <v>1369</v>
      </c>
    </row>
    <row r="161" spans="1:4" ht="15" customHeight="1" x14ac:dyDescent="0.25">
      <c r="A161" s="3" t="s">
        <v>72</v>
      </c>
      <c r="B161" s="27" t="s">
        <v>824</v>
      </c>
      <c r="C161" s="19">
        <v>2003</v>
      </c>
      <c r="D161" s="43" t="s">
        <v>1370</v>
      </c>
    </row>
    <row r="162" spans="1:4" ht="15" customHeight="1" x14ac:dyDescent="0.25">
      <c r="A162" s="3" t="s">
        <v>72</v>
      </c>
      <c r="B162" s="27" t="s">
        <v>825</v>
      </c>
      <c r="C162" s="19">
        <v>2007</v>
      </c>
      <c r="D162" s="43" t="s">
        <v>1371</v>
      </c>
    </row>
    <row r="163" spans="1:4" ht="15" customHeight="1" x14ac:dyDescent="0.25">
      <c r="A163" s="3" t="s">
        <v>72</v>
      </c>
      <c r="B163" s="27" t="s">
        <v>826</v>
      </c>
      <c r="C163" s="19">
        <v>2010</v>
      </c>
      <c r="D163" s="43" t="s">
        <v>1372</v>
      </c>
    </row>
    <row r="164" spans="1:4" ht="15" customHeight="1" x14ac:dyDescent="0.25">
      <c r="A164" s="3" t="s">
        <v>72</v>
      </c>
      <c r="B164" s="27" t="s">
        <v>826</v>
      </c>
      <c r="C164" s="19">
        <v>1993</v>
      </c>
      <c r="D164" s="43" t="s">
        <v>1879</v>
      </c>
    </row>
    <row r="165" spans="1:4" ht="15" customHeight="1" x14ac:dyDescent="0.25">
      <c r="A165" s="3" t="s">
        <v>72</v>
      </c>
      <c r="B165" s="27" t="s">
        <v>774</v>
      </c>
      <c r="C165" s="19">
        <v>1998</v>
      </c>
      <c r="D165" s="43" t="s">
        <v>1373</v>
      </c>
    </row>
    <row r="166" spans="1:4" ht="15" customHeight="1" x14ac:dyDescent="0.25">
      <c r="A166" s="3" t="s">
        <v>72</v>
      </c>
      <c r="B166" s="27" t="s">
        <v>827</v>
      </c>
      <c r="C166" s="19">
        <v>2013</v>
      </c>
      <c r="D166" s="43" t="s">
        <v>1374</v>
      </c>
    </row>
    <row r="167" spans="1:4" ht="15" customHeight="1" x14ac:dyDescent="0.25">
      <c r="A167" s="3" t="s">
        <v>72</v>
      </c>
      <c r="B167" s="27" t="s">
        <v>828</v>
      </c>
      <c r="C167" s="19">
        <v>2009</v>
      </c>
      <c r="D167" s="43" t="s">
        <v>1375</v>
      </c>
    </row>
    <row r="168" spans="1:4" ht="15" customHeight="1" x14ac:dyDescent="0.25">
      <c r="A168" s="3" t="s">
        <v>72</v>
      </c>
      <c r="B168" s="27" t="s">
        <v>829</v>
      </c>
      <c r="C168" s="19">
        <v>2001</v>
      </c>
      <c r="D168" s="43" t="s">
        <v>1376</v>
      </c>
    </row>
    <row r="169" spans="1:4" ht="15" customHeight="1" x14ac:dyDescent="0.25">
      <c r="A169" s="3" t="s">
        <v>72</v>
      </c>
      <c r="B169" s="27" t="s">
        <v>1008</v>
      </c>
      <c r="C169" s="19">
        <v>2012</v>
      </c>
      <c r="D169" s="43" t="s">
        <v>1377</v>
      </c>
    </row>
    <row r="170" spans="1:4" ht="15" customHeight="1" x14ac:dyDescent="0.25">
      <c r="A170" s="3" t="s">
        <v>72</v>
      </c>
      <c r="B170" s="27" t="s">
        <v>830</v>
      </c>
      <c r="C170" s="19">
        <v>2012</v>
      </c>
      <c r="D170" s="43" t="s">
        <v>1378</v>
      </c>
    </row>
    <row r="171" spans="1:4" ht="15" customHeight="1" x14ac:dyDescent="0.25">
      <c r="A171" s="3" t="s">
        <v>72</v>
      </c>
      <c r="B171" s="27" t="s">
        <v>830</v>
      </c>
      <c r="C171" s="19">
        <v>2008</v>
      </c>
      <c r="D171" s="43" t="s">
        <v>1379</v>
      </c>
    </row>
    <row r="172" spans="1:4" ht="15" customHeight="1" x14ac:dyDescent="0.25">
      <c r="A172" s="3" t="s">
        <v>72</v>
      </c>
      <c r="B172" s="27" t="s">
        <v>831</v>
      </c>
      <c r="C172" s="19">
        <v>1996</v>
      </c>
      <c r="D172" s="43" t="s">
        <v>1380</v>
      </c>
    </row>
    <row r="173" spans="1:4" ht="15" customHeight="1" x14ac:dyDescent="0.25">
      <c r="A173" s="3" t="s">
        <v>72</v>
      </c>
      <c r="B173" s="27" t="s">
        <v>832</v>
      </c>
      <c r="C173" s="19">
        <v>2005</v>
      </c>
      <c r="D173" s="43" t="s">
        <v>1381</v>
      </c>
    </row>
    <row r="174" spans="1:4" ht="15" customHeight="1" x14ac:dyDescent="0.25">
      <c r="A174" s="3" t="s">
        <v>72</v>
      </c>
      <c r="B174" s="27" t="s">
        <v>833</v>
      </c>
      <c r="C174" s="19">
        <v>2008</v>
      </c>
      <c r="D174" s="43" t="s">
        <v>1382</v>
      </c>
    </row>
    <row r="175" spans="1:4" ht="15" customHeight="1" x14ac:dyDescent="0.25">
      <c r="A175" s="3" t="s">
        <v>72</v>
      </c>
      <c r="B175" s="27" t="s">
        <v>834</v>
      </c>
      <c r="C175" s="19">
        <v>2011</v>
      </c>
      <c r="D175" s="43" t="s">
        <v>1383</v>
      </c>
    </row>
    <row r="176" spans="1:4" s="26" customFormat="1" ht="15" customHeight="1" x14ac:dyDescent="0.25">
      <c r="A176" s="7" t="s">
        <v>72</v>
      </c>
      <c r="B176" s="27" t="s">
        <v>834</v>
      </c>
      <c r="C176" s="28">
        <v>2009</v>
      </c>
      <c r="D176" s="43" t="s">
        <v>1384</v>
      </c>
    </row>
    <row r="177" spans="1:4" ht="15" customHeight="1" x14ac:dyDescent="0.25">
      <c r="A177" s="3" t="s">
        <v>72</v>
      </c>
      <c r="B177" s="27" t="s">
        <v>835</v>
      </c>
      <c r="C177" s="19">
        <v>1984</v>
      </c>
      <c r="D177" s="43" t="s">
        <v>1385</v>
      </c>
    </row>
    <row r="178" spans="1:4" ht="15" customHeight="1" x14ac:dyDescent="0.25">
      <c r="A178" s="3" t="s">
        <v>72</v>
      </c>
      <c r="B178" s="27" t="s">
        <v>836</v>
      </c>
      <c r="C178" s="19">
        <v>2004</v>
      </c>
      <c r="D178" s="43" t="s">
        <v>1386</v>
      </c>
    </row>
    <row r="179" spans="1:4" ht="15" customHeight="1" x14ac:dyDescent="0.25">
      <c r="A179" s="3" t="s">
        <v>72</v>
      </c>
      <c r="B179" s="27" t="s">
        <v>837</v>
      </c>
      <c r="C179" s="19">
        <v>2007</v>
      </c>
      <c r="D179" s="43" t="s">
        <v>1387</v>
      </c>
    </row>
    <row r="180" spans="1:4" ht="15" customHeight="1" x14ac:dyDescent="0.25">
      <c r="A180" s="3" t="s">
        <v>72</v>
      </c>
      <c r="B180" s="27" t="s">
        <v>838</v>
      </c>
      <c r="C180" s="19">
        <v>2016</v>
      </c>
      <c r="D180" s="43" t="s">
        <v>1388</v>
      </c>
    </row>
    <row r="181" spans="1:4" ht="15" customHeight="1" x14ac:dyDescent="0.25">
      <c r="A181" s="3" t="s">
        <v>72</v>
      </c>
      <c r="B181" s="27" t="s">
        <v>775</v>
      </c>
      <c r="C181" s="19">
        <v>1998</v>
      </c>
      <c r="D181" s="43" t="s">
        <v>1320</v>
      </c>
    </row>
    <row r="182" spans="1:4" ht="15" customHeight="1" x14ac:dyDescent="0.25">
      <c r="A182" s="3" t="s">
        <v>72</v>
      </c>
      <c r="B182" s="27" t="s">
        <v>775</v>
      </c>
      <c r="C182" s="19">
        <v>1998</v>
      </c>
      <c r="D182" s="43" t="s">
        <v>1389</v>
      </c>
    </row>
    <row r="183" spans="1:4" ht="15" customHeight="1" x14ac:dyDescent="0.25">
      <c r="A183" s="3" t="s">
        <v>149</v>
      </c>
      <c r="B183" s="27" t="s">
        <v>839</v>
      </c>
      <c r="C183" s="19">
        <v>2009</v>
      </c>
      <c r="D183" s="43" t="s">
        <v>1390</v>
      </c>
    </row>
    <row r="184" spans="1:4" ht="15" customHeight="1" x14ac:dyDescent="0.25">
      <c r="A184" s="3" t="s">
        <v>149</v>
      </c>
      <c r="B184" s="27" t="s">
        <v>840</v>
      </c>
      <c r="C184" s="19">
        <v>2016</v>
      </c>
      <c r="D184" s="43" t="s">
        <v>1880</v>
      </c>
    </row>
    <row r="185" spans="1:4" ht="15" customHeight="1" x14ac:dyDescent="0.25">
      <c r="A185" s="3" t="s">
        <v>149</v>
      </c>
      <c r="B185" s="27" t="s">
        <v>841</v>
      </c>
      <c r="C185" s="19">
        <v>2020</v>
      </c>
      <c r="D185" s="43" t="s">
        <v>1391</v>
      </c>
    </row>
    <row r="186" spans="1:4" ht="15" customHeight="1" x14ac:dyDescent="0.25">
      <c r="A186" s="3" t="s">
        <v>149</v>
      </c>
      <c r="B186" s="27" t="s">
        <v>842</v>
      </c>
      <c r="C186" s="19">
        <v>2022</v>
      </c>
      <c r="D186" s="43" t="s">
        <v>1392</v>
      </c>
    </row>
    <row r="187" spans="1:4" s="26" customFormat="1" ht="15" customHeight="1" x14ac:dyDescent="0.25">
      <c r="A187" s="7" t="s">
        <v>149</v>
      </c>
      <c r="B187" s="27" t="s">
        <v>843</v>
      </c>
      <c r="C187" s="28">
        <v>2022</v>
      </c>
      <c r="D187" s="43" t="s">
        <v>1881</v>
      </c>
    </row>
    <row r="188" spans="1:4" ht="15" customHeight="1" x14ac:dyDescent="0.25">
      <c r="A188" s="3" t="s">
        <v>149</v>
      </c>
      <c r="B188" s="27" t="s">
        <v>844</v>
      </c>
      <c r="C188" s="19">
        <v>2023</v>
      </c>
      <c r="D188" s="43" t="s">
        <v>1882</v>
      </c>
    </row>
    <row r="189" spans="1:4" ht="15" customHeight="1" x14ac:dyDescent="0.25">
      <c r="A189" s="3" t="s">
        <v>149</v>
      </c>
      <c r="B189" s="27" t="s">
        <v>845</v>
      </c>
      <c r="C189" s="19">
        <v>2023</v>
      </c>
      <c r="D189" s="43" t="s">
        <v>1393</v>
      </c>
    </row>
    <row r="190" spans="1:4" ht="15" customHeight="1" x14ac:dyDescent="0.25">
      <c r="A190" s="3" t="s">
        <v>149</v>
      </c>
      <c r="B190" s="27" t="s">
        <v>846</v>
      </c>
      <c r="C190" s="19">
        <v>2023</v>
      </c>
      <c r="D190" s="43" t="s">
        <v>1394</v>
      </c>
    </row>
    <row r="191" spans="1:4" ht="15" customHeight="1" x14ac:dyDescent="0.25">
      <c r="A191" s="3" t="s">
        <v>149</v>
      </c>
      <c r="B191" s="27" t="s">
        <v>847</v>
      </c>
      <c r="C191" s="19">
        <v>2013</v>
      </c>
      <c r="D191" s="43" t="s">
        <v>1395</v>
      </c>
    </row>
    <row r="192" spans="1:4" ht="15" customHeight="1" x14ac:dyDescent="0.25">
      <c r="A192" s="3" t="s">
        <v>149</v>
      </c>
      <c r="B192" s="27" t="s">
        <v>848</v>
      </c>
      <c r="C192" s="19">
        <v>2020</v>
      </c>
      <c r="D192" s="43" t="s">
        <v>1396</v>
      </c>
    </row>
    <row r="193" spans="1:4" ht="15" customHeight="1" x14ac:dyDescent="0.25">
      <c r="A193" s="3" t="s">
        <v>149</v>
      </c>
      <c r="B193" s="27" t="s">
        <v>849</v>
      </c>
      <c r="C193" s="19">
        <v>2022</v>
      </c>
      <c r="D193" s="43" t="s">
        <v>1397</v>
      </c>
    </row>
    <row r="194" spans="1:4" ht="15" customHeight="1" x14ac:dyDescent="0.25">
      <c r="A194" s="3" t="s">
        <v>149</v>
      </c>
      <c r="B194" s="27" t="s">
        <v>849</v>
      </c>
      <c r="C194" s="19">
        <v>2023</v>
      </c>
      <c r="D194" s="43" t="s">
        <v>1398</v>
      </c>
    </row>
    <row r="195" spans="1:4" ht="15" customHeight="1" x14ac:dyDescent="0.25">
      <c r="A195" s="3" t="s">
        <v>149</v>
      </c>
      <c r="B195" s="27" t="s">
        <v>850</v>
      </c>
      <c r="C195" s="19">
        <v>2023</v>
      </c>
      <c r="D195" s="43" t="s">
        <v>1883</v>
      </c>
    </row>
    <row r="196" spans="1:4" ht="15" customHeight="1" x14ac:dyDescent="0.25">
      <c r="A196" s="3" t="s">
        <v>163</v>
      </c>
      <c r="B196" s="27" t="s">
        <v>851</v>
      </c>
      <c r="C196" s="2">
        <v>1994</v>
      </c>
      <c r="D196" s="43" t="s">
        <v>1399</v>
      </c>
    </row>
    <row r="197" spans="1:4" ht="15" customHeight="1" x14ac:dyDescent="0.25">
      <c r="A197" s="3" t="s">
        <v>163</v>
      </c>
      <c r="B197" s="27" t="s">
        <v>852</v>
      </c>
      <c r="C197" s="19">
        <v>1999</v>
      </c>
      <c r="D197" s="43" t="s">
        <v>1400</v>
      </c>
    </row>
    <row r="198" spans="1:4" ht="15" customHeight="1" x14ac:dyDescent="0.25">
      <c r="A198" s="3" t="s">
        <v>163</v>
      </c>
      <c r="B198" s="27" t="s">
        <v>853</v>
      </c>
      <c r="C198" s="19">
        <v>1997</v>
      </c>
      <c r="D198" s="43" t="s">
        <v>1401</v>
      </c>
    </row>
    <row r="199" spans="1:4" ht="15" customHeight="1" x14ac:dyDescent="0.25">
      <c r="A199" s="3" t="s">
        <v>163</v>
      </c>
      <c r="B199" s="27" t="s">
        <v>854</v>
      </c>
      <c r="C199" s="19">
        <v>1996</v>
      </c>
      <c r="D199" s="43" t="s">
        <v>1402</v>
      </c>
    </row>
    <row r="200" spans="1:4" ht="15" customHeight="1" x14ac:dyDescent="0.25">
      <c r="A200" s="3" t="s">
        <v>163</v>
      </c>
      <c r="B200" s="27" t="s">
        <v>855</v>
      </c>
      <c r="C200" s="19">
        <v>1998</v>
      </c>
      <c r="D200" s="43" t="s">
        <v>1403</v>
      </c>
    </row>
    <row r="201" spans="1:4" ht="15" customHeight="1" x14ac:dyDescent="0.25">
      <c r="A201" s="3" t="s">
        <v>163</v>
      </c>
      <c r="B201" s="27" t="s">
        <v>856</v>
      </c>
      <c r="C201" s="19">
        <v>2019</v>
      </c>
      <c r="D201" s="43" t="s">
        <v>1404</v>
      </c>
    </row>
    <row r="202" spans="1:4" ht="15" customHeight="1" x14ac:dyDescent="0.25">
      <c r="A202" s="3" t="s">
        <v>163</v>
      </c>
      <c r="B202" s="27" t="s">
        <v>857</v>
      </c>
      <c r="C202" s="19">
        <v>2016</v>
      </c>
      <c r="D202" s="43" t="s">
        <v>1405</v>
      </c>
    </row>
    <row r="203" spans="1:4" ht="15" customHeight="1" x14ac:dyDescent="0.25">
      <c r="A203" s="3" t="s">
        <v>163</v>
      </c>
      <c r="B203" s="27" t="s">
        <v>858</v>
      </c>
      <c r="C203" s="19">
        <v>2006</v>
      </c>
      <c r="D203" s="43" t="s">
        <v>1473</v>
      </c>
    </row>
    <row r="204" spans="1:4" ht="15" customHeight="1" x14ac:dyDescent="0.25">
      <c r="A204" s="3" t="s">
        <v>163</v>
      </c>
      <c r="B204" s="27" t="s">
        <v>859</v>
      </c>
      <c r="C204" s="19">
        <v>2022</v>
      </c>
      <c r="D204" s="43" t="s">
        <v>1406</v>
      </c>
    </row>
    <row r="205" spans="1:4" ht="15" customHeight="1" x14ac:dyDescent="0.25">
      <c r="A205" s="3" t="s">
        <v>163</v>
      </c>
      <c r="B205" s="27" t="s">
        <v>860</v>
      </c>
      <c r="C205" s="19">
        <v>2000</v>
      </c>
      <c r="D205" s="43" t="s">
        <v>1407</v>
      </c>
    </row>
    <row r="206" spans="1:4" ht="15" customHeight="1" x14ac:dyDescent="0.25">
      <c r="A206" s="3" t="s">
        <v>174</v>
      </c>
      <c r="B206" s="27" t="s">
        <v>861</v>
      </c>
      <c r="C206" s="19">
        <v>2010</v>
      </c>
      <c r="D206" s="43" t="s">
        <v>1408</v>
      </c>
    </row>
    <row r="207" spans="1:4" ht="15" customHeight="1" x14ac:dyDescent="0.25">
      <c r="A207" s="3" t="s">
        <v>174</v>
      </c>
      <c r="B207" s="27" t="s">
        <v>862</v>
      </c>
      <c r="C207" s="19">
        <v>2015</v>
      </c>
      <c r="D207" s="43" t="s">
        <v>1409</v>
      </c>
    </row>
    <row r="208" spans="1:4" ht="15" customHeight="1" x14ac:dyDescent="0.25">
      <c r="A208" s="3" t="s">
        <v>174</v>
      </c>
      <c r="B208" s="27" t="s">
        <v>863</v>
      </c>
      <c r="C208" s="19">
        <v>2017</v>
      </c>
      <c r="D208" s="43" t="s">
        <v>1410</v>
      </c>
    </row>
    <row r="209" spans="1:4" ht="15" customHeight="1" x14ac:dyDescent="0.25">
      <c r="A209" s="3" t="s">
        <v>174</v>
      </c>
      <c r="B209" s="27" t="s">
        <v>864</v>
      </c>
      <c r="C209" s="19">
        <v>1999</v>
      </c>
      <c r="D209" s="43" t="s">
        <v>1411</v>
      </c>
    </row>
    <row r="210" spans="1:4" ht="15" customHeight="1" x14ac:dyDescent="0.25">
      <c r="A210" s="3" t="s">
        <v>174</v>
      </c>
      <c r="B210" s="27" t="s">
        <v>865</v>
      </c>
      <c r="C210" s="2">
        <v>2005</v>
      </c>
      <c r="D210" s="43" t="s">
        <v>1412</v>
      </c>
    </row>
    <row r="211" spans="1:4" ht="15" customHeight="1" x14ac:dyDescent="0.25">
      <c r="A211" s="3" t="s">
        <v>174</v>
      </c>
      <c r="B211" s="27" t="s">
        <v>866</v>
      </c>
      <c r="C211" s="19">
        <v>2004</v>
      </c>
      <c r="D211" s="43" t="s">
        <v>1884</v>
      </c>
    </row>
    <row r="212" spans="1:4" s="26" customFormat="1" ht="15" customHeight="1" x14ac:dyDescent="0.25">
      <c r="A212" s="7" t="s">
        <v>174</v>
      </c>
      <c r="B212" s="27" t="s">
        <v>867</v>
      </c>
      <c r="C212" s="27">
        <v>2005</v>
      </c>
      <c r="D212" s="43" t="s">
        <v>1413</v>
      </c>
    </row>
    <row r="213" spans="1:4" s="26" customFormat="1" ht="15" customHeight="1" x14ac:dyDescent="0.25">
      <c r="A213" s="7" t="s">
        <v>174</v>
      </c>
      <c r="B213" s="27" t="s">
        <v>868</v>
      </c>
      <c r="C213" s="28">
        <v>2005</v>
      </c>
      <c r="D213" s="43" t="s">
        <v>1414</v>
      </c>
    </row>
    <row r="214" spans="1:4" ht="15" customHeight="1" x14ac:dyDescent="0.25">
      <c r="A214" s="3" t="s">
        <v>174</v>
      </c>
      <c r="B214" s="27" t="s">
        <v>869</v>
      </c>
      <c r="C214" s="19">
        <v>2006</v>
      </c>
      <c r="D214" s="43" t="s">
        <v>1415</v>
      </c>
    </row>
    <row r="215" spans="1:4" s="26" customFormat="1" ht="15" customHeight="1" x14ac:dyDescent="0.25">
      <c r="A215" s="7" t="s">
        <v>174</v>
      </c>
      <c r="B215" s="27" t="s">
        <v>870</v>
      </c>
      <c r="C215" s="27">
        <v>2014</v>
      </c>
      <c r="D215" s="43" t="s">
        <v>1416</v>
      </c>
    </row>
    <row r="216" spans="1:4" s="26" customFormat="1" ht="15" customHeight="1" x14ac:dyDescent="0.25">
      <c r="A216" s="7" t="s">
        <v>174</v>
      </c>
      <c r="B216" s="27" t="s">
        <v>871</v>
      </c>
      <c r="C216" s="28">
        <v>2016</v>
      </c>
      <c r="D216" s="43" t="s">
        <v>1417</v>
      </c>
    </row>
    <row r="217" spans="1:4" s="26" customFormat="1" ht="15" customHeight="1" x14ac:dyDescent="0.25">
      <c r="A217" s="7" t="s">
        <v>174</v>
      </c>
      <c r="B217" s="27" t="s">
        <v>872</v>
      </c>
      <c r="C217" s="28">
        <v>2018</v>
      </c>
      <c r="D217" s="43" t="s">
        <v>1418</v>
      </c>
    </row>
    <row r="218" spans="1:4" ht="15" customHeight="1" x14ac:dyDescent="0.25">
      <c r="A218" s="3" t="s">
        <v>174</v>
      </c>
      <c r="B218" s="27" t="s">
        <v>873</v>
      </c>
      <c r="C218" s="19">
        <v>2005</v>
      </c>
      <c r="D218" s="43" t="s">
        <v>1419</v>
      </c>
    </row>
    <row r="219" spans="1:4" s="26" customFormat="1" ht="15" customHeight="1" x14ac:dyDescent="0.25">
      <c r="A219" s="7" t="s">
        <v>174</v>
      </c>
      <c r="B219" s="27" t="s">
        <v>874</v>
      </c>
      <c r="C219" s="27">
        <v>2007</v>
      </c>
      <c r="D219" s="43" t="s">
        <v>1885</v>
      </c>
    </row>
    <row r="220" spans="1:4" ht="15" customHeight="1" x14ac:dyDescent="0.25">
      <c r="A220" s="3" t="s">
        <v>174</v>
      </c>
      <c r="B220" s="27" t="s">
        <v>875</v>
      </c>
      <c r="C220" s="19">
        <v>2009</v>
      </c>
      <c r="D220" s="43" t="s">
        <v>1420</v>
      </c>
    </row>
    <row r="221" spans="1:4" ht="15" customHeight="1" x14ac:dyDescent="0.25">
      <c r="A221" s="3" t="s">
        <v>174</v>
      </c>
      <c r="B221" s="27" t="s">
        <v>876</v>
      </c>
      <c r="C221" s="19">
        <v>2010</v>
      </c>
      <c r="D221" s="43" t="s">
        <v>1421</v>
      </c>
    </row>
    <row r="222" spans="1:4" s="26" customFormat="1" ht="15" customHeight="1" x14ac:dyDescent="0.25">
      <c r="A222" s="7" t="s">
        <v>174</v>
      </c>
      <c r="B222" s="27" t="s">
        <v>870</v>
      </c>
      <c r="C222" s="28">
        <v>2015</v>
      </c>
      <c r="D222" s="43" t="s">
        <v>1422</v>
      </c>
    </row>
    <row r="223" spans="1:4" s="26" customFormat="1" ht="15" customHeight="1" x14ac:dyDescent="0.25">
      <c r="A223" s="7" t="s">
        <v>174</v>
      </c>
      <c r="B223" s="27" t="s">
        <v>877</v>
      </c>
      <c r="C223" s="28">
        <v>2023</v>
      </c>
      <c r="D223" s="43" t="s">
        <v>1423</v>
      </c>
    </row>
    <row r="224" spans="1:4" ht="15" customHeight="1" x14ac:dyDescent="0.25">
      <c r="A224" s="3" t="s">
        <v>193</v>
      </c>
      <c r="B224" s="27" t="s">
        <v>878</v>
      </c>
      <c r="C224" s="19">
        <v>2015</v>
      </c>
      <c r="D224" s="43" t="s">
        <v>1424</v>
      </c>
    </row>
    <row r="225" spans="1:4" ht="15" customHeight="1" x14ac:dyDescent="0.25">
      <c r="A225" s="3" t="s">
        <v>193</v>
      </c>
      <c r="B225" s="27" t="s">
        <v>879</v>
      </c>
      <c r="C225" s="19">
        <v>2018</v>
      </c>
      <c r="D225" s="43" t="s">
        <v>1425</v>
      </c>
    </row>
    <row r="226" spans="1:4" ht="15" customHeight="1" x14ac:dyDescent="0.25">
      <c r="A226" s="3" t="s">
        <v>193</v>
      </c>
      <c r="B226" s="27" t="s">
        <v>880</v>
      </c>
      <c r="C226" s="19">
        <v>1982</v>
      </c>
      <c r="D226" s="43" t="s">
        <v>1426</v>
      </c>
    </row>
    <row r="227" spans="1:4" ht="15" customHeight="1" x14ac:dyDescent="0.25">
      <c r="A227" s="3" t="s">
        <v>193</v>
      </c>
      <c r="B227" s="27" t="s">
        <v>744</v>
      </c>
      <c r="C227" s="19">
        <v>1991</v>
      </c>
      <c r="D227" s="43" t="s">
        <v>1427</v>
      </c>
    </row>
    <row r="228" spans="1:4" ht="15" customHeight="1" x14ac:dyDescent="0.25">
      <c r="A228" s="3" t="s">
        <v>193</v>
      </c>
      <c r="B228" s="27" t="s">
        <v>881</v>
      </c>
      <c r="C228" s="19">
        <v>1985</v>
      </c>
      <c r="D228" s="43" t="s">
        <v>1428</v>
      </c>
    </row>
    <row r="229" spans="1:4" ht="15" customHeight="1" x14ac:dyDescent="0.25">
      <c r="A229" s="3" t="s">
        <v>199</v>
      </c>
      <c r="B229" s="27" t="s">
        <v>882</v>
      </c>
      <c r="C229" s="19">
        <v>1978</v>
      </c>
      <c r="D229" s="43" t="s">
        <v>1429</v>
      </c>
    </row>
    <row r="230" spans="1:4" ht="15" customHeight="1" x14ac:dyDescent="0.25">
      <c r="A230" s="3" t="s">
        <v>199</v>
      </c>
      <c r="B230" s="27" t="s">
        <v>883</v>
      </c>
      <c r="C230" s="19">
        <v>1996</v>
      </c>
      <c r="D230" s="43" t="s">
        <v>1430</v>
      </c>
    </row>
    <row r="231" spans="1:4" ht="15" customHeight="1" x14ac:dyDescent="0.25">
      <c r="A231" s="3" t="s">
        <v>199</v>
      </c>
      <c r="B231" s="27" t="s">
        <v>884</v>
      </c>
      <c r="C231" s="19">
        <v>1996</v>
      </c>
      <c r="D231" s="43" t="s">
        <v>1431</v>
      </c>
    </row>
    <row r="232" spans="1:4" ht="15" customHeight="1" x14ac:dyDescent="0.25">
      <c r="A232" s="3" t="s">
        <v>199</v>
      </c>
      <c r="B232" s="27" t="s">
        <v>885</v>
      </c>
      <c r="C232" s="19">
        <v>2005</v>
      </c>
      <c r="D232" s="43" t="s">
        <v>1432</v>
      </c>
    </row>
    <row r="233" spans="1:4" ht="15" customHeight="1" x14ac:dyDescent="0.25">
      <c r="A233" s="3" t="s">
        <v>199</v>
      </c>
      <c r="B233" s="27" t="s">
        <v>886</v>
      </c>
      <c r="C233" s="19">
        <v>1999</v>
      </c>
      <c r="D233" s="43" t="s">
        <v>1433</v>
      </c>
    </row>
    <row r="234" spans="1:4" ht="15" customHeight="1" x14ac:dyDescent="0.25">
      <c r="A234" s="3" t="s">
        <v>199</v>
      </c>
      <c r="B234" s="27" t="s">
        <v>887</v>
      </c>
      <c r="C234" s="19">
        <v>1993</v>
      </c>
      <c r="D234" s="43" t="s">
        <v>1434</v>
      </c>
    </row>
    <row r="235" spans="1:4" ht="15" customHeight="1" x14ac:dyDescent="0.25">
      <c r="A235" s="3" t="s">
        <v>199</v>
      </c>
      <c r="B235" s="27" t="s">
        <v>888</v>
      </c>
      <c r="C235" s="19">
        <v>1997</v>
      </c>
      <c r="D235" s="43" t="s">
        <v>1435</v>
      </c>
    </row>
    <row r="236" spans="1:4" ht="15" customHeight="1" x14ac:dyDescent="0.25">
      <c r="A236" s="3" t="s">
        <v>199</v>
      </c>
      <c r="B236" s="27" t="s">
        <v>889</v>
      </c>
      <c r="C236" s="19">
        <v>2004</v>
      </c>
      <c r="D236" s="43" t="s">
        <v>1436</v>
      </c>
    </row>
    <row r="237" spans="1:4" ht="15" customHeight="1" x14ac:dyDescent="0.25">
      <c r="A237" s="3" t="s">
        <v>199</v>
      </c>
      <c r="B237" s="27" t="s">
        <v>890</v>
      </c>
      <c r="C237" s="19">
        <v>2007</v>
      </c>
      <c r="D237" s="43" t="s">
        <v>1437</v>
      </c>
    </row>
    <row r="238" spans="1:4" ht="15" customHeight="1" x14ac:dyDescent="0.25">
      <c r="A238" s="3" t="s">
        <v>199</v>
      </c>
      <c r="B238" s="27" t="s">
        <v>891</v>
      </c>
      <c r="C238" s="19">
        <v>2009</v>
      </c>
      <c r="D238" s="43" t="s">
        <v>1438</v>
      </c>
    </row>
    <row r="239" spans="1:4" ht="15" customHeight="1" x14ac:dyDescent="0.25">
      <c r="A239" s="3" t="s">
        <v>199</v>
      </c>
      <c r="B239" s="27" t="s">
        <v>892</v>
      </c>
      <c r="C239" s="19">
        <v>2010</v>
      </c>
      <c r="D239" s="43" t="s">
        <v>1439</v>
      </c>
    </row>
    <row r="240" spans="1:4" ht="15" customHeight="1" x14ac:dyDescent="0.25">
      <c r="A240" s="3" t="s">
        <v>199</v>
      </c>
      <c r="B240" s="27" t="s">
        <v>893</v>
      </c>
      <c r="C240" s="19">
        <v>2010</v>
      </c>
      <c r="D240" s="43" t="s">
        <v>1438</v>
      </c>
    </row>
    <row r="241" spans="1:4" ht="15" customHeight="1" x14ac:dyDescent="0.25">
      <c r="A241" s="3" t="s">
        <v>199</v>
      </c>
      <c r="B241" s="27" t="s">
        <v>894</v>
      </c>
      <c r="C241" s="19">
        <v>2011</v>
      </c>
      <c r="D241" s="43" t="s">
        <v>2125</v>
      </c>
    </row>
    <row r="242" spans="1:4" ht="15" customHeight="1" x14ac:dyDescent="0.25">
      <c r="A242" s="3" t="s">
        <v>199</v>
      </c>
      <c r="B242" s="27" t="s">
        <v>895</v>
      </c>
      <c r="C242" s="19">
        <v>2011</v>
      </c>
      <c r="D242" s="43" t="s">
        <v>1440</v>
      </c>
    </row>
    <row r="243" spans="1:4" ht="15" customHeight="1" x14ac:dyDescent="0.25">
      <c r="A243" s="3" t="s">
        <v>199</v>
      </c>
      <c r="B243" s="27" t="s">
        <v>896</v>
      </c>
      <c r="C243" s="19">
        <v>2011</v>
      </c>
      <c r="D243" s="43" t="s">
        <v>1441</v>
      </c>
    </row>
    <row r="244" spans="1:4" ht="15" customHeight="1" x14ac:dyDescent="0.25">
      <c r="A244" s="3" t="s">
        <v>199</v>
      </c>
      <c r="B244" s="27" t="s">
        <v>897</v>
      </c>
      <c r="C244" s="19">
        <v>2012</v>
      </c>
      <c r="D244" s="43" t="s">
        <v>1442</v>
      </c>
    </row>
    <row r="245" spans="1:4" ht="15" customHeight="1" x14ac:dyDescent="0.25">
      <c r="A245" s="3" t="s">
        <v>199</v>
      </c>
      <c r="B245" s="27" t="s">
        <v>898</v>
      </c>
      <c r="C245" s="19">
        <v>2012</v>
      </c>
      <c r="D245" s="43" t="s">
        <v>1443</v>
      </c>
    </row>
    <row r="246" spans="1:4" ht="15" customHeight="1" x14ac:dyDescent="0.25">
      <c r="A246" s="3" t="s">
        <v>199</v>
      </c>
      <c r="B246" s="27" t="s">
        <v>899</v>
      </c>
      <c r="C246" s="19">
        <v>2013</v>
      </c>
      <c r="D246" s="43" t="s">
        <v>1444</v>
      </c>
    </row>
    <row r="247" spans="1:4" ht="15" customHeight="1" x14ac:dyDescent="0.25">
      <c r="A247" s="3" t="s">
        <v>199</v>
      </c>
      <c r="B247" s="27" t="s">
        <v>900</v>
      </c>
      <c r="C247" s="19">
        <v>2014</v>
      </c>
      <c r="D247" s="43" t="s">
        <v>1445</v>
      </c>
    </row>
    <row r="248" spans="1:4" ht="15" customHeight="1" x14ac:dyDescent="0.25">
      <c r="A248" s="3" t="s">
        <v>199</v>
      </c>
      <c r="B248" s="27" t="s">
        <v>901</v>
      </c>
      <c r="C248" s="19">
        <v>2014</v>
      </c>
      <c r="D248" s="43" t="s">
        <v>1446</v>
      </c>
    </row>
    <row r="249" spans="1:4" ht="15" customHeight="1" x14ac:dyDescent="0.25">
      <c r="A249" s="3" t="s">
        <v>199</v>
      </c>
      <c r="B249" s="27" t="s">
        <v>902</v>
      </c>
      <c r="C249" s="19">
        <v>2015</v>
      </c>
      <c r="D249" s="43" t="s">
        <v>1447</v>
      </c>
    </row>
    <row r="250" spans="1:4" ht="15" customHeight="1" x14ac:dyDescent="0.25">
      <c r="A250" s="3" t="s">
        <v>199</v>
      </c>
      <c r="B250" s="27" t="s">
        <v>903</v>
      </c>
      <c r="C250" s="19">
        <v>2015</v>
      </c>
      <c r="D250" s="43" t="s">
        <v>1448</v>
      </c>
    </row>
    <row r="251" spans="1:4" ht="15" customHeight="1" x14ac:dyDescent="0.25">
      <c r="A251" s="3" t="s">
        <v>199</v>
      </c>
      <c r="B251" s="27" t="s">
        <v>904</v>
      </c>
      <c r="C251" s="19">
        <v>2016</v>
      </c>
      <c r="D251" s="43" t="s">
        <v>1449</v>
      </c>
    </row>
    <row r="252" spans="1:4" ht="15" customHeight="1" x14ac:dyDescent="0.25">
      <c r="A252" s="3" t="s">
        <v>199</v>
      </c>
      <c r="B252" s="27" t="s">
        <v>905</v>
      </c>
      <c r="C252" s="19">
        <v>2017</v>
      </c>
      <c r="D252" s="43" t="s">
        <v>1450</v>
      </c>
    </row>
    <row r="253" spans="1:4" ht="15" customHeight="1" x14ac:dyDescent="0.25">
      <c r="A253" s="3" t="s">
        <v>199</v>
      </c>
      <c r="B253" s="27" t="s">
        <v>906</v>
      </c>
      <c r="C253" s="19">
        <v>2017</v>
      </c>
      <c r="D253" s="43" t="s">
        <v>1451</v>
      </c>
    </row>
    <row r="254" spans="1:4" ht="15" customHeight="1" x14ac:dyDescent="0.25">
      <c r="A254" s="3" t="s">
        <v>199</v>
      </c>
      <c r="B254" s="27" t="s">
        <v>907</v>
      </c>
      <c r="C254" s="19">
        <v>2018</v>
      </c>
      <c r="D254" s="43" t="s">
        <v>1452</v>
      </c>
    </row>
    <row r="255" spans="1:4" ht="15" customHeight="1" x14ac:dyDescent="0.25">
      <c r="A255" s="3" t="s">
        <v>199</v>
      </c>
      <c r="B255" s="27" t="s">
        <v>908</v>
      </c>
      <c r="C255" s="19">
        <v>2019</v>
      </c>
      <c r="D255" s="43" t="s">
        <v>1453</v>
      </c>
    </row>
    <row r="256" spans="1:4" ht="15" customHeight="1" x14ac:dyDescent="0.25">
      <c r="A256" s="3" t="s">
        <v>199</v>
      </c>
      <c r="B256" s="27" t="s">
        <v>909</v>
      </c>
      <c r="C256" s="19">
        <v>2019</v>
      </c>
      <c r="D256" s="43" t="s">
        <v>1454</v>
      </c>
    </row>
    <row r="257" spans="1:4" ht="15" customHeight="1" x14ac:dyDescent="0.25">
      <c r="A257" s="3" t="s">
        <v>199</v>
      </c>
      <c r="B257" s="27" t="s">
        <v>910</v>
      </c>
      <c r="C257" s="19">
        <v>2019</v>
      </c>
      <c r="D257" s="43" t="s">
        <v>1455</v>
      </c>
    </row>
    <row r="258" spans="1:4" ht="15" customHeight="1" x14ac:dyDescent="0.25">
      <c r="A258" s="3" t="s">
        <v>199</v>
      </c>
      <c r="B258" s="27" t="s">
        <v>911</v>
      </c>
      <c r="C258" s="19">
        <v>2020</v>
      </c>
      <c r="D258" s="43" t="s">
        <v>1456</v>
      </c>
    </row>
    <row r="259" spans="1:4" ht="15" customHeight="1" x14ac:dyDescent="0.25">
      <c r="A259" s="3" t="s">
        <v>199</v>
      </c>
      <c r="B259" s="27" t="s">
        <v>929</v>
      </c>
      <c r="C259" s="19">
        <v>2021</v>
      </c>
      <c r="D259" s="43" t="s">
        <v>1457</v>
      </c>
    </row>
    <row r="260" spans="1:4" ht="15" customHeight="1" x14ac:dyDescent="0.25">
      <c r="A260" s="3" t="s">
        <v>199</v>
      </c>
      <c r="B260" s="27" t="s">
        <v>928</v>
      </c>
      <c r="C260" s="19">
        <v>2021</v>
      </c>
      <c r="D260" s="43" t="s">
        <v>1458</v>
      </c>
    </row>
    <row r="261" spans="1:4" ht="15" customHeight="1" x14ac:dyDescent="0.25">
      <c r="A261" s="3" t="s">
        <v>199</v>
      </c>
      <c r="B261" s="27" t="s">
        <v>927</v>
      </c>
      <c r="C261" s="19">
        <v>2006</v>
      </c>
      <c r="D261" s="43" t="s">
        <v>1459</v>
      </c>
    </row>
    <row r="262" spans="1:4" ht="15" customHeight="1" x14ac:dyDescent="0.25">
      <c r="A262" s="3" t="s">
        <v>199</v>
      </c>
      <c r="B262" s="27" t="s">
        <v>926</v>
      </c>
      <c r="C262" s="19">
        <v>2013</v>
      </c>
      <c r="D262" s="43" t="s">
        <v>1460</v>
      </c>
    </row>
    <row r="263" spans="1:4" ht="15" customHeight="1" x14ac:dyDescent="0.25">
      <c r="A263" s="3" t="s">
        <v>199</v>
      </c>
      <c r="B263" s="27" t="s">
        <v>851</v>
      </c>
      <c r="C263" s="2">
        <v>1994</v>
      </c>
      <c r="D263" s="43" t="s">
        <v>1461</v>
      </c>
    </row>
    <row r="264" spans="1:4" ht="15" customHeight="1" x14ac:dyDescent="0.25">
      <c r="A264" s="3" t="s">
        <v>199</v>
      </c>
      <c r="B264" s="27" t="s">
        <v>853</v>
      </c>
      <c r="C264" s="19">
        <v>1997</v>
      </c>
      <c r="D264" s="43" t="s">
        <v>1401</v>
      </c>
    </row>
    <row r="265" spans="1:4" ht="15" customHeight="1" x14ac:dyDescent="0.25">
      <c r="A265" s="3" t="s">
        <v>199</v>
      </c>
      <c r="B265" s="27" t="s">
        <v>852</v>
      </c>
      <c r="C265" s="19">
        <v>1999</v>
      </c>
      <c r="D265" s="43" t="s">
        <v>1886</v>
      </c>
    </row>
    <row r="266" spans="1:4" ht="15" customHeight="1" x14ac:dyDescent="0.25">
      <c r="A266" s="3" t="s">
        <v>199</v>
      </c>
      <c r="B266" s="27" t="s">
        <v>925</v>
      </c>
      <c r="C266" s="19">
        <v>1999</v>
      </c>
      <c r="D266" s="43" t="s">
        <v>1462</v>
      </c>
    </row>
    <row r="267" spans="1:4" ht="15" customHeight="1" x14ac:dyDescent="0.25">
      <c r="A267" s="3" t="s">
        <v>199</v>
      </c>
      <c r="B267" s="27" t="s">
        <v>860</v>
      </c>
      <c r="C267" s="19">
        <v>2000</v>
      </c>
      <c r="D267" s="43" t="s">
        <v>1463</v>
      </c>
    </row>
    <row r="268" spans="1:4" ht="15" customHeight="1" x14ac:dyDescent="0.25">
      <c r="A268" s="3" t="s">
        <v>199</v>
      </c>
      <c r="B268" s="27" t="s">
        <v>914</v>
      </c>
      <c r="C268" s="19">
        <v>2002</v>
      </c>
      <c r="D268" s="43" t="s">
        <v>1464</v>
      </c>
    </row>
    <row r="269" spans="1:4" ht="15" customHeight="1" x14ac:dyDescent="0.25">
      <c r="A269" s="3" t="s">
        <v>199</v>
      </c>
      <c r="B269" s="27" t="s">
        <v>912</v>
      </c>
      <c r="C269" s="19">
        <v>2017</v>
      </c>
      <c r="D269" s="43" t="s">
        <v>1465</v>
      </c>
    </row>
    <row r="270" spans="1:4" ht="15" customHeight="1" x14ac:dyDescent="0.25">
      <c r="A270" s="3" t="s">
        <v>199</v>
      </c>
      <c r="B270" s="27" t="s">
        <v>856</v>
      </c>
      <c r="C270" s="19">
        <v>2019</v>
      </c>
      <c r="D270" s="43" t="s">
        <v>1404</v>
      </c>
    </row>
    <row r="271" spans="1:4" ht="15" customHeight="1" x14ac:dyDescent="0.25">
      <c r="A271" s="3" t="s">
        <v>199</v>
      </c>
      <c r="B271" s="27" t="s">
        <v>915</v>
      </c>
      <c r="C271" s="19">
        <v>2021</v>
      </c>
      <c r="D271" s="43" t="s">
        <v>1466</v>
      </c>
    </row>
    <row r="272" spans="1:4" ht="15" customHeight="1" x14ac:dyDescent="0.25">
      <c r="A272" s="3" t="s">
        <v>199</v>
      </c>
      <c r="B272" s="27" t="s">
        <v>913</v>
      </c>
      <c r="C272" s="19">
        <v>1991</v>
      </c>
      <c r="D272" s="43" t="s">
        <v>1467</v>
      </c>
    </row>
    <row r="273" spans="1:4" ht="15" customHeight="1" x14ac:dyDescent="0.25">
      <c r="A273" s="3" t="s">
        <v>199</v>
      </c>
      <c r="B273" s="27" t="s">
        <v>916</v>
      </c>
      <c r="C273" s="19">
        <v>1994</v>
      </c>
      <c r="D273" s="43" t="s">
        <v>1468</v>
      </c>
    </row>
    <row r="274" spans="1:4" ht="15" customHeight="1" x14ac:dyDescent="0.25">
      <c r="A274" s="3" t="s">
        <v>199</v>
      </c>
      <c r="B274" s="27" t="s">
        <v>917</v>
      </c>
      <c r="C274" s="19">
        <v>1995</v>
      </c>
      <c r="D274" s="43" t="s">
        <v>1469</v>
      </c>
    </row>
    <row r="275" spans="1:4" ht="15" customHeight="1" x14ac:dyDescent="0.25">
      <c r="A275" s="3" t="s">
        <v>199</v>
      </c>
      <c r="B275" s="27" t="s">
        <v>854</v>
      </c>
      <c r="C275" s="19">
        <v>1996</v>
      </c>
      <c r="D275" s="43" t="s">
        <v>1402</v>
      </c>
    </row>
    <row r="276" spans="1:4" ht="15" customHeight="1" x14ac:dyDescent="0.25">
      <c r="A276" s="3" t="s">
        <v>199</v>
      </c>
      <c r="B276" s="27" t="s">
        <v>930</v>
      </c>
      <c r="C276" s="19">
        <v>1997</v>
      </c>
      <c r="D276" s="43" t="s">
        <v>1470</v>
      </c>
    </row>
    <row r="277" spans="1:4" ht="15" customHeight="1" x14ac:dyDescent="0.25">
      <c r="A277" s="3" t="s">
        <v>199</v>
      </c>
      <c r="B277" s="27" t="s">
        <v>855</v>
      </c>
      <c r="C277" s="19">
        <v>1998</v>
      </c>
      <c r="D277" s="43" t="s">
        <v>1403</v>
      </c>
    </row>
    <row r="278" spans="1:4" ht="15" customHeight="1" x14ac:dyDescent="0.25">
      <c r="A278" s="3" t="s">
        <v>199</v>
      </c>
      <c r="B278" s="27" t="s">
        <v>918</v>
      </c>
      <c r="C278" s="19">
        <v>2000</v>
      </c>
      <c r="D278" s="43" t="s">
        <v>1471</v>
      </c>
    </row>
    <row r="279" spans="1:4" ht="15" customHeight="1" x14ac:dyDescent="0.25">
      <c r="A279" s="3" t="s">
        <v>199</v>
      </c>
      <c r="B279" s="27" t="s">
        <v>919</v>
      </c>
      <c r="C279" s="19">
        <v>2001</v>
      </c>
      <c r="D279" s="43" t="s">
        <v>1472</v>
      </c>
    </row>
    <row r="280" spans="1:4" ht="15" customHeight="1" x14ac:dyDescent="0.25">
      <c r="A280" s="3" t="s">
        <v>199</v>
      </c>
      <c r="B280" s="27" t="s">
        <v>858</v>
      </c>
      <c r="C280" s="19">
        <v>2006</v>
      </c>
      <c r="D280" s="43" t="s">
        <v>1473</v>
      </c>
    </row>
    <row r="281" spans="1:4" ht="15" customHeight="1" x14ac:dyDescent="0.25">
      <c r="A281" s="3" t="s">
        <v>199</v>
      </c>
      <c r="B281" s="27" t="s">
        <v>920</v>
      </c>
      <c r="C281" s="19">
        <v>2009</v>
      </c>
      <c r="D281" s="43" t="s">
        <v>1474</v>
      </c>
    </row>
    <row r="282" spans="1:4" ht="15" customHeight="1" x14ac:dyDescent="0.25">
      <c r="A282" s="3" t="s">
        <v>199</v>
      </c>
      <c r="B282" s="27" t="s">
        <v>857</v>
      </c>
      <c r="C282" s="19">
        <v>2016</v>
      </c>
      <c r="D282" s="43" t="s">
        <v>1475</v>
      </c>
    </row>
    <row r="283" spans="1:4" ht="15" customHeight="1" x14ac:dyDescent="0.25">
      <c r="A283" s="3" t="s">
        <v>199</v>
      </c>
      <c r="B283" s="27" t="s">
        <v>921</v>
      </c>
      <c r="C283" s="19">
        <v>2016</v>
      </c>
      <c r="D283" s="43" t="s">
        <v>1476</v>
      </c>
    </row>
    <row r="284" spans="1:4" ht="15" customHeight="1" x14ac:dyDescent="0.25">
      <c r="A284" s="3" t="s">
        <v>199</v>
      </c>
      <c r="B284" s="27" t="s">
        <v>931</v>
      </c>
      <c r="C284" s="19">
        <v>2018</v>
      </c>
      <c r="D284" s="43" t="s">
        <v>1477</v>
      </c>
    </row>
    <row r="285" spans="1:4" ht="15" customHeight="1" x14ac:dyDescent="0.25">
      <c r="A285" s="3" t="s">
        <v>199</v>
      </c>
      <c r="B285" s="27" t="s">
        <v>922</v>
      </c>
      <c r="C285" s="19">
        <v>2001</v>
      </c>
      <c r="D285" s="43" t="s">
        <v>1478</v>
      </c>
    </row>
    <row r="286" spans="1:4" ht="15" customHeight="1" x14ac:dyDescent="0.25">
      <c r="A286" s="3" t="s">
        <v>199</v>
      </c>
      <c r="B286" s="27" t="s">
        <v>923</v>
      </c>
      <c r="C286" s="19">
        <v>2002</v>
      </c>
      <c r="D286" s="43" t="s">
        <v>1479</v>
      </c>
    </row>
    <row r="287" spans="1:4" ht="15" customHeight="1" x14ac:dyDescent="0.25">
      <c r="A287" s="3" t="s">
        <v>199</v>
      </c>
      <c r="B287" s="27" t="s">
        <v>932</v>
      </c>
      <c r="C287" s="19">
        <v>2013</v>
      </c>
      <c r="D287" s="43" t="s">
        <v>1480</v>
      </c>
    </row>
    <row r="288" spans="1:4" ht="15" customHeight="1" x14ac:dyDescent="0.25">
      <c r="A288" s="3" t="s">
        <v>199</v>
      </c>
      <c r="B288" s="27" t="s">
        <v>924</v>
      </c>
      <c r="C288" s="19">
        <v>2015</v>
      </c>
      <c r="D288" s="43" t="s">
        <v>1481</v>
      </c>
    </row>
    <row r="289" spans="1:4" ht="15" customHeight="1" x14ac:dyDescent="0.25">
      <c r="A289" s="3" t="s">
        <v>199</v>
      </c>
      <c r="B289" s="27" t="s">
        <v>933</v>
      </c>
      <c r="C289" s="19">
        <v>1985</v>
      </c>
      <c r="D289" s="43" t="s">
        <v>1482</v>
      </c>
    </row>
    <row r="290" spans="1:4" ht="15" customHeight="1" x14ac:dyDescent="0.25">
      <c r="A290" s="3" t="s">
        <v>199</v>
      </c>
      <c r="B290" s="27" t="s">
        <v>891</v>
      </c>
      <c r="C290" s="19">
        <v>2014</v>
      </c>
      <c r="D290" s="43" t="s">
        <v>1483</v>
      </c>
    </row>
    <row r="291" spans="1:4" ht="15" customHeight="1" x14ac:dyDescent="0.25">
      <c r="A291" s="3" t="s">
        <v>199</v>
      </c>
      <c r="B291" s="27" t="s">
        <v>934</v>
      </c>
      <c r="C291" s="19">
        <v>1996</v>
      </c>
      <c r="D291" s="43" t="s">
        <v>1484</v>
      </c>
    </row>
    <row r="292" spans="1:4" ht="15" customHeight="1" x14ac:dyDescent="0.25">
      <c r="A292" s="3" t="s">
        <v>199</v>
      </c>
      <c r="B292" s="27" t="s">
        <v>935</v>
      </c>
      <c r="C292" s="19">
        <v>2010</v>
      </c>
      <c r="D292" s="43" t="s">
        <v>1485</v>
      </c>
    </row>
    <row r="293" spans="1:4" ht="15" customHeight="1" x14ac:dyDescent="0.25">
      <c r="A293" s="3" t="s">
        <v>199</v>
      </c>
      <c r="B293" s="27" t="s">
        <v>936</v>
      </c>
      <c r="C293" s="19">
        <v>2016</v>
      </c>
      <c r="D293" s="43" t="s">
        <v>1486</v>
      </c>
    </row>
    <row r="294" spans="1:4" ht="15" customHeight="1" x14ac:dyDescent="0.25">
      <c r="A294" s="3" t="s">
        <v>199</v>
      </c>
      <c r="B294" s="27" t="s">
        <v>937</v>
      </c>
      <c r="C294" s="19">
        <v>2005</v>
      </c>
      <c r="D294" s="43" t="s">
        <v>1887</v>
      </c>
    </row>
    <row r="295" spans="1:4" ht="15" customHeight="1" x14ac:dyDescent="0.25">
      <c r="A295" s="3" t="s">
        <v>199</v>
      </c>
      <c r="B295" s="27" t="s">
        <v>938</v>
      </c>
      <c r="C295" s="19">
        <v>2013</v>
      </c>
      <c r="D295" s="43" t="s">
        <v>1487</v>
      </c>
    </row>
    <row r="296" spans="1:4" ht="15" customHeight="1" x14ac:dyDescent="0.25">
      <c r="A296" s="3" t="s">
        <v>199</v>
      </c>
      <c r="B296" s="27" t="s">
        <v>939</v>
      </c>
      <c r="C296" s="19">
        <v>1998</v>
      </c>
      <c r="D296" s="43" t="s">
        <v>1488</v>
      </c>
    </row>
    <row r="297" spans="1:4" ht="15" customHeight="1" x14ac:dyDescent="0.25">
      <c r="A297" s="3" t="s">
        <v>268</v>
      </c>
      <c r="B297" s="27" t="s">
        <v>940</v>
      </c>
      <c r="C297" s="19">
        <v>2007</v>
      </c>
      <c r="D297" s="43" t="s">
        <v>1489</v>
      </c>
    </row>
    <row r="298" spans="1:4" ht="15" customHeight="1" x14ac:dyDescent="0.25">
      <c r="A298" s="3" t="s">
        <v>268</v>
      </c>
      <c r="B298" s="27" t="s">
        <v>941</v>
      </c>
      <c r="C298" s="19">
        <v>1977</v>
      </c>
      <c r="D298" s="43" t="s">
        <v>1490</v>
      </c>
    </row>
    <row r="299" spans="1:4" ht="15" customHeight="1" x14ac:dyDescent="0.25">
      <c r="A299" s="3" t="s">
        <v>268</v>
      </c>
      <c r="B299" s="27" t="s">
        <v>942</v>
      </c>
      <c r="C299" s="19">
        <v>1977</v>
      </c>
      <c r="D299" s="43" t="s">
        <v>1491</v>
      </c>
    </row>
    <row r="300" spans="1:4" ht="15" customHeight="1" x14ac:dyDescent="0.25">
      <c r="A300" s="3" t="s">
        <v>268</v>
      </c>
      <c r="B300" s="27" t="s">
        <v>943</v>
      </c>
      <c r="C300" s="19">
        <v>1980</v>
      </c>
      <c r="D300" s="43" t="s">
        <v>1492</v>
      </c>
    </row>
    <row r="301" spans="1:4" ht="15" customHeight="1" x14ac:dyDescent="0.25">
      <c r="A301" s="3" t="s">
        <v>268</v>
      </c>
      <c r="B301" s="27" t="s">
        <v>944</v>
      </c>
      <c r="C301" s="19">
        <v>1981</v>
      </c>
      <c r="D301" s="43" t="s">
        <v>1493</v>
      </c>
    </row>
    <row r="302" spans="1:4" ht="15" customHeight="1" x14ac:dyDescent="0.25">
      <c r="A302" s="3" t="s">
        <v>268</v>
      </c>
      <c r="B302" s="27" t="s">
        <v>945</v>
      </c>
      <c r="C302" s="19">
        <v>1984</v>
      </c>
      <c r="D302" s="43" t="s">
        <v>1494</v>
      </c>
    </row>
    <row r="303" spans="1:4" ht="15" customHeight="1" x14ac:dyDescent="0.25">
      <c r="A303" s="3" t="s">
        <v>268</v>
      </c>
      <c r="B303" s="27" t="s">
        <v>946</v>
      </c>
      <c r="C303" s="2">
        <v>1988</v>
      </c>
      <c r="D303" s="43" t="s">
        <v>1495</v>
      </c>
    </row>
    <row r="304" spans="1:4" ht="15" customHeight="1" x14ac:dyDescent="0.25">
      <c r="A304" s="3" t="s">
        <v>268</v>
      </c>
      <c r="B304" s="27" t="s">
        <v>947</v>
      </c>
      <c r="C304" s="19">
        <v>1993</v>
      </c>
      <c r="D304" s="43" t="s">
        <v>1496</v>
      </c>
    </row>
    <row r="305" spans="1:4" ht="15" customHeight="1" x14ac:dyDescent="0.25">
      <c r="A305" s="3" t="s">
        <v>268</v>
      </c>
      <c r="B305" s="27" t="s">
        <v>948</v>
      </c>
      <c r="C305" s="19">
        <v>2013</v>
      </c>
      <c r="D305" s="43" t="s">
        <v>1497</v>
      </c>
    </row>
    <row r="306" spans="1:4" ht="15" customHeight="1" x14ac:dyDescent="0.25">
      <c r="A306" s="3" t="s">
        <v>268</v>
      </c>
      <c r="B306" s="27" t="s">
        <v>949</v>
      </c>
      <c r="C306" s="19">
        <v>2017</v>
      </c>
      <c r="D306" s="43" t="s">
        <v>1498</v>
      </c>
    </row>
    <row r="307" spans="1:4" ht="15" customHeight="1" x14ac:dyDescent="0.25">
      <c r="A307" s="3" t="s">
        <v>268</v>
      </c>
      <c r="B307" s="27" t="s">
        <v>950</v>
      </c>
      <c r="C307" s="19">
        <v>2019</v>
      </c>
      <c r="D307" s="43" t="s">
        <v>1499</v>
      </c>
    </row>
    <row r="308" spans="1:4" ht="15" customHeight="1" x14ac:dyDescent="0.25">
      <c r="A308" s="3" t="s">
        <v>268</v>
      </c>
      <c r="B308" s="27" t="s">
        <v>951</v>
      </c>
      <c r="C308" s="19">
        <v>2021</v>
      </c>
      <c r="D308" s="43" t="s">
        <v>1500</v>
      </c>
    </row>
    <row r="309" spans="1:4" ht="15" customHeight="1" x14ac:dyDescent="0.25">
      <c r="A309" s="3" t="s">
        <v>268</v>
      </c>
      <c r="B309" s="27" t="s">
        <v>952</v>
      </c>
      <c r="C309" s="19">
        <v>1998</v>
      </c>
      <c r="D309" s="43" t="s">
        <v>1501</v>
      </c>
    </row>
    <row r="310" spans="1:4" ht="15" customHeight="1" x14ac:dyDescent="0.25">
      <c r="A310" s="3" t="s">
        <v>268</v>
      </c>
      <c r="B310" s="27" t="s">
        <v>953</v>
      </c>
      <c r="C310" s="19">
        <v>2011</v>
      </c>
      <c r="D310" s="43" t="s">
        <v>1502</v>
      </c>
    </row>
    <row r="311" spans="1:4" ht="15" customHeight="1" x14ac:dyDescent="0.25">
      <c r="A311" s="3" t="s">
        <v>268</v>
      </c>
      <c r="B311" s="27" t="s">
        <v>954</v>
      </c>
      <c r="C311" s="19">
        <v>2017</v>
      </c>
      <c r="D311" s="43" t="s">
        <v>1503</v>
      </c>
    </row>
    <row r="312" spans="1:4" ht="15" customHeight="1" x14ac:dyDescent="0.25">
      <c r="A312" s="3" t="s">
        <v>268</v>
      </c>
      <c r="B312" s="27" t="s">
        <v>955</v>
      </c>
      <c r="C312" s="19">
        <v>2005</v>
      </c>
      <c r="D312" s="43" t="s">
        <v>1504</v>
      </c>
    </row>
    <row r="313" spans="1:4" ht="15" customHeight="1" x14ac:dyDescent="0.25">
      <c r="A313" s="3" t="s">
        <v>268</v>
      </c>
      <c r="B313" s="27" t="s">
        <v>956</v>
      </c>
      <c r="C313" s="19">
        <v>2009</v>
      </c>
      <c r="D313" s="43" t="s">
        <v>1505</v>
      </c>
    </row>
    <row r="314" spans="1:4" ht="15" customHeight="1" x14ac:dyDescent="0.25">
      <c r="A314" s="3" t="s">
        <v>286</v>
      </c>
      <c r="B314" s="27" t="s">
        <v>957</v>
      </c>
      <c r="C314" s="19">
        <v>2010</v>
      </c>
      <c r="D314" s="43" t="s">
        <v>1506</v>
      </c>
    </row>
    <row r="315" spans="1:4" ht="15" customHeight="1" x14ac:dyDescent="0.25">
      <c r="A315" s="3" t="s">
        <v>286</v>
      </c>
      <c r="B315" s="27" t="s">
        <v>958</v>
      </c>
      <c r="C315" s="19">
        <v>2010</v>
      </c>
      <c r="D315" s="43" t="s">
        <v>1507</v>
      </c>
    </row>
    <row r="316" spans="1:4" ht="15" customHeight="1" x14ac:dyDescent="0.25">
      <c r="A316" s="3" t="s">
        <v>286</v>
      </c>
      <c r="B316" s="27" t="s">
        <v>959</v>
      </c>
      <c r="C316" s="19">
        <v>2009</v>
      </c>
      <c r="D316" s="43" t="s">
        <v>1508</v>
      </c>
    </row>
    <row r="317" spans="1:4" ht="15" customHeight="1" x14ac:dyDescent="0.25">
      <c r="A317" s="3" t="s">
        <v>286</v>
      </c>
      <c r="B317" s="27" t="s">
        <v>960</v>
      </c>
      <c r="C317" s="19">
        <v>2005</v>
      </c>
      <c r="D317" s="43" t="s">
        <v>1509</v>
      </c>
    </row>
    <row r="318" spans="1:4" ht="15" customHeight="1" x14ac:dyDescent="0.25">
      <c r="A318" s="3" t="s">
        <v>286</v>
      </c>
      <c r="B318" s="27" t="s">
        <v>961</v>
      </c>
      <c r="C318" s="19">
        <v>2004</v>
      </c>
      <c r="D318" s="43" t="s">
        <v>1510</v>
      </c>
    </row>
    <row r="319" spans="1:4" ht="15" customHeight="1" x14ac:dyDescent="0.25">
      <c r="A319" s="3" t="s">
        <v>286</v>
      </c>
      <c r="B319" s="27" t="s">
        <v>962</v>
      </c>
      <c r="C319" s="19">
        <v>2005</v>
      </c>
      <c r="D319" s="43" t="s">
        <v>1511</v>
      </c>
    </row>
    <row r="320" spans="1:4" ht="15" customHeight="1" x14ac:dyDescent="0.25">
      <c r="A320" s="3" t="s">
        <v>286</v>
      </c>
      <c r="B320" s="27" t="s">
        <v>963</v>
      </c>
      <c r="C320" s="19">
        <v>2015</v>
      </c>
      <c r="D320" s="43" t="s">
        <v>1512</v>
      </c>
    </row>
    <row r="321" spans="1:4" ht="15" customHeight="1" x14ac:dyDescent="0.25">
      <c r="A321" s="3" t="s">
        <v>286</v>
      </c>
      <c r="B321" s="27" t="s">
        <v>964</v>
      </c>
      <c r="C321" s="19">
        <v>2009</v>
      </c>
      <c r="D321" s="43" t="s">
        <v>1513</v>
      </c>
    </row>
    <row r="322" spans="1:4" ht="15" customHeight="1" x14ac:dyDescent="0.25">
      <c r="A322" s="3" t="s">
        <v>286</v>
      </c>
      <c r="B322" s="27" t="s">
        <v>965</v>
      </c>
      <c r="C322" s="19">
        <v>2005</v>
      </c>
      <c r="D322" s="43" t="s">
        <v>1514</v>
      </c>
    </row>
    <row r="323" spans="1:4" ht="15" customHeight="1" x14ac:dyDescent="0.25">
      <c r="A323" s="3" t="s">
        <v>286</v>
      </c>
      <c r="B323" s="27" t="s">
        <v>966</v>
      </c>
      <c r="C323" s="19">
        <v>2007</v>
      </c>
      <c r="D323" s="43" t="s">
        <v>1515</v>
      </c>
    </row>
    <row r="324" spans="1:4" ht="15" customHeight="1" x14ac:dyDescent="0.25">
      <c r="A324" s="3" t="s">
        <v>286</v>
      </c>
      <c r="B324" s="27" t="s">
        <v>967</v>
      </c>
      <c r="C324" s="19">
        <v>2013</v>
      </c>
      <c r="D324" s="43" t="s">
        <v>1516</v>
      </c>
    </row>
    <row r="325" spans="1:4" ht="15" customHeight="1" x14ac:dyDescent="0.25">
      <c r="A325" s="3" t="s">
        <v>286</v>
      </c>
      <c r="B325" s="27" t="s">
        <v>968</v>
      </c>
      <c r="C325" s="19">
        <v>2000</v>
      </c>
      <c r="D325" s="43" t="s">
        <v>1517</v>
      </c>
    </row>
    <row r="326" spans="1:4" ht="15" customHeight="1" x14ac:dyDescent="0.25">
      <c r="A326" s="3" t="s">
        <v>286</v>
      </c>
      <c r="B326" s="27" t="s">
        <v>969</v>
      </c>
      <c r="C326" s="19">
        <v>2011</v>
      </c>
      <c r="D326" s="43" t="s">
        <v>1518</v>
      </c>
    </row>
    <row r="327" spans="1:4" ht="15" customHeight="1" x14ac:dyDescent="0.25">
      <c r="A327" s="3" t="s">
        <v>300</v>
      </c>
      <c r="B327" s="27" t="s">
        <v>970</v>
      </c>
      <c r="C327" s="19">
        <v>1985</v>
      </c>
      <c r="D327" s="43" t="s">
        <v>1519</v>
      </c>
    </row>
    <row r="328" spans="1:4" ht="15" customHeight="1" x14ac:dyDescent="0.25">
      <c r="A328" s="3" t="s">
        <v>300</v>
      </c>
      <c r="B328" s="27" t="s">
        <v>971</v>
      </c>
      <c r="C328" s="19">
        <v>1982</v>
      </c>
      <c r="D328" s="43" t="s">
        <v>1520</v>
      </c>
    </row>
    <row r="329" spans="1:4" ht="15" customHeight="1" x14ac:dyDescent="0.25">
      <c r="A329" s="3" t="s">
        <v>300</v>
      </c>
      <c r="B329" s="27" t="s">
        <v>972</v>
      </c>
      <c r="C329" s="19">
        <v>1982</v>
      </c>
      <c r="D329" s="43" t="s">
        <v>1521</v>
      </c>
    </row>
    <row r="330" spans="1:4" ht="15" customHeight="1" x14ac:dyDescent="0.25">
      <c r="A330" s="3" t="s">
        <v>300</v>
      </c>
      <c r="B330" s="27" t="s">
        <v>973</v>
      </c>
      <c r="C330" s="19">
        <v>1975</v>
      </c>
      <c r="D330" s="43" t="s">
        <v>1522</v>
      </c>
    </row>
    <row r="331" spans="1:4" ht="15" customHeight="1" x14ac:dyDescent="0.25">
      <c r="A331" s="3" t="s">
        <v>300</v>
      </c>
      <c r="B331" s="27" t="s">
        <v>974</v>
      </c>
      <c r="C331" s="19">
        <v>1970</v>
      </c>
      <c r="D331" s="43" t="s">
        <v>1523</v>
      </c>
    </row>
    <row r="332" spans="1:4" ht="15" customHeight="1" x14ac:dyDescent="0.25">
      <c r="A332" s="3" t="s">
        <v>300</v>
      </c>
      <c r="B332" s="27" t="s">
        <v>975</v>
      </c>
      <c r="C332" s="19">
        <v>1983</v>
      </c>
      <c r="D332" s="43" t="s">
        <v>1888</v>
      </c>
    </row>
    <row r="333" spans="1:4" ht="15" customHeight="1" x14ac:dyDescent="0.25">
      <c r="A333" s="3" t="s">
        <v>307</v>
      </c>
      <c r="B333" s="27" t="s">
        <v>976</v>
      </c>
      <c r="C333" s="19">
        <v>2019</v>
      </c>
      <c r="D333" s="43" t="s">
        <v>1524</v>
      </c>
    </row>
    <row r="334" spans="1:4" ht="15" customHeight="1" x14ac:dyDescent="0.25">
      <c r="A334" s="3" t="s">
        <v>307</v>
      </c>
      <c r="B334" s="27" t="s">
        <v>977</v>
      </c>
      <c r="C334" s="19">
        <v>2009</v>
      </c>
      <c r="D334" s="43" t="s">
        <v>1525</v>
      </c>
    </row>
    <row r="335" spans="1:4" ht="15" customHeight="1" x14ac:dyDescent="0.25">
      <c r="A335" s="3" t="s">
        <v>307</v>
      </c>
      <c r="B335" s="27" t="s">
        <v>978</v>
      </c>
      <c r="C335" s="19">
        <v>2003</v>
      </c>
      <c r="D335" s="43" t="s">
        <v>1526</v>
      </c>
    </row>
    <row r="336" spans="1:4" ht="15" customHeight="1" x14ac:dyDescent="0.25">
      <c r="A336" s="3" t="s">
        <v>307</v>
      </c>
      <c r="B336" s="27" t="s">
        <v>979</v>
      </c>
      <c r="C336" s="19">
        <v>2017</v>
      </c>
      <c r="D336" s="43" t="s">
        <v>1527</v>
      </c>
    </row>
    <row r="337" spans="1:4" ht="15" customHeight="1" x14ac:dyDescent="0.25">
      <c r="A337" s="3" t="s">
        <v>307</v>
      </c>
      <c r="B337" s="27" t="s">
        <v>980</v>
      </c>
      <c r="C337" s="19">
        <v>2012</v>
      </c>
      <c r="D337" s="43" t="s">
        <v>1528</v>
      </c>
    </row>
    <row r="338" spans="1:4" ht="15" customHeight="1" x14ac:dyDescent="0.25">
      <c r="A338" s="3" t="s">
        <v>307</v>
      </c>
      <c r="B338" s="27" t="s">
        <v>981</v>
      </c>
      <c r="C338" s="19">
        <v>2008</v>
      </c>
      <c r="D338" s="43" t="s">
        <v>1529</v>
      </c>
    </row>
    <row r="339" spans="1:4" ht="15" customHeight="1" x14ac:dyDescent="0.25">
      <c r="A339" s="3" t="s">
        <v>307</v>
      </c>
      <c r="B339" s="27" t="s">
        <v>982</v>
      </c>
      <c r="C339" s="19">
        <v>2017</v>
      </c>
      <c r="D339" s="43" t="s">
        <v>1530</v>
      </c>
    </row>
    <row r="340" spans="1:4" ht="15" customHeight="1" x14ac:dyDescent="0.25">
      <c r="A340" s="3" t="s">
        <v>307</v>
      </c>
      <c r="B340" s="27" t="s">
        <v>983</v>
      </c>
      <c r="C340" s="19">
        <v>2017</v>
      </c>
      <c r="D340" s="43" t="s">
        <v>1531</v>
      </c>
    </row>
    <row r="341" spans="1:4" ht="15" customHeight="1" x14ac:dyDescent="0.25">
      <c r="A341" s="3" t="s">
        <v>307</v>
      </c>
      <c r="B341" s="27" t="s">
        <v>984</v>
      </c>
      <c r="C341" s="19">
        <v>2006</v>
      </c>
      <c r="D341" s="43" t="s">
        <v>1532</v>
      </c>
    </row>
    <row r="342" spans="1:4" ht="15" customHeight="1" x14ac:dyDescent="0.25">
      <c r="A342" s="3" t="s">
        <v>307</v>
      </c>
      <c r="B342" s="27" t="s">
        <v>985</v>
      </c>
      <c r="C342" s="19">
        <v>2001</v>
      </c>
      <c r="D342" s="4" t="s">
        <v>1533</v>
      </c>
    </row>
    <row r="343" spans="1:4" ht="15" customHeight="1" x14ac:dyDescent="0.25">
      <c r="A343" s="3" t="s">
        <v>307</v>
      </c>
      <c r="B343" s="27" t="s">
        <v>994</v>
      </c>
      <c r="C343" s="2">
        <v>1987</v>
      </c>
      <c r="D343" s="43" t="s">
        <v>1889</v>
      </c>
    </row>
    <row r="344" spans="1:4" ht="15" customHeight="1" x14ac:dyDescent="0.25">
      <c r="A344" s="3" t="s">
        <v>307</v>
      </c>
      <c r="B344" s="27" t="s">
        <v>995</v>
      </c>
      <c r="C344" s="19">
        <v>1995</v>
      </c>
      <c r="D344" s="43" t="s">
        <v>1534</v>
      </c>
    </row>
    <row r="345" spans="1:4" ht="15" customHeight="1" x14ac:dyDescent="0.25">
      <c r="A345" s="3" t="s">
        <v>307</v>
      </c>
      <c r="B345" s="27" t="s">
        <v>993</v>
      </c>
      <c r="C345" s="19">
        <v>2012</v>
      </c>
      <c r="D345" s="43" t="s">
        <v>1535</v>
      </c>
    </row>
    <row r="346" spans="1:4" ht="15" customHeight="1" x14ac:dyDescent="0.25">
      <c r="A346" s="3" t="s">
        <v>307</v>
      </c>
      <c r="B346" s="27" t="s">
        <v>990</v>
      </c>
      <c r="C346" s="19">
        <v>1987</v>
      </c>
      <c r="D346" s="43" t="s">
        <v>1890</v>
      </c>
    </row>
    <row r="347" spans="1:4" ht="15" customHeight="1" x14ac:dyDescent="0.25">
      <c r="A347" s="3" t="s">
        <v>307</v>
      </c>
      <c r="B347" s="27" t="s">
        <v>989</v>
      </c>
      <c r="C347" s="19">
        <v>2005</v>
      </c>
      <c r="D347" s="43" t="s">
        <v>1536</v>
      </c>
    </row>
    <row r="348" spans="1:4" ht="15" customHeight="1" x14ac:dyDescent="0.25">
      <c r="A348" s="3" t="s">
        <v>323</v>
      </c>
      <c r="B348" s="27" t="s">
        <v>986</v>
      </c>
      <c r="C348" s="19">
        <v>2018</v>
      </c>
      <c r="D348" s="43" t="s">
        <v>1537</v>
      </c>
    </row>
    <row r="349" spans="1:4" ht="15" customHeight="1" x14ac:dyDescent="0.25">
      <c r="A349" s="3" t="s">
        <v>323</v>
      </c>
      <c r="B349" s="27" t="s">
        <v>777</v>
      </c>
      <c r="C349" s="19">
        <v>2014</v>
      </c>
      <c r="D349" s="43" t="s">
        <v>1352</v>
      </c>
    </row>
    <row r="350" spans="1:4" ht="15" customHeight="1" x14ac:dyDescent="0.25">
      <c r="A350" s="3" t="s">
        <v>323</v>
      </c>
      <c r="B350" s="27" t="s">
        <v>772</v>
      </c>
      <c r="C350" s="19">
        <v>1982</v>
      </c>
      <c r="D350" s="43" t="s">
        <v>1317</v>
      </c>
    </row>
    <row r="351" spans="1:4" ht="15" customHeight="1" x14ac:dyDescent="0.25">
      <c r="A351" s="3" t="s">
        <v>2</v>
      </c>
      <c r="B351" s="27" t="s">
        <v>987</v>
      </c>
      <c r="C351" s="19">
        <v>1976</v>
      </c>
      <c r="D351" s="43" t="s">
        <v>1538</v>
      </c>
    </row>
    <row r="352" spans="1:4" ht="15" customHeight="1" x14ac:dyDescent="0.25">
      <c r="A352" s="3" t="s">
        <v>2</v>
      </c>
      <c r="B352" s="27" t="s">
        <v>996</v>
      </c>
      <c r="C352" s="19">
        <v>1966</v>
      </c>
      <c r="D352" s="43" t="s">
        <v>1539</v>
      </c>
    </row>
    <row r="353" spans="1:4" ht="15" customHeight="1" x14ac:dyDescent="0.25">
      <c r="A353" s="3" t="s">
        <v>2</v>
      </c>
      <c r="B353" s="27" t="s">
        <v>997</v>
      </c>
      <c r="C353" s="19">
        <v>1959</v>
      </c>
      <c r="D353" s="43" t="s">
        <v>1540</v>
      </c>
    </row>
    <row r="354" spans="1:4" ht="15" customHeight="1" x14ac:dyDescent="0.25">
      <c r="A354" s="3" t="s">
        <v>2</v>
      </c>
      <c r="B354" s="27" t="s">
        <v>998</v>
      </c>
      <c r="C354" s="2">
        <v>1970</v>
      </c>
      <c r="D354" s="4" t="s">
        <v>1541</v>
      </c>
    </row>
    <row r="355" spans="1:4" ht="15" customHeight="1" x14ac:dyDescent="0.25">
      <c r="A355" s="3" t="s">
        <v>2</v>
      </c>
      <c r="B355" s="27" t="s">
        <v>988</v>
      </c>
      <c r="C355" s="19">
        <v>1966</v>
      </c>
      <c r="D355" s="43" t="s">
        <v>1542</v>
      </c>
    </row>
    <row r="356" spans="1:4" ht="15" customHeight="1" x14ac:dyDescent="0.25">
      <c r="A356" s="3" t="s">
        <v>332</v>
      </c>
      <c r="B356" s="27" t="s">
        <v>991</v>
      </c>
      <c r="C356" s="19">
        <v>1977</v>
      </c>
      <c r="D356" s="43" t="s">
        <v>1543</v>
      </c>
    </row>
    <row r="357" spans="1:4" ht="15" customHeight="1" x14ac:dyDescent="0.25">
      <c r="A357" s="3" t="s">
        <v>332</v>
      </c>
      <c r="B357" s="27" t="s">
        <v>992</v>
      </c>
      <c r="C357" s="19">
        <v>1983</v>
      </c>
      <c r="D357" s="4" t="s">
        <v>1544</v>
      </c>
    </row>
    <row r="358" spans="1:4" ht="15" customHeight="1" x14ac:dyDescent="0.25">
      <c r="A358" s="3" t="s">
        <v>332</v>
      </c>
      <c r="B358" s="27" t="s">
        <v>880</v>
      </c>
      <c r="C358" s="19">
        <v>1982</v>
      </c>
      <c r="D358" s="43" t="s">
        <v>1426</v>
      </c>
    </row>
    <row r="359" spans="1:4" s="26" customFormat="1" ht="15" customHeight="1" x14ac:dyDescent="0.25">
      <c r="A359" s="7" t="s">
        <v>336</v>
      </c>
      <c r="B359" s="27" t="s">
        <v>999</v>
      </c>
      <c r="C359" s="28">
        <v>2016</v>
      </c>
      <c r="D359" s="43" t="s">
        <v>1545</v>
      </c>
    </row>
    <row r="360" spans="1:4" s="26" customFormat="1" ht="15" customHeight="1" x14ac:dyDescent="0.25">
      <c r="A360" s="7" t="s">
        <v>336</v>
      </c>
      <c r="B360" s="27" t="s">
        <v>1000</v>
      </c>
      <c r="C360" s="28">
        <v>2018</v>
      </c>
      <c r="D360" s="43" t="s">
        <v>1546</v>
      </c>
    </row>
    <row r="361" spans="1:4" s="26" customFormat="1" ht="15" customHeight="1" x14ac:dyDescent="0.25">
      <c r="A361" s="7" t="s">
        <v>336</v>
      </c>
      <c r="B361" s="27" t="s">
        <v>1001</v>
      </c>
      <c r="C361" s="28">
        <v>2018</v>
      </c>
      <c r="D361" s="43" t="s">
        <v>1547</v>
      </c>
    </row>
    <row r="362" spans="1:4" ht="15" customHeight="1" x14ac:dyDescent="0.25">
      <c r="A362" s="3" t="s">
        <v>336</v>
      </c>
      <c r="B362" s="27" t="s">
        <v>1001</v>
      </c>
      <c r="C362" s="19">
        <v>2018</v>
      </c>
      <c r="D362" s="43" t="s">
        <v>1548</v>
      </c>
    </row>
    <row r="363" spans="1:4" s="26" customFormat="1" ht="15" customHeight="1" x14ac:dyDescent="0.25">
      <c r="A363" s="7" t="s">
        <v>336</v>
      </c>
      <c r="B363" s="27" t="s">
        <v>1002</v>
      </c>
      <c r="C363" s="28">
        <v>2018</v>
      </c>
      <c r="D363" s="43" t="s">
        <v>1549</v>
      </c>
    </row>
    <row r="364" spans="1:4" s="26" customFormat="1" ht="15" customHeight="1" x14ac:dyDescent="0.25">
      <c r="A364" s="7" t="s">
        <v>336</v>
      </c>
      <c r="B364" s="27" t="s">
        <v>1003</v>
      </c>
      <c r="C364" s="28">
        <v>2018</v>
      </c>
      <c r="D364" s="43" t="s">
        <v>1550</v>
      </c>
    </row>
    <row r="365" spans="1:4" ht="15" customHeight="1" x14ac:dyDescent="0.25">
      <c r="A365" s="3" t="s">
        <v>343</v>
      </c>
      <c r="B365" s="27" t="s">
        <v>1153</v>
      </c>
      <c r="C365" s="19">
        <v>2005</v>
      </c>
      <c r="D365" s="43" t="s">
        <v>1551</v>
      </c>
    </row>
    <row r="366" spans="1:4" ht="15" customHeight="1" x14ac:dyDescent="0.25">
      <c r="A366" s="3" t="s">
        <v>343</v>
      </c>
      <c r="B366" s="27" t="s">
        <v>1155</v>
      </c>
      <c r="C366" s="19">
        <v>2002</v>
      </c>
      <c r="D366" s="43" t="s">
        <v>1552</v>
      </c>
    </row>
    <row r="367" spans="1:4" ht="15" customHeight="1" x14ac:dyDescent="0.25">
      <c r="A367" s="3" t="s">
        <v>343</v>
      </c>
      <c r="B367" s="27" t="s">
        <v>768</v>
      </c>
      <c r="C367" s="19">
        <v>1995</v>
      </c>
      <c r="D367" s="43" t="s">
        <v>1891</v>
      </c>
    </row>
    <row r="368" spans="1:4" ht="15" customHeight="1" x14ac:dyDescent="0.25">
      <c r="A368" s="3" t="s">
        <v>343</v>
      </c>
      <c r="B368" s="27" t="s">
        <v>799</v>
      </c>
      <c r="C368" s="19">
        <v>2007</v>
      </c>
      <c r="D368" s="43" t="s">
        <v>1553</v>
      </c>
    </row>
    <row r="369" spans="1:4" ht="15" customHeight="1" x14ac:dyDescent="0.25">
      <c r="A369" s="3" t="s">
        <v>343</v>
      </c>
      <c r="B369" s="27" t="s">
        <v>833</v>
      </c>
      <c r="C369" s="19">
        <v>2008</v>
      </c>
      <c r="D369" s="43" t="s">
        <v>1554</v>
      </c>
    </row>
    <row r="370" spans="1:4" ht="15" customHeight="1" x14ac:dyDescent="0.25">
      <c r="A370" s="3" t="s">
        <v>343</v>
      </c>
      <c r="B370" s="27" t="s">
        <v>774</v>
      </c>
      <c r="C370" s="19">
        <v>1998</v>
      </c>
      <c r="D370" s="43" t="s">
        <v>1555</v>
      </c>
    </row>
    <row r="371" spans="1:4" ht="15" customHeight="1" x14ac:dyDescent="0.25">
      <c r="A371" s="3" t="s">
        <v>343</v>
      </c>
      <c r="B371" s="27" t="s">
        <v>838</v>
      </c>
      <c r="C371" s="19">
        <v>2016</v>
      </c>
      <c r="D371" s="43" t="s">
        <v>2083</v>
      </c>
    </row>
    <row r="372" spans="1:4" ht="15" customHeight="1" x14ac:dyDescent="0.25">
      <c r="A372" s="3" t="s">
        <v>343</v>
      </c>
      <c r="B372" s="27" t="s">
        <v>775</v>
      </c>
      <c r="C372" s="19">
        <v>1998</v>
      </c>
      <c r="D372" s="43" t="s">
        <v>1556</v>
      </c>
    </row>
    <row r="373" spans="1:4" ht="15" customHeight="1" x14ac:dyDescent="0.25">
      <c r="A373" s="3" t="s">
        <v>343</v>
      </c>
      <c r="B373" s="27" t="s">
        <v>771</v>
      </c>
      <c r="C373" s="19">
        <v>2000</v>
      </c>
      <c r="D373" s="43" t="s">
        <v>1557</v>
      </c>
    </row>
    <row r="374" spans="1:4" ht="15" customHeight="1" x14ac:dyDescent="0.25">
      <c r="A374" s="3" t="s">
        <v>343</v>
      </c>
      <c r="B374" s="27" t="s">
        <v>779</v>
      </c>
      <c r="C374" s="19">
        <v>2005</v>
      </c>
      <c r="D374" s="43" t="s">
        <v>1325</v>
      </c>
    </row>
    <row r="375" spans="1:4" ht="15" customHeight="1" x14ac:dyDescent="0.25">
      <c r="A375" s="3" t="s">
        <v>343</v>
      </c>
      <c r="B375" s="27" t="s">
        <v>754</v>
      </c>
      <c r="C375" s="19">
        <v>1993</v>
      </c>
      <c r="D375" s="43" t="s">
        <v>1558</v>
      </c>
    </row>
    <row r="376" spans="1:4" ht="15" customHeight="1" x14ac:dyDescent="0.25">
      <c r="A376" s="3" t="s">
        <v>343</v>
      </c>
      <c r="B376" s="27" t="s">
        <v>1004</v>
      </c>
      <c r="C376" s="19">
        <v>2014</v>
      </c>
      <c r="D376" s="43" t="s">
        <v>1559</v>
      </c>
    </row>
    <row r="377" spans="1:4" ht="15" customHeight="1" x14ac:dyDescent="0.25">
      <c r="A377" s="3" t="s">
        <v>343</v>
      </c>
      <c r="B377" s="27" t="s">
        <v>1005</v>
      </c>
      <c r="C377" s="19">
        <v>2011</v>
      </c>
      <c r="D377" s="43" t="s">
        <v>1560</v>
      </c>
    </row>
    <row r="378" spans="1:4" ht="15" customHeight="1" x14ac:dyDescent="0.25">
      <c r="A378" s="3" t="s">
        <v>343</v>
      </c>
      <c r="B378" s="27" t="s">
        <v>1006</v>
      </c>
      <c r="C378" s="19">
        <v>2000</v>
      </c>
      <c r="D378" s="43" t="s">
        <v>1561</v>
      </c>
    </row>
    <row r="379" spans="1:4" ht="15" customHeight="1" x14ac:dyDescent="0.25">
      <c r="A379" s="3" t="s">
        <v>356</v>
      </c>
      <c r="B379" s="27" t="s">
        <v>1007</v>
      </c>
      <c r="C379" s="19">
        <v>2000</v>
      </c>
      <c r="D379" s="43" t="s">
        <v>1562</v>
      </c>
    </row>
    <row r="380" spans="1:4" ht="15" customHeight="1" x14ac:dyDescent="0.25">
      <c r="A380" s="3" t="s">
        <v>356</v>
      </c>
      <c r="B380" s="27" t="s">
        <v>778</v>
      </c>
      <c r="C380" s="19">
        <v>2000</v>
      </c>
      <c r="D380" s="43" t="s">
        <v>1360</v>
      </c>
    </row>
    <row r="381" spans="1:4" ht="15" customHeight="1" x14ac:dyDescent="0.25">
      <c r="A381" s="3" t="s">
        <v>356</v>
      </c>
      <c r="B381" s="27" t="s">
        <v>1153</v>
      </c>
      <c r="C381" s="19">
        <v>2005</v>
      </c>
      <c r="D381" s="43" t="s">
        <v>1362</v>
      </c>
    </row>
    <row r="382" spans="1:4" ht="15" customHeight="1" x14ac:dyDescent="0.25">
      <c r="A382" s="3" t="s">
        <v>356</v>
      </c>
      <c r="B382" s="27" t="s">
        <v>806</v>
      </c>
      <c r="C382" s="19">
        <v>2003</v>
      </c>
      <c r="D382" s="43" t="s">
        <v>1351</v>
      </c>
    </row>
    <row r="383" spans="1:4" ht="15" customHeight="1" x14ac:dyDescent="0.25">
      <c r="A383" s="3" t="s">
        <v>356</v>
      </c>
      <c r="B383" s="27" t="s">
        <v>1153</v>
      </c>
      <c r="C383" s="19">
        <v>2004</v>
      </c>
      <c r="D383" s="43" t="s">
        <v>1563</v>
      </c>
    </row>
    <row r="384" spans="1:4" ht="15" customHeight="1" x14ac:dyDescent="0.25">
      <c r="A384" s="3" t="s">
        <v>356</v>
      </c>
      <c r="B384" s="27" t="s">
        <v>799</v>
      </c>
      <c r="C384" s="19">
        <v>2007</v>
      </c>
      <c r="D384" s="43" t="s">
        <v>1339</v>
      </c>
    </row>
    <row r="385" spans="1:4" ht="15" customHeight="1" x14ac:dyDescent="0.25">
      <c r="A385" s="3" t="s">
        <v>356</v>
      </c>
      <c r="B385" s="27" t="s">
        <v>775</v>
      </c>
      <c r="C385" s="19">
        <v>1998</v>
      </c>
      <c r="D385" s="43" t="s">
        <v>1556</v>
      </c>
    </row>
    <row r="386" spans="1:4" ht="15" customHeight="1" x14ac:dyDescent="0.25">
      <c r="A386" s="3" t="s">
        <v>356</v>
      </c>
      <c r="B386" s="27" t="s">
        <v>1010</v>
      </c>
      <c r="C386" s="19">
        <v>2015</v>
      </c>
      <c r="D386" s="43" t="s">
        <v>1564</v>
      </c>
    </row>
    <row r="387" spans="1:4" ht="15" customHeight="1" x14ac:dyDescent="0.25">
      <c r="A387" s="3" t="s">
        <v>356</v>
      </c>
      <c r="B387" s="27" t="s">
        <v>1008</v>
      </c>
      <c r="C387" s="19">
        <v>2012</v>
      </c>
      <c r="D387" s="43" t="s">
        <v>1377</v>
      </c>
    </row>
    <row r="388" spans="1:4" ht="15" customHeight="1" x14ac:dyDescent="0.25">
      <c r="A388" s="3" t="s">
        <v>356</v>
      </c>
      <c r="B388" s="27" t="s">
        <v>1009</v>
      </c>
      <c r="C388" s="19">
        <v>1985</v>
      </c>
      <c r="D388" s="43" t="s">
        <v>1565</v>
      </c>
    </row>
    <row r="389" spans="1:4" ht="15" customHeight="1" x14ac:dyDescent="0.25">
      <c r="A389" s="3" t="s">
        <v>356</v>
      </c>
      <c r="B389" s="27" t="s">
        <v>1011</v>
      </c>
      <c r="C389" s="19">
        <v>2009</v>
      </c>
      <c r="D389" s="43" t="s">
        <v>1566</v>
      </c>
    </row>
    <row r="390" spans="1:4" ht="15" customHeight="1" x14ac:dyDescent="0.25">
      <c r="A390" s="3" t="s">
        <v>356</v>
      </c>
      <c r="B390" s="27" t="s">
        <v>830</v>
      </c>
      <c r="C390" s="19">
        <v>2012</v>
      </c>
      <c r="D390" s="43" t="s">
        <v>1567</v>
      </c>
    </row>
    <row r="391" spans="1:4" ht="15" customHeight="1" x14ac:dyDescent="0.25">
      <c r="A391" s="3" t="s">
        <v>356</v>
      </c>
      <c r="B391" s="27" t="s">
        <v>1153</v>
      </c>
      <c r="C391" s="19">
        <v>2004</v>
      </c>
      <c r="D391" s="43" t="s">
        <v>1568</v>
      </c>
    </row>
    <row r="392" spans="1:4" ht="15" customHeight="1" x14ac:dyDescent="0.25">
      <c r="A392" s="3" t="s">
        <v>356</v>
      </c>
      <c r="B392" s="27" t="s">
        <v>777</v>
      </c>
      <c r="C392" s="19">
        <v>2014</v>
      </c>
      <c r="D392" s="43" t="s">
        <v>1323</v>
      </c>
    </row>
    <row r="393" spans="1:4" ht="15" customHeight="1" x14ac:dyDescent="0.25">
      <c r="A393" s="3" t="s">
        <v>372</v>
      </c>
      <c r="B393" s="27" t="s">
        <v>800</v>
      </c>
      <c r="C393" s="19">
        <v>2006</v>
      </c>
      <c r="D393" s="43" t="s">
        <v>1569</v>
      </c>
    </row>
    <row r="394" spans="1:4" ht="15" customHeight="1" x14ac:dyDescent="0.25">
      <c r="A394" s="3" t="s">
        <v>372</v>
      </c>
      <c r="B394" s="27" t="s">
        <v>777</v>
      </c>
      <c r="C394" s="19">
        <v>2014</v>
      </c>
      <c r="D394" s="43" t="s">
        <v>1352</v>
      </c>
    </row>
    <row r="395" spans="1:4" ht="15" customHeight="1" x14ac:dyDescent="0.25">
      <c r="A395" s="3" t="s">
        <v>375</v>
      </c>
      <c r="B395" s="27" t="s">
        <v>1012</v>
      </c>
      <c r="C395" s="19">
        <v>2015</v>
      </c>
      <c r="D395" s="43" t="s">
        <v>1570</v>
      </c>
    </row>
    <row r="396" spans="1:4" ht="15" customHeight="1" x14ac:dyDescent="0.25">
      <c r="A396" s="3" t="s">
        <v>375</v>
      </c>
      <c r="B396" s="27" t="s">
        <v>1013</v>
      </c>
      <c r="C396" s="19">
        <v>2011</v>
      </c>
      <c r="D396" s="43" t="s">
        <v>1571</v>
      </c>
    </row>
    <row r="397" spans="1:4" s="26" customFormat="1" ht="15" customHeight="1" x14ac:dyDescent="0.25">
      <c r="A397" s="7" t="s">
        <v>375</v>
      </c>
      <c r="B397" s="27" t="s">
        <v>1014</v>
      </c>
      <c r="C397" s="28">
        <v>2011</v>
      </c>
      <c r="D397" s="43" t="s">
        <v>1572</v>
      </c>
    </row>
    <row r="398" spans="1:4" ht="15" customHeight="1" x14ac:dyDescent="0.25">
      <c r="A398" s="3" t="s">
        <v>375</v>
      </c>
      <c r="B398" s="27" t="s">
        <v>1015</v>
      </c>
      <c r="C398" s="19">
        <v>2016</v>
      </c>
      <c r="D398" s="43" t="s">
        <v>1573</v>
      </c>
    </row>
    <row r="399" spans="1:4" ht="15" customHeight="1" x14ac:dyDescent="0.25">
      <c r="A399" s="3" t="s">
        <v>375</v>
      </c>
      <c r="B399" s="27" t="s">
        <v>1016</v>
      </c>
      <c r="C399" s="19">
        <v>2004</v>
      </c>
      <c r="D399" s="43" t="s">
        <v>1574</v>
      </c>
    </row>
    <row r="400" spans="1:4" ht="15" customHeight="1" x14ac:dyDescent="0.25">
      <c r="A400" s="3" t="s">
        <v>375</v>
      </c>
      <c r="B400" s="27" t="s">
        <v>1017</v>
      </c>
      <c r="C400" s="19">
        <v>2018</v>
      </c>
      <c r="D400" s="43" t="s">
        <v>1575</v>
      </c>
    </row>
    <row r="401" spans="1:4" ht="15" customHeight="1" x14ac:dyDescent="0.25">
      <c r="A401" s="3" t="s">
        <v>375</v>
      </c>
      <c r="B401" s="27" t="s">
        <v>1018</v>
      </c>
      <c r="C401" s="19">
        <v>2006</v>
      </c>
      <c r="D401" s="43" t="s">
        <v>1576</v>
      </c>
    </row>
    <row r="402" spans="1:4" ht="15" customHeight="1" x14ac:dyDescent="0.25">
      <c r="A402" s="3" t="s">
        <v>383</v>
      </c>
      <c r="B402" s="27" t="s">
        <v>1019</v>
      </c>
      <c r="C402" s="19">
        <v>2008</v>
      </c>
      <c r="D402" s="5" t="s">
        <v>1577</v>
      </c>
    </row>
    <row r="403" spans="1:4" ht="15" customHeight="1" x14ac:dyDescent="0.25">
      <c r="A403" s="3" t="s">
        <v>383</v>
      </c>
      <c r="B403" s="27" t="s">
        <v>824</v>
      </c>
      <c r="C403" s="19">
        <v>2008</v>
      </c>
      <c r="D403" s="43" t="s">
        <v>1578</v>
      </c>
    </row>
    <row r="404" spans="1:4" ht="15" customHeight="1" x14ac:dyDescent="0.25">
      <c r="A404" s="3" t="s">
        <v>383</v>
      </c>
      <c r="B404" s="27" t="s">
        <v>1020</v>
      </c>
      <c r="C404" s="19">
        <v>2008</v>
      </c>
      <c r="D404" s="43" t="s">
        <v>1579</v>
      </c>
    </row>
    <row r="405" spans="1:4" ht="15" customHeight="1" x14ac:dyDescent="0.25">
      <c r="A405" s="3" t="s">
        <v>383</v>
      </c>
      <c r="B405" s="27" t="s">
        <v>773</v>
      </c>
      <c r="C405" s="19">
        <v>1997</v>
      </c>
      <c r="D405" s="43" t="s">
        <v>1580</v>
      </c>
    </row>
    <row r="406" spans="1:4" ht="15" customHeight="1" x14ac:dyDescent="0.25">
      <c r="A406" s="3" t="s">
        <v>383</v>
      </c>
      <c r="B406" s="27" t="s">
        <v>809</v>
      </c>
      <c r="C406" s="19">
        <v>2009</v>
      </c>
      <c r="D406" s="43" t="s">
        <v>1358</v>
      </c>
    </row>
    <row r="407" spans="1:4" ht="15" customHeight="1" x14ac:dyDescent="0.25">
      <c r="A407" s="3" t="s">
        <v>383</v>
      </c>
      <c r="B407" s="27" t="s">
        <v>1008</v>
      </c>
      <c r="C407" s="19">
        <v>2012</v>
      </c>
      <c r="D407" s="43" t="s">
        <v>1377</v>
      </c>
    </row>
    <row r="408" spans="1:4" ht="15" customHeight="1" x14ac:dyDescent="0.25">
      <c r="A408" s="3" t="s">
        <v>383</v>
      </c>
      <c r="B408" s="27" t="s">
        <v>760</v>
      </c>
      <c r="C408" s="19">
        <v>2014</v>
      </c>
      <c r="D408" s="43" t="s">
        <v>1581</v>
      </c>
    </row>
    <row r="409" spans="1:4" ht="15" customHeight="1" x14ac:dyDescent="0.25">
      <c r="A409" s="3" t="s">
        <v>383</v>
      </c>
      <c r="B409" s="27" t="s">
        <v>809</v>
      </c>
      <c r="C409" s="19">
        <v>2008</v>
      </c>
      <c r="D409" s="43" t="s">
        <v>1582</v>
      </c>
    </row>
    <row r="410" spans="1:4" ht="15" customHeight="1" x14ac:dyDescent="0.25">
      <c r="A410" s="3" t="s">
        <v>383</v>
      </c>
      <c r="B410" s="27" t="s">
        <v>1021</v>
      </c>
      <c r="C410" s="19">
        <v>2008</v>
      </c>
      <c r="D410" s="43" t="s">
        <v>1583</v>
      </c>
    </row>
    <row r="411" spans="1:4" ht="15" customHeight="1" x14ac:dyDescent="0.25">
      <c r="A411" s="3" t="s">
        <v>383</v>
      </c>
      <c r="B411" s="27" t="s">
        <v>824</v>
      </c>
      <c r="C411" s="19">
        <v>2005</v>
      </c>
      <c r="D411" s="43" t="s">
        <v>1584</v>
      </c>
    </row>
    <row r="412" spans="1:4" ht="15" customHeight="1" x14ac:dyDescent="0.25">
      <c r="A412" s="3" t="s">
        <v>383</v>
      </c>
      <c r="B412" s="27" t="s">
        <v>807</v>
      </c>
      <c r="C412" s="19">
        <v>2007</v>
      </c>
      <c r="D412" s="43" t="s">
        <v>1585</v>
      </c>
    </row>
    <row r="413" spans="1:4" ht="15" customHeight="1" x14ac:dyDescent="0.25">
      <c r="A413" s="3" t="s">
        <v>383</v>
      </c>
      <c r="B413" s="27" t="s">
        <v>781</v>
      </c>
      <c r="C413" s="19">
        <v>2001</v>
      </c>
      <c r="D413" s="43" t="s">
        <v>1586</v>
      </c>
    </row>
    <row r="414" spans="1:4" ht="15" customHeight="1" x14ac:dyDescent="0.25">
      <c r="A414" s="3" t="s">
        <v>383</v>
      </c>
      <c r="B414" s="27" t="s">
        <v>798</v>
      </c>
      <c r="C414" s="19">
        <v>2007</v>
      </c>
      <c r="D414" s="43" t="s">
        <v>1587</v>
      </c>
    </row>
    <row r="415" spans="1:4" s="26" customFormat="1" ht="15" customHeight="1" x14ac:dyDescent="0.25">
      <c r="A415" s="7" t="s">
        <v>383</v>
      </c>
      <c r="B415" s="27" t="s">
        <v>834</v>
      </c>
      <c r="C415" s="28">
        <v>2009</v>
      </c>
      <c r="D415" s="43" t="s">
        <v>1588</v>
      </c>
    </row>
    <row r="416" spans="1:4" ht="15" customHeight="1" x14ac:dyDescent="0.25">
      <c r="A416" s="3" t="s">
        <v>383</v>
      </c>
      <c r="B416" s="27" t="s">
        <v>1022</v>
      </c>
      <c r="C416" s="19">
        <v>2002</v>
      </c>
      <c r="D416" s="43" t="s">
        <v>1589</v>
      </c>
    </row>
    <row r="417" spans="1:4" ht="15" customHeight="1" x14ac:dyDescent="0.25">
      <c r="A417" s="3" t="s">
        <v>383</v>
      </c>
      <c r="B417" s="27" t="s">
        <v>1023</v>
      </c>
      <c r="C417" s="19">
        <v>2009</v>
      </c>
      <c r="D417" s="43" t="s">
        <v>1590</v>
      </c>
    </row>
    <row r="418" spans="1:4" s="26" customFormat="1" ht="15" customHeight="1" x14ac:dyDescent="0.25">
      <c r="A418" s="7" t="s">
        <v>383</v>
      </c>
      <c r="B418" s="27" t="s">
        <v>1024</v>
      </c>
      <c r="C418" s="28">
        <v>2015</v>
      </c>
      <c r="D418" s="43" t="s">
        <v>1591</v>
      </c>
    </row>
    <row r="419" spans="1:4" ht="15" customHeight="1" x14ac:dyDescent="0.25">
      <c r="A419" s="3" t="s">
        <v>383</v>
      </c>
      <c r="B419" s="27" t="s">
        <v>1025</v>
      </c>
      <c r="C419" s="19">
        <v>2004</v>
      </c>
      <c r="D419" s="43" t="s">
        <v>1592</v>
      </c>
    </row>
    <row r="420" spans="1:4" ht="15" customHeight="1" x14ac:dyDescent="0.25">
      <c r="A420" s="3" t="s">
        <v>383</v>
      </c>
      <c r="B420" s="27" t="s">
        <v>836</v>
      </c>
      <c r="C420" s="19">
        <v>2004</v>
      </c>
      <c r="D420" s="43" t="s">
        <v>1593</v>
      </c>
    </row>
    <row r="421" spans="1:4" ht="15" customHeight="1" x14ac:dyDescent="0.25">
      <c r="A421" s="3" t="s">
        <v>383</v>
      </c>
      <c r="B421" s="27" t="s">
        <v>1153</v>
      </c>
      <c r="C421" s="19">
        <v>2004</v>
      </c>
      <c r="D421" s="43" t="s">
        <v>1594</v>
      </c>
    </row>
    <row r="422" spans="1:4" ht="15" customHeight="1" x14ac:dyDescent="0.25">
      <c r="A422" s="3" t="s">
        <v>383</v>
      </c>
      <c r="B422" s="27" t="s">
        <v>779</v>
      </c>
      <c r="C422" s="19">
        <v>2005</v>
      </c>
      <c r="D422" s="43" t="s">
        <v>1325</v>
      </c>
    </row>
    <row r="423" spans="1:4" ht="15" customHeight="1" x14ac:dyDescent="0.25">
      <c r="A423" s="3" t="s">
        <v>383</v>
      </c>
      <c r="B423" s="27" t="s">
        <v>837</v>
      </c>
      <c r="C423" s="19">
        <v>2007</v>
      </c>
      <c r="D423" s="43" t="s">
        <v>1595</v>
      </c>
    </row>
    <row r="424" spans="1:4" ht="15" customHeight="1" x14ac:dyDescent="0.25">
      <c r="A424" s="3" t="s">
        <v>383</v>
      </c>
      <c r="B424" s="27" t="s">
        <v>1026</v>
      </c>
      <c r="C424" s="19">
        <v>2009</v>
      </c>
      <c r="D424" s="43" t="s">
        <v>1596</v>
      </c>
    </row>
    <row r="425" spans="1:4" ht="15" customHeight="1" x14ac:dyDescent="0.25">
      <c r="A425" s="3" t="s">
        <v>383</v>
      </c>
      <c r="B425" s="27" t="s">
        <v>1027</v>
      </c>
      <c r="C425" s="19">
        <v>2009</v>
      </c>
      <c r="D425" s="43" t="s">
        <v>1597</v>
      </c>
    </row>
    <row r="426" spans="1:4" ht="15" customHeight="1" x14ac:dyDescent="0.25">
      <c r="A426" s="3" t="s">
        <v>383</v>
      </c>
      <c r="B426" s="27" t="s">
        <v>826</v>
      </c>
      <c r="C426" s="19">
        <v>2010</v>
      </c>
      <c r="D426" s="43" t="s">
        <v>1598</v>
      </c>
    </row>
    <row r="427" spans="1:4" ht="15" customHeight="1" x14ac:dyDescent="0.25">
      <c r="A427" s="3" t="s">
        <v>383</v>
      </c>
      <c r="B427" s="27" t="s">
        <v>827</v>
      </c>
      <c r="C427" s="19">
        <v>2013</v>
      </c>
      <c r="D427" s="43" t="s">
        <v>1599</v>
      </c>
    </row>
    <row r="428" spans="1:4" ht="15" customHeight="1" x14ac:dyDescent="0.25">
      <c r="A428" s="3" t="s">
        <v>383</v>
      </c>
      <c r="B428" s="27" t="s">
        <v>797</v>
      </c>
      <c r="C428" s="19">
        <v>2012</v>
      </c>
      <c r="D428" s="43" t="s">
        <v>1343</v>
      </c>
    </row>
    <row r="429" spans="1:4" ht="15" customHeight="1" x14ac:dyDescent="0.25">
      <c r="A429" s="3" t="s">
        <v>383</v>
      </c>
      <c r="B429" s="27" t="s">
        <v>777</v>
      </c>
      <c r="C429" s="19">
        <v>2014</v>
      </c>
      <c r="D429" s="43" t="s">
        <v>1323</v>
      </c>
    </row>
    <row r="430" spans="1:4" ht="15" customHeight="1" x14ac:dyDescent="0.25">
      <c r="A430" s="3" t="s">
        <v>383</v>
      </c>
      <c r="B430" s="27" t="s">
        <v>791</v>
      </c>
      <c r="C430" s="19">
        <v>1998</v>
      </c>
      <c r="D430" s="43" t="s">
        <v>1600</v>
      </c>
    </row>
    <row r="431" spans="1:4" ht="15" customHeight="1" x14ac:dyDescent="0.25">
      <c r="A431" s="3" t="s">
        <v>383</v>
      </c>
      <c r="B431" s="27" t="s">
        <v>790</v>
      </c>
      <c r="C431" s="19">
        <v>2004</v>
      </c>
      <c r="D431" s="43" t="s">
        <v>1601</v>
      </c>
    </row>
    <row r="432" spans="1:4" ht="15" customHeight="1" x14ac:dyDescent="0.25">
      <c r="A432" s="3" t="s">
        <v>383</v>
      </c>
      <c r="B432" s="27" t="s">
        <v>824</v>
      </c>
      <c r="C432" s="19">
        <v>2003</v>
      </c>
      <c r="D432" s="43" t="s">
        <v>1602</v>
      </c>
    </row>
    <row r="433" spans="1:4" ht="15" customHeight="1" x14ac:dyDescent="0.25">
      <c r="A433" s="3" t="s">
        <v>383</v>
      </c>
      <c r="B433" s="27" t="s">
        <v>824</v>
      </c>
      <c r="C433" s="19">
        <v>2006</v>
      </c>
      <c r="D433" s="43" t="s">
        <v>1603</v>
      </c>
    </row>
    <row r="434" spans="1:4" ht="15" customHeight="1" x14ac:dyDescent="0.25">
      <c r="A434" s="3" t="s">
        <v>383</v>
      </c>
      <c r="B434" s="27" t="s">
        <v>1027</v>
      </c>
      <c r="C434" s="19">
        <v>2008</v>
      </c>
      <c r="D434" s="43" t="s">
        <v>1892</v>
      </c>
    </row>
    <row r="435" spans="1:4" ht="15" customHeight="1" x14ac:dyDescent="0.25">
      <c r="A435" s="3" t="s">
        <v>383</v>
      </c>
      <c r="B435" s="27" t="s">
        <v>810</v>
      </c>
      <c r="C435" s="19">
        <v>2013</v>
      </c>
      <c r="D435" s="43" t="s">
        <v>1359</v>
      </c>
    </row>
    <row r="436" spans="1:4" ht="15" customHeight="1" x14ac:dyDescent="0.25">
      <c r="A436" s="3" t="s">
        <v>383</v>
      </c>
      <c r="B436" s="27" t="s">
        <v>834</v>
      </c>
      <c r="C436" s="19">
        <v>2011</v>
      </c>
      <c r="D436" s="43" t="s">
        <v>1604</v>
      </c>
    </row>
    <row r="437" spans="1:4" ht="15" customHeight="1" x14ac:dyDescent="0.25">
      <c r="A437" s="3" t="s">
        <v>383</v>
      </c>
      <c r="B437" s="27" t="s">
        <v>796</v>
      </c>
      <c r="C437" s="19">
        <v>2012</v>
      </c>
      <c r="D437" s="43" t="s">
        <v>1605</v>
      </c>
    </row>
    <row r="438" spans="1:4" ht="15" customHeight="1" x14ac:dyDescent="0.25">
      <c r="A438" s="3" t="s">
        <v>383</v>
      </c>
      <c r="B438" s="27" t="s">
        <v>833</v>
      </c>
      <c r="C438" s="19">
        <v>2008</v>
      </c>
      <c r="D438" s="43" t="s">
        <v>1554</v>
      </c>
    </row>
    <row r="439" spans="1:4" ht="15" customHeight="1" x14ac:dyDescent="0.25">
      <c r="A439" s="3" t="s">
        <v>383</v>
      </c>
      <c r="B439" s="27" t="s">
        <v>1028</v>
      </c>
      <c r="C439" s="19">
        <v>2004</v>
      </c>
      <c r="D439" s="43" t="s">
        <v>1606</v>
      </c>
    </row>
    <row r="440" spans="1:4" ht="15" customHeight="1" x14ac:dyDescent="0.25">
      <c r="A440" s="3" t="s">
        <v>383</v>
      </c>
      <c r="B440" s="27" t="s">
        <v>1029</v>
      </c>
      <c r="C440" s="19">
        <v>2006</v>
      </c>
      <c r="D440" s="43" t="s">
        <v>1607</v>
      </c>
    </row>
    <row r="441" spans="1:4" ht="15" customHeight="1" x14ac:dyDescent="0.25">
      <c r="A441" s="3" t="s">
        <v>383</v>
      </c>
      <c r="B441" s="27" t="s">
        <v>1030</v>
      </c>
      <c r="C441" s="19">
        <v>2008</v>
      </c>
      <c r="D441" s="43" t="s">
        <v>1608</v>
      </c>
    </row>
    <row r="442" spans="1:4" ht="15" customHeight="1" x14ac:dyDescent="0.25">
      <c r="A442" s="3" t="s">
        <v>383</v>
      </c>
      <c r="B442" s="27" t="s">
        <v>1031</v>
      </c>
      <c r="C442" s="19">
        <v>2014</v>
      </c>
      <c r="D442" s="43" t="s">
        <v>1609</v>
      </c>
    </row>
    <row r="443" spans="1:4" ht="15" customHeight="1" x14ac:dyDescent="0.25">
      <c r="A443" s="3" t="s">
        <v>383</v>
      </c>
      <c r="B443" s="27" t="s">
        <v>1032</v>
      </c>
      <c r="C443" s="19">
        <v>2013</v>
      </c>
      <c r="D443" s="43" t="s">
        <v>1610</v>
      </c>
    </row>
    <row r="444" spans="1:4" ht="15" customHeight="1" x14ac:dyDescent="0.25">
      <c r="A444" s="3" t="s">
        <v>383</v>
      </c>
      <c r="B444" s="27" t="s">
        <v>1037</v>
      </c>
      <c r="C444" s="19">
        <v>1996</v>
      </c>
      <c r="D444" s="43" t="s">
        <v>1611</v>
      </c>
    </row>
    <row r="445" spans="1:4" ht="15" customHeight="1" x14ac:dyDescent="0.25">
      <c r="A445" s="3" t="s">
        <v>383</v>
      </c>
      <c r="B445" s="27" t="s">
        <v>1033</v>
      </c>
      <c r="C445" s="19">
        <v>2001</v>
      </c>
      <c r="D445" s="43" t="s">
        <v>1612</v>
      </c>
    </row>
    <row r="446" spans="1:4" ht="15" customHeight="1" x14ac:dyDescent="0.25">
      <c r="A446" s="3" t="s">
        <v>383</v>
      </c>
      <c r="B446" s="27" t="s">
        <v>1034</v>
      </c>
      <c r="C446" s="19">
        <v>1996</v>
      </c>
      <c r="D446" s="43" t="s">
        <v>1613</v>
      </c>
    </row>
    <row r="447" spans="1:4" ht="15" customHeight="1" x14ac:dyDescent="0.25">
      <c r="A447" s="3" t="s">
        <v>383</v>
      </c>
      <c r="B447" s="27" t="s">
        <v>1035</v>
      </c>
      <c r="C447" s="19">
        <v>1997</v>
      </c>
      <c r="D447" s="43" t="s">
        <v>1614</v>
      </c>
    </row>
    <row r="448" spans="1:4" ht="15" customHeight="1" x14ac:dyDescent="0.25">
      <c r="A448" s="3" t="s">
        <v>383</v>
      </c>
      <c r="B448" s="27" t="s">
        <v>1036</v>
      </c>
      <c r="C448" s="19">
        <v>1997</v>
      </c>
      <c r="D448" s="43" t="s">
        <v>1615</v>
      </c>
    </row>
    <row r="449" spans="1:4" ht="15" customHeight="1" x14ac:dyDescent="0.25">
      <c r="A449" s="3" t="s">
        <v>383</v>
      </c>
      <c r="B449" s="27" t="s">
        <v>1038</v>
      </c>
      <c r="C449" s="19">
        <v>1998</v>
      </c>
      <c r="D449" s="43" t="s">
        <v>1616</v>
      </c>
    </row>
    <row r="450" spans="1:4" ht="15" customHeight="1" x14ac:dyDescent="0.25">
      <c r="A450" s="3" t="s">
        <v>383</v>
      </c>
      <c r="B450" s="27" t="s">
        <v>1039</v>
      </c>
      <c r="C450" s="19">
        <v>1998</v>
      </c>
      <c r="D450" s="43" t="s">
        <v>1617</v>
      </c>
    </row>
    <row r="451" spans="1:4" ht="15" customHeight="1" x14ac:dyDescent="0.25">
      <c r="A451" s="3" t="s">
        <v>383</v>
      </c>
      <c r="B451" s="27" t="s">
        <v>1040</v>
      </c>
      <c r="C451" s="19">
        <v>1998</v>
      </c>
      <c r="D451" s="43" t="s">
        <v>1618</v>
      </c>
    </row>
    <row r="452" spans="1:4" ht="15" customHeight="1" x14ac:dyDescent="0.25">
      <c r="A452" s="3" t="s">
        <v>383</v>
      </c>
      <c r="B452" s="27" t="s">
        <v>1041</v>
      </c>
      <c r="C452" s="19">
        <v>1998</v>
      </c>
      <c r="D452" s="43" t="s">
        <v>1619</v>
      </c>
    </row>
    <row r="453" spans="1:4" ht="15" customHeight="1" x14ac:dyDescent="0.25">
      <c r="A453" s="3" t="s">
        <v>383</v>
      </c>
      <c r="B453" s="27" t="s">
        <v>1042</v>
      </c>
      <c r="C453" s="19">
        <v>2001</v>
      </c>
      <c r="D453" s="43" t="s">
        <v>1620</v>
      </c>
    </row>
    <row r="454" spans="1:4" ht="15" customHeight="1" x14ac:dyDescent="0.25">
      <c r="A454" s="3" t="s">
        <v>383</v>
      </c>
      <c r="B454" s="27" t="s">
        <v>966</v>
      </c>
      <c r="C454" s="19">
        <v>2003</v>
      </c>
      <c r="D454" s="43" t="s">
        <v>1621</v>
      </c>
    </row>
    <row r="455" spans="1:4" ht="15" customHeight="1" x14ac:dyDescent="0.25">
      <c r="A455" s="3" t="s">
        <v>383</v>
      </c>
      <c r="B455" s="27" t="s">
        <v>1043</v>
      </c>
      <c r="C455" s="19">
        <v>2004</v>
      </c>
      <c r="D455" s="43" t="s">
        <v>1622</v>
      </c>
    </row>
    <row r="456" spans="1:4" ht="15" customHeight="1" x14ac:dyDescent="0.25">
      <c r="A456" s="3" t="s">
        <v>383</v>
      </c>
      <c r="B456" s="27" t="s">
        <v>1044</v>
      </c>
      <c r="C456" s="19">
        <v>2007</v>
      </c>
      <c r="D456" s="43" t="s">
        <v>1623</v>
      </c>
    </row>
    <row r="457" spans="1:4" ht="15" customHeight="1" x14ac:dyDescent="0.25">
      <c r="A457" s="3" t="s">
        <v>383</v>
      </c>
      <c r="B457" s="27" t="s">
        <v>1045</v>
      </c>
      <c r="C457" s="19">
        <v>2007</v>
      </c>
      <c r="D457" s="43" t="s">
        <v>1624</v>
      </c>
    </row>
    <row r="458" spans="1:4" ht="15" customHeight="1" x14ac:dyDescent="0.25">
      <c r="A458" s="3" t="s">
        <v>383</v>
      </c>
      <c r="B458" s="27" t="s">
        <v>1043</v>
      </c>
      <c r="C458" s="19">
        <v>2008</v>
      </c>
      <c r="D458" s="43" t="s">
        <v>1625</v>
      </c>
    </row>
    <row r="459" spans="1:4" ht="15" customHeight="1" x14ac:dyDescent="0.25">
      <c r="A459" s="3" t="s">
        <v>383</v>
      </c>
      <c r="B459" s="27" t="s">
        <v>1046</v>
      </c>
      <c r="C459" s="19">
        <v>2008</v>
      </c>
      <c r="D459" s="43" t="s">
        <v>1626</v>
      </c>
    </row>
    <row r="460" spans="1:4" ht="15" customHeight="1" x14ac:dyDescent="0.25">
      <c r="A460" s="3" t="s">
        <v>383</v>
      </c>
      <c r="B460" s="27" t="s">
        <v>1047</v>
      </c>
      <c r="C460" s="19">
        <v>2012</v>
      </c>
      <c r="D460" s="43" t="s">
        <v>1627</v>
      </c>
    </row>
    <row r="461" spans="1:4" ht="15" customHeight="1" x14ac:dyDescent="0.25">
      <c r="A461" s="3" t="s">
        <v>383</v>
      </c>
      <c r="B461" s="27" t="s">
        <v>1048</v>
      </c>
      <c r="C461" s="19">
        <v>2013</v>
      </c>
      <c r="D461" s="43" t="s">
        <v>1628</v>
      </c>
    </row>
    <row r="462" spans="1:4" ht="15" customHeight="1" x14ac:dyDescent="0.25">
      <c r="A462" s="3" t="s">
        <v>383</v>
      </c>
      <c r="B462" s="27" t="s">
        <v>1049</v>
      </c>
      <c r="C462" s="19">
        <v>2017</v>
      </c>
      <c r="D462" s="43" t="s">
        <v>1629</v>
      </c>
    </row>
    <row r="463" spans="1:4" s="26" customFormat="1" ht="15" customHeight="1" x14ac:dyDescent="0.25">
      <c r="A463" s="7" t="s">
        <v>445</v>
      </c>
      <c r="B463" s="21" t="s">
        <v>1050</v>
      </c>
      <c r="C463" s="28">
        <v>2016</v>
      </c>
      <c r="D463" s="20" t="s">
        <v>1630</v>
      </c>
    </row>
    <row r="464" spans="1:4" ht="15" customHeight="1" x14ac:dyDescent="0.25">
      <c r="A464" s="3" t="s">
        <v>447</v>
      </c>
      <c r="B464" s="27" t="s">
        <v>1051</v>
      </c>
      <c r="C464" s="19">
        <v>2013</v>
      </c>
      <c r="D464" s="43" t="s">
        <v>1631</v>
      </c>
    </row>
    <row r="465" spans="1:4" ht="15" customHeight="1" x14ac:dyDescent="0.25">
      <c r="A465" s="3" t="s">
        <v>447</v>
      </c>
      <c r="B465" s="27" t="s">
        <v>1052</v>
      </c>
      <c r="C465" s="19">
        <v>1986</v>
      </c>
      <c r="D465" s="43" t="s">
        <v>1893</v>
      </c>
    </row>
    <row r="466" spans="1:4" ht="15" customHeight="1" x14ac:dyDescent="0.25">
      <c r="A466" s="3" t="s">
        <v>447</v>
      </c>
      <c r="B466" s="27" t="s">
        <v>1053</v>
      </c>
      <c r="C466" s="19">
        <v>2003</v>
      </c>
      <c r="D466" s="43" t="s">
        <v>1632</v>
      </c>
    </row>
    <row r="467" spans="1:4" s="26" customFormat="1" ht="15" customHeight="1" x14ac:dyDescent="0.25">
      <c r="A467" s="7" t="s">
        <v>447</v>
      </c>
      <c r="B467" s="27" t="s">
        <v>1053</v>
      </c>
      <c r="C467" s="28">
        <v>2005</v>
      </c>
      <c r="D467" s="43" t="s">
        <v>1633</v>
      </c>
    </row>
    <row r="468" spans="1:4" ht="15" customHeight="1" x14ac:dyDescent="0.25">
      <c r="A468" s="3" t="s">
        <v>447</v>
      </c>
      <c r="B468" s="27" t="s">
        <v>1054</v>
      </c>
      <c r="C468" s="19">
        <v>2016</v>
      </c>
      <c r="D468" s="43" t="s">
        <v>1634</v>
      </c>
    </row>
    <row r="469" spans="1:4" ht="15" customHeight="1" x14ac:dyDescent="0.25">
      <c r="A469" s="3" t="s">
        <v>447</v>
      </c>
      <c r="B469" s="27" t="s">
        <v>1055</v>
      </c>
      <c r="C469" s="19">
        <v>2012</v>
      </c>
      <c r="D469" s="43" t="s">
        <v>1635</v>
      </c>
    </row>
    <row r="470" spans="1:4" ht="15" customHeight="1" x14ac:dyDescent="0.25">
      <c r="A470" s="3" t="s">
        <v>447</v>
      </c>
      <c r="B470" s="27" t="s">
        <v>1056</v>
      </c>
      <c r="C470" s="19">
        <v>2014</v>
      </c>
      <c r="D470" s="43" t="s">
        <v>1636</v>
      </c>
    </row>
    <row r="471" spans="1:4" ht="15" customHeight="1" x14ac:dyDescent="0.25">
      <c r="A471" s="3" t="s">
        <v>447</v>
      </c>
      <c r="B471" s="27" t="s">
        <v>1057</v>
      </c>
      <c r="C471" s="19">
        <v>2012</v>
      </c>
      <c r="D471" s="43" t="s">
        <v>1637</v>
      </c>
    </row>
    <row r="472" spans="1:4" ht="15" customHeight="1" x14ac:dyDescent="0.25">
      <c r="A472" s="3" t="s">
        <v>447</v>
      </c>
      <c r="B472" s="27" t="s">
        <v>1058</v>
      </c>
      <c r="C472" s="19">
        <v>2015</v>
      </c>
      <c r="D472" s="43" t="s">
        <v>1638</v>
      </c>
    </row>
    <row r="473" spans="1:4" ht="15" customHeight="1" x14ac:dyDescent="0.25">
      <c r="A473" s="3" t="s">
        <v>447</v>
      </c>
      <c r="B473" s="27" t="s">
        <v>1059</v>
      </c>
      <c r="C473" s="2">
        <v>1985</v>
      </c>
      <c r="D473" s="43" t="s">
        <v>1639</v>
      </c>
    </row>
    <row r="474" spans="1:4" ht="15" customHeight="1" x14ac:dyDescent="0.25">
      <c r="A474" s="3" t="s">
        <v>447</v>
      </c>
      <c r="B474" s="27" t="s">
        <v>1060</v>
      </c>
      <c r="C474" s="19">
        <v>2005</v>
      </c>
      <c r="D474" s="43" t="s">
        <v>1640</v>
      </c>
    </row>
    <row r="475" spans="1:4" ht="15" customHeight="1" x14ac:dyDescent="0.25">
      <c r="A475" s="3" t="s">
        <v>447</v>
      </c>
      <c r="B475" s="27" t="s">
        <v>1061</v>
      </c>
      <c r="C475" s="19">
        <v>2010</v>
      </c>
      <c r="D475" s="43" t="s">
        <v>1641</v>
      </c>
    </row>
    <row r="476" spans="1:4" ht="15" customHeight="1" x14ac:dyDescent="0.25">
      <c r="A476" s="3" t="s">
        <v>447</v>
      </c>
      <c r="B476" s="27" t="s">
        <v>1062</v>
      </c>
      <c r="C476" s="19">
        <v>2012</v>
      </c>
      <c r="D476" s="43" t="s">
        <v>1642</v>
      </c>
    </row>
    <row r="477" spans="1:4" s="26" customFormat="1" ht="15" customHeight="1" x14ac:dyDescent="0.25">
      <c r="A477" s="7" t="s">
        <v>447</v>
      </c>
      <c r="B477" s="27" t="s">
        <v>1063</v>
      </c>
      <c r="C477" s="28">
        <v>2013</v>
      </c>
      <c r="D477" s="43" t="s">
        <v>1643</v>
      </c>
    </row>
    <row r="478" spans="1:4" ht="15" customHeight="1" x14ac:dyDescent="0.25">
      <c r="A478" s="3" t="s">
        <v>447</v>
      </c>
      <c r="B478" s="27" t="s">
        <v>1064</v>
      </c>
      <c r="C478" s="19">
        <v>2016</v>
      </c>
      <c r="D478" s="43" t="s">
        <v>1644</v>
      </c>
    </row>
    <row r="479" spans="1:4" ht="15" customHeight="1" x14ac:dyDescent="0.25">
      <c r="A479" s="3" t="s">
        <v>447</v>
      </c>
      <c r="B479" s="27" t="s">
        <v>1065</v>
      </c>
      <c r="C479" s="19">
        <v>2011</v>
      </c>
      <c r="D479" s="43" t="s">
        <v>1645</v>
      </c>
    </row>
    <row r="480" spans="1:4" ht="15" customHeight="1" x14ac:dyDescent="0.25">
      <c r="A480" s="3" t="s">
        <v>447</v>
      </c>
      <c r="B480" s="27" t="s">
        <v>1058</v>
      </c>
      <c r="C480" s="19">
        <v>2010</v>
      </c>
      <c r="D480" s="43" t="s">
        <v>1646</v>
      </c>
    </row>
    <row r="481" spans="1:4" s="26" customFormat="1" ht="15" customHeight="1" x14ac:dyDescent="0.25">
      <c r="A481" s="7" t="s">
        <v>447</v>
      </c>
      <c r="B481" s="27" t="s">
        <v>1066</v>
      </c>
      <c r="C481" s="28">
        <v>2013</v>
      </c>
      <c r="D481" s="43" t="s">
        <v>1647</v>
      </c>
    </row>
    <row r="482" spans="1:4" ht="15" customHeight="1" x14ac:dyDescent="0.25">
      <c r="A482" s="3" t="s">
        <v>466</v>
      </c>
      <c r="B482" s="25" t="s">
        <v>1067</v>
      </c>
      <c r="C482" s="19">
        <v>2002</v>
      </c>
      <c r="D482" s="26" t="s">
        <v>1648</v>
      </c>
    </row>
    <row r="483" spans="1:4" ht="15" customHeight="1" x14ac:dyDescent="0.25">
      <c r="A483" s="3" t="s">
        <v>468</v>
      </c>
      <c r="B483" s="27" t="s">
        <v>1068</v>
      </c>
      <c r="C483" s="19">
        <v>1980</v>
      </c>
      <c r="D483" s="43" t="s">
        <v>1649</v>
      </c>
    </row>
    <row r="484" spans="1:4" ht="15" customHeight="1" x14ac:dyDescent="0.25">
      <c r="A484" s="3" t="s">
        <v>468</v>
      </c>
      <c r="B484" s="27" t="s">
        <v>1069</v>
      </c>
      <c r="C484" s="19">
        <v>1990</v>
      </c>
      <c r="D484" s="43" t="s">
        <v>1650</v>
      </c>
    </row>
    <row r="485" spans="1:4" ht="15" customHeight="1" x14ac:dyDescent="0.25">
      <c r="A485" s="3" t="s">
        <v>468</v>
      </c>
      <c r="B485" s="27" t="s">
        <v>1070</v>
      </c>
      <c r="C485" s="19">
        <v>1977</v>
      </c>
      <c r="D485" s="43" t="s">
        <v>1651</v>
      </c>
    </row>
    <row r="486" spans="1:4" ht="15" customHeight="1" x14ac:dyDescent="0.25">
      <c r="A486" s="3" t="s">
        <v>468</v>
      </c>
      <c r="B486" s="27" t="s">
        <v>1071</v>
      </c>
      <c r="C486" s="19">
        <v>1978</v>
      </c>
      <c r="D486" s="43" t="s">
        <v>1894</v>
      </c>
    </row>
    <row r="487" spans="1:4" s="26" customFormat="1" ht="15" customHeight="1" x14ac:dyDescent="0.25">
      <c r="A487" s="7" t="s">
        <v>468</v>
      </c>
      <c r="B487" s="27" t="s">
        <v>1072</v>
      </c>
      <c r="C487" s="28">
        <v>1983</v>
      </c>
      <c r="D487" s="43" t="s">
        <v>1652</v>
      </c>
    </row>
    <row r="488" spans="1:4" ht="15" customHeight="1" x14ac:dyDescent="0.25">
      <c r="A488" s="3" t="s">
        <v>468</v>
      </c>
      <c r="B488" s="27" t="s">
        <v>1073</v>
      </c>
      <c r="C488" s="19">
        <v>1976</v>
      </c>
      <c r="D488" s="43" t="s">
        <v>1653</v>
      </c>
    </row>
    <row r="489" spans="1:4" ht="15" customHeight="1" x14ac:dyDescent="0.25">
      <c r="A489" s="3" t="s">
        <v>468</v>
      </c>
      <c r="B489" s="27" t="s">
        <v>1074</v>
      </c>
      <c r="C489" s="19">
        <v>1984</v>
      </c>
      <c r="D489" s="43" t="s">
        <v>1654</v>
      </c>
    </row>
    <row r="490" spans="1:4" ht="15" customHeight="1" x14ac:dyDescent="0.25">
      <c r="A490" s="3" t="s">
        <v>468</v>
      </c>
      <c r="B490" s="27" t="s">
        <v>1075</v>
      </c>
      <c r="C490" s="19">
        <v>1985</v>
      </c>
      <c r="D490" s="43" t="s">
        <v>1655</v>
      </c>
    </row>
    <row r="491" spans="1:4" ht="15" customHeight="1" x14ac:dyDescent="0.25">
      <c r="A491" s="3" t="s">
        <v>468</v>
      </c>
      <c r="B491" s="27" t="s">
        <v>1966</v>
      </c>
      <c r="C491" s="19">
        <v>1979</v>
      </c>
      <c r="D491" s="43" t="s">
        <v>1967</v>
      </c>
    </row>
    <row r="492" spans="1:4" s="26" customFormat="1" ht="15" customHeight="1" x14ac:dyDescent="0.25">
      <c r="A492" s="7" t="s">
        <v>479</v>
      </c>
      <c r="B492" s="27" t="s">
        <v>1076</v>
      </c>
      <c r="C492" s="28">
        <v>2015</v>
      </c>
      <c r="D492" s="43" t="s">
        <v>1656</v>
      </c>
    </row>
    <row r="493" spans="1:4" ht="15" customHeight="1" x14ac:dyDescent="0.25">
      <c r="A493" s="3" t="s">
        <v>479</v>
      </c>
      <c r="B493" s="27" t="s">
        <v>1077</v>
      </c>
      <c r="C493" s="19">
        <v>2015</v>
      </c>
      <c r="D493" s="43" t="s">
        <v>1657</v>
      </c>
    </row>
    <row r="494" spans="1:4" ht="15" customHeight="1" x14ac:dyDescent="0.25">
      <c r="A494" s="3" t="s">
        <v>480</v>
      </c>
      <c r="B494" s="27" t="s">
        <v>1078</v>
      </c>
      <c r="C494" s="19">
        <v>2013</v>
      </c>
      <c r="D494" s="43" t="s">
        <v>1658</v>
      </c>
    </row>
    <row r="495" spans="1:4" ht="15" customHeight="1" x14ac:dyDescent="0.25">
      <c r="A495" s="3" t="s">
        <v>480</v>
      </c>
      <c r="B495" s="27" t="s">
        <v>1079</v>
      </c>
      <c r="C495" s="19">
        <v>2000</v>
      </c>
      <c r="D495" s="43" t="s">
        <v>1659</v>
      </c>
    </row>
    <row r="496" spans="1:4" ht="15" customHeight="1" x14ac:dyDescent="0.25">
      <c r="A496" s="3" t="s">
        <v>480</v>
      </c>
      <c r="B496" s="27" t="s">
        <v>1080</v>
      </c>
      <c r="C496" s="19">
        <v>2013</v>
      </c>
      <c r="D496" s="43" t="s">
        <v>1660</v>
      </c>
    </row>
    <row r="497" spans="1:4" ht="15" customHeight="1" x14ac:dyDescent="0.25">
      <c r="A497" s="3" t="s">
        <v>480</v>
      </c>
      <c r="B497" s="27" t="s">
        <v>1081</v>
      </c>
      <c r="C497" s="19">
        <v>1994</v>
      </c>
      <c r="D497" s="43" t="s">
        <v>1661</v>
      </c>
    </row>
    <row r="498" spans="1:4" s="26" customFormat="1" ht="15" customHeight="1" x14ac:dyDescent="0.25">
      <c r="A498" s="7" t="s">
        <v>480</v>
      </c>
      <c r="B498" s="27" t="s">
        <v>1082</v>
      </c>
      <c r="C498" s="28">
        <v>2002</v>
      </c>
      <c r="D498" s="43" t="s">
        <v>1662</v>
      </c>
    </row>
    <row r="499" spans="1:4" s="26" customFormat="1" ht="15" customHeight="1" x14ac:dyDescent="0.25">
      <c r="A499" s="7" t="s">
        <v>480</v>
      </c>
      <c r="B499" s="27" t="s">
        <v>1083</v>
      </c>
      <c r="C499" s="28">
        <v>2008</v>
      </c>
      <c r="D499" s="43" t="s">
        <v>1663</v>
      </c>
    </row>
    <row r="500" spans="1:4" ht="15" customHeight="1" x14ac:dyDescent="0.25">
      <c r="A500" s="3" t="s">
        <v>480</v>
      </c>
      <c r="B500" s="27" t="s">
        <v>1084</v>
      </c>
      <c r="C500" s="19">
        <v>1999</v>
      </c>
      <c r="D500" s="43" t="s">
        <v>1664</v>
      </c>
    </row>
    <row r="501" spans="1:4" ht="15" customHeight="1" x14ac:dyDescent="0.25">
      <c r="A501" s="3" t="s">
        <v>480</v>
      </c>
      <c r="B501" s="27" t="s">
        <v>742</v>
      </c>
      <c r="C501" s="19">
        <v>1993</v>
      </c>
      <c r="D501" s="43" t="s">
        <v>1288</v>
      </c>
    </row>
    <row r="502" spans="1:4" ht="15" customHeight="1" x14ac:dyDescent="0.25">
      <c r="A502" s="3" t="s">
        <v>480</v>
      </c>
      <c r="B502" s="27" t="s">
        <v>1085</v>
      </c>
      <c r="C502" s="19">
        <v>1993</v>
      </c>
      <c r="D502" s="43" t="s">
        <v>1665</v>
      </c>
    </row>
    <row r="503" spans="1:4" ht="15" customHeight="1" x14ac:dyDescent="0.25">
      <c r="A503" s="3" t="s">
        <v>480</v>
      </c>
      <c r="B503" s="27" t="s">
        <v>1085</v>
      </c>
      <c r="C503" s="19">
        <v>1997</v>
      </c>
      <c r="D503" s="43" t="s">
        <v>1812</v>
      </c>
    </row>
    <row r="504" spans="1:4" ht="15" customHeight="1" x14ac:dyDescent="0.25">
      <c r="A504" s="3" t="s">
        <v>491</v>
      </c>
      <c r="B504" s="27" t="s">
        <v>1086</v>
      </c>
      <c r="C504" s="19">
        <v>1986</v>
      </c>
      <c r="D504" s="43" t="s">
        <v>1863</v>
      </c>
    </row>
    <row r="505" spans="1:4" ht="15" customHeight="1" x14ac:dyDescent="0.25">
      <c r="A505" s="3" t="s">
        <v>491</v>
      </c>
      <c r="B505" s="27" t="s">
        <v>1087</v>
      </c>
      <c r="C505" s="19">
        <v>1979</v>
      </c>
      <c r="D505" s="43" t="s">
        <v>1666</v>
      </c>
    </row>
    <row r="506" spans="1:4" ht="15" customHeight="1" x14ac:dyDescent="0.25">
      <c r="A506" s="3" t="s">
        <v>491</v>
      </c>
      <c r="B506" s="27" t="s">
        <v>1088</v>
      </c>
      <c r="C506" s="19">
        <v>2013</v>
      </c>
      <c r="D506" s="43" t="s">
        <v>1667</v>
      </c>
    </row>
    <row r="507" spans="1:4" ht="15" customHeight="1" x14ac:dyDescent="0.25">
      <c r="A507" s="3" t="s">
        <v>491</v>
      </c>
      <c r="B507" s="27" t="s">
        <v>1089</v>
      </c>
      <c r="C507" s="19">
        <v>1993</v>
      </c>
      <c r="D507" s="43" t="s">
        <v>1668</v>
      </c>
    </row>
    <row r="508" spans="1:4" ht="15" customHeight="1" x14ac:dyDescent="0.25">
      <c r="A508" s="3" t="s">
        <v>491</v>
      </c>
      <c r="B508" s="27" t="s">
        <v>1090</v>
      </c>
      <c r="C508" s="19">
        <v>1976</v>
      </c>
      <c r="D508" s="43" t="s">
        <v>1895</v>
      </c>
    </row>
    <row r="509" spans="1:4" ht="15" customHeight="1" x14ac:dyDescent="0.25">
      <c r="A509" s="3" t="s">
        <v>491</v>
      </c>
      <c r="B509" s="27" t="s">
        <v>1091</v>
      </c>
      <c r="C509" s="2">
        <v>1976</v>
      </c>
      <c r="D509" s="43" t="s">
        <v>1669</v>
      </c>
    </row>
    <row r="510" spans="1:4" ht="15" customHeight="1" x14ac:dyDescent="0.25">
      <c r="A510" s="3" t="s">
        <v>491</v>
      </c>
      <c r="B510" s="27" t="s">
        <v>1092</v>
      </c>
      <c r="C510" s="19">
        <v>1983</v>
      </c>
      <c r="D510" s="43" t="s">
        <v>1670</v>
      </c>
    </row>
    <row r="511" spans="1:4" ht="15" customHeight="1" x14ac:dyDescent="0.25">
      <c r="A511" s="3" t="s">
        <v>491</v>
      </c>
      <c r="B511" s="27" t="s">
        <v>1093</v>
      </c>
      <c r="C511" s="19">
        <v>1991</v>
      </c>
      <c r="D511" s="43" t="s">
        <v>1671</v>
      </c>
    </row>
    <row r="512" spans="1:4" ht="15" customHeight="1" x14ac:dyDescent="0.25">
      <c r="A512" s="3" t="s">
        <v>491</v>
      </c>
      <c r="B512" s="27" t="s">
        <v>1094</v>
      </c>
      <c r="C512" s="19">
        <v>1993</v>
      </c>
      <c r="D512" s="43" t="s">
        <v>1672</v>
      </c>
    </row>
    <row r="513" spans="1:4" ht="15" customHeight="1" x14ac:dyDescent="0.25">
      <c r="A513" s="3" t="s">
        <v>491</v>
      </c>
      <c r="B513" s="27" t="s">
        <v>1095</v>
      </c>
      <c r="C513" s="19">
        <v>1996</v>
      </c>
      <c r="D513" s="43" t="s">
        <v>1673</v>
      </c>
    </row>
    <row r="514" spans="1:4" ht="15" customHeight="1" x14ac:dyDescent="0.25">
      <c r="A514" s="3" t="s">
        <v>491</v>
      </c>
      <c r="B514" s="27" t="s">
        <v>1096</v>
      </c>
      <c r="C514" s="19">
        <v>1997</v>
      </c>
      <c r="D514" s="43" t="s">
        <v>1674</v>
      </c>
    </row>
    <row r="515" spans="1:4" ht="15" customHeight="1" x14ac:dyDescent="0.25">
      <c r="A515" s="3" t="s">
        <v>491</v>
      </c>
      <c r="B515" s="27" t="s">
        <v>1097</v>
      </c>
      <c r="C515" s="19">
        <v>1999</v>
      </c>
      <c r="D515" s="43" t="s">
        <v>1675</v>
      </c>
    </row>
    <row r="516" spans="1:4" ht="15" customHeight="1" x14ac:dyDescent="0.25">
      <c r="A516" s="3" t="s">
        <v>491</v>
      </c>
      <c r="B516" s="27" t="s">
        <v>1098</v>
      </c>
      <c r="C516" s="19">
        <v>2000</v>
      </c>
      <c r="D516" s="43" t="s">
        <v>1676</v>
      </c>
    </row>
    <row r="517" spans="1:4" ht="15" customHeight="1" x14ac:dyDescent="0.25">
      <c r="A517" s="3" t="s">
        <v>491</v>
      </c>
      <c r="B517" s="27" t="s">
        <v>1099</v>
      </c>
      <c r="C517" s="19">
        <v>2002</v>
      </c>
      <c r="D517" s="43" t="s">
        <v>1677</v>
      </c>
    </row>
    <row r="518" spans="1:4" ht="15" customHeight="1" x14ac:dyDescent="0.25">
      <c r="A518" s="3" t="s">
        <v>491</v>
      </c>
      <c r="B518" s="27" t="s">
        <v>1100</v>
      </c>
      <c r="C518" s="19">
        <v>2003</v>
      </c>
      <c r="D518" s="43" t="s">
        <v>1678</v>
      </c>
    </row>
    <row r="519" spans="1:4" ht="15" customHeight="1" x14ac:dyDescent="0.25">
      <c r="A519" s="3" t="s">
        <v>491</v>
      </c>
      <c r="B519" s="27" t="s">
        <v>1101</v>
      </c>
      <c r="C519" s="19">
        <v>2003</v>
      </c>
      <c r="D519" s="43" t="s">
        <v>1679</v>
      </c>
    </row>
    <row r="520" spans="1:4" ht="15" customHeight="1" x14ac:dyDescent="0.25">
      <c r="A520" s="3" t="s">
        <v>491</v>
      </c>
      <c r="B520" s="27" t="s">
        <v>1102</v>
      </c>
      <c r="C520" s="19">
        <v>2006</v>
      </c>
      <c r="D520" s="43" t="s">
        <v>1680</v>
      </c>
    </row>
    <row r="521" spans="1:4" ht="15" customHeight="1" x14ac:dyDescent="0.25">
      <c r="A521" s="3" t="s">
        <v>491</v>
      </c>
      <c r="B521" s="27" t="s">
        <v>1103</v>
      </c>
      <c r="C521" s="19">
        <v>2010</v>
      </c>
      <c r="D521" s="43" t="s">
        <v>1681</v>
      </c>
    </row>
    <row r="522" spans="1:4" ht="15" customHeight="1" x14ac:dyDescent="0.25">
      <c r="A522" s="3" t="s">
        <v>491</v>
      </c>
      <c r="B522" s="27" t="s">
        <v>1104</v>
      </c>
      <c r="C522" s="19">
        <v>2012</v>
      </c>
      <c r="D522" s="43" t="s">
        <v>1682</v>
      </c>
    </row>
    <row r="523" spans="1:4" ht="15" customHeight="1" x14ac:dyDescent="0.25">
      <c r="A523" s="3" t="s">
        <v>491</v>
      </c>
      <c r="B523" s="27" t="s">
        <v>1105</v>
      </c>
      <c r="C523" s="19">
        <v>2012</v>
      </c>
      <c r="D523" s="43" t="s">
        <v>1683</v>
      </c>
    </row>
    <row r="524" spans="1:4" ht="15" customHeight="1" x14ac:dyDescent="0.25">
      <c r="A524" s="3" t="s">
        <v>491</v>
      </c>
      <c r="B524" s="27" t="s">
        <v>1106</v>
      </c>
      <c r="C524" s="19">
        <v>2013</v>
      </c>
      <c r="D524" s="43" t="s">
        <v>1684</v>
      </c>
    </row>
    <row r="525" spans="1:4" ht="15" customHeight="1" x14ac:dyDescent="0.25">
      <c r="A525" s="3" t="s">
        <v>491</v>
      </c>
      <c r="B525" s="27" t="s">
        <v>1107</v>
      </c>
      <c r="C525" s="19">
        <v>2013</v>
      </c>
      <c r="D525" s="43" t="s">
        <v>1685</v>
      </c>
    </row>
    <row r="526" spans="1:4" ht="15" customHeight="1" x14ac:dyDescent="0.25">
      <c r="A526" s="3" t="s">
        <v>491</v>
      </c>
      <c r="B526" s="27" t="s">
        <v>1108</v>
      </c>
      <c r="C526" s="19">
        <v>2013</v>
      </c>
      <c r="D526" s="43" t="s">
        <v>1686</v>
      </c>
    </row>
    <row r="527" spans="1:4" ht="15" customHeight="1" x14ac:dyDescent="0.25">
      <c r="A527" s="3" t="s">
        <v>491</v>
      </c>
      <c r="B527" s="27" t="s">
        <v>1109</v>
      </c>
      <c r="C527" s="19">
        <v>1992</v>
      </c>
      <c r="D527" s="43" t="s">
        <v>1687</v>
      </c>
    </row>
    <row r="528" spans="1:4" ht="15" customHeight="1" x14ac:dyDescent="0.25">
      <c r="A528" s="3" t="s">
        <v>491</v>
      </c>
      <c r="B528" s="27" t="s">
        <v>1110</v>
      </c>
      <c r="C528" s="2">
        <v>1975</v>
      </c>
      <c r="D528" s="43" t="s">
        <v>1688</v>
      </c>
    </row>
    <row r="529" spans="1:4" ht="15" customHeight="1" x14ac:dyDescent="0.25">
      <c r="A529" s="3" t="s">
        <v>491</v>
      </c>
      <c r="B529" s="27" t="s">
        <v>1111</v>
      </c>
      <c r="C529" s="19">
        <v>1983</v>
      </c>
      <c r="D529" s="43" t="s">
        <v>1689</v>
      </c>
    </row>
    <row r="530" spans="1:4" ht="15" customHeight="1" x14ac:dyDescent="0.25">
      <c r="A530" s="3" t="s">
        <v>491</v>
      </c>
      <c r="B530" s="27" t="s">
        <v>1112</v>
      </c>
      <c r="C530" s="19">
        <v>1988</v>
      </c>
      <c r="D530" s="43" t="s">
        <v>1690</v>
      </c>
    </row>
    <row r="531" spans="1:4" ht="15" customHeight="1" x14ac:dyDescent="0.25">
      <c r="A531" s="3" t="s">
        <v>491</v>
      </c>
      <c r="B531" s="27" t="s">
        <v>1113</v>
      </c>
      <c r="C531" s="19">
        <v>1990</v>
      </c>
      <c r="D531" s="43" t="s">
        <v>1896</v>
      </c>
    </row>
    <row r="532" spans="1:4" ht="15" customHeight="1" x14ac:dyDescent="0.25">
      <c r="A532" s="3" t="s">
        <v>491</v>
      </c>
      <c r="B532" s="27" t="s">
        <v>1114</v>
      </c>
      <c r="C532" s="19">
        <v>1990</v>
      </c>
      <c r="D532" s="43" t="s">
        <v>1691</v>
      </c>
    </row>
    <row r="533" spans="1:4" ht="15" customHeight="1" x14ac:dyDescent="0.25">
      <c r="A533" s="3" t="s">
        <v>491</v>
      </c>
      <c r="B533" s="27" t="s">
        <v>1113</v>
      </c>
      <c r="C533" s="19">
        <v>1991</v>
      </c>
      <c r="D533" s="43" t="s">
        <v>1692</v>
      </c>
    </row>
    <row r="534" spans="1:4" ht="15" customHeight="1" x14ac:dyDescent="0.25">
      <c r="A534" s="3" t="s">
        <v>491</v>
      </c>
      <c r="B534" s="27" t="s">
        <v>1115</v>
      </c>
      <c r="C534" s="19">
        <v>1995</v>
      </c>
      <c r="D534" s="43" t="s">
        <v>1693</v>
      </c>
    </row>
    <row r="535" spans="1:4" ht="15" customHeight="1" x14ac:dyDescent="0.25">
      <c r="A535" s="3" t="s">
        <v>491</v>
      </c>
      <c r="B535" s="27" t="s">
        <v>1116</v>
      </c>
      <c r="C535" s="19">
        <v>1995</v>
      </c>
      <c r="D535" s="43" t="s">
        <v>1694</v>
      </c>
    </row>
    <row r="536" spans="1:4" ht="15" customHeight="1" x14ac:dyDescent="0.25">
      <c r="A536" s="3" t="s">
        <v>491</v>
      </c>
      <c r="B536" s="27" t="s">
        <v>1117</v>
      </c>
      <c r="C536" s="19">
        <v>1995</v>
      </c>
      <c r="D536" s="43" t="s">
        <v>1695</v>
      </c>
    </row>
    <row r="537" spans="1:4" ht="15" customHeight="1" x14ac:dyDescent="0.25">
      <c r="A537" s="3" t="s">
        <v>491</v>
      </c>
      <c r="B537" s="27" t="s">
        <v>1118</v>
      </c>
      <c r="C537" s="19">
        <v>1998</v>
      </c>
      <c r="D537" s="43" t="s">
        <v>1696</v>
      </c>
    </row>
    <row r="538" spans="1:4" s="26" customFormat="1" ht="15" customHeight="1" x14ac:dyDescent="0.25">
      <c r="A538" s="7" t="s">
        <v>491</v>
      </c>
      <c r="B538" s="27" t="s">
        <v>1119</v>
      </c>
      <c r="C538" s="28">
        <v>2001</v>
      </c>
      <c r="D538" s="43" t="s">
        <v>1697</v>
      </c>
    </row>
    <row r="539" spans="1:4" ht="15" customHeight="1" x14ac:dyDescent="0.25">
      <c r="A539" s="3" t="s">
        <v>491</v>
      </c>
      <c r="B539" s="27" t="s">
        <v>1120</v>
      </c>
      <c r="C539" s="19">
        <v>2006</v>
      </c>
      <c r="D539" s="43" t="s">
        <v>1698</v>
      </c>
    </row>
    <row r="540" spans="1:4" ht="15" customHeight="1" x14ac:dyDescent="0.25">
      <c r="A540" s="3" t="s">
        <v>491</v>
      </c>
      <c r="B540" s="27" t="s">
        <v>1121</v>
      </c>
      <c r="C540" s="19">
        <v>2008</v>
      </c>
      <c r="D540" s="43" t="s">
        <v>1699</v>
      </c>
    </row>
    <row r="541" spans="1:4" ht="15" customHeight="1" x14ac:dyDescent="0.25">
      <c r="A541" s="3" t="s">
        <v>491</v>
      </c>
      <c r="B541" s="27" t="s">
        <v>1122</v>
      </c>
      <c r="C541" s="19">
        <v>1976</v>
      </c>
      <c r="D541" s="43" t="s">
        <v>1700</v>
      </c>
    </row>
    <row r="542" spans="1:4" ht="15" customHeight="1" x14ac:dyDescent="0.25">
      <c r="A542" s="3" t="s">
        <v>491</v>
      </c>
      <c r="B542" s="27" t="s">
        <v>1123</v>
      </c>
      <c r="C542" s="19">
        <v>1975</v>
      </c>
      <c r="D542" s="43" t="s">
        <v>1701</v>
      </c>
    </row>
    <row r="543" spans="1:4" s="26" customFormat="1" ht="15" customHeight="1" x14ac:dyDescent="0.25">
      <c r="A543" s="7" t="s">
        <v>491</v>
      </c>
      <c r="B543" s="27" t="s">
        <v>1124</v>
      </c>
      <c r="C543" s="28">
        <v>1992</v>
      </c>
      <c r="D543" s="43" t="s">
        <v>1897</v>
      </c>
    </row>
    <row r="544" spans="1:4" ht="15" customHeight="1" x14ac:dyDescent="0.25">
      <c r="A544" s="3" t="s">
        <v>491</v>
      </c>
      <c r="B544" s="27" t="s">
        <v>1113</v>
      </c>
      <c r="C544" s="19">
        <v>1993</v>
      </c>
      <c r="D544" s="43" t="s">
        <v>1702</v>
      </c>
    </row>
    <row r="545" spans="1:4" ht="15" customHeight="1" x14ac:dyDescent="0.25">
      <c r="A545" s="3" t="s">
        <v>491</v>
      </c>
      <c r="B545" s="27" t="s">
        <v>1125</v>
      </c>
      <c r="C545" s="19">
        <v>1993</v>
      </c>
      <c r="D545" s="43" t="s">
        <v>1703</v>
      </c>
    </row>
    <row r="546" spans="1:4" ht="15" customHeight="1" x14ac:dyDescent="0.25">
      <c r="A546" s="3" t="s">
        <v>491</v>
      </c>
      <c r="B546" s="27" t="s">
        <v>1126</v>
      </c>
      <c r="C546" s="19">
        <v>1995</v>
      </c>
      <c r="D546" s="43" t="s">
        <v>1704</v>
      </c>
    </row>
    <row r="547" spans="1:4" ht="15" customHeight="1" x14ac:dyDescent="0.25">
      <c r="A547" s="3" t="s">
        <v>491</v>
      </c>
      <c r="B547" s="27" t="s">
        <v>1127</v>
      </c>
      <c r="C547" s="19">
        <v>1996</v>
      </c>
      <c r="D547" s="43" t="s">
        <v>1705</v>
      </c>
    </row>
    <row r="548" spans="1:4" ht="15" customHeight="1" x14ac:dyDescent="0.25">
      <c r="A548" s="3" t="s">
        <v>491</v>
      </c>
      <c r="B548" s="27" t="s">
        <v>1128</v>
      </c>
      <c r="C548" s="19">
        <v>1996</v>
      </c>
      <c r="D548" s="43" t="s">
        <v>1706</v>
      </c>
    </row>
    <row r="549" spans="1:4" ht="15" customHeight="1" x14ac:dyDescent="0.25">
      <c r="A549" s="3" t="s">
        <v>491</v>
      </c>
      <c r="B549" s="27" t="s">
        <v>1129</v>
      </c>
      <c r="C549" s="19">
        <v>1997</v>
      </c>
      <c r="D549" s="43" t="s">
        <v>1707</v>
      </c>
    </row>
    <row r="550" spans="1:4" ht="15" customHeight="1" x14ac:dyDescent="0.25">
      <c r="A550" s="3" t="s">
        <v>491</v>
      </c>
      <c r="B550" s="27" t="s">
        <v>1130</v>
      </c>
      <c r="C550" s="19">
        <v>1998</v>
      </c>
      <c r="D550" s="43" t="s">
        <v>1708</v>
      </c>
    </row>
    <row r="551" spans="1:4" ht="15" customHeight="1" x14ac:dyDescent="0.25">
      <c r="A551" s="3" t="s">
        <v>491</v>
      </c>
      <c r="B551" s="27" t="s">
        <v>1131</v>
      </c>
      <c r="C551" s="19">
        <v>1998</v>
      </c>
      <c r="D551" s="43" t="s">
        <v>1709</v>
      </c>
    </row>
    <row r="552" spans="1:4" ht="15" customHeight="1" x14ac:dyDescent="0.25">
      <c r="A552" s="3" t="s">
        <v>491</v>
      </c>
      <c r="B552" s="27" t="s">
        <v>1132</v>
      </c>
      <c r="C552" s="19">
        <v>1998</v>
      </c>
      <c r="D552" s="43" t="s">
        <v>1710</v>
      </c>
    </row>
    <row r="553" spans="1:4" ht="15" customHeight="1" x14ac:dyDescent="0.25">
      <c r="A553" s="3" t="s">
        <v>491</v>
      </c>
      <c r="B553" s="27" t="s">
        <v>1133</v>
      </c>
      <c r="C553" s="19">
        <v>1999</v>
      </c>
      <c r="D553" s="43" t="s">
        <v>1711</v>
      </c>
    </row>
    <row r="554" spans="1:4" ht="15" customHeight="1" x14ac:dyDescent="0.25">
      <c r="A554" s="3" t="s">
        <v>491</v>
      </c>
      <c r="B554" s="27" t="s">
        <v>1134</v>
      </c>
      <c r="C554" s="19">
        <v>1999</v>
      </c>
      <c r="D554" s="43" t="s">
        <v>1898</v>
      </c>
    </row>
    <row r="555" spans="1:4" s="26" customFormat="1" ht="15" customHeight="1" x14ac:dyDescent="0.25">
      <c r="A555" s="7" t="s">
        <v>491</v>
      </c>
      <c r="B555" s="27" t="s">
        <v>1135</v>
      </c>
      <c r="C555" s="28">
        <v>1999</v>
      </c>
      <c r="D555" s="43" t="s">
        <v>1712</v>
      </c>
    </row>
    <row r="556" spans="1:4" ht="15" customHeight="1" x14ac:dyDescent="0.25">
      <c r="A556" s="3" t="s">
        <v>491</v>
      </c>
      <c r="B556" s="27" t="s">
        <v>1136</v>
      </c>
      <c r="C556" s="19">
        <v>1999</v>
      </c>
      <c r="D556" s="43" t="s">
        <v>1713</v>
      </c>
    </row>
    <row r="557" spans="1:4" ht="15" customHeight="1" x14ac:dyDescent="0.25">
      <c r="A557" s="3" t="s">
        <v>491</v>
      </c>
      <c r="B557" s="27" t="s">
        <v>1137</v>
      </c>
      <c r="C557" s="19">
        <v>1999</v>
      </c>
      <c r="D557" s="43" t="s">
        <v>1714</v>
      </c>
    </row>
    <row r="558" spans="1:4" ht="15" customHeight="1" x14ac:dyDescent="0.25">
      <c r="A558" s="3" t="s">
        <v>491</v>
      </c>
      <c r="B558" s="27" t="s">
        <v>1130</v>
      </c>
      <c r="C558" s="19">
        <v>1999</v>
      </c>
      <c r="D558" s="43" t="s">
        <v>1715</v>
      </c>
    </row>
    <row r="559" spans="1:4" ht="15" customHeight="1" x14ac:dyDescent="0.25">
      <c r="A559" s="3" t="s">
        <v>491</v>
      </c>
      <c r="B559" s="27" t="s">
        <v>1138</v>
      </c>
      <c r="C559" s="19">
        <v>2000</v>
      </c>
      <c r="D559" s="43" t="s">
        <v>1716</v>
      </c>
    </row>
    <row r="560" spans="1:4" ht="15" customHeight="1" x14ac:dyDescent="0.25">
      <c r="A560" s="3" t="s">
        <v>491</v>
      </c>
      <c r="B560" s="27" t="s">
        <v>1139</v>
      </c>
      <c r="C560" s="19">
        <v>2000</v>
      </c>
      <c r="D560" s="43" t="s">
        <v>1717</v>
      </c>
    </row>
    <row r="561" spans="1:4" ht="15" customHeight="1" x14ac:dyDescent="0.25">
      <c r="A561" s="3" t="s">
        <v>491</v>
      </c>
      <c r="B561" s="27" t="s">
        <v>1136</v>
      </c>
      <c r="C561" s="19">
        <v>2000</v>
      </c>
      <c r="D561" s="43" t="s">
        <v>1899</v>
      </c>
    </row>
    <row r="562" spans="1:4" ht="15" customHeight="1" x14ac:dyDescent="0.25">
      <c r="A562" s="3" t="s">
        <v>491</v>
      </c>
      <c r="B562" s="27" t="s">
        <v>1140</v>
      </c>
      <c r="C562" s="19">
        <v>2002</v>
      </c>
      <c r="D562" s="43" t="s">
        <v>1718</v>
      </c>
    </row>
    <row r="563" spans="1:4" s="26" customFormat="1" ht="15" customHeight="1" x14ac:dyDescent="0.25">
      <c r="A563" s="7" t="s">
        <v>491</v>
      </c>
      <c r="B563" s="27" t="s">
        <v>1141</v>
      </c>
      <c r="C563" s="28">
        <v>2003</v>
      </c>
      <c r="D563" s="43" t="s">
        <v>1719</v>
      </c>
    </row>
    <row r="564" spans="1:4" ht="15" customHeight="1" x14ac:dyDescent="0.25">
      <c r="A564" s="3" t="s">
        <v>491</v>
      </c>
      <c r="B564" s="27" t="s">
        <v>1119</v>
      </c>
      <c r="C564" s="19">
        <v>2004</v>
      </c>
      <c r="D564" s="43" t="s">
        <v>1720</v>
      </c>
    </row>
    <row r="565" spans="1:4" ht="15" customHeight="1" x14ac:dyDescent="0.25">
      <c r="A565" s="3" t="s">
        <v>491</v>
      </c>
      <c r="B565" s="27" t="s">
        <v>1142</v>
      </c>
      <c r="C565" s="19">
        <v>2004</v>
      </c>
      <c r="D565" s="43" t="s">
        <v>1721</v>
      </c>
    </row>
    <row r="566" spans="1:4" ht="15" customHeight="1" x14ac:dyDescent="0.25">
      <c r="A566" s="3" t="s">
        <v>491</v>
      </c>
      <c r="B566" s="27" t="s">
        <v>1143</v>
      </c>
      <c r="C566" s="19">
        <v>2006</v>
      </c>
      <c r="D566" s="43" t="s">
        <v>1722</v>
      </c>
    </row>
    <row r="567" spans="1:4" ht="15" customHeight="1" x14ac:dyDescent="0.25">
      <c r="A567" s="3" t="s">
        <v>491</v>
      </c>
      <c r="B567" s="27" t="s">
        <v>1144</v>
      </c>
      <c r="C567" s="19">
        <v>2006</v>
      </c>
      <c r="D567" s="43" t="s">
        <v>1900</v>
      </c>
    </row>
    <row r="568" spans="1:4" s="26" customFormat="1" ht="15" customHeight="1" x14ac:dyDescent="0.25">
      <c r="A568" s="7" t="s">
        <v>491</v>
      </c>
      <c r="B568" s="27" t="s">
        <v>1145</v>
      </c>
      <c r="C568" s="28">
        <v>2006</v>
      </c>
      <c r="D568" s="43" t="s">
        <v>1901</v>
      </c>
    </row>
    <row r="569" spans="1:4" ht="15" customHeight="1" x14ac:dyDescent="0.25">
      <c r="A569" s="3" t="s">
        <v>491</v>
      </c>
      <c r="B569" s="27" t="s">
        <v>1146</v>
      </c>
      <c r="C569" s="19">
        <v>2006</v>
      </c>
      <c r="D569" s="43" t="s">
        <v>1723</v>
      </c>
    </row>
    <row r="570" spans="1:4" ht="15" customHeight="1" x14ac:dyDescent="0.25">
      <c r="A570" s="3" t="s">
        <v>491</v>
      </c>
      <c r="B570" s="27" t="s">
        <v>1147</v>
      </c>
      <c r="C570" s="19">
        <v>2007</v>
      </c>
      <c r="D570" s="43" t="s">
        <v>1724</v>
      </c>
    </row>
    <row r="571" spans="1:4" ht="15" customHeight="1" x14ac:dyDescent="0.25">
      <c r="A571" s="3" t="s">
        <v>491</v>
      </c>
      <c r="B571" s="27" t="s">
        <v>1148</v>
      </c>
      <c r="C571" s="19">
        <v>2010</v>
      </c>
      <c r="D571" s="43" t="s">
        <v>1725</v>
      </c>
    </row>
    <row r="572" spans="1:4" ht="15" customHeight="1" x14ac:dyDescent="0.25">
      <c r="A572" s="3" t="s">
        <v>491</v>
      </c>
      <c r="B572" s="27" t="s">
        <v>1149</v>
      </c>
      <c r="C572" s="19">
        <v>2010</v>
      </c>
      <c r="D572" s="43" t="s">
        <v>1726</v>
      </c>
    </row>
    <row r="573" spans="1:4" ht="15" customHeight="1" x14ac:dyDescent="0.25">
      <c r="A573" s="3" t="s">
        <v>491</v>
      </c>
      <c r="B573" s="27" t="s">
        <v>1150</v>
      </c>
      <c r="C573" s="19">
        <v>2012</v>
      </c>
      <c r="D573" s="43" t="s">
        <v>1727</v>
      </c>
    </row>
    <row r="574" spans="1:4" s="26" customFormat="1" ht="15" customHeight="1" x14ac:dyDescent="0.25">
      <c r="A574" s="7" t="s">
        <v>491</v>
      </c>
      <c r="B574" s="27" t="s">
        <v>1151</v>
      </c>
      <c r="C574" s="28">
        <v>2013</v>
      </c>
      <c r="D574" s="43" t="s">
        <v>1728</v>
      </c>
    </row>
    <row r="575" spans="1:4" s="26" customFormat="1" ht="15" customHeight="1" x14ac:dyDescent="0.25">
      <c r="A575" s="7" t="s">
        <v>491</v>
      </c>
      <c r="B575" s="27" t="s">
        <v>1152</v>
      </c>
      <c r="C575" s="28">
        <v>2013</v>
      </c>
      <c r="D575" s="43" t="s">
        <v>1729</v>
      </c>
    </row>
    <row r="576" spans="1:4" ht="15" customHeight="1" x14ac:dyDescent="0.25">
      <c r="A576" s="3" t="s">
        <v>491</v>
      </c>
      <c r="B576" s="27" t="s">
        <v>1151</v>
      </c>
      <c r="C576" s="19">
        <v>2014</v>
      </c>
      <c r="D576" s="43" t="s">
        <v>1730</v>
      </c>
    </row>
    <row r="577" spans="1:4" ht="15" customHeight="1" x14ac:dyDescent="0.25">
      <c r="A577" s="3" t="s">
        <v>491</v>
      </c>
      <c r="B577" s="27" t="s">
        <v>1151</v>
      </c>
      <c r="C577" s="19">
        <v>2014</v>
      </c>
      <c r="D577" s="43" t="s">
        <v>1731</v>
      </c>
    </row>
    <row r="578" spans="1:4" ht="15" customHeight="1" x14ac:dyDescent="0.25">
      <c r="A578" s="3" t="s">
        <v>566</v>
      </c>
      <c r="B578" s="27" t="s">
        <v>774</v>
      </c>
      <c r="C578" s="19">
        <v>1998</v>
      </c>
      <c r="D578" s="43" t="s">
        <v>1732</v>
      </c>
    </row>
    <row r="579" spans="1:4" ht="15" customHeight="1" x14ac:dyDescent="0.25">
      <c r="A579" s="3" t="s">
        <v>566</v>
      </c>
      <c r="B579" s="27" t="s">
        <v>776</v>
      </c>
      <c r="C579" s="19">
        <v>2002</v>
      </c>
      <c r="D579" s="43" t="s">
        <v>1321</v>
      </c>
    </row>
    <row r="580" spans="1:4" s="26" customFormat="1" ht="15" customHeight="1" x14ac:dyDescent="0.25">
      <c r="A580" s="7" t="s">
        <v>566</v>
      </c>
      <c r="B580" s="27" t="s">
        <v>1153</v>
      </c>
      <c r="C580" s="28">
        <v>2004</v>
      </c>
      <c r="D580" s="43" t="s">
        <v>1568</v>
      </c>
    </row>
    <row r="581" spans="1:4" s="26" customFormat="1" ht="15" customHeight="1" x14ac:dyDescent="0.25">
      <c r="A581" s="7" t="s">
        <v>566</v>
      </c>
      <c r="B581" s="27" t="s">
        <v>770</v>
      </c>
      <c r="C581" s="28">
        <v>2006</v>
      </c>
      <c r="D581" s="43" t="s">
        <v>1314</v>
      </c>
    </row>
    <row r="582" spans="1:4" ht="15" customHeight="1" x14ac:dyDescent="0.25">
      <c r="A582" s="3" t="s">
        <v>566</v>
      </c>
      <c r="B582" s="27" t="s">
        <v>1153</v>
      </c>
      <c r="C582" s="19">
        <v>2004</v>
      </c>
      <c r="D582" s="43" t="s">
        <v>1733</v>
      </c>
    </row>
    <row r="583" spans="1:4" ht="15" customHeight="1" x14ac:dyDescent="0.25">
      <c r="A583" s="3" t="s">
        <v>566</v>
      </c>
      <c r="B583" s="27" t="s">
        <v>1153</v>
      </c>
      <c r="C583" s="19">
        <v>2005</v>
      </c>
      <c r="D583" s="43" t="s">
        <v>1362</v>
      </c>
    </row>
    <row r="584" spans="1:4" s="26" customFormat="1" ht="15" customHeight="1" x14ac:dyDescent="0.25">
      <c r="A584" s="7" t="s">
        <v>566</v>
      </c>
      <c r="B584" s="27" t="s">
        <v>1154</v>
      </c>
      <c r="C584" s="28">
        <v>2004</v>
      </c>
      <c r="D584" s="43" t="s">
        <v>1734</v>
      </c>
    </row>
    <row r="585" spans="1:4" ht="15" customHeight="1" x14ac:dyDescent="0.25">
      <c r="A585" s="3" t="s">
        <v>566</v>
      </c>
      <c r="B585" s="27" t="s">
        <v>811</v>
      </c>
      <c r="C585" s="19">
        <v>1993</v>
      </c>
      <c r="D585" s="43" t="s">
        <v>1902</v>
      </c>
    </row>
    <row r="586" spans="1:4" ht="15" customHeight="1" x14ac:dyDescent="0.25">
      <c r="A586" s="3" t="s">
        <v>566</v>
      </c>
      <c r="B586" s="27" t="s">
        <v>754</v>
      </c>
      <c r="C586" s="19">
        <v>1993</v>
      </c>
      <c r="D586" s="43" t="s">
        <v>1301</v>
      </c>
    </row>
    <row r="587" spans="1:4" ht="15" customHeight="1" x14ac:dyDescent="0.25">
      <c r="A587" s="3" t="s">
        <v>566</v>
      </c>
      <c r="B587" s="27" t="s">
        <v>1155</v>
      </c>
      <c r="C587" s="19">
        <v>2002</v>
      </c>
      <c r="D587" s="43" t="s">
        <v>1333</v>
      </c>
    </row>
    <row r="588" spans="1:4" ht="15" customHeight="1" x14ac:dyDescent="0.25">
      <c r="A588" s="3" t="s">
        <v>566</v>
      </c>
      <c r="B588" s="27" t="s">
        <v>1156</v>
      </c>
      <c r="C588" s="19">
        <v>2007</v>
      </c>
      <c r="D588" s="43" t="s">
        <v>1339</v>
      </c>
    </row>
    <row r="589" spans="1:4" ht="15" customHeight="1" x14ac:dyDescent="0.25">
      <c r="A589" s="3" t="s">
        <v>566</v>
      </c>
      <c r="B589" s="27" t="s">
        <v>762</v>
      </c>
      <c r="C589" s="19">
        <v>1996</v>
      </c>
      <c r="D589" s="43" t="s">
        <v>1308</v>
      </c>
    </row>
    <row r="590" spans="1:4" ht="15" customHeight="1" x14ac:dyDescent="0.25">
      <c r="A590" s="3" t="s">
        <v>566</v>
      </c>
      <c r="B590" s="27" t="s">
        <v>1157</v>
      </c>
      <c r="C590" s="19">
        <v>1996</v>
      </c>
      <c r="D590" s="43" t="s">
        <v>1735</v>
      </c>
    </row>
    <row r="591" spans="1:4" ht="15" customHeight="1" x14ac:dyDescent="0.25">
      <c r="A591" s="3" t="s">
        <v>566</v>
      </c>
      <c r="B591" s="27" t="s">
        <v>800</v>
      </c>
      <c r="C591" s="19">
        <v>2006</v>
      </c>
      <c r="D591" s="43" t="s">
        <v>1736</v>
      </c>
    </row>
    <row r="592" spans="1:4" ht="15" customHeight="1" x14ac:dyDescent="0.25">
      <c r="A592" s="3" t="s">
        <v>566</v>
      </c>
      <c r="B592" s="27" t="s">
        <v>1158</v>
      </c>
      <c r="C592" s="19">
        <v>2005</v>
      </c>
      <c r="D592" s="43" t="s">
        <v>1737</v>
      </c>
    </row>
    <row r="593" spans="1:4" ht="15" customHeight="1" x14ac:dyDescent="0.25">
      <c r="A593" s="3" t="s">
        <v>566</v>
      </c>
      <c r="B593" s="27" t="s">
        <v>768</v>
      </c>
      <c r="C593" s="19">
        <v>1995</v>
      </c>
      <c r="D593" s="43" t="s">
        <v>1738</v>
      </c>
    </row>
    <row r="594" spans="1:4" ht="15" customHeight="1" x14ac:dyDescent="0.25">
      <c r="A594" s="3" t="s">
        <v>566</v>
      </c>
      <c r="B594" s="27" t="s">
        <v>775</v>
      </c>
      <c r="C594" s="19">
        <v>1998</v>
      </c>
      <c r="D594" s="43" t="s">
        <v>1320</v>
      </c>
    </row>
    <row r="595" spans="1:4" ht="15" customHeight="1" x14ac:dyDescent="0.25">
      <c r="A595" s="3" t="s">
        <v>566</v>
      </c>
      <c r="B595" s="27" t="s">
        <v>812</v>
      </c>
      <c r="C595" s="19">
        <v>2000</v>
      </c>
      <c r="D595" s="43" t="s">
        <v>1324</v>
      </c>
    </row>
    <row r="596" spans="1:4" ht="15" customHeight="1" x14ac:dyDescent="0.25">
      <c r="A596" s="3" t="s">
        <v>566</v>
      </c>
      <c r="B596" s="27" t="s">
        <v>1007</v>
      </c>
      <c r="C596" s="19">
        <v>2000</v>
      </c>
      <c r="D596" s="43" t="s">
        <v>1739</v>
      </c>
    </row>
    <row r="597" spans="1:4" ht="15" customHeight="1" x14ac:dyDescent="0.25">
      <c r="A597" s="3" t="s">
        <v>566</v>
      </c>
      <c r="B597" s="27" t="s">
        <v>771</v>
      </c>
      <c r="C597" s="19">
        <v>2000</v>
      </c>
      <c r="D597" s="43" t="s">
        <v>1316</v>
      </c>
    </row>
    <row r="598" spans="1:4" ht="15" customHeight="1" x14ac:dyDescent="0.25">
      <c r="A598" s="3" t="s">
        <v>566</v>
      </c>
      <c r="B598" s="27" t="s">
        <v>779</v>
      </c>
      <c r="C598" s="19">
        <v>2005</v>
      </c>
      <c r="D598" s="43" t="s">
        <v>1325</v>
      </c>
    </row>
    <row r="599" spans="1:4" ht="15" customHeight="1" x14ac:dyDescent="0.25">
      <c r="A599" s="3" t="s">
        <v>566</v>
      </c>
      <c r="B599" s="27" t="s">
        <v>770</v>
      </c>
      <c r="C599" s="19">
        <v>2006</v>
      </c>
      <c r="D599" s="43" t="s">
        <v>1740</v>
      </c>
    </row>
    <row r="600" spans="1:4" ht="15" customHeight="1" x14ac:dyDescent="0.25">
      <c r="A600" s="3" t="s">
        <v>566</v>
      </c>
      <c r="B600" s="27" t="s">
        <v>833</v>
      </c>
      <c r="C600" s="19">
        <v>2008</v>
      </c>
      <c r="D600" s="43" t="s">
        <v>1741</v>
      </c>
    </row>
    <row r="601" spans="1:4" ht="15" customHeight="1" x14ac:dyDescent="0.25">
      <c r="A601" s="3" t="s">
        <v>566</v>
      </c>
      <c r="B601" s="27" t="s">
        <v>1037</v>
      </c>
      <c r="C601" s="19">
        <v>1998</v>
      </c>
      <c r="D601" s="43" t="s">
        <v>1742</v>
      </c>
    </row>
    <row r="602" spans="1:4" ht="15" customHeight="1" x14ac:dyDescent="0.25">
      <c r="A602" s="3" t="s">
        <v>566</v>
      </c>
      <c r="B602" s="27" t="s">
        <v>1159</v>
      </c>
      <c r="C602" s="19">
        <v>2000</v>
      </c>
      <c r="D602" s="43" t="s">
        <v>1743</v>
      </c>
    </row>
    <row r="603" spans="1:4" ht="15" customHeight="1" x14ac:dyDescent="0.25">
      <c r="A603" s="3" t="s">
        <v>566</v>
      </c>
      <c r="B603" s="27" t="s">
        <v>1160</v>
      </c>
      <c r="C603" s="19">
        <v>2003</v>
      </c>
      <c r="D603" s="43" t="s">
        <v>1744</v>
      </c>
    </row>
    <row r="604" spans="1:4" ht="15" customHeight="1" x14ac:dyDescent="0.25">
      <c r="A604" s="3" t="s">
        <v>566</v>
      </c>
      <c r="B604" s="27" t="s">
        <v>1161</v>
      </c>
      <c r="C604" s="19">
        <v>2006</v>
      </c>
      <c r="D604" s="43" t="s">
        <v>1745</v>
      </c>
    </row>
    <row r="605" spans="1:4" ht="15" customHeight="1" x14ac:dyDescent="0.25">
      <c r="A605" s="3" t="s">
        <v>566</v>
      </c>
      <c r="B605" s="27" t="s">
        <v>1162</v>
      </c>
      <c r="C605" s="19">
        <v>2008</v>
      </c>
      <c r="D605" s="43" t="s">
        <v>1746</v>
      </c>
    </row>
    <row r="606" spans="1:4" ht="15" customHeight="1" x14ac:dyDescent="0.25">
      <c r="A606" s="3" t="s">
        <v>566</v>
      </c>
      <c r="B606" s="27" t="s">
        <v>1037</v>
      </c>
      <c r="C606" s="19">
        <v>1998</v>
      </c>
      <c r="D606" s="43" t="s">
        <v>1747</v>
      </c>
    </row>
    <row r="607" spans="1:4" ht="15" customHeight="1" x14ac:dyDescent="0.25">
      <c r="A607" s="3" t="s">
        <v>566</v>
      </c>
      <c r="B607" s="27" t="s">
        <v>1163</v>
      </c>
      <c r="C607" s="19">
        <v>2001</v>
      </c>
      <c r="D607" s="43" t="s">
        <v>1748</v>
      </c>
    </row>
    <row r="608" spans="1:4" ht="15" customHeight="1" x14ac:dyDescent="0.25">
      <c r="A608" s="3" t="s">
        <v>566</v>
      </c>
      <c r="B608" s="27" t="s">
        <v>1164</v>
      </c>
      <c r="C608" s="19">
        <v>1992</v>
      </c>
      <c r="D608" s="43" t="s">
        <v>1749</v>
      </c>
    </row>
    <row r="609" spans="1:4" ht="15" customHeight="1" x14ac:dyDescent="0.25">
      <c r="A609" s="3" t="s">
        <v>566</v>
      </c>
      <c r="B609" s="27" t="s">
        <v>1166</v>
      </c>
      <c r="C609" s="19">
        <v>1991</v>
      </c>
      <c r="D609" s="43" t="s">
        <v>1750</v>
      </c>
    </row>
    <row r="610" spans="1:4" ht="15" customHeight="1" x14ac:dyDescent="0.25">
      <c r="A610" s="3" t="s">
        <v>566</v>
      </c>
      <c r="B610" s="27" t="s">
        <v>1165</v>
      </c>
      <c r="C610" s="19">
        <v>1995</v>
      </c>
      <c r="D610" s="43" t="s">
        <v>1903</v>
      </c>
    </row>
    <row r="611" spans="1:4" ht="15" customHeight="1" x14ac:dyDescent="0.25">
      <c r="A611" s="3" t="s">
        <v>566</v>
      </c>
      <c r="B611" s="27" t="s">
        <v>1167</v>
      </c>
      <c r="C611" s="19">
        <v>1995</v>
      </c>
      <c r="D611" s="43" t="s">
        <v>1751</v>
      </c>
    </row>
    <row r="612" spans="1:4" ht="15" customHeight="1" x14ac:dyDescent="0.25">
      <c r="A612" s="3" t="s">
        <v>566</v>
      </c>
      <c r="B612" s="27" t="s">
        <v>1168</v>
      </c>
      <c r="C612" s="19">
        <v>2005</v>
      </c>
      <c r="D612" s="43" t="s">
        <v>1752</v>
      </c>
    </row>
    <row r="613" spans="1:4" ht="15" customHeight="1" x14ac:dyDescent="0.25">
      <c r="A613" s="3" t="s">
        <v>566</v>
      </c>
      <c r="B613" s="27" t="s">
        <v>1169</v>
      </c>
      <c r="C613" s="19">
        <v>2008</v>
      </c>
      <c r="D613" s="43" t="s">
        <v>1753</v>
      </c>
    </row>
    <row r="614" spans="1:4" ht="15" customHeight="1" x14ac:dyDescent="0.25">
      <c r="A614" s="3" t="s">
        <v>566</v>
      </c>
      <c r="B614" s="27" t="s">
        <v>1170</v>
      </c>
      <c r="C614" s="2">
        <v>1994</v>
      </c>
      <c r="D614" s="43" t="s">
        <v>1754</v>
      </c>
    </row>
    <row r="615" spans="1:4" ht="15" customHeight="1" x14ac:dyDescent="0.25">
      <c r="A615" s="3" t="s">
        <v>566</v>
      </c>
      <c r="B615" s="27" t="s">
        <v>1171</v>
      </c>
      <c r="C615" s="19">
        <v>1995</v>
      </c>
      <c r="D615" s="43" t="s">
        <v>1755</v>
      </c>
    </row>
    <row r="616" spans="1:4" ht="15" customHeight="1" x14ac:dyDescent="0.25">
      <c r="A616" s="3" t="s">
        <v>566</v>
      </c>
      <c r="B616" s="27" t="s">
        <v>1172</v>
      </c>
      <c r="C616" s="19">
        <v>1994</v>
      </c>
      <c r="D616" s="43" t="s">
        <v>1756</v>
      </c>
    </row>
    <row r="617" spans="1:4" ht="15" customHeight="1" x14ac:dyDescent="0.25">
      <c r="A617" s="3" t="s">
        <v>566</v>
      </c>
      <c r="B617" s="27" t="s">
        <v>1173</v>
      </c>
      <c r="C617" s="19">
        <v>1995</v>
      </c>
      <c r="D617" s="43" t="s">
        <v>1757</v>
      </c>
    </row>
    <row r="618" spans="1:4" ht="15" customHeight="1" x14ac:dyDescent="0.25">
      <c r="A618" s="3" t="s">
        <v>566</v>
      </c>
      <c r="B618" s="27" t="s">
        <v>1174</v>
      </c>
      <c r="C618" s="19">
        <v>1995</v>
      </c>
      <c r="D618" s="43" t="s">
        <v>1758</v>
      </c>
    </row>
    <row r="619" spans="1:4" ht="15" customHeight="1" x14ac:dyDescent="0.25">
      <c r="A619" s="3" t="s">
        <v>566</v>
      </c>
      <c r="B619" s="27" t="s">
        <v>1175</v>
      </c>
      <c r="C619" s="19">
        <v>1995</v>
      </c>
      <c r="D619" s="43" t="s">
        <v>1759</v>
      </c>
    </row>
    <row r="620" spans="1:4" ht="15" customHeight="1" x14ac:dyDescent="0.25">
      <c r="A620" s="3" t="s">
        <v>566</v>
      </c>
      <c r="B620" s="27" t="s">
        <v>1176</v>
      </c>
      <c r="C620" s="19">
        <v>1995</v>
      </c>
      <c r="D620" s="43" t="s">
        <v>1760</v>
      </c>
    </row>
    <row r="621" spans="1:4" ht="15" customHeight="1" x14ac:dyDescent="0.25">
      <c r="A621" s="3" t="s">
        <v>566</v>
      </c>
      <c r="B621" s="27" t="s">
        <v>1177</v>
      </c>
      <c r="C621" s="19">
        <v>1995</v>
      </c>
      <c r="D621" s="43" t="s">
        <v>1761</v>
      </c>
    </row>
    <row r="622" spans="1:4" ht="15" customHeight="1" x14ac:dyDescent="0.25">
      <c r="A622" s="3" t="s">
        <v>566</v>
      </c>
      <c r="B622" s="27" t="s">
        <v>1178</v>
      </c>
      <c r="C622" s="19">
        <v>1996</v>
      </c>
      <c r="D622" s="43" t="s">
        <v>1762</v>
      </c>
    </row>
    <row r="623" spans="1:4" ht="15" customHeight="1" x14ac:dyDescent="0.25">
      <c r="A623" s="3" t="s">
        <v>566</v>
      </c>
      <c r="B623" s="27" t="s">
        <v>1180</v>
      </c>
      <c r="C623" s="19">
        <v>1995</v>
      </c>
      <c r="D623" s="43" t="s">
        <v>1763</v>
      </c>
    </row>
    <row r="624" spans="1:4" ht="15" customHeight="1" x14ac:dyDescent="0.25">
      <c r="A624" s="3" t="s">
        <v>566</v>
      </c>
      <c r="B624" s="27" t="s">
        <v>1156</v>
      </c>
      <c r="C624" s="19">
        <v>1995</v>
      </c>
      <c r="D624" s="43" t="s">
        <v>1764</v>
      </c>
    </row>
    <row r="625" spans="1:4" ht="15" customHeight="1" x14ac:dyDescent="0.25">
      <c r="A625" s="3" t="s">
        <v>566</v>
      </c>
      <c r="B625" s="27" t="s">
        <v>1182</v>
      </c>
      <c r="C625" s="19">
        <v>1996</v>
      </c>
      <c r="D625" s="43" t="s">
        <v>1765</v>
      </c>
    </row>
    <row r="626" spans="1:4" ht="15" customHeight="1" x14ac:dyDescent="0.25">
      <c r="A626" s="3" t="s">
        <v>566</v>
      </c>
      <c r="B626" s="27" t="s">
        <v>1179</v>
      </c>
      <c r="C626" s="19">
        <v>2006</v>
      </c>
      <c r="D626" s="43" t="s">
        <v>1766</v>
      </c>
    </row>
    <row r="627" spans="1:4" ht="15" customHeight="1" x14ac:dyDescent="0.25">
      <c r="A627" s="3" t="s">
        <v>566</v>
      </c>
      <c r="B627" s="27" t="s">
        <v>1181</v>
      </c>
      <c r="C627" s="19">
        <v>1998</v>
      </c>
      <c r="D627" s="43" t="s">
        <v>1767</v>
      </c>
    </row>
    <row r="628" spans="1:4" ht="15" customHeight="1" x14ac:dyDescent="0.25">
      <c r="A628" s="3" t="s">
        <v>566</v>
      </c>
      <c r="B628" s="27" t="s">
        <v>1004</v>
      </c>
      <c r="C628" s="19">
        <v>2014</v>
      </c>
      <c r="D628" s="43" t="s">
        <v>1768</v>
      </c>
    </row>
    <row r="629" spans="1:4" ht="15" customHeight="1" x14ac:dyDescent="0.25">
      <c r="A629" s="3" t="s">
        <v>566</v>
      </c>
      <c r="B629" s="27" t="s">
        <v>838</v>
      </c>
      <c r="C629" s="19">
        <v>2011</v>
      </c>
      <c r="D629" s="43" t="s">
        <v>1769</v>
      </c>
    </row>
    <row r="630" spans="1:4" ht="15" customHeight="1" x14ac:dyDescent="0.25">
      <c r="A630" s="3" t="s">
        <v>566</v>
      </c>
      <c r="B630" s="27" t="s">
        <v>1183</v>
      </c>
      <c r="C630" s="19">
        <v>2008</v>
      </c>
      <c r="D630" s="43" t="s">
        <v>1770</v>
      </c>
    </row>
    <row r="631" spans="1:4" ht="15" customHeight="1" x14ac:dyDescent="0.25">
      <c r="A631" s="3" t="s">
        <v>566</v>
      </c>
      <c r="B631" s="27" t="s">
        <v>1184</v>
      </c>
      <c r="C631" s="19">
        <v>2004</v>
      </c>
      <c r="D631" s="43" t="s">
        <v>1771</v>
      </c>
    </row>
    <row r="632" spans="1:4" ht="15" customHeight="1" x14ac:dyDescent="0.25">
      <c r="A632" s="3" t="s">
        <v>566</v>
      </c>
      <c r="B632" s="27" t="s">
        <v>1185</v>
      </c>
      <c r="C632" s="19">
        <v>1997</v>
      </c>
      <c r="D632" s="43" t="s">
        <v>1772</v>
      </c>
    </row>
    <row r="633" spans="1:4" ht="15" customHeight="1" x14ac:dyDescent="0.25">
      <c r="A633" s="3" t="s">
        <v>566</v>
      </c>
      <c r="B633" s="27" t="s">
        <v>2022</v>
      </c>
      <c r="C633" s="19">
        <v>1998</v>
      </c>
      <c r="D633" s="43" t="s">
        <v>2023</v>
      </c>
    </row>
    <row r="634" spans="1:4" ht="15" customHeight="1" x14ac:dyDescent="0.25">
      <c r="A634" s="3" t="s">
        <v>566</v>
      </c>
      <c r="B634" s="27" t="s">
        <v>1186</v>
      </c>
      <c r="C634" s="19">
        <v>2002</v>
      </c>
      <c r="D634" s="43" t="s">
        <v>1773</v>
      </c>
    </row>
    <row r="635" spans="1:4" ht="15" customHeight="1" x14ac:dyDescent="0.25">
      <c r="A635" s="3" t="s">
        <v>566</v>
      </c>
      <c r="B635" s="27" t="s">
        <v>1187</v>
      </c>
      <c r="C635" s="19">
        <v>1994</v>
      </c>
      <c r="D635" s="43" t="s">
        <v>1774</v>
      </c>
    </row>
    <row r="636" spans="1:4" ht="15" customHeight="1" x14ac:dyDescent="0.25">
      <c r="A636" s="3" t="s">
        <v>566</v>
      </c>
      <c r="B636" s="27" t="s">
        <v>1188</v>
      </c>
      <c r="C636" s="19">
        <v>2009</v>
      </c>
      <c r="D636" s="43" t="s">
        <v>1775</v>
      </c>
    </row>
    <row r="637" spans="1:4" ht="15" customHeight="1" x14ac:dyDescent="0.25">
      <c r="A637" s="3" t="s">
        <v>566</v>
      </c>
      <c r="B637" s="27" t="s">
        <v>1037</v>
      </c>
      <c r="C637" s="19">
        <v>2002</v>
      </c>
      <c r="D637" s="43" t="s">
        <v>1776</v>
      </c>
    </row>
    <row r="638" spans="1:4" ht="15" customHeight="1" x14ac:dyDescent="0.25">
      <c r="A638" s="3" t="s">
        <v>566</v>
      </c>
      <c r="B638" s="27" t="s">
        <v>1189</v>
      </c>
      <c r="C638" s="19">
        <v>1996</v>
      </c>
      <c r="D638" s="43" t="s">
        <v>1777</v>
      </c>
    </row>
    <row r="639" spans="1:4" ht="15" customHeight="1" x14ac:dyDescent="0.25">
      <c r="A639" s="3" t="s">
        <v>627</v>
      </c>
      <c r="B639" s="27" t="s">
        <v>1190</v>
      </c>
      <c r="C639" s="19">
        <v>1969</v>
      </c>
      <c r="D639" s="43" t="s">
        <v>1778</v>
      </c>
    </row>
    <row r="640" spans="1:4" ht="15" customHeight="1" x14ac:dyDescent="0.25">
      <c r="A640" s="3" t="s">
        <v>627</v>
      </c>
      <c r="B640" s="27" t="s">
        <v>1191</v>
      </c>
      <c r="C640" s="19">
        <v>1969</v>
      </c>
      <c r="D640" s="43" t="s">
        <v>1779</v>
      </c>
    </row>
    <row r="641" spans="1:4" ht="15" customHeight="1" x14ac:dyDescent="0.25">
      <c r="A641" s="3" t="s">
        <v>627</v>
      </c>
      <c r="B641" s="27" t="s">
        <v>1192</v>
      </c>
      <c r="C641" s="19">
        <v>1972</v>
      </c>
      <c r="D641" s="43" t="s">
        <v>1780</v>
      </c>
    </row>
    <row r="642" spans="1:4" ht="15" customHeight="1" x14ac:dyDescent="0.25">
      <c r="A642" s="3" t="s">
        <v>627</v>
      </c>
      <c r="B642" s="27" t="s">
        <v>1193</v>
      </c>
      <c r="C642" s="19">
        <v>1973</v>
      </c>
      <c r="D642" s="43" t="s">
        <v>1781</v>
      </c>
    </row>
    <row r="643" spans="1:4" ht="15" customHeight="1" x14ac:dyDescent="0.25">
      <c r="A643" s="3" t="s">
        <v>627</v>
      </c>
      <c r="B643" s="27" t="s">
        <v>1194</v>
      </c>
      <c r="C643" s="19">
        <v>1974</v>
      </c>
      <c r="D643" s="43" t="s">
        <v>1782</v>
      </c>
    </row>
    <row r="644" spans="1:4" ht="15" customHeight="1" x14ac:dyDescent="0.25">
      <c r="A644" s="3" t="s">
        <v>627</v>
      </c>
      <c r="B644" s="27" t="s">
        <v>1195</v>
      </c>
      <c r="C644" s="19">
        <v>1974</v>
      </c>
      <c r="D644" s="43" t="s">
        <v>1783</v>
      </c>
    </row>
    <row r="645" spans="1:4" ht="15" customHeight="1" x14ac:dyDescent="0.25">
      <c r="A645" s="3" t="s">
        <v>627</v>
      </c>
      <c r="B645" s="27" t="s">
        <v>1196</v>
      </c>
      <c r="C645" s="19">
        <v>1976</v>
      </c>
      <c r="D645" s="43" t="s">
        <v>1784</v>
      </c>
    </row>
    <row r="646" spans="1:4" ht="15" customHeight="1" x14ac:dyDescent="0.25">
      <c r="A646" s="3" t="s">
        <v>627</v>
      </c>
      <c r="B646" s="27" t="s">
        <v>1197</v>
      </c>
      <c r="C646" s="19">
        <v>1976</v>
      </c>
      <c r="D646" s="43" t="s">
        <v>1785</v>
      </c>
    </row>
    <row r="647" spans="1:4" ht="15" customHeight="1" x14ac:dyDescent="0.25">
      <c r="A647" s="3" t="s">
        <v>627</v>
      </c>
      <c r="B647" s="27" t="s">
        <v>1198</v>
      </c>
      <c r="C647" s="19">
        <v>1979</v>
      </c>
      <c r="D647" s="43" t="s">
        <v>1786</v>
      </c>
    </row>
    <row r="648" spans="1:4" ht="15" customHeight="1" x14ac:dyDescent="0.25">
      <c r="A648" s="3" t="s">
        <v>627</v>
      </c>
      <c r="B648" s="27" t="s">
        <v>1199</v>
      </c>
      <c r="C648" s="19">
        <v>1991</v>
      </c>
      <c r="D648" s="43" t="s">
        <v>1787</v>
      </c>
    </row>
    <row r="649" spans="1:4" ht="15" customHeight="1" x14ac:dyDescent="0.25">
      <c r="A649" s="3" t="s">
        <v>627</v>
      </c>
      <c r="B649" s="27" t="s">
        <v>1200</v>
      </c>
      <c r="C649" s="19">
        <v>1993</v>
      </c>
      <c r="D649" s="43" t="s">
        <v>1788</v>
      </c>
    </row>
    <row r="650" spans="1:4" ht="15" customHeight="1" x14ac:dyDescent="0.25">
      <c r="A650" s="3" t="s">
        <v>627</v>
      </c>
      <c r="B650" s="27" t="s">
        <v>1201</v>
      </c>
      <c r="C650" s="19">
        <v>1996</v>
      </c>
      <c r="D650" s="43" t="s">
        <v>1789</v>
      </c>
    </row>
    <row r="651" spans="1:4" ht="15" customHeight="1" x14ac:dyDescent="0.25">
      <c r="A651" s="3" t="s">
        <v>627</v>
      </c>
      <c r="B651" s="27" t="s">
        <v>1202</v>
      </c>
      <c r="C651" s="19">
        <v>1998</v>
      </c>
      <c r="D651" s="43" t="s">
        <v>1790</v>
      </c>
    </row>
    <row r="652" spans="1:4" ht="15" customHeight="1" x14ac:dyDescent="0.25">
      <c r="A652" s="3" t="s">
        <v>627</v>
      </c>
      <c r="B652" s="27" t="s">
        <v>1203</v>
      </c>
      <c r="C652" s="19">
        <v>1999</v>
      </c>
      <c r="D652" s="43" t="s">
        <v>1791</v>
      </c>
    </row>
    <row r="653" spans="1:4" ht="15" customHeight="1" x14ac:dyDescent="0.25">
      <c r="A653" s="3" t="s">
        <v>627</v>
      </c>
      <c r="B653" s="27" t="s">
        <v>1203</v>
      </c>
      <c r="C653" s="19">
        <v>1999</v>
      </c>
      <c r="D653" s="43" t="s">
        <v>1792</v>
      </c>
    </row>
    <row r="654" spans="1:4" ht="15" customHeight="1" x14ac:dyDescent="0.25">
      <c r="A654" s="3" t="s">
        <v>627</v>
      </c>
      <c r="B654" s="27" t="s">
        <v>1204</v>
      </c>
      <c r="C654" s="19">
        <v>1999</v>
      </c>
      <c r="D654" s="43" t="s">
        <v>1793</v>
      </c>
    </row>
    <row r="655" spans="1:4" ht="15" customHeight="1" x14ac:dyDescent="0.25">
      <c r="A655" s="3" t="s">
        <v>627</v>
      </c>
      <c r="B655" s="27" t="s">
        <v>1208</v>
      </c>
      <c r="C655" s="19">
        <v>2000</v>
      </c>
      <c r="D655" s="43" t="s">
        <v>1794</v>
      </c>
    </row>
    <row r="656" spans="1:4" ht="15" customHeight="1" x14ac:dyDescent="0.25">
      <c r="A656" s="3" t="s">
        <v>627</v>
      </c>
      <c r="B656" s="27" t="s">
        <v>1209</v>
      </c>
      <c r="C656" s="19">
        <v>2001</v>
      </c>
      <c r="D656" s="43" t="s">
        <v>1795</v>
      </c>
    </row>
    <row r="657" spans="1:4" ht="15" customHeight="1" x14ac:dyDescent="0.25">
      <c r="A657" s="3" t="s">
        <v>627</v>
      </c>
      <c r="B657" s="27" t="s">
        <v>1210</v>
      </c>
      <c r="C657" s="19">
        <v>2003</v>
      </c>
      <c r="D657" s="43" t="s">
        <v>1796</v>
      </c>
    </row>
    <row r="658" spans="1:4" ht="15" customHeight="1" x14ac:dyDescent="0.25">
      <c r="A658" s="3" t="s">
        <v>627</v>
      </c>
      <c r="B658" s="27" t="s">
        <v>1203</v>
      </c>
      <c r="C658" s="19">
        <v>2003</v>
      </c>
      <c r="D658" s="43" t="s">
        <v>1797</v>
      </c>
    </row>
    <row r="659" spans="1:4" ht="15" customHeight="1" x14ac:dyDescent="0.25">
      <c r="A659" s="3" t="s">
        <v>627</v>
      </c>
      <c r="B659" s="27" t="s">
        <v>1211</v>
      </c>
      <c r="C659" s="19">
        <v>2005</v>
      </c>
      <c r="D659" s="43" t="s">
        <v>1798</v>
      </c>
    </row>
    <row r="660" spans="1:4" ht="15" customHeight="1" x14ac:dyDescent="0.25">
      <c r="A660" s="3" t="s">
        <v>627</v>
      </c>
      <c r="B660" s="27" t="s">
        <v>1212</v>
      </c>
      <c r="C660" s="19">
        <v>2006</v>
      </c>
      <c r="D660" s="43" t="s">
        <v>1799</v>
      </c>
    </row>
    <row r="661" spans="1:4" ht="15" customHeight="1" x14ac:dyDescent="0.25">
      <c r="A661" s="3" t="s">
        <v>627</v>
      </c>
      <c r="B661" s="27" t="s">
        <v>1213</v>
      </c>
      <c r="C661" s="19">
        <v>2007</v>
      </c>
      <c r="D661" s="43" t="s">
        <v>1800</v>
      </c>
    </row>
    <row r="662" spans="1:4" ht="15" customHeight="1" x14ac:dyDescent="0.25">
      <c r="A662" s="3" t="s">
        <v>627</v>
      </c>
      <c r="B662" s="27" t="s">
        <v>1214</v>
      </c>
      <c r="C662" s="19">
        <v>2008</v>
      </c>
      <c r="D662" s="43" t="s">
        <v>1801</v>
      </c>
    </row>
    <row r="663" spans="1:4" ht="15" customHeight="1" x14ac:dyDescent="0.25">
      <c r="A663" s="3" t="s">
        <v>627</v>
      </c>
      <c r="B663" s="27" t="s">
        <v>1205</v>
      </c>
      <c r="C663" s="19">
        <v>2008</v>
      </c>
      <c r="D663" s="43" t="s">
        <v>1802</v>
      </c>
    </row>
    <row r="664" spans="1:4" ht="15" customHeight="1" x14ac:dyDescent="0.25">
      <c r="A664" s="3" t="s">
        <v>627</v>
      </c>
      <c r="B664" s="27" t="s">
        <v>1206</v>
      </c>
      <c r="C664" s="19">
        <v>2009</v>
      </c>
      <c r="D664" s="43" t="s">
        <v>1803</v>
      </c>
    </row>
    <row r="665" spans="1:4" ht="15" customHeight="1" x14ac:dyDescent="0.25">
      <c r="A665" s="3" t="s">
        <v>627</v>
      </c>
      <c r="B665" s="27" t="s">
        <v>1215</v>
      </c>
      <c r="C665" s="19">
        <v>2010</v>
      </c>
      <c r="D665" s="43" t="s">
        <v>1804</v>
      </c>
    </row>
    <row r="666" spans="1:4" s="26" customFormat="1" ht="15" customHeight="1" x14ac:dyDescent="0.25">
      <c r="A666" s="7" t="s">
        <v>627</v>
      </c>
      <c r="B666" s="27" t="s">
        <v>1216</v>
      </c>
      <c r="C666" s="28">
        <v>2011</v>
      </c>
      <c r="D666" s="43" t="s">
        <v>1805</v>
      </c>
    </row>
    <row r="667" spans="1:4" ht="15" customHeight="1" x14ac:dyDescent="0.25">
      <c r="A667" s="3" t="s">
        <v>627</v>
      </c>
      <c r="B667" s="27" t="s">
        <v>1207</v>
      </c>
      <c r="C667" s="19">
        <v>2011</v>
      </c>
      <c r="D667" s="43" t="s">
        <v>1806</v>
      </c>
    </row>
    <row r="668" spans="1:4" ht="15" customHeight="1" x14ac:dyDescent="0.25">
      <c r="A668" s="3" t="s">
        <v>627</v>
      </c>
      <c r="B668" s="27" t="s">
        <v>1217</v>
      </c>
      <c r="C668" s="19">
        <v>2011</v>
      </c>
      <c r="D668" s="43" t="s">
        <v>1807</v>
      </c>
    </row>
    <row r="669" spans="1:4" ht="15" customHeight="1" x14ac:dyDescent="0.25">
      <c r="A669" s="3" t="s">
        <v>627</v>
      </c>
      <c r="B669" s="27" t="s">
        <v>1218</v>
      </c>
      <c r="C669" s="19">
        <v>2011</v>
      </c>
      <c r="D669" s="43" t="s">
        <v>1904</v>
      </c>
    </row>
    <row r="670" spans="1:4" ht="15" customHeight="1" x14ac:dyDescent="0.25">
      <c r="A670" s="3" t="s">
        <v>627</v>
      </c>
      <c r="B670" s="27" t="s">
        <v>1219</v>
      </c>
      <c r="C670" s="19">
        <v>2013</v>
      </c>
      <c r="D670" s="43" t="s">
        <v>1905</v>
      </c>
    </row>
    <row r="671" spans="1:4" ht="15" customHeight="1" x14ac:dyDescent="0.25">
      <c r="A671" s="3" t="s">
        <v>660</v>
      </c>
      <c r="B671" s="27" t="s">
        <v>1220</v>
      </c>
      <c r="C671" s="19">
        <v>2007</v>
      </c>
      <c r="D671" s="43" t="s">
        <v>1808</v>
      </c>
    </row>
    <row r="672" spans="1:4" ht="15" customHeight="1" x14ac:dyDescent="0.25">
      <c r="A672" s="3" t="s">
        <v>660</v>
      </c>
      <c r="B672" s="27" t="s">
        <v>728</v>
      </c>
      <c r="C672" s="19">
        <v>1982</v>
      </c>
      <c r="D672" s="43" t="s">
        <v>1274</v>
      </c>
    </row>
    <row r="673" spans="1:4" ht="15" customHeight="1" x14ac:dyDescent="0.25">
      <c r="A673" s="3" t="s">
        <v>660</v>
      </c>
      <c r="B673" s="27" t="s">
        <v>1221</v>
      </c>
      <c r="C673" s="19">
        <v>1981</v>
      </c>
      <c r="D673" s="43" t="s">
        <v>1906</v>
      </c>
    </row>
    <row r="674" spans="1:4" ht="15" customHeight="1" x14ac:dyDescent="0.25">
      <c r="A674" s="3" t="s">
        <v>660</v>
      </c>
      <c r="B674" s="27" t="s">
        <v>1973</v>
      </c>
      <c r="C674" s="19">
        <v>1993</v>
      </c>
      <c r="D674" s="43" t="s">
        <v>1974</v>
      </c>
    </row>
    <row r="675" spans="1:4" ht="15" customHeight="1" x14ac:dyDescent="0.25">
      <c r="A675" s="3" t="s">
        <v>660</v>
      </c>
      <c r="B675" s="27" t="s">
        <v>1223</v>
      </c>
      <c r="C675" s="19">
        <v>1993</v>
      </c>
      <c r="D675" s="43" t="s">
        <v>1975</v>
      </c>
    </row>
    <row r="676" spans="1:4" ht="15" customHeight="1" x14ac:dyDescent="0.25">
      <c r="A676" s="3" t="s">
        <v>660</v>
      </c>
      <c r="B676" s="27" t="s">
        <v>1224</v>
      </c>
      <c r="C676" s="19">
        <v>1982</v>
      </c>
      <c r="D676" s="43" t="s">
        <v>1809</v>
      </c>
    </row>
    <row r="677" spans="1:4" ht="15" customHeight="1" x14ac:dyDescent="0.25">
      <c r="A677" s="3" t="s">
        <v>660</v>
      </c>
      <c r="B677" s="27" t="s">
        <v>1225</v>
      </c>
      <c r="C677" s="19">
        <v>1982</v>
      </c>
      <c r="D677" s="43" t="s">
        <v>1810</v>
      </c>
    </row>
    <row r="678" spans="1:4" ht="15" customHeight="1" x14ac:dyDescent="0.25">
      <c r="A678" s="3" t="s">
        <v>660</v>
      </c>
      <c r="B678" s="27" t="s">
        <v>1226</v>
      </c>
      <c r="C678" s="19">
        <v>1983</v>
      </c>
      <c r="D678" s="43" t="s">
        <v>1811</v>
      </c>
    </row>
    <row r="679" spans="1:4" ht="15" customHeight="1" x14ac:dyDescent="0.25">
      <c r="A679" s="3" t="s">
        <v>660</v>
      </c>
      <c r="B679" s="27" t="s">
        <v>1227</v>
      </c>
      <c r="C679" s="19">
        <v>1987</v>
      </c>
      <c r="D679" s="43" t="s">
        <v>1977</v>
      </c>
    </row>
    <row r="680" spans="1:4" ht="15" customHeight="1" x14ac:dyDescent="0.25">
      <c r="A680" s="3" t="s">
        <v>660</v>
      </c>
      <c r="B680" s="27" t="s">
        <v>740</v>
      </c>
      <c r="C680" s="19">
        <v>2002</v>
      </c>
      <c r="D680" s="43" t="s">
        <v>1285</v>
      </c>
    </row>
    <row r="681" spans="1:4" ht="15" customHeight="1" x14ac:dyDescent="0.25">
      <c r="A681" s="3" t="s">
        <v>670</v>
      </c>
      <c r="B681" s="27" t="s">
        <v>1228</v>
      </c>
      <c r="C681" s="19">
        <v>1998</v>
      </c>
      <c r="D681" s="43" t="s">
        <v>1813</v>
      </c>
    </row>
    <row r="682" spans="1:4" ht="15" customHeight="1" x14ac:dyDescent="0.25">
      <c r="A682" s="3" t="s">
        <v>670</v>
      </c>
      <c r="B682" s="27" t="s">
        <v>1229</v>
      </c>
      <c r="C682" s="19">
        <v>1999</v>
      </c>
      <c r="D682" s="43" t="s">
        <v>1814</v>
      </c>
    </row>
    <row r="683" spans="1:4" ht="15" customHeight="1" x14ac:dyDescent="0.25">
      <c r="A683" s="3" t="s">
        <v>670</v>
      </c>
      <c r="B683" s="27" t="s">
        <v>1230</v>
      </c>
      <c r="C683" s="19">
        <v>1995</v>
      </c>
      <c r="D683" s="43" t="s">
        <v>1815</v>
      </c>
    </row>
    <row r="684" spans="1:4" ht="15" customHeight="1" x14ac:dyDescent="0.25">
      <c r="A684" s="3" t="s">
        <v>670</v>
      </c>
      <c r="B684" s="27" t="s">
        <v>2082</v>
      </c>
      <c r="C684" s="19">
        <v>1995</v>
      </c>
      <c r="D684" s="43" t="s">
        <v>1816</v>
      </c>
    </row>
    <row r="685" spans="1:4" ht="15" customHeight="1" x14ac:dyDescent="0.25">
      <c r="A685" s="3" t="s">
        <v>670</v>
      </c>
      <c r="B685" s="27" t="s">
        <v>1231</v>
      </c>
      <c r="C685" s="19">
        <v>1997</v>
      </c>
      <c r="D685" s="43" t="s">
        <v>1817</v>
      </c>
    </row>
    <row r="686" spans="1:4" ht="15" customHeight="1" x14ac:dyDescent="0.25">
      <c r="A686" s="3" t="s">
        <v>675</v>
      </c>
      <c r="B686" s="27" t="s">
        <v>1232</v>
      </c>
      <c r="C686" s="19">
        <v>2000</v>
      </c>
      <c r="D686" s="43" t="s">
        <v>1818</v>
      </c>
    </row>
    <row r="687" spans="1:4" ht="15" customHeight="1" x14ac:dyDescent="0.25">
      <c r="A687" s="3" t="s">
        <v>675</v>
      </c>
      <c r="B687" s="27" t="s">
        <v>1233</v>
      </c>
      <c r="C687" s="19">
        <v>2009</v>
      </c>
      <c r="D687" s="43" t="s">
        <v>1819</v>
      </c>
    </row>
    <row r="688" spans="1:4" ht="15" customHeight="1" x14ac:dyDescent="0.25">
      <c r="A688" s="3" t="s">
        <v>675</v>
      </c>
      <c r="B688" s="27" t="s">
        <v>1236</v>
      </c>
      <c r="C688" s="19">
        <v>2008</v>
      </c>
      <c r="D688" s="43" t="s">
        <v>1820</v>
      </c>
    </row>
    <row r="689" spans="1:4" ht="15" customHeight="1" x14ac:dyDescent="0.25">
      <c r="A689" s="3" t="s">
        <v>675</v>
      </c>
      <c r="B689" s="27" t="s">
        <v>1234</v>
      </c>
      <c r="C689" s="19">
        <v>1996</v>
      </c>
      <c r="D689" s="43" t="s">
        <v>1821</v>
      </c>
    </row>
    <row r="690" spans="1:4" ht="15" customHeight="1" x14ac:dyDescent="0.25">
      <c r="A690" s="3" t="s">
        <v>675</v>
      </c>
      <c r="B690" s="27" t="s">
        <v>1235</v>
      </c>
      <c r="C690" s="19">
        <v>1981</v>
      </c>
      <c r="D690" s="43" t="s">
        <v>1822</v>
      </c>
    </row>
    <row r="691" spans="1:4" ht="15" customHeight="1" x14ac:dyDescent="0.25">
      <c r="A691" s="3" t="s">
        <v>675</v>
      </c>
      <c r="B691" s="27" t="s">
        <v>1237</v>
      </c>
      <c r="C691" s="19">
        <v>1993</v>
      </c>
      <c r="D691" s="43" t="s">
        <v>1823</v>
      </c>
    </row>
    <row r="692" spans="1:4" ht="15" customHeight="1" x14ac:dyDescent="0.25">
      <c r="A692" s="3" t="s">
        <v>675</v>
      </c>
      <c r="B692" s="27" t="s">
        <v>1238</v>
      </c>
      <c r="C692" s="19">
        <v>1991</v>
      </c>
      <c r="D692" s="43" t="s">
        <v>1824</v>
      </c>
    </row>
    <row r="693" spans="1:4" ht="15" customHeight="1" x14ac:dyDescent="0.25">
      <c r="A693" s="3" t="s">
        <v>675</v>
      </c>
      <c r="B693" s="27" t="s">
        <v>1239</v>
      </c>
      <c r="C693" s="19">
        <v>1979</v>
      </c>
      <c r="D693" s="43" t="s">
        <v>1825</v>
      </c>
    </row>
    <row r="694" spans="1:4" ht="15" customHeight="1" x14ac:dyDescent="0.25">
      <c r="A694" s="3" t="s">
        <v>675</v>
      </c>
      <c r="B694" s="27" t="s">
        <v>1240</v>
      </c>
      <c r="C694" s="19">
        <v>1976</v>
      </c>
      <c r="D694" s="43" t="s">
        <v>1826</v>
      </c>
    </row>
    <row r="695" spans="1:4" ht="15" customHeight="1" x14ac:dyDescent="0.25">
      <c r="A695" s="3" t="s">
        <v>675</v>
      </c>
      <c r="B695" s="27" t="s">
        <v>1241</v>
      </c>
      <c r="C695" s="19">
        <v>1965</v>
      </c>
      <c r="D695" s="43" t="s">
        <v>1827</v>
      </c>
    </row>
    <row r="696" spans="1:4" ht="15" customHeight="1" x14ac:dyDescent="0.25">
      <c r="A696" s="3" t="s">
        <v>675</v>
      </c>
      <c r="B696" s="27" t="s">
        <v>1242</v>
      </c>
      <c r="C696" s="19">
        <v>1991</v>
      </c>
      <c r="D696" s="43" t="s">
        <v>1828</v>
      </c>
    </row>
    <row r="697" spans="1:4" ht="15" customHeight="1" x14ac:dyDescent="0.25">
      <c r="A697" s="3" t="s">
        <v>675</v>
      </c>
      <c r="B697" s="27" t="s">
        <v>1243</v>
      </c>
      <c r="C697" s="19">
        <v>1988</v>
      </c>
      <c r="D697" s="43" t="s">
        <v>1829</v>
      </c>
    </row>
    <row r="698" spans="1:4" ht="15" customHeight="1" x14ac:dyDescent="0.25">
      <c r="A698" s="3" t="s">
        <v>675</v>
      </c>
      <c r="B698" s="27" t="s">
        <v>1244</v>
      </c>
      <c r="C698" s="19">
        <v>1989</v>
      </c>
      <c r="D698" s="43" t="s">
        <v>1830</v>
      </c>
    </row>
    <row r="699" spans="1:4" ht="15" customHeight="1" x14ac:dyDescent="0.25">
      <c r="A699" s="3" t="s">
        <v>675</v>
      </c>
      <c r="B699" s="27" t="s">
        <v>1245</v>
      </c>
      <c r="C699" s="19">
        <v>2009</v>
      </c>
      <c r="D699" s="43" t="s">
        <v>1831</v>
      </c>
    </row>
    <row r="700" spans="1:4" ht="15" customHeight="1" x14ac:dyDescent="0.25">
      <c r="A700" s="3" t="s">
        <v>675</v>
      </c>
      <c r="B700" s="27" t="s">
        <v>1246</v>
      </c>
      <c r="C700" s="19">
        <v>1998</v>
      </c>
      <c r="D700" s="43" t="s">
        <v>1832</v>
      </c>
    </row>
    <row r="701" spans="1:4" ht="15" customHeight="1" x14ac:dyDescent="0.25">
      <c r="A701" s="3" t="s">
        <v>675</v>
      </c>
      <c r="B701" s="27" t="s">
        <v>1247</v>
      </c>
      <c r="C701" s="19">
        <v>1963</v>
      </c>
      <c r="D701" s="43" t="s">
        <v>1833</v>
      </c>
    </row>
    <row r="702" spans="1:4" ht="15" customHeight="1" x14ac:dyDescent="0.25">
      <c r="A702" s="3" t="s">
        <v>675</v>
      </c>
      <c r="B702" s="27" t="s">
        <v>1248</v>
      </c>
      <c r="C702" s="19">
        <v>1990</v>
      </c>
      <c r="D702" s="43" t="s">
        <v>1834</v>
      </c>
    </row>
    <row r="703" spans="1:4" ht="15" customHeight="1" x14ac:dyDescent="0.25">
      <c r="A703" s="3" t="s">
        <v>675</v>
      </c>
      <c r="B703" s="27" t="s">
        <v>1249</v>
      </c>
      <c r="C703" s="19">
        <v>1967</v>
      </c>
      <c r="D703" s="43" t="s">
        <v>1835</v>
      </c>
    </row>
    <row r="704" spans="1:4" ht="15" customHeight="1" x14ac:dyDescent="0.25">
      <c r="A704" s="3" t="s">
        <v>694</v>
      </c>
      <c r="B704" s="27" t="s">
        <v>991</v>
      </c>
      <c r="C704" s="19">
        <v>1977</v>
      </c>
      <c r="D704" s="43" t="s">
        <v>1543</v>
      </c>
    </row>
    <row r="705" spans="1:4" ht="15" customHeight="1" x14ac:dyDescent="0.25">
      <c r="A705" s="3" t="s">
        <v>694</v>
      </c>
      <c r="B705" s="27" t="s">
        <v>880</v>
      </c>
      <c r="C705" s="19">
        <v>1982</v>
      </c>
      <c r="D705" s="43" t="s">
        <v>1836</v>
      </c>
    </row>
    <row r="706" spans="1:4" ht="15" customHeight="1" x14ac:dyDescent="0.25">
      <c r="A706" s="3" t="s">
        <v>694</v>
      </c>
      <c r="B706" s="27" t="s">
        <v>1085</v>
      </c>
      <c r="C706" s="19">
        <v>1997</v>
      </c>
      <c r="D706" s="43" t="s">
        <v>1812</v>
      </c>
    </row>
    <row r="707" spans="1:4" ht="15" customHeight="1" x14ac:dyDescent="0.25">
      <c r="A707" s="3" t="s">
        <v>694</v>
      </c>
      <c r="B707" s="27" t="s">
        <v>742</v>
      </c>
      <c r="C707" s="19">
        <v>1993</v>
      </c>
      <c r="D707" s="43" t="s">
        <v>1288</v>
      </c>
    </row>
    <row r="708" spans="1:4" ht="15" customHeight="1" x14ac:dyDescent="0.25">
      <c r="A708" s="3" t="s">
        <v>694</v>
      </c>
      <c r="B708" s="27" t="s">
        <v>1084</v>
      </c>
      <c r="C708" s="19">
        <v>1999</v>
      </c>
      <c r="D708" s="43" t="s">
        <v>1664</v>
      </c>
    </row>
    <row r="709" spans="1:4" ht="15" customHeight="1" x14ac:dyDescent="0.25">
      <c r="A709" s="3" t="s">
        <v>694</v>
      </c>
      <c r="B709" s="27" t="s">
        <v>1083</v>
      </c>
      <c r="C709" s="19">
        <v>2004</v>
      </c>
      <c r="D709" s="43" t="s">
        <v>1907</v>
      </c>
    </row>
    <row r="710" spans="1:4" ht="15" customHeight="1" x14ac:dyDescent="0.25">
      <c r="A710" s="3" t="s">
        <v>694</v>
      </c>
      <c r="B710" s="27" t="s">
        <v>1250</v>
      </c>
      <c r="C710" s="19">
        <v>2003</v>
      </c>
      <c r="D710" s="43" t="s">
        <v>1837</v>
      </c>
    </row>
    <row r="711" spans="1:4" ht="15" customHeight="1" x14ac:dyDescent="0.25">
      <c r="A711" s="3" t="s">
        <v>702</v>
      </c>
      <c r="B711" s="27" t="s">
        <v>1251</v>
      </c>
      <c r="C711" s="19">
        <v>1999</v>
      </c>
      <c r="D711" s="43" t="s">
        <v>1838</v>
      </c>
    </row>
    <row r="712" spans="1:4" ht="15" customHeight="1" x14ac:dyDescent="0.25">
      <c r="A712" s="3" t="s">
        <v>702</v>
      </c>
      <c r="B712" s="27" t="s">
        <v>1252</v>
      </c>
      <c r="C712" s="2">
        <v>1992</v>
      </c>
      <c r="D712" s="43" t="s">
        <v>1839</v>
      </c>
    </row>
    <row r="713" spans="1:4" ht="15" customHeight="1" x14ac:dyDescent="0.25">
      <c r="A713" s="3" t="s">
        <v>702</v>
      </c>
      <c r="B713" s="27" t="s">
        <v>1253</v>
      </c>
      <c r="C713" s="2">
        <v>1992</v>
      </c>
      <c r="D713" s="43" t="s">
        <v>1840</v>
      </c>
    </row>
    <row r="714" spans="1:4" ht="15" customHeight="1" x14ac:dyDescent="0.25">
      <c r="A714" s="3" t="s">
        <v>702</v>
      </c>
      <c r="B714" s="27" t="s">
        <v>1254</v>
      </c>
      <c r="C714" s="19">
        <v>1990</v>
      </c>
      <c r="D714" s="43" t="s">
        <v>1841</v>
      </c>
    </row>
    <row r="715" spans="1:4" ht="15" customHeight="1" x14ac:dyDescent="0.25">
      <c r="A715" s="3" t="s">
        <v>702</v>
      </c>
      <c r="B715" s="27" t="s">
        <v>1255</v>
      </c>
      <c r="C715" s="19">
        <v>1995</v>
      </c>
      <c r="D715" s="43" t="s">
        <v>1908</v>
      </c>
    </row>
    <row r="716" spans="1:4" ht="15" customHeight="1" x14ac:dyDescent="0.25">
      <c r="A716" s="3" t="s">
        <v>702</v>
      </c>
      <c r="B716" s="27" t="s">
        <v>1270</v>
      </c>
      <c r="C716" s="19">
        <v>2000</v>
      </c>
      <c r="D716" s="43" t="s">
        <v>1842</v>
      </c>
    </row>
    <row r="717" spans="1:4" ht="15" customHeight="1" x14ac:dyDescent="0.25">
      <c r="A717" s="3" t="s">
        <v>702</v>
      </c>
      <c r="B717" s="27" t="s">
        <v>1269</v>
      </c>
      <c r="C717" s="19">
        <v>1997</v>
      </c>
      <c r="D717" s="43" t="s">
        <v>1843</v>
      </c>
    </row>
    <row r="718" spans="1:4" ht="15" customHeight="1" x14ac:dyDescent="0.25">
      <c r="A718" s="3" t="s">
        <v>702</v>
      </c>
      <c r="B718" s="27" t="s">
        <v>1268</v>
      </c>
      <c r="C718" s="19">
        <v>1993</v>
      </c>
      <c r="D718" s="43" t="s">
        <v>1844</v>
      </c>
    </row>
    <row r="719" spans="1:4" ht="15" customHeight="1" x14ac:dyDescent="0.25">
      <c r="A719" s="3" t="s">
        <v>702</v>
      </c>
      <c r="B719" s="27" t="s">
        <v>1267</v>
      </c>
      <c r="C719" s="19">
        <v>1994</v>
      </c>
      <c r="D719" s="43" t="s">
        <v>1845</v>
      </c>
    </row>
    <row r="720" spans="1:4" ht="15" customHeight="1" x14ac:dyDescent="0.25">
      <c r="A720" s="3" t="s">
        <v>702</v>
      </c>
      <c r="B720" s="27" t="s">
        <v>1266</v>
      </c>
      <c r="C720" s="19">
        <v>2000</v>
      </c>
      <c r="D720" s="43" t="s">
        <v>1846</v>
      </c>
    </row>
    <row r="721" spans="1:4" ht="15" customHeight="1" x14ac:dyDescent="0.25">
      <c r="A721" s="3" t="s">
        <v>702</v>
      </c>
      <c r="B721" s="27" t="s">
        <v>1264</v>
      </c>
      <c r="C721" s="19">
        <v>2001</v>
      </c>
      <c r="D721" s="43" t="s">
        <v>1847</v>
      </c>
    </row>
    <row r="722" spans="1:4" ht="15" customHeight="1" x14ac:dyDescent="0.25">
      <c r="A722" s="3" t="s">
        <v>702</v>
      </c>
      <c r="B722" s="27" t="s">
        <v>1265</v>
      </c>
      <c r="C722" s="19">
        <v>1998</v>
      </c>
      <c r="D722" s="43" t="s">
        <v>1848</v>
      </c>
    </row>
    <row r="723" spans="1:4" ht="15" customHeight="1" x14ac:dyDescent="0.25">
      <c r="A723" s="3" t="s">
        <v>702</v>
      </c>
      <c r="B723" s="27" t="s">
        <v>1263</v>
      </c>
      <c r="C723" s="19">
        <v>1999</v>
      </c>
      <c r="D723" s="43" t="s">
        <v>1849</v>
      </c>
    </row>
    <row r="724" spans="1:4" ht="15" customHeight="1" x14ac:dyDescent="0.25">
      <c r="A724" s="3" t="s">
        <v>702</v>
      </c>
      <c r="B724" s="27" t="s">
        <v>1262</v>
      </c>
      <c r="C724" s="19">
        <v>1996</v>
      </c>
      <c r="D724" s="43" t="s">
        <v>1850</v>
      </c>
    </row>
    <row r="725" spans="1:4" ht="15" customHeight="1" x14ac:dyDescent="0.25">
      <c r="A725" s="3" t="s">
        <v>702</v>
      </c>
      <c r="B725" s="27" t="s">
        <v>1261</v>
      </c>
      <c r="C725" s="19">
        <v>2003</v>
      </c>
      <c r="D725" s="43" t="s">
        <v>1851</v>
      </c>
    </row>
    <row r="726" spans="1:4" ht="15" customHeight="1" x14ac:dyDescent="0.25">
      <c r="A726" s="3" t="s">
        <v>702</v>
      </c>
      <c r="B726" s="27" t="s">
        <v>1242</v>
      </c>
      <c r="C726" s="19">
        <v>2000</v>
      </c>
      <c r="D726" s="43" t="s">
        <v>1852</v>
      </c>
    </row>
    <row r="727" spans="1:4" ht="15" customHeight="1" x14ac:dyDescent="0.25">
      <c r="A727" s="3" t="s">
        <v>702</v>
      </c>
      <c r="B727" s="27" t="s">
        <v>1260</v>
      </c>
      <c r="C727" s="19">
        <v>1991</v>
      </c>
      <c r="D727" s="43" t="s">
        <v>1853</v>
      </c>
    </row>
    <row r="728" spans="1:4" ht="15" customHeight="1" x14ac:dyDescent="0.25">
      <c r="A728" s="3" t="s">
        <v>702</v>
      </c>
      <c r="B728" s="27" t="s">
        <v>1259</v>
      </c>
      <c r="C728" s="19">
        <v>1998</v>
      </c>
      <c r="D728" s="43" t="s">
        <v>1854</v>
      </c>
    </row>
    <row r="729" spans="1:4" ht="15" customHeight="1" x14ac:dyDescent="0.25">
      <c r="A729" s="3" t="s">
        <v>702</v>
      </c>
      <c r="B729" s="27" t="s">
        <v>1258</v>
      </c>
      <c r="C729" s="19">
        <v>2002</v>
      </c>
      <c r="D729" s="43" t="s">
        <v>1855</v>
      </c>
    </row>
    <row r="730" spans="1:4" ht="15" customHeight="1" x14ac:dyDescent="0.25">
      <c r="A730" s="3" t="s">
        <v>702</v>
      </c>
      <c r="B730" s="27" t="s">
        <v>1257</v>
      </c>
      <c r="C730" s="19">
        <v>1996</v>
      </c>
      <c r="D730" s="43" t="s">
        <v>1856</v>
      </c>
    </row>
    <row r="731" spans="1:4" ht="15" customHeight="1" x14ac:dyDescent="0.25">
      <c r="A731" s="3" t="s">
        <v>702</v>
      </c>
      <c r="B731" s="27" t="s">
        <v>1256</v>
      </c>
      <c r="C731" s="19">
        <v>1992</v>
      </c>
      <c r="D731" s="43" t="s">
        <v>1857</v>
      </c>
    </row>
    <row r="732" spans="1:4" ht="15" customHeight="1" x14ac:dyDescent="0.25">
      <c r="C732" s="4" t="s">
        <v>1909</v>
      </c>
    </row>
    <row r="733" spans="1:4" ht="15" customHeight="1" x14ac:dyDescent="0.25">
      <c r="C733" s="4" t="s">
        <v>1909</v>
      </c>
    </row>
    <row r="734" spans="1:4" ht="15" customHeight="1" x14ac:dyDescent="0.25">
      <c r="C734" s="4" t="s">
        <v>1909</v>
      </c>
    </row>
    <row r="735" spans="1:4" ht="15" customHeight="1" x14ac:dyDescent="0.25">
      <c r="C735" s="4" t="s">
        <v>1909</v>
      </c>
    </row>
    <row r="736" spans="1:4" ht="15" customHeight="1" x14ac:dyDescent="0.25">
      <c r="C736" s="4" t="s">
        <v>1909</v>
      </c>
    </row>
    <row r="737" spans="3:3" ht="15" customHeight="1" x14ac:dyDescent="0.25">
      <c r="C737" s="4" t="s">
        <v>1909</v>
      </c>
    </row>
    <row r="738" spans="3:3" ht="15" customHeight="1" x14ac:dyDescent="0.25">
      <c r="C738" s="4" t="s">
        <v>1909</v>
      </c>
    </row>
  </sheetData>
  <autoFilter ref="A1:D738" xr:uid="{64E942B7-5850-48DC-98F3-5D7625008CD4}"/>
  <phoneticPr fontId="4" type="noConversion"/>
  <conditionalFormatting sqref="B732:B1048576">
    <cfRule type="duplicateValues" dxfId="76" priority="126"/>
  </conditionalFormatting>
  <conditionalFormatting sqref="B732:B1048576">
    <cfRule type="duplicateValues" dxfId="75" priority="124"/>
    <cfRule type="duplicateValues" dxfId="74" priority="125"/>
  </conditionalFormatting>
  <conditionalFormatting sqref="B92:B1048576 B1:B65 B81:B82">
    <cfRule type="duplicateValues" dxfId="73" priority="116"/>
    <cfRule type="duplicateValues" dxfId="72" priority="119"/>
  </conditionalFormatting>
  <conditionalFormatting sqref="D81:D1048576 D1:D65">
    <cfRule type="duplicateValues" dxfId="71" priority="114"/>
    <cfRule type="duplicateValues" dxfId="70" priority="115"/>
    <cfRule type="duplicateValues" dxfId="69" priority="117"/>
  </conditionalFormatting>
  <conditionalFormatting sqref="D81:D1048576 D1:D65">
    <cfRule type="duplicateValues" dxfId="68" priority="373"/>
  </conditionalFormatting>
  <conditionalFormatting sqref="D505:D731 D343:D353 D1:D65 D116:D341 D355:D356 D358:D503 D81:D114">
    <cfRule type="duplicateValues" dxfId="67" priority="374"/>
  </conditionalFormatting>
  <conditionalFormatting sqref="B81:B1048576 B1:B65">
    <cfRule type="duplicateValues" dxfId="66" priority="113"/>
  </conditionalFormatting>
  <conditionalFormatting sqref="B66:B80">
    <cfRule type="duplicateValues" dxfId="65" priority="6"/>
    <cfRule type="duplicateValues" dxfId="64" priority="8"/>
  </conditionalFormatting>
  <conditionalFormatting sqref="D66:D80">
    <cfRule type="duplicateValues" dxfId="63" priority="4"/>
    <cfRule type="duplicateValues" dxfId="62" priority="5"/>
    <cfRule type="duplicateValues" dxfId="61" priority="7"/>
  </conditionalFormatting>
  <conditionalFormatting sqref="D66:D80">
    <cfRule type="duplicateValues" dxfId="60" priority="9"/>
    <cfRule type="duplicateValues" dxfId="59" priority="10"/>
  </conditionalFormatting>
  <conditionalFormatting sqref="D66:D80">
    <cfRule type="duplicateValues" dxfId="58" priority="11"/>
  </conditionalFormatting>
  <conditionalFormatting sqref="D66:D80">
    <cfRule type="duplicateValues" dxfId="57" priority="12"/>
  </conditionalFormatting>
  <conditionalFormatting sqref="D66:D80">
    <cfRule type="duplicateValues" dxfId="56" priority="13"/>
  </conditionalFormatting>
  <conditionalFormatting sqref="B66:B80">
    <cfRule type="duplicateValues" dxfId="55" priority="3"/>
  </conditionalFormatting>
  <conditionalFormatting sqref="D732:D1048576">
    <cfRule type="duplicateValues" dxfId="54" priority="381"/>
    <cfRule type="duplicateValues" dxfId="53" priority="382"/>
  </conditionalFormatting>
  <conditionalFormatting sqref="B1:B1048576">
    <cfRule type="duplicateValues" dxfId="52" priority="2"/>
  </conditionalFormatting>
  <conditionalFormatting sqref="D1:D1048576">
    <cfRule type="duplicateValues" dxfId="51" priority="1"/>
  </conditionalFormatting>
  <conditionalFormatting sqref="D116:D341 D1:D65 D343:D353 D355:D356 D358:D423 D81:D114">
    <cfRule type="duplicateValues" dxfId="50" priority="405"/>
    <cfRule type="duplicateValues" dxfId="49" priority="406"/>
  </conditionalFormatting>
  <conditionalFormatting sqref="D81:D731 D1:D65">
    <cfRule type="duplicateValues" dxfId="48" priority="430"/>
  </conditionalFormatting>
  <hyperlinks>
    <hyperlink ref="B29" r:id="rId1" display="https://doi.org/10.1001/jamanetworkopen.202" xr:uid="{C5CF18A2-2E4E-4943-9B14-C20698749129}"/>
    <hyperlink ref="B30" r:id="rId2" display="https://doi.org/10.1093/ageing/afad081" xr:uid="{85E14588-5521-40A2-BCAF-C72B16D65942}"/>
    <hyperlink ref="D30" r:id="rId3" display="https://doi.org/10.1093/ageing/afad081" xr:uid="{295275FA-364B-41F3-96D3-56F381E531AF}"/>
    <hyperlink ref="B32" r:id="rId4" display="https://doi.org/10.1001/jamainternmed.2022" xr:uid="{E39A1067-C444-4DB2-BA0D-E0B6E22716E9}"/>
    <hyperlink ref="D32" r:id="rId5" display="https://doi.org/10.1001/jamainternmed.2022" xr:uid="{DD6A3496-7937-408F-A267-67D01C679769}"/>
    <hyperlink ref="B33" r:id="rId6" display="https://doi.org/10.1371/journal.pmed.1003862" xr:uid="{DBFBAE8C-6E82-4709-B4E7-A003F34CD347}"/>
    <hyperlink ref="D33" r:id="rId7" display="https://doi.org/10.1371/journal.pmed.1003862" xr:uid="{32D0C49B-E5E7-4765-8F1F-A25DB65EAC80}"/>
    <hyperlink ref="B34" r:id="rId8" display="https://doi.org/10.1001/jamainternmed.2021" xr:uid="{D6160149-3807-479B-823E-7753277298D1}"/>
    <hyperlink ref="D34" r:id="rId9" display="https://doi.org/10.1001/jamainternmed.2021" xr:uid="{260B7787-9FCF-42FB-998B-71A62CC4D060}"/>
    <hyperlink ref="B35" r:id="rId10" display="https://doi.org/10.1111/jgs.16278" xr:uid="{22765C9D-4CE1-4B80-9550-38342B4022B0}"/>
    <hyperlink ref="D35" r:id="rId11" display="https://doi.org/10.1111/jgs.16278" xr:uid="{1166D4A7-7CE2-4FCE-8383-A7A5FEC02115}"/>
    <hyperlink ref="B36" r:id="rId12" display="https://doi.org/10.1177/2010105818782006" xr:uid="{E20D6406-C9B0-4E7E-870D-5F6395EA2BC8}"/>
    <hyperlink ref="D36" r:id="rId13" display="https://doi.org/10.1177/2010105818782006" xr:uid="{C6E9C3D9-3E79-4078-BFA9-48532E2FAF5D}"/>
    <hyperlink ref="D37" r:id="rId14" display="https://doi.org/10.1001/jama.2018.16131" xr:uid="{A465E29E-C7EE-4697-B21F-BAD96433F5CC}"/>
    <hyperlink ref="D38" r:id="rId15" display="https://doi.org/10.7326/m16-2729" xr:uid="{6E80A7A7-C0A1-4526-83AB-9B9A93A0490E}"/>
    <hyperlink ref="D39" r:id="rId16" display="https://doi.org/10.1371/journal.pone.0149984" xr:uid="{2D0F359C-00F8-46B6-A8E4-4BD00190A081}"/>
    <hyperlink ref="D40" r:id="rId17" display="https://doi.org/10.1001/jamainternmed.2014.9" xr:uid="{D715D760-5DA8-45F0-8270-52D65EC0BB2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56394-2754-450C-83AB-911C211FFE7C}">
  <sheetPr>
    <tabColor theme="2"/>
  </sheetPr>
  <dimension ref="A1:M261"/>
  <sheetViews>
    <sheetView workbookViewId="0">
      <pane ySplit="2" topLeftCell="A246" activePane="bottomLeft" state="frozen"/>
      <selection pane="bottomLeft" activeCell="B254" sqref="B254"/>
    </sheetView>
  </sheetViews>
  <sheetFormatPr defaultRowHeight="11.5" x14ac:dyDescent="0.25"/>
  <cols>
    <col min="1" max="1" width="37.90625" style="5" customWidth="1"/>
    <col min="2" max="2" width="6" style="6" customWidth="1"/>
    <col min="3" max="3" width="5.90625" style="2" bestFit="1" customWidth="1"/>
    <col min="4" max="5" width="2.81640625" style="4" bestFit="1" customWidth="1"/>
    <col min="6" max="6" width="2.6328125" style="4" customWidth="1"/>
    <col min="7" max="12" width="2.81640625" style="4" bestFit="1" customWidth="1"/>
    <col min="13" max="13" width="2.7265625" style="4" customWidth="1"/>
    <col min="14" max="16384" width="8.7265625" style="4"/>
  </cols>
  <sheetData>
    <row r="1" spans="1:13" ht="14.5" x14ac:dyDescent="0.35">
      <c r="A1" s="96" t="s">
        <v>2128</v>
      </c>
      <c r="B1" s="97"/>
      <c r="C1" s="97"/>
      <c r="D1" s="97"/>
      <c r="E1" s="97"/>
      <c r="F1" s="97"/>
      <c r="G1" s="97"/>
      <c r="H1" s="97"/>
      <c r="I1" s="97"/>
      <c r="J1" s="97"/>
      <c r="K1" s="97"/>
      <c r="L1" s="97"/>
      <c r="M1" s="97"/>
    </row>
    <row r="2" spans="1:13" ht="138.5" customHeight="1" x14ac:dyDescent="0.25">
      <c r="A2" s="33" t="s">
        <v>1910</v>
      </c>
      <c r="B2" s="34" t="s">
        <v>1918</v>
      </c>
      <c r="C2" s="35" t="s">
        <v>0</v>
      </c>
      <c r="D2" s="29" t="s">
        <v>33</v>
      </c>
      <c r="E2" s="29" t="s">
        <v>56</v>
      </c>
      <c r="F2" s="29" t="s">
        <v>72</v>
      </c>
      <c r="G2" s="29" t="s">
        <v>323</v>
      </c>
      <c r="H2" s="29" t="s">
        <v>343</v>
      </c>
      <c r="I2" s="29" t="s">
        <v>356</v>
      </c>
      <c r="J2" s="29" t="s">
        <v>372</v>
      </c>
      <c r="K2" s="29" t="s">
        <v>383</v>
      </c>
      <c r="L2" s="30" t="s">
        <v>566</v>
      </c>
      <c r="M2" s="30" t="s">
        <v>675</v>
      </c>
    </row>
    <row r="3" spans="1:13" x14ac:dyDescent="0.25">
      <c r="A3" s="5" t="s">
        <v>777</v>
      </c>
      <c r="B3" s="6">
        <v>2014</v>
      </c>
      <c r="C3" s="36">
        <v>6</v>
      </c>
      <c r="E3" s="3" t="s">
        <v>1</v>
      </c>
      <c r="F3" s="3" t="s">
        <v>1</v>
      </c>
      <c r="G3" s="3" t="s">
        <v>1</v>
      </c>
      <c r="I3" s="3" t="s">
        <v>1</v>
      </c>
      <c r="J3" s="3" t="s">
        <v>1</v>
      </c>
      <c r="K3" s="3" t="s">
        <v>1</v>
      </c>
    </row>
    <row r="4" spans="1:13" x14ac:dyDescent="0.25">
      <c r="A4" s="5" t="s">
        <v>775</v>
      </c>
      <c r="B4" s="6">
        <v>1998</v>
      </c>
      <c r="C4" s="37">
        <v>6</v>
      </c>
      <c r="D4" s="4" t="s">
        <v>1</v>
      </c>
      <c r="E4" s="3" t="s">
        <v>1</v>
      </c>
      <c r="F4" s="3" t="s">
        <v>1</v>
      </c>
      <c r="H4" s="3" t="s">
        <v>1</v>
      </c>
      <c r="I4" s="3" t="s">
        <v>1</v>
      </c>
      <c r="L4" s="3" t="s">
        <v>1</v>
      </c>
    </row>
    <row r="5" spans="1:13" x14ac:dyDescent="0.25">
      <c r="A5" s="5" t="s">
        <v>1153</v>
      </c>
      <c r="B5" s="6">
        <v>2005</v>
      </c>
      <c r="C5" s="2">
        <v>5</v>
      </c>
      <c r="E5" s="3" t="s">
        <v>1</v>
      </c>
      <c r="F5" s="4" t="s">
        <v>1</v>
      </c>
      <c r="H5" s="4" t="s">
        <v>1</v>
      </c>
      <c r="I5" s="4" t="s">
        <v>1</v>
      </c>
      <c r="L5" s="4" t="s">
        <v>1</v>
      </c>
    </row>
    <row r="6" spans="1:13" x14ac:dyDescent="0.25">
      <c r="A6" s="5" t="s">
        <v>774</v>
      </c>
      <c r="B6" s="6">
        <v>1998</v>
      </c>
      <c r="C6" s="2">
        <v>4</v>
      </c>
      <c r="E6" s="3" t="s">
        <v>1</v>
      </c>
      <c r="F6" s="3" t="s">
        <v>1</v>
      </c>
      <c r="H6" s="3" t="s">
        <v>1</v>
      </c>
      <c r="L6" s="3" t="s">
        <v>1</v>
      </c>
    </row>
    <row r="7" spans="1:13" x14ac:dyDescent="0.25">
      <c r="A7" s="5" t="s">
        <v>754</v>
      </c>
      <c r="B7" s="6">
        <v>1993</v>
      </c>
      <c r="C7" s="2">
        <v>4</v>
      </c>
      <c r="D7" s="3" t="s">
        <v>1</v>
      </c>
      <c r="F7" s="3" t="s">
        <v>1</v>
      </c>
      <c r="H7" s="3" t="s">
        <v>1</v>
      </c>
      <c r="L7" s="3" t="s">
        <v>1</v>
      </c>
    </row>
    <row r="8" spans="1:13" x14ac:dyDescent="0.25">
      <c r="A8" s="5" t="s">
        <v>771</v>
      </c>
      <c r="B8" s="6">
        <v>2000</v>
      </c>
      <c r="C8" s="2">
        <v>4</v>
      </c>
      <c r="E8" s="3" t="s">
        <v>1</v>
      </c>
      <c r="F8" s="3" t="s">
        <v>1</v>
      </c>
      <c r="H8" s="3" t="s">
        <v>1</v>
      </c>
      <c r="L8" s="3" t="s">
        <v>1</v>
      </c>
    </row>
    <row r="9" spans="1:13" x14ac:dyDescent="0.25">
      <c r="A9" s="5" t="s">
        <v>778</v>
      </c>
      <c r="B9" s="6">
        <v>2000</v>
      </c>
      <c r="C9" s="2">
        <v>4</v>
      </c>
      <c r="E9" s="3" t="s">
        <v>1</v>
      </c>
      <c r="F9" s="3" t="s">
        <v>1</v>
      </c>
      <c r="I9" s="3" t="s">
        <v>1</v>
      </c>
      <c r="L9" s="3" t="s">
        <v>1</v>
      </c>
    </row>
    <row r="10" spans="1:13" x14ac:dyDescent="0.25">
      <c r="A10" s="5" t="s">
        <v>779</v>
      </c>
      <c r="B10" s="6">
        <v>2005</v>
      </c>
      <c r="C10" s="2">
        <v>4</v>
      </c>
      <c r="E10" s="3" t="s">
        <v>1</v>
      </c>
      <c r="H10" s="3" t="s">
        <v>1</v>
      </c>
      <c r="K10" s="3" t="s">
        <v>1</v>
      </c>
      <c r="L10" s="3" t="s">
        <v>1</v>
      </c>
    </row>
    <row r="11" spans="1:13" x14ac:dyDescent="0.25">
      <c r="A11" s="5" t="s">
        <v>833</v>
      </c>
      <c r="B11" s="6">
        <v>2008</v>
      </c>
      <c r="C11" s="2">
        <v>4</v>
      </c>
      <c r="F11" s="3" t="s">
        <v>1</v>
      </c>
      <c r="H11" s="3" t="s">
        <v>1</v>
      </c>
      <c r="K11" s="3" t="s">
        <v>1</v>
      </c>
      <c r="L11" s="3" t="s">
        <v>1</v>
      </c>
    </row>
    <row r="12" spans="1:13" x14ac:dyDescent="0.25">
      <c r="A12" s="5" t="s">
        <v>768</v>
      </c>
      <c r="B12" s="6">
        <v>1994</v>
      </c>
      <c r="C12" s="2">
        <v>4</v>
      </c>
      <c r="E12" s="3" t="s">
        <v>1</v>
      </c>
      <c r="F12" s="4" t="s">
        <v>1</v>
      </c>
      <c r="H12" s="4" t="s">
        <v>1</v>
      </c>
      <c r="L12" s="4" t="s">
        <v>1</v>
      </c>
    </row>
    <row r="13" spans="1:13" x14ac:dyDescent="0.25">
      <c r="A13" s="5" t="s">
        <v>799</v>
      </c>
      <c r="B13" s="6">
        <v>2007</v>
      </c>
      <c r="C13" s="2">
        <v>4</v>
      </c>
      <c r="F13" s="3" t="s">
        <v>1</v>
      </c>
      <c r="H13" s="3" t="s">
        <v>1</v>
      </c>
      <c r="I13" s="3" t="s">
        <v>1</v>
      </c>
      <c r="L13" s="3" t="s">
        <v>1</v>
      </c>
    </row>
    <row r="14" spans="1:13" x14ac:dyDescent="0.25">
      <c r="A14" s="5" t="s">
        <v>1153</v>
      </c>
      <c r="B14" s="6">
        <v>2009</v>
      </c>
      <c r="C14" s="2">
        <v>3</v>
      </c>
      <c r="D14" s="4" t="s">
        <v>1</v>
      </c>
      <c r="E14" s="3" t="s">
        <v>1</v>
      </c>
      <c r="F14" s="4" t="s">
        <v>1</v>
      </c>
    </row>
    <row r="15" spans="1:13" x14ac:dyDescent="0.25">
      <c r="A15" s="5" t="s">
        <v>762</v>
      </c>
      <c r="B15" s="6">
        <v>1996</v>
      </c>
      <c r="C15" s="2">
        <v>3</v>
      </c>
      <c r="D15" s="3" t="s">
        <v>1</v>
      </c>
      <c r="F15" s="3" t="s">
        <v>1</v>
      </c>
      <c r="L15" s="3" t="s">
        <v>1</v>
      </c>
    </row>
    <row r="16" spans="1:13" x14ac:dyDescent="0.25">
      <c r="A16" s="5" t="s">
        <v>770</v>
      </c>
      <c r="B16" s="6">
        <v>2006</v>
      </c>
      <c r="C16" s="2">
        <v>3</v>
      </c>
      <c r="E16" s="3" t="s">
        <v>1</v>
      </c>
      <c r="F16" s="3" t="s">
        <v>1</v>
      </c>
      <c r="L16" s="3" t="s">
        <v>1</v>
      </c>
    </row>
    <row r="17" spans="1:12" x14ac:dyDescent="0.25">
      <c r="A17" s="5" t="s">
        <v>785</v>
      </c>
      <c r="B17" s="6">
        <v>2002</v>
      </c>
      <c r="C17" s="2">
        <v>3</v>
      </c>
      <c r="F17" s="3" t="s">
        <v>1</v>
      </c>
      <c r="H17" s="3" t="s">
        <v>1</v>
      </c>
      <c r="L17" s="3" t="s">
        <v>1</v>
      </c>
    </row>
    <row r="18" spans="1:12" x14ac:dyDescent="0.25">
      <c r="A18" s="5" t="s">
        <v>1008</v>
      </c>
      <c r="B18" s="6">
        <v>2012</v>
      </c>
      <c r="C18" s="2">
        <v>3</v>
      </c>
      <c r="F18" s="3" t="s">
        <v>1</v>
      </c>
      <c r="I18" s="3" t="s">
        <v>1</v>
      </c>
      <c r="K18" s="3" t="s">
        <v>1</v>
      </c>
    </row>
    <row r="19" spans="1:12" x14ac:dyDescent="0.25">
      <c r="A19" s="5" t="s">
        <v>773</v>
      </c>
      <c r="B19" s="6">
        <v>1997</v>
      </c>
      <c r="C19" s="2">
        <v>3</v>
      </c>
      <c r="E19" s="3" t="s">
        <v>1</v>
      </c>
      <c r="F19" s="4" t="s">
        <v>1</v>
      </c>
      <c r="K19" s="4" t="s">
        <v>1</v>
      </c>
    </row>
    <row r="20" spans="1:12" x14ac:dyDescent="0.25">
      <c r="A20" s="5" t="s">
        <v>770</v>
      </c>
      <c r="B20" s="6">
        <v>2006</v>
      </c>
      <c r="C20" s="2">
        <v>2</v>
      </c>
      <c r="E20" s="3" t="s">
        <v>1</v>
      </c>
      <c r="L20" s="3" t="s">
        <v>1</v>
      </c>
    </row>
    <row r="21" spans="1:12" x14ac:dyDescent="0.25">
      <c r="A21" s="5" t="s">
        <v>772</v>
      </c>
      <c r="B21" s="6">
        <v>1982</v>
      </c>
      <c r="C21" s="2">
        <v>2</v>
      </c>
      <c r="E21" s="3" t="s">
        <v>1</v>
      </c>
      <c r="G21" s="3" t="s">
        <v>1</v>
      </c>
    </row>
    <row r="22" spans="1:12" x14ac:dyDescent="0.25">
      <c r="A22" s="5" t="s">
        <v>776</v>
      </c>
      <c r="B22" s="6">
        <v>2002</v>
      </c>
      <c r="C22" s="2">
        <v>2</v>
      </c>
      <c r="E22" s="3" t="s">
        <v>1</v>
      </c>
      <c r="L22" s="3" t="s">
        <v>1</v>
      </c>
    </row>
    <row r="23" spans="1:12" x14ac:dyDescent="0.25">
      <c r="A23" s="5" t="s">
        <v>780</v>
      </c>
      <c r="B23" s="6">
        <v>2017</v>
      </c>
      <c r="C23" s="2">
        <v>2</v>
      </c>
      <c r="E23" s="3" t="s">
        <v>1</v>
      </c>
      <c r="F23" s="3" t="s">
        <v>1</v>
      </c>
    </row>
    <row r="24" spans="1:12" x14ac:dyDescent="0.25">
      <c r="A24" s="5" t="s">
        <v>797</v>
      </c>
      <c r="B24" s="6">
        <v>2002</v>
      </c>
      <c r="C24" s="2">
        <v>2</v>
      </c>
      <c r="F24" s="3" t="s">
        <v>1</v>
      </c>
      <c r="K24" s="3" t="s">
        <v>1</v>
      </c>
    </row>
    <row r="25" spans="1:12" x14ac:dyDescent="0.25">
      <c r="A25" s="5" t="s">
        <v>810</v>
      </c>
      <c r="B25" s="6">
        <v>2013</v>
      </c>
      <c r="C25" s="2">
        <v>2</v>
      </c>
      <c r="F25" s="3" t="s">
        <v>1</v>
      </c>
      <c r="K25" s="3" t="s">
        <v>1</v>
      </c>
    </row>
    <row r="26" spans="1:12" x14ac:dyDescent="0.25">
      <c r="A26" s="5" t="s">
        <v>1153</v>
      </c>
      <c r="B26" s="6">
        <v>2004</v>
      </c>
      <c r="C26" s="2">
        <v>2</v>
      </c>
      <c r="I26" s="3" t="s">
        <v>1</v>
      </c>
      <c r="L26" s="3" t="s">
        <v>1</v>
      </c>
    </row>
    <row r="27" spans="1:12" x14ac:dyDescent="0.25">
      <c r="A27" s="5" t="s">
        <v>1153</v>
      </c>
      <c r="B27" s="6">
        <v>2004</v>
      </c>
      <c r="C27" s="2">
        <v>2</v>
      </c>
      <c r="I27" s="3" t="s">
        <v>1</v>
      </c>
      <c r="K27" s="3" t="s">
        <v>1</v>
      </c>
    </row>
    <row r="28" spans="1:12" x14ac:dyDescent="0.25">
      <c r="A28" s="5" t="s">
        <v>806</v>
      </c>
      <c r="B28" s="6">
        <v>2003</v>
      </c>
      <c r="C28" s="2">
        <v>2</v>
      </c>
      <c r="F28" s="3" t="s">
        <v>1</v>
      </c>
      <c r="I28" s="3" t="s">
        <v>1</v>
      </c>
    </row>
    <row r="29" spans="1:12" x14ac:dyDescent="0.25">
      <c r="A29" s="5" t="s">
        <v>809</v>
      </c>
      <c r="B29" s="6">
        <v>2009</v>
      </c>
      <c r="C29" s="2">
        <v>2</v>
      </c>
      <c r="F29" s="3" t="s">
        <v>1</v>
      </c>
      <c r="K29" s="3" t="s">
        <v>1</v>
      </c>
    </row>
    <row r="30" spans="1:12" x14ac:dyDescent="0.25">
      <c r="A30" s="5" t="s">
        <v>838</v>
      </c>
      <c r="B30" s="6">
        <v>2016</v>
      </c>
      <c r="C30" s="2">
        <v>2</v>
      </c>
      <c r="F30" s="4" t="s">
        <v>1</v>
      </c>
      <c r="H30" s="3" t="s">
        <v>1</v>
      </c>
    </row>
    <row r="31" spans="1:12" x14ac:dyDescent="0.25">
      <c r="A31" s="5" t="s">
        <v>751</v>
      </c>
      <c r="B31" s="6">
        <v>2016</v>
      </c>
      <c r="C31" s="2">
        <v>1</v>
      </c>
      <c r="D31" s="3" t="s">
        <v>1</v>
      </c>
    </row>
    <row r="32" spans="1:12" x14ac:dyDescent="0.25">
      <c r="A32" s="5" t="s">
        <v>752</v>
      </c>
      <c r="B32" s="6">
        <v>2023</v>
      </c>
      <c r="C32" s="2">
        <v>1</v>
      </c>
      <c r="D32" s="3" t="s">
        <v>1</v>
      </c>
    </row>
    <row r="33" spans="1:4" x14ac:dyDescent="0.25">
      <c r="A33" s="5" t="s">
        <v>753</v>
      </c>
      <c r="B33" s="6">
        <v>2004</v>
      </c>
      <c r="C33" s="2">
        <v>1</v>
      </c>
      <c r="D33" s="3" t="s">
        <v>1</v>
      </c>
    </row>
    <row r="34" spans="1:4" x14ac:dyDescent="0.25">
      <c r="A34" s="5" t="s">
        <v>755</v>
      </c>
      <c r="B34" s="6">
        <v>2004</v>
      </c>
      <c r="C34" s="2">
        <v>1</v>
      </c>
      <c r="D34" s="3" t="s">
        <v>1</v>
      </c>
    </row>
    <row r="35" spans="1:4" x14ac:dyDescent="0.25">
      <c r="A35" s="5" t="s">
        <v>751</v>
      </c>
      <c r="B35" s="6">
        <v>2008</v>
      </c>
      <c r="C35" s="2">
        <v>1</v>
      </c>
      <c r="D35" s="3" t="s">
        <v>1</v>
      </c>
    </row>
    <row r="36" spans="1:4" x14ac:dyDescent="0.25">
      <c r="A36" s="5" t="s">
        <v>755</v>
      </c>
      <c r="B36" s="6">
        <v>2008</v>
      </c>
      <c r="C36" s="2">
        <v>1</v>
      </c>
      <c r="D36" s="3" t="s">
        <v>1</v>
      </c>
    </row>
    <row r="37" spans="1:4" x14ac:dyDescent="0.25">
      <c r="A37" s="5" t="s">
        <v>756</v>
      </c>
      <c r="B37" s="6">
        <v>2014</v>
      </c>
      <c r="C37" s="2">
        <v>1</v>
      </c>
      <c r="D37" s="3" t="s">
        <v>1</v>
      </c>
    </row>
    <row r="38" spans="1:4" x14ac:dyDescent="0.25">
      <c r="A38" s="5" t="s">
        <v>760</v>
      </c>
      <c r="B38" s="6">
        <v>2014</v>
      </c>
      <c r="C38" s="2">
        <v>1</v>
      </c>
      <c r="D38" s="3" t="s">
        <v>1</v>
      </c>
    </row>
    <row r="39" spans="1:4" x14ac:dyDescent="0.25">
      <c r="A39" s="5" t="s">
        <v>757</v>
      </c>
      <c r="B39" s="6">
        <v>2018</v>
      </c>
      <c r="C39" s="2">
        <v>1</v>
      </c>
      <c r="D39" s="3" t="s">
        <v>1</v>
      </c>
    </row>
    <row r="40" spans="1:4" x14ac:dyDescent="0.25">
      <c r="A40" s="5" t="s">
        <v>758</v>
      </c>
      <c r="B40" s="6">
        <v>2021</v>
      </c>
      <c r="C40" s="2">
        <v>1</v>
      </c>
      <c r="D40" s="3" t="s">
        <v>1</v>
      </c>
    </row>
    <row r="41" spans="1:4" x14ac:dyDescent="0.25">
      <c r="A41" s="5" t="s">
        <v>1964</v>
      </c>
      <c r="B41" s="6">
        <v>2014</v>
      </c>
      <c r="C41" s="2">
        <v>1</v>
      </c>
      <c r="D41" s="3" t="s">
        <v>1</v>
      </c>
    </row>
    <row r="42" spans="1:4" x14ac:dyDescent="0.25">
      <c r="A42" s="5" t="s">
        <v>770</v>
      </c>
      <c r="B42" s="6">
        <v>2016</v>
      </c>
      <c r="C42" s="2">
        <v>1</v>
      </c>
      <c r="D42" s="3" t="s">
        <v>1</v>
      </c>
    </row>
    <row r="43" spans="1:4" x14ac:dyDescent="0.25">
      <c r="A43" s="5" t="s">
        <v>759</v>
      </c>
      <c r="B43" s="6">
        <v>1981</v>
      </c>
      <c r="C43" s="2">
        <v>1</v>
      </c>
      <c r="D43" s="3" t="s">
        <v>1</v>
      </c>
    </row>
    <row r="44" spans="1:4" x14ac:dyDescent="0.25">
      <c r="A44" s="5" t="s">
        <v>761</v>
      </c>
      <c r="B44" s="6">
        <v>1988</v>
      </c>
      <c r="C44" s="2">
        <v>1</v>
      </c>
      <c r="D44" s="3" t="s">
        <v>1</v>
      </c>
    </row>
    <row r="45" spans="1:4" x14ac:dyDescent="0.25">
      <c r="A45" s="5" t="s">
        <v>1963</v>
      </c>
      <c r="B45" s="6">
        <v>2002</v>
      </c>
      <c r="C45" s="2">
        <v>1</v>
      </c>
      <c r="D45" s="3" t="s">
        <v>1</v>
      </c>
    </row>
    <row r="46" spans="1:4" x14ac:dyDescent="0.25">
      <c r="A46" s="5" t="s">
        <v>2077</v>
      </c>
      <c r="B46" s="6">
        <v>2007</v>
      </c>
      <c r="C46" s="2">
        <v>1</v>
      </c>
      <c r="D46" s="3" t="s">
        <v>1</v>
      </c>
    </row>
    <row r="47" spans="1:4" x14ac:dyDescent="0.25">
      <c r="A47" s="5" t="s">
        <v>1962</v>
      </c>
      <c r="B47" s="6">
        <v>2008</v>
      </c>
      <c r="C47" s="2">
        <v>1</v>
      </c>
      <c r="D47" s="3" t="s">
        <v>1</v>
      </c>
    </row>
    <row r="48" spans="1:4" x14ac:dyDescent="0.25">
      <c r="A48" s="5" t="s">
        <v>1961</v>
      </c>
      <c r="B48" s="6">
        <v>1999</v>
      </c>
      <c r="C48" s="2">
        <v>1</v>
      </c>
      <c r="D48" s="3" t="s">
        <v>1</v>
      </c>
    </row>
    <row r="49" spans="1:4" x14ac:dyDescent="0.25">
      <c r="A49" s="5" t="s">
        <v>1960</v>
      </c>
      <c r="B49" s="6">
        <v>2000</v>
      </c>
      <c r="C49" s="2">
        <v>1</v>
      </c>
      <c r="D49" s="3" t="s">
        <v>1</v>
      </c>
    </row>
    <row r="50" spans="1:4" x14ac:dyDescent="0.25">
      <c r="A50" s="5" t="s">
        <v>1958</v>
      </c>
      <c r="B50" s="6">
        <v>2004</v>
      </c>
      <c r="C50" s="2">
        <v>1</v>
      </c>
      <c r="D50" s="3" t="s">
        <v>1</v>
      </c>
    </row>
    <row r="51" spans="1:4" x14ac:dyDescent="0.25">
      <c r="A51" s="5" t="s">
        <v>1957</v>
      </c>
      <c r="B51" s="6">
        <v>1983</v>
      </c>
      <c r="C51" s="2">
        <v>1</v>
      </c>
      <c r="D51" s="3" t="s">
        <v>1</v>
      </c>
    </row>
    <row r="52" spans="1:4" x14ac:dyDescent="0.25">
      <c r="A52" s="5" t="s">
        <v>1956</v>
      </c>
      <c r="B52" s="6">
        <v>1981</v>
      </c>
      <c r="C52" s="2">
        <v>1</v>
      </c>
      <c r="D52" s="3" t="s">
        <v>1</v>
      </c>
    </row>
    <row r="53" spans="1:4" x14ac:dyDescent="0.25">
      <c r="A53" s="5" t="s">
        <v>1955</v>
      </c>
      <c r="B53" s="6">
        <v>1979</v>
      </c>
      <c r="C53" s="2">
        <v>1</v>
      </c>
      <c r="D53" s="3" t="s">
        <v>1</v>
      </c>
    </row>
    <row r="54" spans="1:4" x14ac:dyDescent="0.25">
      <c r="A54" s="5" t="s">
        <v>1954</v>
      </c>
      <c r="B54" s="6">
        <v>2015</v>
      </c>
      <c r="C54" s="2">
        <v>1</v>
      </c>
      <c r="D54" s="3" t="s">
        <v>1</v>
      </c>
    </row>
    <row r="55" spans="1:4" x14ac:dyDescent="0.25">
      <c r="A55" s="5" t="s">
        <v>2006</v>
      </c>
      <c r="B55" s="6">
        <v>1981</v>
      </c>
      <c r="C55" s="2">
        <v>1</v>
      </c>
      <c r="D55" s="3" t="s">
        <v>1</v>
      </c>
    </row>
    <row r="56" spans="1:4" x14ac:dyDescent="0.25">
      <c r="A56" s="5" t="s">
        <v>1953</v>
      </c>
      <c r="B56" s="6">
        <v>1992</v>
      </c>
      <c r="C56" s="2">
        <v>1</v>
      </c>
      <c r="D56" s="3" t="s">
        <v>1</v>
      </c>
    </row>
    <row r="57" spans="1:4" x14ac:dyDescent="0.25">
      <c r="A57" s="5" t="s">
        <v>755</v>
      </c>
      <c r="B57" s="6">
        <v>2009</v>
      </c>
      <c r="C57" s="2">
        <v>1</v>
      </c>
      <c r="D57" s="3" t="s">
        <v>1</v>
      </c>
    </row>
    <row r="58" spans="1:4" x14ac:dyDescent="0.25">
      <c r="A58" s="5" t="s">
        <v>1952</v>
      </c>
      <c r="B58" s="6">
        <v>2023</v>
      </c>
      <c r="C58" s="2">
        <v>1</v>
      </c>
      <c r="D58" s="3" t="s">
        <v>1</v>
      </c>
    </row>
    <row r="59" spans="1:4" x14ac:dyDescent="0.25">
      <c r="A59" s="5" t="s">
        <v>752</v>
      </c>
      <c r="B59" s="6">
        <v>2020</v>
      </c>
      <c r="C59" s="2">
        <v>1</v>
      </c>
      <c r="D59" s="3" t="s">
        <v>1</v>
      </c>
    </row>
    <row r="60" spans="1:4" x14ac:dyDescent="0.25">
      <c r="A60" s="5" t="s">
        <v>756</v>
      </c>
      <c r="B60" s="6">
        <v>2006</v>
      </c>
      <c r="C60" s="2">
        <v>1</v>
      </c>
      <c r="D60" s="3" t="s">
        <v>1</v>
      </c>
    </row>
    <row r="61" spans="1:4" x14ac:dyDescent="0.25">
      <c r="A61" s="5" t="s">
        <v>1951</v>
      </c>
      <c r="B61" s="6">
        <v>2019</v>
      </c>
      <c r="C61" s="2">
        <v>1</v>
      </c>
      <c r="D61" s="3" t="s">
        <v>1</v>
      </c>
    </row>
    <row r="62" spans="1:4" x14ac:dyDescent="0.25">
      <c r="A62" s="5" t="s">
        <v>1950</v>
      </c>
      <c r="B62" s="6">
        <v>1998</v>
      </c>
      <c r="C62" s="2">
        <v>1</v>
      </c>
      <c r="D62" s="3" t="s">
        <v>1</v>
      </c>
    </row>
    <row r="63" spans="1:4" x14ac:dyDescent="0.25">
      <c r="A63" s="5" t="s">
        <v>1949</v>
      </c>
      <c r="B63" s="6">
        <v>1998</v>
      </c>
      <c r="C63" s="2">
        <v>1</v>
      </c>
      <c r="D63" s="3" t="s">
        <v>1</v>
      </c>
    </row>
    <row r="64" spans="1:4" x14ac:dyDescent="0.25">
      <c r="A64" s="5" t="s">
        <v>793</v>
      </c>
      <c r="B64" s="6">
        <v>2018</v>
      </c>
      <c r="C64" s="2">
        <v>1</v>
      </c>
      <c r="D64" s="3" t="s">
        <v>1</v>
      </c>
    </row>
    <row r="65" spans="1:6" x14ac:dyDescent="0.25">
      <c r="A65" s="5" t="s">
        <v>1948</v>
      </c>
      <c r="B65" s="6">
        <v>2021</v>
      </c>
      <c r="C65" s="2">
        <v>1</v>
      </c>
      <c r="D65" s="3" t="s">
        <v>1</v>
      </c>
    </row>
    <row r="66" spans="1:6" x14ac:dyDescent="0.25">
      <c r="A66" s="5" t="s">
        <v>752</v>
      </c>
      <c r="B66" s="6">
        <v>2015</v>
      </c>
      <c r="C66" s="2">
        <v>1</v>
      </c>
      <c r="D66" s="3" t="s">
        <v>1</v>
      </c>
    </row>
    <row r="67" spans="1:6" x14ac:dyDescent="0.25">
      <c r="A67" s="5" t="s">
        <v>1946</v>
      </c>
      <c r="B67" s="6">
        <v>1989</v>
      </c>
      <c r="C67" s="2">
        <v>1</v>
      </c>
      <c r="D67" s="3" t="s">
        <v>1</v>
      </c>
    </row>
    <row r="68" spans="1:6" x14ac:dyDescent="0.25">
      <c r="A68" s="5" t="s">
        <v>1945</v>
      </c>
      <c r="B68" s="6">
        <v>1993</v>
      </c>
      <c r="C68" s="2">
        <v>1</v>
      </c>
      <c r="D68" s="3" t="s">
        <v>1</v>
      </c>
    </row>
    <row r="69" spans="1:6" x14ac:dyDescent="0.25">
      <c r="A69" s="5" t="s">
        <v>781</v>
      </c>
      <c r="B69" s="6">
        <v>2006</v>
      </c>
      <c r="C69" s="2">
        <v>1</v>
      </c>
      <c r="F69" s="3" t="s">
        <v>1</v>
      </c>
    </row>
    <row r="70" spans="1:6" x14ac:dyDescent="0.25">
      <c r="A70" s="5" t="s">
        <v>782</v>
      </c>
      <c r="B70" s="6">
        <v>2014</v>
      </c>
      <c r="C70" s="2">
        <v>1</v>
      </c>
      <c r="F70" s="3" t="s">
        <v>1</v>
      </c>
    </row>
    <row r="71" spans="1:6" x14ac:dyDescent="0.25">
      <c r="A71" s="5" t="s">
        <v>783</v>
      </c>
      <c r="B71" s="6">
        <v>2000</v>
      </c>
      <c r="C71" s="2">
        <v>1</v>
      </c>
      <c r="F71" s="3" t="s">
        <v>1</v>
      </c>
    </row>
    <row r="72" spans="1:6" x14ac:dyDescent="0.25">
      <c r="A72" s="5" t="s">
        <v>784</v>
      </c>
      <c r="B72" s="6">
        <v>1996</v>
      </c>
      <c r="C72" s="2">
        <v>1</v>
      </c>
      <c r="F72" s="3" t="s">
        <v>1</v>
      </c>
    </row>
    <row r="73" spans="1:6" x14ac:dyDescent="0.25">
      <c r="A73" s="5" t="s">
        <v>786</v>
      </c>
      <c r="B73" s="6">
        <v>1983</v>
      </c>
      <c r="C73" s="2">
        <v>1</v>
      </c>
      <c r="F73" s="3" t="s">
        <v>1</v>
      </c>
    </row>
    <row r="74" spans="1:6" x14ac:dyDescent="0.25">
      <c r="A74" s="5" t="s">
        <v>787</v>
      </c>
      <c r="B74" s="6">
        <v>1993</v>
      </c>
      <c r="C74" s="2">
        <v>1</v>
      </c>
      <c r="F74" s="3" t="s">
        <v>1</v>
      </c>
    </row>
    <row r="75" spans="1:6" x14ac:dyDescent="0.25">
      <c r="A75" s="5" t="s">
        <v>788</v>
      </c>
      <c r="B75" s="6">
        <v>1982</v>
      </c>
      <c r="C75" s="2">
        <v>1</v>
      </c>
      <c r="F75" s="3" t="s">
        <v>1</v>
      </c>
    </row>
    <row r="76" spans="1:6" x14ac:dyDescent="0.25">
      <c r="A76" s="5" t="s">
        <v>789</v>
      </c>
      <c r="B76" s="6">
        <v>2013</v>
      </c>
      <c r="C76" s="2">
        <v>1</v>
      </c>
      <c r="F76" s="3" t="s">
        <v>1</v>
      </c>
    </row>
    <row r="77" spans="1:6" x14ac:dyDescent="0.25">
      <c r="A77" s="5" t="s">
        <v>790</v>
      </c>
      <c r="B77" s="6">
        <v>2004</v>
      </c>
      <c r="C77" s="2">
        <v>1</v>
      </c>
      <c r="F77" s="3" t="s">
        <v>1</v>
      </c>
    </row>
    <row r="78" spans="1:6" x14ac:dyDescent="0.25">
      <c r="A78" s="5" t="s">
        <v>791</v>
      </c>
      <c r="B78" s="6">
        <v>1998</v>
      </c>
      <c r="C78" s="2">
        <v>1</v>
      </c>
      <c r="F78" s="3" t="s">
        <v>1</v>
      </c>
    </row>
    <row r="79" spans="1:6" x14ac:dyDescent="0.25">
      <c r="A79" s="5" t="s">
        <v>792</v>
      </c>
      <c r="B79" s="6">
        <v>2001</v>
      </c>
      <c r="C79" s="2">
        <v>1</v>
      </c>
      <c r="F79" s="3" t="s">
        <v>1</v>
      </c>
    </row>
    <row r="80" spans="1:6" x14ac:dyDescent="0.25">
      <c r="A80" s="5" t="s">
        <v>793</v>
      </c>
      <c r="B80" s="6">
        <v>2019</v>
      </c>
      <c r="C80" s="2">
        <v>1</v>
      </c>
      <c r="F80" s="3" t="s">
        <v>1</v>
      </c>
    </row>
    <row r="81" spans="1:6" x14ac:dyDescent="0.25">
      <c r="A81" s="5" t="s">
        <v>794</v>
      </c>
      <c r="B81" s="6">
        <v>2001</v>
      </c>
      <c r="C81" s="2">
        <v>1</v>
      </c>
      <c r="F81" s="3" t="s">
        <v>1</v>
      </c>
    </row>
    <row r="82" spans="1:6" x14ac:dyDescent="0.25">
      <c r="A82" s="5" t="s">
        <v>795</v>
      </c>
      <c r="B82" s="6">
        <v>1999</v>
      </c>
      <c r="C82" s="2">
        <v>1</v>
      </c>
      <c r="F82" s="3" t="s">
        <v>1</v>
      </c>
    </row>
    <row r="83" spans="1:6" x14ac:dyDescent="0.25">
      <c r="A83" s="5" t="s">
        <v>796</v>
      </c>
      <c r="B83" s="6">
        <v>2012</v>
      </c>
      <c r="C83" s="2">
        <v>1</v>
      </c>
      <c r="F83" s="3" t="s">
        <v>1</v>
      </c>
    </row>
    <row r="84" spans="1:6" x14ac:dyDescent="0.25">
      <c r="A84" s="5" t="s">
        <v>803</v>
      </c>
      <c r="B84" s="6">
        <v>1992</v>
      </c>
      <c r="C84" s="2">
        <v>1</v>
      </c>
      <c r="F84" s="3" t="s">
        <v>1</v>
      </c>
    </row>
    <row r="85" spans="1:6" x14ac:dyDescent="0.25">
      <c r="A85" s="5" t="s">
        <v>798</v>
      </c>
      <c r="B85" s="6">
        <v>2007</v>
      </c>
      <c r="C85" s="2">
        <v>1</v>
      </c>
      <c r="F85" s="3" t="s">
        <v>1</v>
      </c>
    </row>
    <row r="86" spans="1:6" x14ac:dyDescent="0.25">
      <c r="A86" s="5" t="s">
        <v>804</v>
      </c>
      <c r="B86" s="6">
        <v>2016</v>
      </c>
      <c r="C86" s="2">
        <v>1</v>
      </c>
      <c r="F86" s="3" t="s">
        <v>1</v>
      </c>
    </row>
    <row r="87" spans="1:6" x14ac:dyDescent="0.25">
      <c r="A87" s="5" t="s">
        <v>800</v>
      </c>
      <c r="B87" s="6">
        <v>2006</v>
      </c>
      <c r="C87" s="2">
        <v>1</v>
      </c>
      <c r="F87" s="3" t="s">
        <v>1</v>
      </c>
    </row>
    <row r="88" spans="1:6" x14ac:dyDescent="0.25">
      <c r="A88" s="5" t="s">
        <v>801</v>
      </c>
      <c r="B88" s="6">
        <v>2015</v>
      </c>
      <c r="C88" s="2">
        <v>1</v>
      </c>
      <c r="F88" s="3" t="s">
        <v>1</v>
      </c>
    </row>
    <row r="89" spans="1:6" x14ac:dyDescent="0.25">
      <c r="A89" s="5" t="s">
        <v>805</v>
      </c>
      <c r="B89" s="6">
        <v>2013</v>
      </c>
      <c r="C89" s="2">
        <v>1</v>
      </c>
      <c r="F89" s="3" t="s">
        <v>1</v>
      </c>
    </row>
    <row r="90" spans="1:6" x14ac:dyDescent="0.25">
      <c r="A90" s="5" t="s">
        <v>802</v>
      </c>
      <c r="B90" s="6">
        <v>2005</v>
      </c>
      <c r="C90" s="2">
        <v>1</v>
      </c>
      <c r="F90" s="3" t="s">
        <v>1</v>
      </c>
    </row>
    <row r="91" spans="1:6" x14ac:dyDescent="0.25">
      <c r="A91" s="5" t="s">
        <v>807</v>
      </c>
      <c r="B91" s="6">
        <v>2007</v>
      </c>
      <c r="C91" s="2">
        <v>1</v>
      </c>
      <c r="F91" s="3" t="s">
        <v>1</v>
      </c>
    </row>
    <row r="92" spans="1:6" x14ac:dyDescent="0.25">
      <c r="A92" s="5" t="s">
        <v>808</v>
      </c>
      <c r="B92" s="6">
        <v>2003</v>
      </c>
      <c r="C92" s="2">
        <v>1</v>
      </c>
      <c r="F92" s="3" t="s">
        <v>1</v>
      </c>
    </row>
    <row r="93" spans="1:6" x14ac:dyDescent="0.25">
      <c r="A93" s="5" t="s">
        <v>813</v>
      </c>
      <c r="B93" s="6">
        <v>2006</v>
      </c>
      <c r="C93" s="2">
        <v>1</v>
      </c>
      <c r="F93" s="3" t="s">
        <v>1</v>
      </c>
    </row>
    <row r="94" spans="1:6" x14ac:dyDescent="0.25">
      <c r="A94" s="5" t="s">
        <v>815</v>
      </c>
      <c r="B94" s="6">
        <v>1974</v>
      </c>
      <c r="C94" s="2">
        <v>1</v>
      </c>
      <c r="F94" s="3" t="s">
        <v>1</v>
      </c>
    </row>
    <row r="95" spans="1:6" x14ac:dyDescent="0.25">
      <c r="A95" s="5" t="s">
        <v>818</v>
      </c>
      <c r="B95" s="6">
        <v>1961</v>
      </c>
      <c r="C95" s="2">
        <v>1</v>
      </c>
      <c r="F95" s="3" t="s">
        <v>1</v>
      </c>
    </row>
    <row r="96" spans="1:6" x14ac:dyDescent="0.25">
      <c r="A96" s="5" t="s">
        <v>811</v>
      </c>
      <c r="B96" s="6">
        <v>1993</v>
      </c>
      <c r="C96" s="2">
        <v>1</v>
      </c>
      <c r="F96" s="3" t="s">
        <v>1</v>
      </c>
    </row>
    <row r="97" spans="1:6" x14ac:dyDescent="0.25">
      <c r="A97" s="5" t="s">
        <v>814</v>
      </c>
      <c r="B97" s="6">
        <v>2010</v>
      </c>
      <c r="C97" s="2">
        <v>1</v>
      </c>
      <c r="F97" s="3" t="s">
        <v>1</v>
      </c>
    </row>
    <row r="98" spans="1:6" x14ac:dyDescent="0.25">
      <c r="A98" s="5" t="s">
        <v>1153</v>
      </c>
      <c r="B98" s="6">
        <v>2013</v>
      </c>
      <c r="C98" s="2">
        <v>1</v>
      </c>
      <c r="F98" s="3" t="s">
        <v>1</v>
      </c>
    </row>
    <row r="99" spans="1:6" x14ac:dyDescent="0.25">
      <c r="A99" s="5" t="s">
        <v>816</v>
      </c>
      <c r="B99" s="6">
        <v>1998</v>
      </c>
      <c r="C99" s="2">
        <v>1</v>
      </c>
      <c r="F99" s="3" t="s">
        <v>1</v>
      </c>
    </row>
    <row r="100" spans="1:6" x14ac:dyDescent="0.25">
      <c r="A100" s="5" t="s">
        <v>817</v>
      </c>
      <c r="B100" s="6">
        <v>2010</v>
      </c>
      <c r="C100" s="2">
        <v>1</v>
      </c>
      <c r="F100" s="3" t="s">
        <v>1</v>
      </c>
    </row>
    <row r="101" spans="1:6" x14ac:dyDescent="0.25">
      <c r="A101" s="5" t="s">
        <v>819</v>
      </c>
      <c r="B101" s="6">
        <v>2007</v>
      </c>
      <c r="C101" s="2">
        <v>1</v>
      </c>
      <c r="F101" s="3" t="s">
        <v>1</v>
      </c>
    </row>
    <row r="102" spans="1:6" x14ac:dyDescent="0.25">
      <c r="A102" s="5" t="s">
        <v>820</v>
      </c>
      <c r="B102" s="6">
        <v>1991</v>
      </c>
      <c r="C102" s="2">
        <v>1</v>
      </c>
      <c r="F102" s="3" t="s">
        <v>1</v>
      </c>
    </row>
    <row r="103" spans="1:6" x14ac:dyDescent="0.25">
      <c r="A103" s="5" t="s">
        <v>821</v>
      </c>
      <c r="B103" s="6">
        <v>2005</v>
      </c>
      <c r="C103" s="2">
        <v>1</v>
      </c>
      <c r="F103" s="3" t="s">
        <v>1</v>
      </c>
    </row>
    <row r="104" spans="1:6" x14ac:dyDescent="0.25">
      <c r="A104" s="5" t="s">
        <v>822</v>
      </c>
      <c r="B104" s="6">
        <v>2009</v>
      </c>
      <c r="C104" s="2">
        <v>1</v>
      </c>
      <c r="F104" s="3" t="s">
        <v>1</v>
      </c>
    </row>
    <row r="105" spans="1:6" x14ac:dyDescent="0.25">
      <c r="A105" s="5" t="s">
        <v>823</v>
      </c>
      <c r="B105" s="6">
        <v>2001</v>
      </c>
      <c r="C105" s="2">
        <v>1</v>
      </c>
      <c r="F105" s="3" t="s">
        <v>1</v>
      </c>
    </row>
    <row r="106" spans="1:6" x14ac:dyDescent="0.25">
      <c r="A106" s="5" t="s">
        <v>824</v>
      </c>
      <c r="B106" s="6">
        <v>2003</v>
      </c>
      <c r="C106" s="2">
        <v>1</v>
      </c>
      <c r="F106" s="3" t="s">
        <v>1</v>
      </c>
    </row>
    <row r="107" spans="1:6" x14ac:dyDescent="0.25">
      <c r="A107" s="5" t="s">
        <v>825</v>
      </c>
      <c r="B107" s="6">
        <v>2007</v>
      </c>
      <c r="C107" s="2">
        <v>1</v>
      </c>
      <c r="F107" s="3" t="s">
        <v>1</v>
      </c>
    </row>
    <row r="108" spans="1:6" x14ac:dyDescent="0.25">
      <c r="A108" s="5" t="s">
        <v>826</v>
      </c>
      <c r="B108" s="6">
        <v>2010</v>
      </c>
      <c r="C108" s="2">
        <v>1</v>
      </c>
      <c r="F108" s="3" t="s">
        <v>1</v>
      </c>
    </row>
    <row r="109" spans="1:6" x14ac:dyDescent="0.25">
      <c r="A109" s="5" t="s">
        <v>826</v>
      </c>
      <c r="B109" s="6">
        <v>1993</v>
      </c>
      <c r="C109" s="2">
        <v>1</v>
      </c>
      <c r="F109" s="3" t="s">
        <v>1</v>
      </c>
    </row>
    <row r="110" spans="1:6" x14ac:dyDescent="0.25">
      <c r="A110" s="5" t="s">
        <v>827</v>
      </c>
      <c r="B110" s="6">
        <v>2013</v>
      </c>
      <c r="C110" s="2">
        <v>1</v>
      </c>
      <c r="F110" s="3" t="s">
        <v>1</v>
      </c>
    </row>
    <row r="111" spans="1:6" x14ac:dyDescent="0.25">
      <c r="A111" s="5" t="s">
        <v>828</v>
      </c>
      <c r="B111" s="6">
        <v>2009</v>
      </c>
      <c r="C111" s="2">
        <v>1</v>
      </c>
      <c r="F111" s="3" t="s">
        <v>1</v>
      </c>
    </row>
    <row r="112" spans="1:6" x14ac:dyDescent="0.25">
      <c r="A112" s="5" t="s">
        <v>829</v>
      </c>
      <c r="B112" s="6">
        <v>2001</v>
      </c>
      <c r="C112" s="2">
        <v>1</v>
      </c>
      <c r="F112" s="3" t="s">
        <v>1</v>
      </c>
    </row>
    <row r="113" spans="1:9" x14ac:dyDescent="0.25">
      <c r="A113" s="5" t="s">
        <v>830</v>
      </c>
      <c r="B113" s="6">
        <v>2012</v>
      </c>
      <c r="C113" s="2">
        <v>1</v>
      </c>
      <c r="F113" s="3" t="s">
        <v>1</v>
      </c>
    </row>
    <row r="114" spans="1:9" x14ac:dyDescent="0.25">
      <c r="A114" s="5" t="s">
        <v>830</v>
      </c>
      <c r="B114" s="6">
        <v>2008</v>
      </c>
      <c r="C114" s="2">
        <v>1</v>
      </c>
      <c r="F114" s="3" t="s">
        <v>1</v>
      </c>
    </row>
    <row r="115" spans="1:9" x14ac:dyDescent="0.25">
      <c r="A115" s="5" t="s">
        <v>831</v>
      </c>
      <c r="B115" s="6">
        <v>1996</v>
      </c>
      <c r="C115" s="2">
        <v>1</v>
      </c>
      <c r="F115" s="3" t="s">
        <v>1</v>
      </c>
    </row>
    <row r="116" spans="1:9" x14ac:dyDescent="0.25">
      <c r="A116" s="5" t="s">
        <v>832</v>
      </c>
      <c r="B116" s="6">
        <v>2005</v>
      </c>
      <c r="C116" s="2">
        <v>1</v>
      </c>
      <c r="F116" s="3" t="s">
        <v>1</v>
      </c>
    </row>
    <row r="117" spans="1:9" x14ac:dyDescent="0.25">
      <c r="A117" s="5" t="s">
        <v>834</v>
      </c>
      <c r="B117" s="6">
        <v>2011</v>
      </c>
      <c r="C117" s="2">
        <v>1</v>
      </c>
      <c r="F117" s="3" t="s">
        <v>1</v>
      </c>
    </row>
    <row r="118" spans="1:9" x14ac:dyDescent="0.25">
      <c r="A118" s="5" t="s">
        <v>834</v>
      </c>
      <c r="B118" s="6">
        <v>2009</v>
      </c>
      <c r="C118" s="2">
        <v>1</v>
      </c>
      <c r="F118" s="3" t="s">
        <v>1</v>
      </c>
    </row>
    <row r="119" spans="1:9" x14ac:dyDescent="0.25">
      <c r="A119" s="5" t="s">
        <v>835</v>
      </c>
      <c r="B119" s="6">
        <v>1984</v>
      </c>
      <c r="C119" s="2">
        <v>1</v>
      </c>
      <c r="F119" s="3" t="s">
        <v>1</v>
      </c>
    </row>
    <row r="120" spans="1:9" x14ac:dyDescent="0.25">
      <c r="A120" s="5" t="s">
        <v>836</v>
      </c>
      <c r="B120" s="6">
        <v>2004</v>
      </c>
      <c r="C120" s="2">
        <v>1</v>
      </c>
      <c r="F120" s="3" t="s">
        <v>1</v>
      </c>
    </row>
    <row r="121" spans="1:9" x14ac:dyDescent="0.25">
      <c r="A121" s="5" t="s">
        <v>837</v>
      </c>
      <c r="B121" s="6">
        <v>2007</v>
      </c>
      <c r="C121" s="2">
        <v>1</v>
      </c>
      <c r="F121" s="3" t="s">
        <v>1</v>
      </c>
    </row>
    <row r="122" spans="1:9" x14ac:dyDescent="0.25">
      <c r="A122" s="5" t="s">
        <v>775</v>
      </c>
      <c r="B122" s="6">
        <v>1998</v>
      </c>
      <c r="C122" s="2">
        <v>1</v>
      </c>
      <c r="F122" s="3" t="s">
        <v>1</v>
      </c>
    </row>
    <row r="123" spans="1:9" x14ac:dyDescent="0.25">
      <c r="A123" s="5" t="s">
        <v>986</v>
      </c>
      <c r="B123" s="6">
        <v>2018</v>
      </c>
      <c r="C123" s="2">
        <v>1</v>
      </c>
      <c r="G123" s="3" t="s">
        <v>1</v>
      </c>
    </row>
    <row r="124" spans="1:9" x14ac:dyDescent="0.25">
      <c r="A124" s="5" t="s">
        <v>1004</v>
      </c>
      <c r="B124" s="6">
        <v>2014</v>
      </c>
      <c r="C124" s="2">
        <v>1</v>
      </c>
      <c r="H124" s="3" t="s">
        <v>1</v>
      </c>
    </row>
    <row r="125" spans="1:9" x14ac:dyDescent="0.25">
      <c r="A125" s="5" t="s">
        <v>1005</v>
      </c>
      <c r="B125" s="6">
        <v>2011</v>
      </c>
      <c r="C125" s="2">
        <v>1</v>
      </c>
      <c r="H125" s="3" t="s">
        <v>1</v>
      </c>
    </row>
    <row r="126" spans="1:9" x14ac:dyDescent="0.25">
      <c r="A126" s="5" t="s">
        <v>1006</v>
      </c>
      <c r="B126" s="6">
        <v>2000</v>
      </c>
      <c r="C126" s="2">
        <v>1</v>
      </c>
      <c r="H126" s="3" t="s">
        <v>1</v>
      </c>
    </row>
    <row r="127" spans="1:9" x14ac:dyDescent="0.25">
      <c r="A127" s="5" t="s">
        <v>1007</v>
      </c>
      <c r="B127" s="6">
        <v>2000</v>
      </c>
      <c r="C127" s="2">
        <v>1</v>
      </c>
      <c r="I127" s="3" t="s">
        <v>1</v>
      </c>
    </row>
    <row r="128" spans="1:9" x14ac:dyDescent="0.25">
      <c r="A128" s="5" t="s">
        <v>1010</v>
      </c>
      <c r="B128" s="6">
        <v>2015</v>
      </c>
      <c r="C128" s="2">
        <v>1</v>
      </c>
      <c r="I128" s="3" t="s">
        <v>1</v>
      </c>
    </row>
    <row r="129" spans="1:11" x14ac:dyDescent="0.25">
      <c r="A129" s="5" t="s">
        <v>1009</v>
      </c>
      <c r="B129" s="6">
        <v>1985</v>
      </c>
      <c r="C129" s="2">
        <v>1</v>
      </c>
      <c r="I129" s="3" t="s">
        <v>1</v>
      </c>
    </row>
    <row r="130" spans="1:11" x14ac:dyDescent="0.25">
      <c r="A130" s="5" t="s">
        <v>1011</v>
      </c>
      <c r="B130" s="6">
        <v>2009</v>
      </c>
      <c r="C130" s="2">
        <v>1</v>
      </c>
      <c r="I130" s="3" t="s">
        <v>1</v>
      </c>
    </row>
    <row r="131" spans="1:11" x14ac:dyDescent="0.25">
      <c r="A131" s="5" t="s">
        <v>830</v>
      </c>
      <c r="B131" s="6">
        <v>2012</v>
      </c>
      <c r="C131" s="2">
        <v>1</v>
      </c>
      <c r="I131" s="3" t="s">
        <v>1</v>
      </c>
    </row>
    <row r="132" spans="1:11" x14ac:dyDescent="0.25">
      <c r="A132" s="5" t="s">
        <v>800</v>
      </c>
      <c r="B132" s="6">
        <v>2006</v>
      </c>
      <c r="C132" s="2">
        <v>1</v>
      </c>
      <c r="J132" s="3" t="s">
        <v>1</v>
      </c>
    </row>
    <row r="133" spans="1:11" x14ac:dyDescent="0.25">
      <c r="A133" s="5" t="s">
        <v>1019</v>
      </c>
      <c r="B133" s="6">
        <v>2008</v>
      </c>
      <c r="C133" s="2">
        <v>1</v>
      </c>
      <c r="K133" s="3" t="s">
        <v>1</v>
      </c>
    </row>
    <row r="134" spans="1:11" x14ac:dyDescent="0.25">
      <c r="A134" s="5" t="s">
        <v>824</v>
      </c>
      <c r="B134" s="6">
        <v>2008</v>
      </c>
      <c r="C134" s="2">
        <v>1</v>
      </c>
      <c r="K134" s="3" t="s">
        <v>1</v>
      </c>
    </row>
    <row r="135" spans="1:11" x14ac:dyDescent="0.25">
      <c r="A135" s="5" t="s">
        <v>1020</v>
      </c>
      <c r="B135" s="6">
        <v>2008</v>
      </c>
      <c r="C135" s="2">
        <v>1</v>
      </c>
      <c r="K135" s="3" t="s">
        <v>1</v>
      </c>
    </row>
    <row r="136" spans="1:11" x14ac:dyDescent="0.25">
      <c r="A136" s="5" t="s">
        <v>760</v>
      </c>
      <c r="B136" s="6">
        <v>2014</v>
      </c>
      <c r="C136" s="2">
        <v>1</v>
      </c>
      <c r="K136" s="3" t="s">
        <v>1</v>
      </c>
    </row>
    <row r="137" spans="1:11" x14ac:dyDescent="0.25">
      <c r="A137" s="5" t="s">
        <v>809</v>
      </c>
      <c r="B137" s="6">
        <v>2008</v>
      </c>
      <c r="C137" s="2">
        <v>1</v>
      </c>
      <c r="K137" s="3" t="s">
        <v>1</v>
      </c>
    </row>
    <row r="138" spans="1:11" x14ac:dyDescent="0.25">
      <c r="A138" s="5" t="s">
        <v>1021</v>
      </c>
      <c r="B138" s="6">
        <v>2008</v>
      </c>
      <c r="C138" s="2">
        <v>1</v>
      </c>
      <c r="K138" s="3" t="s">
        <v>1</v>
      </c>
    </row>
    <row r="139" spans="1:11" x14ac:dyDescent="0.25">
      <c r="A139" s="5" t="s">
        <v>824</v>
      </c>
      <c r="B139" s="6">
        <v>2005</v>
      </c>
      <c r="C139" s="2">
        <v>1</v>
      </c>
      <c r="K139" s="3" t="s">
        <v>1</v>
      </c>
    </row>
    <row r="140" spans="1:11" x14ac:dyDescent="0.25">
      <c r="A140" s="5" t="s">
        <v>807</v>
      </c>
      <c r="B140" s="6">
        <v>2007</v>
      </c>
      <c r="C140" s="2">
        <v>1</v>
      </c>
      <c r="K140" s="3" t="s">
        <v>1</v>
      </c>
    </row>
    <row r="141" spans="1:11" x14ac:dyDescent="0.25">
      <c r="A141" s="5" t="s">
        <v>781</v>
      </c>
      <c r="B141" s="6">
        <v>2001</v>
      </c>
      <c r="C141" s="2">
        <v>1</v>
      </c>
      <c r="K141" s="3" t="s">
        <v>1</v>
      </c>
    </row>
    <row r="142" spans="1:11" x14ac:dyDescent="0.25">
      <c r="A142" s="5" t="s">
        <v>798</v>
      </c>
      <c r="B142" s="6">
        <v>2007</v>
      </c>
      <c r="C142" s="2">
        <v>1</v>
      </c>
      <c r="K142" s="3" t="s">
        <v>1</v>
      </c>
    </row>
    <row r="143" spans="1:11" x14ac:dyDescent="0.25">
      <c r="A143" s="5" t="s">
        <v>834</v>
      </c>
      <c r="B143" s="6">
        <v>2009</v>
      </c>
      <c r="C143" s="2">
        <v>1</v>
      </c>
      <c r="K143" s="3" t="s">
        <v>1</v>
      </c>
    </row>
    <row r="144" spans="1:11" x14ac:dyDescent="0.25">
      <c r="A144" s="5" t="s">
        <v>1022</v>
      </c>
      <c r="B144" s="6">
        <v>2002</v>
      </c>
      <c r="C144" s="2">
        <v>1</v>
      </c>
      <c r="K144" s="3" t="s">
        <v>1</v>
      </c>
    </row>
    <row r="145" spans="1:11" x14ac:dyDescent="0.25">
      <c r="A145" s="5" t="s">
        <v>1023</v>
      </c>
      <c r="B145" s="6">
        <v>2009</v>
      </c>
      <c r="C145" s="2">
        <v>1</v>
      </c>
      <c r="K145" s="3" t="s">
        <v>1</v>
      </c>
    </row>
    <row r="146" spans="1:11" x14ac:dyDescent="0.25">
      <c r="A146" s="5" t="s">
        <v>1024</v>
      </c>
      <c r="B146" s="6">
        <v>2015</v>
      </c>
      <c r="C146" s="2">
        <v>1</v>
      </c>
      <c r="K146" s="3" t="s">
        <v>1</v>
      </c>
    </row>
    <row r="147" spans="1:11" x14ac:dyDescent="0.25">
      <c r="A147" s="5" t="s">
        <v>1025</v>
      </c>
      <c r="B147" s="6">
        <v>2004</v>
      </c>
      <c r="C147" s="2">
        <v>1</v>
      </c>
      <c r="K147" s="3" t="s">
        <v>1</v>
      </c>
    </row>
    <row r="148" spans="1:11" x14ac:dyDescent="0.25">
      <c r="A148" s="5" t="s">
        <v>836</v>
      </c>
      <c r="B148" s="6">
        <v>2004</v>
      </c>
      <c r="C148" s="2">
        <v>1</v>
      </c>
      <c r="K148" s="3" t="s">
        <v>1</v>
      </c>
    </row>
    <row r="149" spans="1:11" x14ac:dyDescent="0.25">
      <c r="A149" s="5" t="s">
        <v>837</v>
      </c>
      <c r="B149" s="6">
        <v>2007</v>
      </c>
      <c r="C149" s="2">
        <v>1</v>
      </c>
      <c r="K149" s="3" t="s">
        <v>1</v>
      </c>
    </row>
    <row r="150" spans="1:11" x14ac:dyDescent="0.25">
      <c r="A150" s="5" t="s">
        <v>1026</v>
      </c>
      <c r="B150" s="6">
        <v>2009</v>
      </c>
      <c r="C150" s="2">
        <v>1</v>
      </c>
      <c r="K150" s="3" t="s">
        <v>1</v>
      </c>
    </row>
    <row r="151" spans="1:11" x14ac:dyDescent="0.25">
      <c r="A151" s="5" t="s">
        <v>1027</v>
      </c>
      <c r="B151" s="6">
        <v>2009</v>
      </c>
      <c r="C151" s="2">
        <v>1</v>
      </c>
      <c r="K151" s="3" t="s">
        <v>1</v>
      </c>
    </row>
    <row r="152" spans="1:11" x14ac:dyDescent="0.25">
      <c r="A152" s="5" t="s">
        <v>826</v>
      </c>
      <c r="B152" s="6">
        <v>2010</v>
      </c>
      <c r="C152" s="2">
        <v>1</v>
      </c>
      <c r="K152" s="3" t="s">
        <v>1</v>
      </c>
    </row>
    <row r="153" spans="1:11" x14ac:dyDescent="0.25">
      <c r="A153" s="5" t="s">
        <v>827</v>
      </c>
      <c r="B153" s="6">
        <v>2013</v>
      </c>
      <c r="C153" s="2">
        <v>1</v>
      </c>
      <c r="K153" s="3" t="s">
        <v>1</v>
      </c>
    </row>
    <row r="154" spans="1:11" x14ac:dyDescent="0.25">
      <c r="A154" s="5" t="s">
        <v>791</v>
      </c>
      <c r="B154" s="6">
        <v>1998</v>
      </c>
      <c r="C154" s="2">
        <v>1</v>
      </c>
      <c r="K154" s="3" t="s">
        <v>1</v>
      </c>
    </row>
    <row r="155" spans="1:11" x14ac:dyDescent="0.25">
      <c r="A155" s="5" t="s">
        <v>790</v>
      </c>
      <c r="B155" s="6">
        <v>2004</v>
      </c>
      <c r="C155" s="2">
        <v>1</v>
      </c>
      <c r="K155" s="3" t="s">
        <v>1</v>
      </c>
    </row>
    <row r="156" spans="1:11" x14ac:dyDescent="0.25">
      <c r="A156" s="5" t="s">
        <v>824</v>
      </c>
      <c r="B156" s="6">
        <v>2003</v>
      </c>
      <c r="C156" s="2">
        <v>1</v>
      </c>
      <c r="K156" s="3" t="s">
        <v>1</v>
      </c>
    </row>
    <row r="157" spans="1:11" x14ac:dyDescent="0.25">
      <c r="A157" s="5" t="s">
        <v>824</v>
      </c>
      <c r="B157" s="6">
        <v>2006</v>
      </c>
      <c r="C157" s="2">
        <v>1</v>
      </c>
      <c r="K157" s="3" t="s">
        <v>1</v>
      </c>
    </row>
    <row r="158" spans="1:11" x14ac:dyDescent="0.25">
      <c r="A158" s="5" t="s">
        <v>1027</v>
      </c>
      <c r="B158" s="6">
        <v>2008</v>
      </c>
      <c r="C158" s="2">
        <v>1</v>
      </c>
      <c r="K158" s="3" t="s">
        <v>1</v>
      </c>
    </row>
    <row r="159" spans="1:11" x14ac:dyDescent="0.25">
      <c r="A159" s="5" t="s">
        <v>834</v>
      </c>
      <c r="B159" s="6">
        <v>2011</v>
      </c>
      <c r="C159" s="2">
        <v>1</v>
      </c>
      <c r="K159" s="3" t="s">
        <v>1</v>
      </c>
    </row>
    <row r="160" spans="1:11" x14ac:dyDescent="0.25">
      <c r="A160" s="5" t="s">
        <v>796</v>
      </c>
      <c r="B160" s="6">
        <v>2012</v>
      </c>
      <c r="C160" s="2">
        <v>1</v>
      </c>
      <c r="K160" s="3" t="s">
        <v>1</v>
      </c>
    </row>
    <row r="161" spans="1:11" x14ac:dyDescent="0.25">
      <c r="A161" s="5" t="s">
        <v>1028</v>
      </c>
      <c r="B161" s="6">
        <v>2004</v>
      </c>
      <c r="C161" s="2">
        <v>1</v>
      </c>
      <c r="K161" s="3" t="s">
        <v>1</v>
      </c>
    </row>
    <row r="162" spans="1:11" x14ac:dyDescent="0.25">
      <c r="A162" s="5" t="s">
        <v>1029</v>
      </c>
      <c r="B162" s="6">
        <v>2006</v>
      </c>
      <c r="C162" s="2">
        <v>1</v>
      </c>
      <c r="K162" s="3" t="s">
        <v>1</v>
      </c>
    </row>
    <row r="163" spans="1:11" x14ac:dyDescent="0.25">
      <c r="A163" s="5" t="s">
        <v>1030</v>
      </c>
      <c r="B163" s="6">
        <v>2008</v>
      </c>
      <c r="C163" s="2">
        <v>1</v>
      </c>
      <c r="K163" s="3" t="s">
        <v>1</v>
      </c>
    </row>
    <row r="164" spans="1:11" x14ac:dyDescent="0.25">
      <c r="A164" s="5" t="s">
        <v>1031</v>
      </c>
      <c r="B164" s="6">
        <v>2014</v>
      </c>
      <c r="C164" s="2">
        <v>1</v>
      </c>
      <c r="K164" s="3" t="s">
        <v>1</v>
      </c>
    </row>
    <row r="165" spans="1:11" x14ac:dyDescent="0.25">
      <c r="A165" s="5" t="s">
        <v>1032</v>
      </c>
      <c r="B165" s="6">
        <v>2013</v>
      </c>
      <c r="C165" s="2">
        <v>1</v>
      </c>
      <c r="K165" s="3" t="s">
        <v>1</v>
      </c>
    </row>
    <row r="166" spans="1:11" x14ac:dyDescent="0.25">
      <c r="A166" s="5" t="s">
        <v>1037</v>
      </c>
      <c r="B166" s="6">
        <v>1996</v>
      </c>
      <c r="C166" s="2">
        <v>1</v>
      </c>
      <c r="K166" s="3" t="s">
        <v>1</v>
      </c>
    </row>
    <row r="167" spans="1:11" x14ac:dyDescent="0.25">
      <c r="A167" s="5" t="s">
        <v>1033</v>
      </c>
      <c r="B167" s="6">
        <v>2001</v>
      </c>
      <c r="C167" s="2">
        <v>1</v>
      </c>
      <c r="K167" s="3" t="s">
        <v>1</v>
      </c>
    </row>
    <row r="168" spans="1:11" x14ac:dyDescent="0.25">
      <c r="A168" s="5" t="s">
        <v>1034</v>
      </c>
      <c r="B168" s="6">
        <v>1996</v>
      </c>
      <c r="C168" s="2">
        <v>1</v>
      </c>
      <c r="K168" s="3" t="s">
        <v>1</v>
      </c>
    </row>
    <row r="169" spans="1:11" x14ac:dyDescent="0.25">
      <c r="A169" s="5" t="s">
        <v>1035</v>
      </c>
      <c r="B169" s="6">
        <v>1997</v>
      </c>
      <c r="C169" s="2">
        <v>1</v>
      </c>
      <c r="K169" s="3" t="s">
        <v>1</v>
      </c>
    </row>
    <row r="170" spans="1:11" x14ac:dyDescent="0.25">
      <c r="A170" s="5" t="s">
        <v>1036</v>
      </c>
      <c r="B170" s="6">
        <v>1997</v>
      </c>
      <c r="C170" s="2">
        <v>1</v>
      </c>
      <c r="K170" s="3" t="s">
        <v>1</v>
      </c>
    </row>
    <row r="171" spans="1:11" x14ac:dyDescent="0.25">
      <c r="A171" s="5" t="s">
        <v>1038</v>
      </c>
      <c r="B171" s="6">
        <v>1998</v>
      </c>
      <c r="C171" s="2">
        <v>1</v>
      </c>
      <c r="K171" s="3" t="s">
        <v>1</v>
      </c>
    </row>
    <row r="172" spans="1:11" x14ac:dyDescent="0.25">
      <c r="A172" s="5" t="s">
        <v>1039</v>
      </c>
      <c r="B172" s="6">
        <v>1998</v>
      </c>
      <c r="C172" s="2">
        <v>1</v>
      </c>
      <c r="K172" s="3" t="s">
        <v>1</v>
      </c>
    </row>
    <row r="173" spans="1:11" x14ac:dyDescent="0.25">
      <c r="A173" s="5" t="s">
        <v>1040</v>
      </c>
      <c r="B173" s="6">
        <v>1998</v>
      </c>
      <c r="C173" s="2">
        <v>1</v>
      </c>
      <c r="K173" s="3" t="s">
        <v>1</v>
      </c>
    </row>
    <row r="174" spans="1:11" x14ac:dyDescent="0.25">
      <c r="A174" s="5" t="s">
        <v>1041</v>
      </c>
      <c r="B174" s="6">
        <v>1998</v>
      </c>
      <c r="C174" s="2">
        <v>1</v>
      </c>
      <c r="K174" s="3" t="s">
        <v>1</v>
      </c>
    </row>
    <row r="175" spans="1:11" x14ac:dyDescent="0.25">
      <c r="A175" s="5" t="s">
        <v>1042</v>
      </c>
      <c r="B175" s="6">
        <v>2001</v>
      </c>
      <c r="C175" s="2">
        <v>1</v>
      </c>
      <c r="K175" s="3" t="s">
        <v>1</v>
      </c>
    </row>
    <row r="176" spans="1:11" x14ac:dyDescent="0.25">
      <c r="A176" s="5" t="s">
        <v>966</v>
      </c>
      <c r="B176" s="6">
        <v>2003</v>
      </c>
      <c r="C176" s="2">
        <v>1</v>
      </c>
      <c r="K176" s="3" t="s">
        <v>1</v>
      </c>
    </row>
    <row r="177" spans="1:12" x14ac:dyDescent="0.25">
      <c r="A177" s="5" t="s">
        <v>1043</v>
      </c>
      <c r="B177" s="6">
        <v>2004</v>
      </c>
      <c r="C177" s="2">
        <v>1</v>
      </c>
      <c r="K177" s="3" t="s">
        <v>1</v>
      </c>
    </row>
    <row r="178" spans="1:12" x14ac:dyDescent="0.25">
      <c r="A178" s="5" t="s">
        <v>1044</v>
      </c>
      <c r="B178" s="6">
        <v>2007</v>
      </c>
      <c r="C178" s="2">
        <v>1</v>
      </c>
      <c r="K178" s="3" t="s">
        <v>1</v>
      </c>
    </row>
    <row r="179" spans="1:12" x14ac:dyDescent="0.25">
      <c r="A179" s="5" t="s">
        <v>1045</v>
      </c>
      <c r="B179" s="6">
        <v>2007</v>
      </c>
      <c r="C179" s="2">
        <v>1</v>
      </c>
      <c r="K179" s="3" t="s">
        <v>1</v>
      </c>
    </row>
    <row r="180" spans="1:12" x14ac:dyDescent="0.25">
      <c r="A180" s="5" t="s">
        <v>1043</v>
      </c>
      <c r="B180" s="6">
        <v>2008</v>
      </c>
      <c r="C180" s="2">
        <v>1</v>
      </c>
      <c r="K180" s="3" t="s">
        <v>1</v>
      </c>
    </row>
    <row r="181" spans="1:12" x14ac:dyDescent="0.25">
      <c r="A181" s="5" t="s">
        <v>1046</v>
      </c>
      <c r="B181" s="6">
        <v>2008</v>
      </c>
      <c r="C181" s="2">
        <v>1</v>
      </c>
      <c r="K181" s="3" t="s">
        <v>1</v>
      </c>
    </row>
    <row r="182" spans="1:12" x14ac:dyDescent="0.25">
      <c r="A182" s="5" t="s">
        <v>1047</v>
      </c>
      <c r="B182" s="6">
        <v>2012</v>
      </c>
      <c r="C182" s="2">
        <v>1</v>
      </c>
      <c r="K182" s="3" t="s">
        <v>1</v>
      </c>
    </row>
    <row r="183" spans="1:12" x14ac:dyDescent="0.25">
      <c r="A183" s="5" t="s">
        <v>1048</v>
      </c>
      <c r="B183" s="6">
        <v>2013</v>
      </c>
      <c r="C183" s="2">
        <v>1</v>
      </c>
      <c r="K183" s="3" t="s">
        <v>1</v>
      </c>
    </row>
    <row r="184" spans="1:12" x14ac:dyDescent="0.25">
      <c r="A184" s="5" t="s">
        <v>1049</v>
      </c>
      <c r="B184" s="6">
        <v>2017</v>
      </c>
      <c r="C184" s="2">
        <v>1</v>
      </c>
      <c r="K184" s="3" t="s">
        <v>1</v>
      </c>
    </row>
    <row r="185" spans="1:12" x14ac:dyDescent="0.25">
      <c r="A185" s="5" t="s">
        <v>1153</v>
      </c>
      <c r="B185" s="6">
        <v>2004</v>
      </c>
      <c r="C185" s="2">
        <v>1</v>
      </c>
      <c r="L185" s="3" t="s">
        <v>1</v>
      </c>
    </row>
    <row r="186" spans="1:12" x14ac:dyDescent="0.25">
      <c r="A186" s="5" t="s">
        <v>1153</v>
      </c>
      <c r="B186" s="6">
        <v>2004</v>
      </c>
      <c r="C186" s="2">
        <v>1</v>
      </c>
      <c r="L186" s="3" t="s">
        <v>1</v>
      </c>
    </row>
    <row r="187" spans="1:12" x14ac:dyDescent="0.25">
      <c r="A187" s="5" t="s">
        <v>1153</v>
      </c>
      <c r="B187" s="6">
        <v>2005</v>
      </c>
      <c r="C187" s="2">
        <v>1</v>
      </c>
      <c r="L187" s="3" t="s">
        <v>1</v>
      </c>
    </row>
    <row r="188" spans="1:12" x14ac:dyDescent="0.25">
      <c r="A188" s="5" t="s">
        <v>1154</v>
      </c>
      <c r="B188" s="6">
        <v>2004</v>
      </c>
      <c r="C188" s="2">
        <v>1</v>
      </c>
      <c r="L188" s="3" t="s">
        <v>1</v>
      </c>
    </row>
    <row r="189" spans="1:12" x14ac:dyDescent="0.25">
      <c r="A189" s="5" t="s">
        <v>1157</v>
      </c>
      <c r="B189" s="6">
        <v>1996</v>
      </c>
      <c r="C189" s="2">
        <v>1</v>
      </c>
      <c r="L189" s="3" t="s">
        <v>1</v>
      </c>
    </row>
    <row r="190" spans="1:12" x14ac:dyDescent="0.25">
      <c r="A190" s="5" t="s">
        <v>800</v>
      </c>
      <c r="B190" s="6">
        <v>2006</v>
      </c>
      <c r="C190" s="2">
        <v>1</v>
      </c>
      <c r="L190" s="3" t="s">
        <v>1</v>
      </c>
    </row>
    <row r="191" spans="1:12" x14ac:dyDescent="0.25">
      <c r="A191" s="5" t="s">
        <v>1158</v>
      </c>
      <c r="B191" s="6">
        <v>2005</v>
      </c>
      <c r="C191" s="2">
        <v>1</v>
      </c>
      <c r="L191" s="3" t="s">
        <v>1</v>
      </c>
    </row>
    <row r="192" spans="1:12" x14ac:dyDescent="0.25">
      <c r="A192" s="5" t="s">
        <v>1007</v>
      </c>
      <c r="B192" s="6">
        <v>2000</v>
      </c>
      <c r="C192" s="2">
        <v>1</v>
      </c>
      <c r="L192" s="3" t="s">
        <v>1</v>
      </c>
    </row>
    <row r="193" spans="1:12" x14ac:dyDescent="0.25">
      <c r="A193" s="5" t="s">
        <v>1037</v>
      </c>
      <c r="B193" s="6">
        <v>1998</v>
      </c>
      <c r="C193" s="2">
        <v>1</v>
      </c>
      <c r="L193" s="3" t="s">
        <v>1</v>
      </c>
    </row>
    <row r="194" spans="1:12" x14ac:dyDescent="0.25">
      <c r="A194" s="5" t="s">
        <v>1159</v>
      </c>
      <c r="B194" s="6">
        <v>2000</v>
      </c>
      <c r="C194" s="2">
        <v>1</v>
      </c>
      <c r="L194" s="3" t="s">
        <v>1</v>
      </c>
    </row>
    <row r="195" spans="1:12" x14ac:dyDescent="0.25">
      <c r="A195" s="5" t="s">
        <v>1160</v>
      </c>
      <c r="B195" s="6">
        <v>2003</v>
      </c>
      <c r="C195" s="2">
        <v>1</v>
      </c>
      <c r="L195" s="3" t="s">
        <v>1</v>
      </c>
    </row>
    <row r="196" spans="1:12" x14ac:dyDescent="0.25">
      <c r="A196" s="5" t="s">
        <v>1161</v>
      </c>
      <c r="B196" s="6">
        <v>2006</v>
      </c>
      <c r="C196" s="2">
        <v>1</v>
      </c>
      <c r="L196" s="3" t="s">
        <v>1</v>
      </c>
    </row>
    <row r="197" spans="1:12" x14ac:dyDescent="0.25">
      <c r="A197" s="5" t="s">
        <v>1162</v>
      </c>
      <c r="B197" s="6">
        <v>2008</v>
      </c>
      <c r="C197" s="2">
        <v>1</v>
      </c>
      <c r="L197" s="3" t="s">
        <v>1</v>
      </c>
    </row>
    <row r="198" spans="1:12" x14ac:dyDescent="0.25">
      <c r="A198" s="5" t="s">
        <v>1037</v>
      </c>
      <c r="B198" s="6">
        <v>1998</v>
      </c>
      <c r="C198" s="2">
        <v>1</v>
      </c>
      <c r="L198" s="3" t="s">
        <v>1</v>
      </c>
    </row>
    <row r="199" spans="1:12" x14ac:dyDescent="0.25">
      <c r="A199" s="5" t="s">
        <v>1163</v>
      </c>
      <c r="B199" s="6">
        <v>2001</v>
      </c>
      <c r="C199" s="2">
        <v>1</v>
      </c>
      <c r="L199" s="3" t="s">
        <v>1</v>
      </c>
    </row>
    <row r="200" spans="1:12" x14ac:dyDescent="0.25">
      <c r="A200" s="5" t="s">
        <v>1164</v>
      </c>
      <c r="B200" s="6">
        <v>1992</v>
      </c>
      <c r="C200" s="2">
        <v>1</v>
      </c>
      <c r="L200" s="3" t="s">
        <v>1</v>
      </c>
    </row>
    <row r="201" spans="1:12" x14ac:dyDescent="0.25">
      <c r="A201" s="5" t="s">
        <v>1166</v>
      </c>
      <c r="B201" s="6">
        <v>1991</v>
      </c>
      <c r="C201" s="2">
        <v>1</v>
      </c>
      <c r="L201" s="3" t="s">
        <v>1</v>
      </c>
    </row>
    <row r="202" spans="1:12" x14ac:dyDescent="0.25">
      <c r="A202" s="5" t="s">
        <v>1165</v>
      </c>
      <c r="B202" s="6">
        <v>1995</v>
      </c>
      <c r="C202" s="2">
        <v>1</v>
      </c>
      <c r="L202" s="3" t="s">
        <v>1</v>
      </c>
    </row>
    <row r="203" spans="1:12" x14ac:dyDescent="0.25">
      <c r="A203" s="5" t="s">
        <v>1167</v>
      </c>
      <c r="B203" s="6">
        <v>1995</v>
      </c>
      <c r="C203" s="2">
        <v>1</v>
      </c>
      <c r="L203" s="3" t="s">
        <v>1</v>
      </c>
    </row>
    <row r="204" spans="1:12" x14ac:dyDescent="0.25">
      <c r="A204" s="5" t="s">
        <v>1168</v>
      </c>
      <c r="B204" s="6">
        <v>2005</v>
      </c>
      <c r="C204" s="2">
        <v>1</v>
      </c>
      <c r="L204" s="3" t="s">
        <v>1</v>
      </c>
    </row>
    <row r="205" spans="1:12" x14ac:dyDescent="0.25">
      <c r="A205" s="5" t="s">
        <v>1169</v>
      </c>
      <c r="B205" s="6">
        <v>2008</v>
      </c>
      <c r="C205" s="2">
        <v>1</v>
      </c>
      <c r="L205" s="3" t="s">
        <v>1</v>
      </c>
    </row>
    <row r="206" spans="1:12" x14ac:dyDescent="0.25">
      <c r="A206" s="5" t="s">
        <v>1170</v>
      </c>
      <c r="B206" s="6">
        <v>1994</v>
      </c>
      <c r="C206" s="2">
        <v>1</v>
      </c>
      <c r="L206" s="3" t="s">
        <v>1</v>
      </c>
    </row>
    <row r="207" spans="1:12" x14ac:dyDescent="0.25">
      <c r="A207" s="5" t="s">
        <v>1171</v>
      </c>
      <c r="B207" s="6">
        <v>1995</v>
      </c>
      <c r="C207" s="2">
        <v>1</v>
      </c>
      <c r="L207" s="3" t="s">
        <v>1</v>
      </c>
    </row>
    <row r="208" spans="1:12" x14ac:dyDescent="0.25">
      <c r="A208" s="5" t="s">
        <v>1172</v>
      </c>
      <c r="B208" s="6">
        <v>1994</v>
      </c>
      <c r="C208" s="2">
        <v>1</v>
      </c>
      <c r="L208" s="3" t="s">
        <v>1</v>
      </c>
    </row>
    <row r="209" spans="1:12" x14ac:dyDescent="0.25">
      <c r="A209" s="5" t="s">
        <v>1173</v>
      </c>
      <c r="B209" s="6">
        <v>1995</v>
      </c>
      <c r="C209" s="2">
        <v>1</v>
      </c>
      <c r="L209" s="3" t="s">
        <v>1</v>
      </c>
    </row>
    <row r="210" spans="1:12" x14ac:dyDescent="0.25">
      <c r="A210" s="5" t="s">
        <v>1174</v>
      </c>
      <c r="B210" s="6">
        <v>1995</v>
      </c>
      <c r="C210" s="2">
        <v>1</v>
      </c>
      <c r="L210" s="3" t="s">
        <v>1</v>
      </c>
    </row>
    <row r="211" spans="1:12" x14ac:dyDescent="0.25">
      <c r="A211" s="5" t="s">
        <v>1175</v>
      </c>
      <c r="B211" s="6">
        <v>1995</v>
      </c>
      <c r="C211" s="2">
        <v>1</v>
      </c>
      <c r="L211" s="3" t="s">
        <v>1</v>
      </c>
    </row>
    <row r="212" spans="1:12" x14ac:dyDescent="0.25">
      <c r="A212" s="5" t="s">
        <v>1176</v>
      </c>
      <c r="B212" s="6">
        <v>1995</v>
      </c>
      <c r="C212" s="2">
        <v>1</v>
      </c>
      <c r="L212" s="3" t="s">
        <v>1</v>
      </c>
    </row>
    <row r="213" spans="1:12" x14ac:dyDescent="0.25">
      <c r="A213" s="5" t="s">
        <v>1177</v>
      </c>
      <c r="B213" s="6">
        <v>1995</v>
      </c>
      <c r="C213" s="2">
        <v>1</v>
      </c>
      <c r="L213" s="3" t="s">
        <v>1</v>
      </c>
    </row>
    <row r="214" spans="1:12" x14ac:dyDescent="0.25">
      <c r="A214" s="5" t="s">
        <v>1178</v>
      </c>
      <c r="B214" s="6">
        <v>1996</v>
      </c>
      <c r="C214" s="2">
        <v>1</v>
      </c>
      <c r="L214" s="3" t="s">
        <v>1</v>
      </c>
    </row>
    <row r="215" spans="1:12" x14ac:dyDescent="0.25">
      <c r="A215" s="5" t="s">
        <v>1180</v>
      </c>
      <c r="B215" s="6">
        <v>1995</v>
      </c>
      <c r="C215" s="2">
        <v>1</v>
      </c>
      <c r="L215" s="3" t="s">
        <v>1</v>
      </c>
    </row>
    <row r="216" spans="1:12" x14ac:dyDescent="0.25">
      <c r="A216" s="5" t="s">
        <v>1156</v>
      </c>
      <c r="B216" s="6">
        <v>1995</v>
      </c>
      <c r="C216" s="2">
        <v>1</v>
      </c>
      <c r="L216" s="3" t="s">
        <v>1</v>
      </c>
    </row>
    <row r="217" spans="1:12" x14ac:dyDescent="0.25">
      <c r="A217" s="5" t="s">
        <v>1182</v>
      </c>
      <c r="B217" s="6">
        <v>1996</v>
      </c>
      <c r="C217" s="2">
        <v>1</v>
      </c>
      <c r="L217" s="3" t="s">
        <v>1</v>
      </c>
    </row>
    <row r="218" spans="1:12" x14ac:dyDescent="0.25">
      <c r="A218" s="5" t="s">
        <v>1179</v>
      </c>
      <c r="B218" s="6">
        <v>2006</v>
      </c>
      <c r="C218" s="2">
        <v>1</v>
      </c>
      <c r="L218" s="3" t="s">
        <v>1</v>
      </c>
    </row>
    <row r="219" spans="1:12" x14ac:dyDescent="0.25">
      <c r="A219" s="5" t="s">
        <v>1181</v>
      </c>
      <c r="B219" s="6">
        <v>1998</v>
      </c>
      <c r="C219" s="2">
        <v>1</v>
      </c>
      <c r="L219" s="3" t="s">
        <v>1</v>
      </c>
    </row>
    <row r="220" spans="1:12" x14ac:dyDescent="0.25">
      <c r="A220" s="5" t="s">
        <v>1004</v>
      </c>
      <c r="B220" s="6">
        <v>2014</v>
      </c>
      <c r="C220" s="2">
        <v>1</v>
      </c>
      <c r="L220" s="3" t="s">
        <v>1</v>
      </c>
    </row>
    <row r="221" spans="1:12" x14ac:dyDescent="0.25">
      <c r="A221" s="5" t="s">
        <v>838</v>
      </c>
      <c r="B221" s="6">
        <v>2011</v>
      </c>
      <c r="C221" s="2">
        <v>1</v>
      </c>
      <c r="L221" s="3" t="s">
        <v>1</v>
      </c>
    </row>
    <row r="222" spans="1:12" x14ac:dyDescent="0.25">
      <c r="A222" s="5" t="s">
        <v>1183</v>
      </c>
      <c r="B222" s="6">
        <v>2008</v>
      </c>
      <c r="C222" s="2">
        <v>1</v>
      </c>
      <c r="L222" s="3" t="s">
        <v>1</v>
      </c>
    </row>
    <row r="223" spans="1:12" x14ac:dyDescent="0.25">
      <c r="A223" s="5" t="s">
        <v>1184</v>
      </c>
      <c r="B223" s="6">
        <v>2004</v>
      </c>
      <c r="C223" s="2">
        <v>1</v>
      </c>
      <c r="L223" s="3" t="s">
        <v>1</v>
      </c>
    </row>
    <row r="224" spans="1:12" x14ac:dyDescent="0.25">
      <c r="A224" s="5" t="s">
        <v>1185</v>
      </c>
      <c r="B224" s="6">
        <v>1997</v>
      </c>
      <c r="C224" s="2">
        <v>1</v>
      </c>
      <c r="L224" s="3" t="s">
        <v>1</v>
      </c>
    </row>
    <row r="225" spans="1:13" x14ac:dyDescent="0.25">
      <c r="A225" s="5" t="s">
        <v>1186</v>
      </c>
      <c r="B225" s="6">
        <v>2002</v>
      </c>
      <c r="C225" s="2">
        <v>1</v>
      </c>
      <c r="L225" s="3" t="s">
        <v>1</v>
      </c>
    </row>
    <row r="226" spans="1:13" x14ac:dyDescent="0.25">
      <c r="A226" s="5" t="s">
        <v>1187</v>
      </c>
      <c r="B226" s="6">
        <v>1994</v>
      </c>
      <c r="C226" s="2">
        <v>1</v>
      </c>
      <c r="L226" s="3" t="s">
        <v>1</v>
      </c>
    </row>
    <row r="227" spans="1:13" x14ac:dyDescent="0.25">
      <c r="A227" s="5" t="s">
        <v>1188</v>
      </c>
      <c r="B227" s="6">
        <v>2009</v>
      </c>
      <c r="C227" s="2">
        <v>1</v>
      </c>
      <c r="L227" s="3" t="s">
        <v>1</v>
      </c>
    </row>
    <row r="228" spans="1:13" x14ac:dyDescent="0.25">
      <c r="A228" s="5" t="s">
        <v>1037</v>
      </c>
      <c r="B228" s="6">
        <v>2002</v>
      </c>
      <c r="C228" s="2">
        <v>1</v>
      </c>
      <c r="L228" s="3" t="s">
        <v>1</v>
      </c>
    </row>
    <row r="229" spans="1:13" x14ac:dyDescent="0.25">
      <c r="A229" s="5" t="s">
        <v>1189</v>
      </c>
      <c r="B229" s="6">
        <v>1996</v>
      </c>
      <c r="C229" s="2">
        <v>1</v>
      </c>
      <c r="L229" s="3" t="s">
        <v>1</v>
      </c>
    </row>
    <row r="230" spans="1:13" x14ac:dyDescent="0.25">
      <c r="A230" s="5" t="s">
        <v>1232</v>
      </c>
      <c r="B230" s="6">
        <v>2000</v>
      </c>
      <c r="C230" s="2">
        <v>1</v>
      </c>
      <c r="M230" s="3" t="s">
        <v>1</v>
      </c>
    </row>
    <row r="231" spans="1:13" x14ac:dyDescent="0.25">
      <c r="A231" s="5" t="s">
        <v>1233</v>
      </c>
      <c r="B231" s="6">
        <v>2009</v>
      </c>
      <c r="C231" s="2">
        <v>1</v>
      </c>
      <c r="M231" s="3" t="s">
        <v>1</v>
      </c>
    </row>
    <row r="232" spans="1:13" x14ac:dyDescent="0.25">
      <c r="A232" s="5" t="s">
        <v>1236</v>
      </c>
      <c r="B232" s="6">
        <v>2008</v>
      </c>
      <c r="C232" s="2">
        <v>1</v>
      </c>
      <c r="M232" s="3" t="s">
        <v>1</v>
      </c>
    </row>
    <row r="233" spans="1:13" x14ac:dyDescent="0.25">
      <c r="A233" s="5" t="s">
        <v>1234</v>
      </c>
      <c r="B233" s="6">
        <v>1996</v>
      </c>
      <c r="C233" s="2">
        <v>1</v>
      </c>
      <c r="M233" s="3" t="s">
        <v>1</v>
      </c>
    </row>
    <row r="234" spans="1:13" x14ac:dyDescent="0.25">
      <c r="A234" s="5" t="s">
        <v>1235</v>
      </c>
      <c r="B234" s="6">
        <v>1981</v>
      </c>
      <c r="C234" s="2">
        <v>1</v>
      </c>
      <c r="M234" s="3" t="s">
        <v>1</v>
      </c>
    </row>
    <row r="235" spans="1:13" x14ac:dyDescent="0.25">
      <c r="A235" s="5" t="s">
        <v>1237</v>
      </c>
      <c r="B235" s="6">
        <v>1993</v>
      </c>
      <c r="C235" s="2">
        <v>1</v>
      </c>
      <c r="M235" s="3" t="s">
        <v>1</v>
      </c>
    </row>
    <row r="236" spans="1:13" x14ac:dyDescent="0.25">
      <c r="A236" s="5" t="s">
        <v>1238</v>
      </c>
      <c r="B236" s="6">
        <v>1991</v>
      </c>
      <c r="C236" s="2">
        <v>1</v>
      </c>
      <c r="M236" s="3" t="s">
        <v>1</v>
      </c>
    </row>
    <row r="237" spans="1:13" x14ac:dyDescent="0.25">
      <c r="A237" s="5" t="s">
        <v>1239</v>
      </c>
      <c r="B237" s="6">
        <v>1979</v>
      </c>
      <c r="C237" s="2">
        <v>1</v>
      </c>
      <c r="M237" s="3" t="s">
        <v>1</v>
      </c>
    </row>
    <row r="238" spans="1:13" x14ac:dyDescent="0.25">
      <c r="A238" s="5" t="s">
        <v>1240</v>
      </c>
      <c r="B238" s="6">
        <v>1976</v>
      </c>
      <c r="C238" s="2">
        <v>1</v>
      </c>
      <c r="M238" s="3" t="s">
        <v>1</v>
      </c>
    </row>
    <row r="239" spans="1:13" x14ac:dyDescent="0.25">
      <c r="A239" s="5" t="s">
        <v>1241</v>
      </c>
      <c r="B239" s="6">
        <v>1965</v>
      </c>
      <c r="C239" s="2">
        <v>1</v>
      </c>
      <c r="M239" s="3" t="s">
        <v>1</v>
      </c>
    </row>
    <row r="240" spans="1:13" x14ac:dyDescent="0.25">
      <c r="A240" s="5" t="s">
        <v>1242</v>
      </c>
      <c r="B240" s="6">
        <v>1991</v>
      </c>
      <c r="C240" s="2">
        <v>1</v>
      </c>
      <c r="M240" s="3" t="s">
        <v>1</v>
      </c>
    </row>
    <row r="241" spans="1:13" x14ac:dyDescent="0.25">
      <c r="A241" s="5" t="s">
        <v>1243</v>
      </c>
      <c r="B241" s="6">
        <v>1988</v>
      </c>
      <c r="C241" s="2">
        <v>1</v>
      </c>
      <c r="M241" s="3" t="s">
        <v>1</v>
      </c>
    </row>
    <row r="242" spans="1:13" x14ac:dyDescent="0.25">
      <c r="A242" s="5" t="s">
        <v>1244</v>
      </c>
      <c r="B242" s="6">
        <v>1989</v>
      </c>
      <c r="C242" s="2">
        <v>1</v>
      </c>
      <c r="M242" s="3" t="s">
        <v>1</v>
      </c>
    </row>
    <row r="243" spans="1:13" x14ac:dyDescent="0.25">
      <c r="A243" s="5" t="s">
        <v>1245</v>
      </c>
      <c r="B243" s="6">
        <v>2009</v>
      </c>
      <c r="C243" s="2">
        <v>1</v>
      </c>
      <c r="M243" s="3" t="s">
        <v>1</v>
      </c>
    </row>
    <row r="244" spans="1:13" x14ac:dyDescent="0.25">
      <c r="A244" s="5" t="s">
        <v>1246</v>
      </c>
      <c r="B244" s="6">
        <v>1998</v>
      </c>
      <c r="C244" s="2">
        <v>1</v>
      </c>
      <c r="M244" s="3" t="s">
        <v>1</v>
      </c>
    </row>
    <row r="245" spans="1:13" x14ac:dyDescent="0.25">
      <c r="A245" s="5" t="s">
        <v>1247</v>
      </c>
      <c r="B245" s="6">
        <v>1963</v>
      </c>
      <c r="C245" s="2">
        <v>1</v>
      </c>
      <c r="M245" s="3" t="s">
        <v>1</v>
      </c>
    </row>
    <row r="246" spans="1:13" x14ac:dyDescent="0.25">
      <c r="A246" s="5" t="s">
        <v>1248</v>
      </c>
      <c r="B246" s="6">
        <v>1990</v>
      </c>
      <c r="C246" s="2">
        <v>1</v>
      </c>
      <c r="M246" s="3" t="s">
        <v>1</v>
      </c>
    </row>
    <row r="247" spans="1:13" x14ac:dyDescent="0.25">
      <c r="A247" s="5" t="s">
        <v>1249</v>
      </c>
      <c r="B247" s="6">
        <v>1967</v>
      </c>
      <c r="C247" s="2">
        <v>1</v>
      </c>
      <c r="M247" s="3" t="s">
        <v>1</v>
      </c>
    </row>
    <row r="248" spans="1:13" x14ac:dyDescent="0.25">
      <c r="C248" s="2">
        <f>SUM(C3:C247)</f>
        <v>306</v>
      </c>
      <c r="D248" s="4">
        <f t="shared" ref="D248:M248" si="0">COUNTIF(D3:D247,"X")</f>
        <v>42</v>
      </c>
      <c r="E248" s="4">
        <f t="shared" si="0"/>
        <v>15</v>
      </c>
      <c r="F248" s="4">
        <f t="shared" si="0"/>
        <v>76</v>
      </c>
      <c r="G248" s="4">
        <f t="shared" si="0"/>
        <v>3</v>
      </c>
      <c r="H248" s="4">
        <f t="shared" si="0"/>
        <v>14</v>
      </c>
      <c r="I248" s="4">
        <f t="shared" si="0"/>
        <v>14</v>
      </c>
      <c r="J248" s="4">
        <f t="shared" si="0"/>
        <v>2</v>
      </c>
      <c r="K248" s="4">
        <f t="shared" si="0"/>
        <v>61</v>
      </c>
      <c r="L248" s="4">
        <f t="shared" si="0"/>
        <v>61</v>
      </c>
      <c r="M248" s="4">
        <f t="shared" si="0"/>
        <v>18</v>
      </c>
    </row>
    <row r="250" spans="1:13" s="60" customFormat="1" x14ac:dyDescent="0.25">
      <c r="A250" s="59" t="s">
        <v>1917</v>
      </c>
      <c r="B250" s="59">
        <v>306</v>
      </c>
      <c r="C250" s="2"/>
    </row>
    <row r="251" spans="1:13" x14ac:dyDescent="0.25">
      <c r="A251" s="40" t="s">
        <v>1913</v>
      </c>
      <c r="B251" s="40">
        <v>245</v>
      </c>
    </row>
    <row r="252" spans="1:13" s="60" customFormat="1" x14ac:dyDescent="0.25">
      <c r="A252" s="59" t="s">
        <v>1914</v>
      </c>
      <c r="B252" s="59">
        <v>10</v>
      </c>
      <c r="C252" s="2"/>
    </row>
    <row r="253" spans="1:13" x14ac:dyDescent="0.25">
      <c r="A253" s="40" t="s">
        <v>1915</v>
      </c>
      <c r="B253" s="40">
        <f>B251*B252</f>
        <v>2450</v>
      </c>
    </row>
    <row r="254" spans="1:13" x14ac:dyDescent="0.25">
      <c r="A254" s="41" t="s">
        <v>1916</v>
      </c>
      <c r="B254" s="41">
        <f>(B250-B251)/(B253-B251)</f>
        <v>2.7664399092970523E-2</v>
      </c>
      <c r="C254" s="42">
        <v>2.7699999999999999E-2</v>
      </c>
    </row>
    <row r="255" spans="1:13" x14ac:dyDescent="0.25">
      <c r="A255" s="92" t="s">
        <v>2137</v>
      </c>
      <c r="B255" s="93"/>
      <c r="C255" s="93"/>
      <c r="D255" s="93"/>
      <c r="E255" s="93"/>
      <c r="F255" s="93"/>
      <c r="G255" s="93"/>
      <c r="H255" s="93"/>
      <c r="I255" s="93"/>
      <c r="J255" s="93"/>
      <c r="K255" s="93"/>
      <c r="L255" s="93"/>
      <c r="M255" s="93"/>
    </row>
    <row r="256" spans="1:13" x14ac:dyDescent="0.25">
      <c r="A256" s="93"/>
      <c r="B256" s="93"/>
      <c r="C256" s="93"/>
      <c r="D256" s="93"/>
      <c r="E256" s="93"/>
      <c r="F256" s="93"/>
      <c r="G256" s="93"/>
      <c r="H256" s="93"/>
      <c r="I256" s="93"/>
      <c r="J256" s="93"/>
      <c r="K256" s="93"/>
      <c r="L256" s="93"/>
      <c r="M256" s="93"/>
    </row>
    <row r="257" spans="1:13" ht="10.5" customHeight="1" x14ac:dyDescent="0.25">
      <c r="A257" s="93"/>
      <c r="B257" s="93"/>
      <c r="C257" s="93"/>
      <c r="D257" s="93"/>
      <c r="E257" s="93"/>
      <c r="F257" s="93"/>
      <c r="G257" s="93"/>
      <c r="H257" s="93"/>
      <c r="I257" s="93"/>
      <c r="J257" s="93"/>
      <c r="K257" s="93"/>
      <c r="L257" s="93"/>
      <c r="M257" s="93"/>
    </row>
    <row r="258" spans="1:13" hidden="1" x14ac:dyDescent="0.25">
      <c r="A258" s="93"/>
      <c r="B258" s="93"/>
      <c r="C258" s="93"/>
      <c r="D258" s="93"/>
      <c r="E258" s="93"/>
      <c r="F258" s="93"/>
      <c r="G258" s="93"/>
      <c r="H258" s="93"/>
      <c r="I258" s="93"/>
      <c r="J258" s="93"/>
      <c r="K258" s="93"/>
      <c r="L258" s="93"/>
      <c r="M258" s="93"/>
    </row>
    <row r="259" spans="1:13" ht="2.5" customHeight="1" x14ac:dyDescent="0.25">
      <c r="A259" s="93"/>
      <c r="B259" s="93"/>
      <c r="C259" s="93"/>
      <c r="D259" s="93"/>
      <c r="E259" s="93"/>
      <c r="F259" s="93"/>
      <c r="G259" s="93"/>
      <c r="H259" s="93"/>
      <c r="I259" s="93"/>
      <c r="J259" s="93"/>
      <c r="K259" s="93"/>
      <c r="L259" s="93"/>
      <c r="M259" s="93"/>
    </row>
    <row r="260" spans="1:13" hidden="1" x14ac:dyDescent="0.25">
      <c r="A260" s="93"/>
      <c r="B260" s="93"/>
      <c r="C260" s="93"/>
      <c r="D260" s="93"/>
      <c r="E260" s="93"/>
      <c r="F260" s="93"/>
      <c r="G260" s="93"/>
      <c r="H260" s="93"/>
      <c r="I260" s="93"/>
      <c r="J260" s="93"/>
      <c r="K260" s="93"/>
      <c r="L260" s="93"/>
      <c r="M260" s="93"/>
    </row>
    <row r="261" spans="1:13" hidden="1" x14ac:dyDescent="0.25">
      <c r="A261" s="93"/>
      <c r="B261" s="93"/>
      <c r="C261" s="93"/>
      <c r="D261" s="93"/>
      <c r="E261" s="93"/>
      <c r="F261" s="93"/>
      <c r="G261" s="93"/>
      <c r="H261" s="93"/>
      <c r="I261" s="93"/>
      <c r="J261" s="93"/>
      <c r="K261" s="93"/>
      <c r="L261" s="93"/>
      <c r="M261" s="93"/>
    </row>
  </sheetData>
  <mergeCells count="2">
    <mergeCell ref="A255:M261"/>
    <mergeCell ref="A1:M1"/>
  </mergeCells>
  <conditionalFormatting sqref="B250">
    <cfRule type="duplicateValues" dxfId="47" priority="1"/>
    <cfRule type="duplicateValues" dxfId="46" priority="2"/>
  </conditionalFormatting>
  <conditionalFormatting sqref="B251:B253">
    <cfRule type="duplicateValues" dxfId="45" priority="5"/>
    <cfRule type="duplicateValues" dxfId="44" priority="6"/>
  </conditionalFormatting>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740C6-E62D-4EC0-A512-1A9B8ACDAE18}">
  <sheetPr>
    <tabColor theme="2"/>
  </sheetPr>
  <dimension ref="A1:G108"/>
  <sheetViews>
    <sheetView workbookViewId="0">
      <pane ySplit="2" topLeftCell="A97" activePane="bottomLeft" state="frozen"/>
      <selection pane="bottomLeft" activeCell="H103" sqref="H103"/>
    </sheetView>
  </sheetViews>
  <sheetFormatPr defaultRowHeight="11.5" x14ac:dyDescent="0.25"/>
  <cols>
    <col min="1" max="1" width="34.7265625" style="5" customWidth="1"/>
    <col min="2" max="2" width="14.453125" style="6" customWidth="1"/>
    <col min="3" max="3" width="5.90625" style="2" bestFit="1" customWidth="1"/>
    <col min="4" max="7" width="2.81640625" style="4" bestFit="1" customWidth="1"/>
    <col min="8" max="16384" width="8.7265625" style="4"/>
  </cols>
  <sheetData>
    <row r="1" spans="1:7" ht="18" customHeight="1" x14ac:dyDescent="0.25">
      <c r="A1" s="96" t="s">
        <v>2127</v>
      </c>
      <c r="B1" s="98"/>
      <c r="C1" s="98"/>
      <c r="D1" s="98"/>
      <c r="E1" s="98"/>
      <c r="F1" s="98"/>
      <c r="G1" s="98"/>
    </row>
    <row r="2" spans="1:7" ht="141.5" customHeight="1" x14ac:dyDescent="0.25">
      <c r="A2" s="33" t="s">
        <v>1910</v>
      </c>
      <c r="B2" s="34" t="s">
        <v>1918</v>
      </c>
      <c r="C2" s="35" t="s">
        <v>0</v>
      </c>
      <c r="D2" s="29" t="s">
        <v>1911</v>
      </c>
      <c r="E2" s="29" t="s">
        <v>199</v>
      </c>
      <c r="F2" s="29" t="s">
        <v>286</v>
      </c>
      <c r="G2" s="29" t="s">
        <v>2</v>
      </c>
    </row>
    <row r="3" spans="1:7" x14ac:dyDescent="0.25">
      <c r="A3" s="5" t="s">
        <v>853</v>
      </c>
      <c r="B3" s="6">
        <v>1997</v>
      </c>
      <c r="C3" s="2">
        <v>2</v>
      </c>
      <c r="D3" s="3" t="s">
        <v>1</v>
      </c>
      <c r="E3" s="3" t="s">
        <v>1</v>
      </c>
    </row>
    <row r="4" spans="1:7" x14ac:dyDescent="0.25">
      <c r="A4" s="5" t="s">
        <v>854</v>
      </c>
      <c r="B4" s="6">
        <v>1996</v>
      </c>
      <c r="C4" s="2">
        <v>2</v>
      </c>
      <c r="D4" s="3" t="s">
        <v>1</v>
      </c>
      <c r="E4" s="3" t="s">
        <v>1</v>
      </c>
    </row>
    <row r="5" spans="1:7" x14ac:dyDescent="0.25">
      <c r="A5" s="5" t="s">
        <v>855</v>
      </c>
      <c r="B5" s="6">
        <v>1998</v>
      </c>
      <c r="C5" s="2">
        <v>2</v>
      </c>
      <c r="D5" s="3" t="s">
        <v>1</v>
      </c>
      <c r="E5" s="3" t="s">
        <v>1</v>
      </c>
    </row>
    <row r="6" spans="1:7" x14ac:dyDescent="0.25">
      <c r="A6" s="5" t="s">
        <v>856</v>
      </c>
      <c r="B6" s="6">
        <v>2019</v>
      </c>
      <c r="C6" s="2">
        <v>2</v>
      </c>
      <c r="D6" s="3" t="s">
        <v>1</v>
      </c>
      <c r="E6" s="3" t="s">
        <v>1</v>
      </c>
    </row>
    <row r="7" spans="1:7" x14ac:dyDescent="0.25">
      <c r="A7" s="5" t="s">
        <v>851</v>
      </c>
      <c r="B7" s="6">
        <v>1994</v>
      </c>
      <c r="C7" s="2">
        <v>1</v>
      </c>
      <c r="D7" s="3" t="s">
        <v>1</v>
      </c>
    </row>
    <row r="8" spans="1:7" x14ac:dyDescent="0.25">
      <c r="A8" s="5" t="s">
        <v>852</v>
      </c>
      <c r="B8" s="6">
        <v>1999</v>
      </c>
      <c r="C8" s="2">
        <v>1</v>
      </c>
      <c r="D8" s="3" t="s">
        <v>1</v>
      </c>
    </row>
    <row r="9" spans="1:7" x14ac:dyDescent="0.25">
      <c r="A9" s="5" t="s">
        <v>857</v>
      </c>
      <c r="B9" s="6">
        <v>2016</v>
      </c>
      <c r="C9" s="2">
        <v>1</v>
      </c>
      <c r="D9" s="3" t="s">
        <v>1</v>
      </c>
    </row>
    <row r="10" spans="1:7" x14ac:dyDescent="0.25">
      <c r="A10" s="5" t="s">
        <v>858</v>
      </c>
      <c r="B10" s="6">
        <v>2006</v>
      </c>
      <c r="C10" s="2">
        <v>1</v>
      </c>
      <c r="D10" s="3" t="s">
        <v>1</v>
      </c>
    </row>
    <row r="11" spans="1:7" x14ac:dyDescent="0.25">
      <c r="A11" s="5" t="s">
        <v>859</v>
      </c>
      <c r="B11" s="6">
        <v>2022</v>
      </c>
      <c r="C11" s="2">
        <v>1</v>
      </c>
      <c r="D11" s="3" t="s">
        <v>1</v>
      </c>
    </row>
    <row r="12" spans="1:7" x14ac:dyDescent="0.25">
      <c r="A12" s="5" t="s">
        <v>860</v>
      </c>
      <c r="B12" s="6">
        <v>2000</v>
      </c>
      <c r="C12" s="2">
        <v>1</v>
      </c>
      <c r="D12" s="3" t="s">
        <v>1</v>
      </c>
    </row>
    <row r="13" spans="1:7" x14ac:dyDescent="0.25">
      <c r="A13" s="5" t="s">
        <v>882</v>
      </c>
      <c r="B13" s="6">
        <v>1978</v>
      </c>
      <c r="C13" s="2">
        <v>1</v>
      </c>
      <c r="E13" s="3" t="s">
        <v>1</v>
      </c>
    </row>
    <row r="14" spans="1:7" x14ac:dyDescent="0.25">
      <c r="A14" s="5" t="s">
        <v>883</v>
      </c>
      <c r="B14" s="6">
        <v>1996</v>
      </c>
      <c r="C14" s="2">
        <v>1</v>
      </c>
      <c r="E14" s="3" t="s">
        <v>1</v>
      </c>
    </row>
    <row r="15" spans="1:7" x14ac:dyDescent="0.25">
      <c r="A15" s="5" t="s">
        <v>884</v>
      </c>
      <c r="B15" s="6">
        <v>1996</v>
      </c>
      <c r="C15" s="2">
        <v>1</v>
      </c>
      <c r="E15" s="3" t="s">
        <v>1</v>
      </c>
    </row>
    <row r="16" spans="1:7" x14ac:dyDescent="0.25">
      <c r="A16" s="5" t="s">
        <v>885</v>
      </c>
      <c r="B16" s="6">
        <v>2005</v>
      </c>
      <c r="C16" s="2">
        <v>1</v>
      </c>
      <c r="E16" s="3" t="s">
        <v>1</v>
      </c>
    </row>
    <row r="17" spans="1:5" x14ac:dyDescent="0.25">
      <c r="A17" s="5" t="s">
        <v>886</v>
      </c>
      <c r="B17" s="6">
        <v>1999</v>
      </c>
      <c r="C17" s="2">
        <v>1</v>
      </c>
      <c r="E17" s="3" t="s">
        <v>1</v>
      </c>
    </row>
    <row r="18" spans="1:5" x14ac:dyDescent="0.25">
      <c r="A18" s="5" t="s">
        <v>887</v>
      </c>
      <c r="B18" s="6">
        <v>1993</v>
      </c>
      <c r="C18" s="2">
        <v>1</v>
      </c>
      <c r="E18" s="3" t="s">
        <v>1</v>
      </c>
    </row>
    <row r="19" spans="1:5" x14ac:dyDescent="0.25">
      <c r="A19" s="5" t="s">
        <v>888</v>
      </c>
      <c r="B19" s="6">
        <v>1997</v>
      </c>
      <c r="C19" s="2">
        <v>1</v>
      </c>
      <c r="E19" s="3" t="s">
        <v>1</v>
      </c>
    </row>
    <row r="20" spans="1:5" x14ac:dyDescent="0.25">
      <c r="A20" s="5" t="s">
        <v>889</v>
      </c>
      <c r="B20" s="6">
        <v>2004</v>
      </c>
      <c r="C20" s="2">
        <v>1</v>
      </c>
      <c r="E20" s="3" t="s">
        <v>1</v>
      </c>
    </row>
    <row r="21" spans="1:5" x14ac:dyDescent="0.25">
      <c r="A21" s="5" t="s">
        <v>890</v>
      </c>
      <c r="B21" s="6">
        <v>2007</v>
      </c>
      <c r="C21" s="2">
        <v>1</v>
      </c>
      <c r="E21" s="3" t="s">
        <v>1</v>
      </c>
    </row>
    <row r="22" spans="1:5" x14ac:dyDescent="0.25">
      <c r="A22" s="5" t="s">
        <v>891</v>
      </c>
      <c r="B22" s="6">
        <v>2009</v>
      </c>
      <c r="C22" s="2">
        <v>1</v>
      </c>
      <c r="E22" s="3" t="s">
        <v>1</v>
      </c>
    </row>
    <row r="23" spans="1:5" x14ac:dyDescent="0.25">
      <c r="A23" s="5" t="s">
        <v>892</v>
      </c>
      <c r="B23" s="6">
        <v>2010</v>
      </c>
      <c r="C23" s="2">
        <v>1</v>
      </c>
      <c r="E23" s="3" t="s">
        <v>1</v>
      </c>
    </row>
    <row r="24" spans="1:5" x14ac:dyDescent="0.25">
      <c r="A24" s="5" t="s">
        <v>893</v>
      </c>
      <c r="B24" s="6">
        <v>2010</v>
      </c>
      <c r="C24" s="2">
        <v>1</v>
      </c>
      <c r="E24" s="3" t="s">
        <v>1</v>
      </c>
    </row>
    <row r="25" spans="1:5" x14ac:dyDescent="0.25">
      <c r="A25" s="5" t="s">
        <v>894</v>
      </c>
      <c r="B25" s="6">
        <v>2011</v>
      </c>
      <c r="C25" s="2">
        <v>1</v>
      </c>
      <c r="E25" s="3" t="s">
        <v>1</v>
      </c>
    </row>
    <row r="26" spans="1:5" x14ac:dyDescent="0.25">
      <c r="A26" s="5" t="s">
        <v>895</v>
      </c>
      <c r="B26" s="6">
        <v>2011</v>
      </c>
      <c r="C26" s="2">
        <v>1</v>
      </c>
      <c r="E26" s="3" t="s">
        <v>1</v>
      </c>
    </row>
    <row r="27" spans="1:5" x14ac:dyDescent="0.25">
      <c r="A27" s="5" t="s">
        <v>896</v>
      </c>
      <c r="B27" s="6">
        <v>2011</v>
      </c>
      <c r="C27" s="2">
        <v>1</v>
      </c>
      <c r="E27" s="3" t="s">
        <v>1</v>
      </c>
    </row>
    <row r="28" spans="1:5" x14ac:dyDescent="0.25">
      <c r="A28" s="5" t="s">
        <v>897</v>
      </c>
      <c r="B28" s="6">
        <v>2012</v>
      </c>
      <c r="C28" s="2">
        <v>1</v>
      </c>
      <c r="E28" s="3" t="s">
        <v>1</v>
      </c>
    </row>
    <row r="29" spans="1:5" x14ac:dyDescent="0.25">
      <c r="A29" s="5" t="s">
        <v>898</v>
      </c>
      <c r="B29" s="6">
        <v>2012</v>
      </c>
      <c r="C29" s="2">
        <v>1</v>
      </c>
      <c r="E29" s="3" t="s">
        <v>1</v>
      </c>
    </row>
    <row r="30" spans="1:5" x14ac:dyDescent="0.25">
      <c r="A30" s="5" t="s">
        <v>899</v>
      </c>
      <c r="B30" s="6">
        <v>2013</v>
      </c>
      <c r="C30" s="2">
        <v>1</v>
      </c>
      <c r="E30" s="3" t="s">
        <v>1</v>
      </c>
    </row>
    <row r="31" spans="1:5" x14ac:dyDescent="0.25">
      <c r="A31" s="5" t="s">
        <v>900</v>
      </c>
      <c r="B31" s="6">
        <v>2014</v>
      </c>
      <c r="C31" s="2">
        <v>1</v>
      </c>
      <c r="E31" s="3" t="s">
        <v>1</v>
      </c>
    </row>
    <row r="32" spans="1:5" x14ac:dyDescent="0.25">
      <c r="A32" s="5" t="s">
        <v>901</v>
      </c>
      <c r="B32" s="6">
        <v>2014</v>
      </c>
      <c r="C32" s="2">
        <v>1</v>
      </c>
      <c r="E32" s="3" t="s">
        <v>1</v>
      </c>
    </row>
    <row r="33" spans="1:5" x14ac:dyDescent="0.25">
      <c r="A33" s="5" t="s">
        <v>902</v>
      </c>
      <c r="B33" s="6">
        <v>2015</v>
      </c>
      <c r="C33" s="2">
        <v>1</v>
      </c>
      <c r="E33" s="3" t="s">
        <v>1</v>
      </c>
    </row>
    <row r="34" spans="1:5" x14ac:dyDescent="0.25">
      <c r="A34" s="5" t="s">
        <v>903</v>
      </c>
      <c r="B34" s="6">
        <v>2015</v>
      </c>
      <c r="C34" s="2">
        <v>1</v>
      </c>
      <c r="E34" s="3" t="s">
        <v>1</v>
      </c>
    </row>
    <row r="35" spans="1:5" x14ac:dyDescent="0.25">
      <c r="A35" s="5" t="s">
        <v>904</v>
      </c>
      <c r="B35" s="6">
        <v>2016</v>
      </c>
      <c r="C35" s="2">
        <v>1</v>
      </c>
      <c r="E35" s="3" t="s">
        <v>1</v>
      </c>
    </row>
    <row r="36" spans="1:5" x14ac:dyDescent="0.25">
      <c r="A36" s="5" t="s">
        <v>905</v>
      </c>
      <c r="B36" s="6">
        <v>2017</v>
      </c>
      <c r="C36" s="2">
        <v>1</v>
      </c>
      <c r="E36" s="3" t="s">
        <v>1</v>
      </c>
    </row>
    <row r="37" spans="1:5" x14ac:dyDescent="0.25">
      <c r="A37" s="5" t="s">
        <v>906</v>
      </c>
      <c r="B37" s="6">
        <v>2017</v>
      </c>
      <c r="C37" s="2">
        <v>1</v>
      </c>
      <c r="E37" s="3" t="s">
        <v>1</v>
      </c>
    </row>
    <row r="38" spans="1:5" x14ac:dyDescent="0.25">
      <c r="A38" s="5" t="s">
        <v>907</v>
      </c>
      <c r="B38" s="6">
        <v>2018</v>
      </c>
      <c r="C38" s="2">
        <v>1</v>
      </c>
      <c r="E38" s="3" t="s">
        <v>1</v>
      </c>
    </row>
    <row r="39" spans="1:5" x14ac:dyDescent="0.25">
      <c r="A39" s="5" t="s">
        <v>908</v>
      </c>
      <c r="B39" s="6">
        <v>2019</v>
      </c>
      <c r="C39" s="2">
        <v>1</v>
      </c>
      <c r="E39" s="3" t="s">
        <v>1</v>
      </c>
    </row>
    <row r="40" spans="1:5" x14ac:dyDescent="0.25">
      <c r="A40" s="5" t="s">
        <v>909</v>
      </c>
      <c r="B40" s="6">
        <v>2019</v>
      </c>
      <c r="C40" s="2">
        <v>1</v>
      </c>
      <c r="E40" s="3" t="s">
        <v>1</v>
      </c>
    </row>
    <row r="41" spans="1:5" x14ac:dyDescent="0.25">
      <c r="A41" s="5" t="s">
        <v>910</v>
      </c>
      <c r="B41" s="6">
        <v>2019</v>
      </c>
      <c r="C41" s="2">
        <v>1</v>
      </c>
      <c r="E41" s="3" t="s">
        <v>1</v>
      </c>
    </row>
    <row r="42" spans="1:5" x14ac:dyDescent="0.25">
      <c r="A42" s="5" t="s">
        <v>911</v>
      </c>
      <c r="B42" s="6">
        <v>2020</v>
      </c>
      <c r="C42" s="2">
        <v>1</v>
      </c>
      <c r="E42" s="3" t="s">
        <v>1</v>
      </c>
    </row>
    <row r="43" spans="1:5" x14ac:dyDescent="0.25">
      <c r="A43" s="5" t="s">
        <v>929</v>
      </c>
      <c r="B43" s="6">
        <v>2021</v>
      </c>
      <c r="C43" s="2">
        <v>1</v>
      </c>
      <c r="E43" s="3" t="s">
        <v>1</v>
      </c>
    </row>
    <row r="44" spans="1:5" x14ac:dyDescent="0.25">
      <c r="A44" s="5" t="s">
        <v>928</v>
      </c>
      <c r="B44" s="6">
        <v>2021</v>
      </c>
      <c r="C44" s="2">
        <v>1</v>
      </c>
      <c r="E44" s="3" t="s">
        <v>1</v>
      </c>
    </row>
    <row r="45" spans="1:5" x14ac:dyDescent="0.25">
      <c r="A45" s="5" t="s">
        <v>927</v>
      </c>
      <c r="B45" s="6">
        <v>2006</v>
      </c>
      <c r="C45" s="2">
        <v>1</v>
      </c>
      <c r="E45" s="3" t="s">
        <v>1</v>
      </c>
    </row>
    <row r="46" spans="1:5" x14ac:dyDescent="0.25">
      <c r="A46" s="5" t="s">
        <v>926</v>
      </c>
      <c r="B46" s="6">
        <v>2013</v>
      </c>
      <c r="C46" s="2">
        <v>1</v>
      </c>
      <c r="E46" s="3" t="s">
        <v>1</v>
      </c>
    </row>
    <row r="47" spans="1:5" x14ac:dyDescent="0.25">
      <c r="A47" s="5" t="s">
        <v>851</v>
      </c>
      <c r="B47" s="6">
        <v>1994</v>
      </c>
      <c r="C47" s="2">
        <v>1</v>
      </c>
      <c r="E47" s="3" t="s">
        <v>1</v>
      </c>
    </row>
    <row r="48" spans="1:5" x14ac:dyDescent="0.25">
      <c r="A48" s="5" t="s">
        <v>852</v>
      </c>
      <c r="B48" s="6">
        <v>1999</v>
      </c>
      <c r="C48" s="2">
        <v>1</v>
      </c>
      <c r="E48" s="3" t="s">
        <v>1</v>
      </c>
    </row>
    <row r="49" spans="1:5" x14ac:dyDescent="0.25">
      <c r="A49" s="5" t="s">
        <v>925</v>
      </c>
      <c r="B49" s="6">
        <v>1999</v>
      </c>
      <c r="C49" s="2">
        <v>1</v>
      </c>
      <c r="E49" s="3" t="s">
        <v>1</v>
      </c>
    </row>
    <row r="50" spans="1:5" x14ac:dyDescent="0.25">
      <c r="A50" s="5" t="s">
        <v>860</v>
      </c>
      <c r="B50" s="6">
        <v>2000</v>
      </c>
      <c r="C50" s="2">
        <v>1</v>
      </c>
      <c r="E50" s="3" t="s">
        <v>1</v>
      </c>
    </row>
    <row r="51" spans="1:5" x14ac:dyDescent="0.25">
      <c r="A51" s="5" t="s">
        <v>914</v>
      </c>
      <c r="B51" s="6">
        <v>2002</v>
      </c>
      <c r="C51" s="2">
        <v>1</v>
      </c>
      <c r="E51" s="3" t="s">
        <v>1</v>
      </c>
    </row>
    <row r="52" spans="1:5" x14ac:dyDescent="0.25">
      <c r="A52" s="5" t="s">
        <v>912</v>
      </c>
      <c r="B52" s="6">
        <v>2017</v>
      </c>
      <c r="C52" s="2">
        <v>1</v>
      </c>
      <c r="E52" s="3" t="s">
        <v>1</v>
      </c>
    </row>
    <row r="53" spans="1:5" x14ac:dyDescent="0.25">
      <c r="A53" s="5" t="s">
        <v>915</v>
      </c>
      <c r="B53" s="6">
        <v>2021</v>
      </c>
      <c r="C53" s="2">
        <v>1</v>
      </c>
      <c r="E53" s="3" t="s">
        <v>1</v>
      </c>
    </row>
    <row r="54" spans="1:5" x14ac:dyDescent="0.25">
      <c r="A54" s="5" t="s">
        <v>913</v>
      </c>
      <c r="B54" s="6">
        <v>1991</v>
      </c>
      <c r="C54" s="2">
        <v>1</v>
      </c>
      <c r="E54" s="3" t="s">
        <v>1</v>
      </c>
    </row>
    <row r="55" spans="1:5" x14ac:dyDescent="0.25">
      <c r="A55" s="5" t="s">
        <v>916</v>
      </c>
      <c r="B55" s="6">
        <v>1994</v>
      </c>
      <c r="C55" s="2">
        <v>1</v>
      </c>
      <c r="E55" s="3" t="s">
        <v>1</v>
      </c>
    </row>
    <row r="56" spans="1:5" x14ac:dyDescent="0.25">
      <c r="A56" s="5" t="s">
        <v>917</v>
      </c>
      <c r="B56" s="6">
        <v>1995</v>
      </c>
      <c r="C56" s="2">
        <v>1</v>
      </c>
      <c r="E56" s="3" t="s">
        <v>1</v>
      </c>
    </row>
    <row r="57" spans="1:5" x14ac:dyDescent="0.25">
      <c r="A57" s="5" t="s">
        <v>930</v>
      </c>
      <c r="B57" s="6">
        <v>1997</v>
      </c>
      <c r="C57" s="2">
        <v>1</v>
      </c>
      <c r="E57" s="3" t="s">
        <v>1</v>
      </c>
    </row>
    <row r="58" spans="1:5" x14ac:dyDescent="0.25">
      <c r="A58" s="5" t="s">
        <v>918</v>
      </c>
      <c r="B58" s="6">
        <v>2000</v>
      </c>
      <c r="C58" s="2">
        <v>1</v>
      </c>
      <c r="E58" s="3" t="s">
        <v>1</v>
      </c>
    </row>
    <row r="59" spans="1:5" x14ac:dyDescent="0.25">
      <c r="A59" s="5" t="s">
        <v>919</v>
      </c>
      <c r="B59" s="6">
        <v>2001</v>
      </c>
      <c r="C59" s="2">
        <v>1</v>
      </c>
      <c r="E59" s="3" t="s">
        <v>1</v>
      </c>
    </row>
    <row r="60" spans="1:5" x14ac:dyDescent="0.25">
      <c r="A60" s="5" t="s">
        <v>858</v>
      </c>
      <c r="B60" s="6">
        <v>2006</v>
      </c>
      <c r="C60" s="2">
        <v>1</v>
      </c>
      <c r="E60" s="3" t="s">
        <v>1</v>
      </c>
    </row>
    <row r="61" spans="1:5" x14ac:dyDescent="0.25">
      <c r="A61" s="5" t="s">
        <v>920</v>
      </c>
      <c r="B61" s="6">
        <v>2009</v>
      </c>
      <c r="C61" s="2">
        <v>1</v>
      </c>
      <c r="E61" s="3" t="s">
        <v>1</v>
      </c>
    </row>
    <row r="62" spans="1:5" x14ac:dyDescent="0.25">
      <c r="A62" s="5" t="s">
        <v>857</v>
      </c>
      <c r="B62" s="6">
        <v>2016</v>
      </c>
      <c r="C62" s="2">
        <v>1</v>
      </c>
      <c r="E62" s="3" t="s">
        <v>1</v>
      </c>
    </row>
    <row r="63" spans="1:5" x14ac:dyDescent="0.25">
      <c r="A63" s="5" t="s">
        <v>921</v>
      </c>
      <c r="B63" s="6">
        <v>2016</v>
      </c>
      <c r="C63" s="2">
        <v>1</v>
      </c>
      <c r="E63" s="3" t="s">
        <v>1</v>
      </c>
    </row>
    <row r="64" spans="1:5" x14ac:dyDescent="0.25">
      <c r="A64" s="5" t="s">
        <v>931</v>
      </c>
      <c r="B64" s="6">
        <v>2018</v>
      </c>
      <c r="C64" s="2">
        <v>1</v>
      </c>
      <c r="E64" s="3" t="s">
        <v>1</v>
      </c>
    </row>
    <row r="65" spans="1:6" x14ac:dyDescent="0.25">
      <c r="A65" s="5" t="s">
        <v>922</v>
      </c>
      <c r="B65" s="6">
        <v>2001</v>
      </c>
      <c r="C65" s="2">
        <v>1</v>
      </c>
      <c r="E65" s="3" t="s">
        <v>1</v>
      </c>
    </row>
    <row r="66" spans="1:6" x14ac:dyDescent="0.25">
      <c r="A66" s="5" t="s">
        <v>923</v>
      </c>
      <c r="B66" s="6">
        <v>2002</v>
      </c>
      <c r="C66" s="2">
        <v>1</v>
      </c>
      <c r="E66" s="3" t="s">
        <v>1</v>
      </c>
    </row>
    <row r="67" spans="1:6" x14ac:dyDescent="0.25">
      <c r="A67" s="5" t="s">
        <v>932</v>
      </c>
      <c r="B67" s="6">
        <v>2013</v>
      </c>
      <c r="C67" s="2">
        <v>1</v>
      </c>
      <c r="E67" s="3" t="s">
        <v>1</v>
      </c>
    </row>
    <row r="68" spans="1:6" x14ac:dyDescent="0.25">
      <c r="A68" s="5" t="s">
        <v>924</v>
      </c>
      <c r="B68" s="6">
        <v>2015</v>
      </c>
      <c r="C68" s="2">
        <v>1</v>
      </c>
      <c r="E68" s="3" t="s">
        <v>1</v>
      </c>
    </row>
    <row r="69" spans="1:6" x14ac:dyDescent="0.25">
      <c r="A69" s="5" t="s">
        <v>933</v>
      </c>
      <c r="B69" s="6">
        <v>1985</v>
      </c>
      <c r="C69" s="2">
        <v>1</v>
      </c>
      <c r="E69" s="3" t="s">
        <v>1</v>
      </c>
    </row>
    <row r="70" spans="1:6" x14ac:dyDescent="0.25">
      <c r="A70" s="5" t="s">
        <v>891</v>
      </c>
      <c r="B70" s="6">
        <v>2014</v>
      </c>
      <c r="C70" s="2">
        <v>1</v>
      </c>
      <c r="E70" s="3" t="s">
        <v>1</v>
      </c>
    </row>
    <row r="71" spans="1:6" x14ac:dyDescent="0.25">
      <c r="A71" s="5" t="s">
        <v>934</v>
      </c>
      <c r="B71" s="6">
        <v>1996</v>
      </c>
      <c r="C71" s="2">
        <v>1</v>
      </c>
      <c r="E71" s="3" t="s">
        <v>1</v>
      </c>
    </row>
    <row r="72" spans="1:6" x14ac:dyDescent="0.25">
      <c r="A72" s="5" t="s">
        <v>935</v>
      </c>
      <c r="B72" s="6">
        <v>2010</v>
      </c>
      <c r="C72" s="2">
        <v>1</v>
      </c>
      <c r="E72" s="3" t="s">
        <v>1</v>
      </c>
    </row>
    <row r="73" spans="1:6" x14ac:dyDescent="0.25">
      <c r="A73" s="5" t="s">
        <v>936</v>
      </c>
      <c r="B73" s="6">
        <v>2016</v>
      </c>
      <c r="C73" s="2">
        <v>1</v>
      </c>
      <c r="E73" s="3" t="s">
        <v>1</v>
      </c>
    </row>
    <row r="74" spans="1:6" x14ac:dyDescent="0.25">
      <c r="A74" s="5" t="s">
        <v>937</v>
      </c>
      <c r="B74" s="6">
        <v>2005</v>
      </c>
      <c r="C74" s="2">
        <v>1</v>
      </c>
      <c r="E74" s="3" t="s">
        <v>1</v>
      </c>
    </row>
    <row r="75" spans="1:6" x14ac:dyDescent="0.25">
      <c r="A75" s="5" t="s">
        <v>938</v>
      </c>
      <c r="B75" s="6">
        <v>2013</v>
      </c>
      <c r="C75" s="2">
        <v>1</v>
      </c>
      <c r="E75" s="3" t="s">
        <v>1</v>
      </c>
    </row>
    <row r="76" spans="1:6" x14ac:dyDescent="0.25">
      <c r="A76" s="5" t="s">
        <v>939</v>
      </c>
      <c r="B76" s="6">
        <v>1998</v>
      </c>
      <c r="C76" s="2">
        <v>1</v>
      </c>
      <c r="E76" s="3" t="s">
        <v>1</v>
      </c>
    </row>
    <row r="77" spans="1:6" x14ac:dyDescent="0.25">
      <c r="A77" s="5" t="s">
        <v>957</v>
      </c>
      <c r="B77" s="6">
        <v>2010</v>
      </c>
      <c r="C77" s="2">
        <v>1</v>
      </c>
      <c r="F77" s="3" t="s">
        <v>1</v>
      </c>
    </row>
    <row r="78" spans="1:6" x14ac:dyDescent="0.25">
      <c r="A78" s="5" t="s">
        <v>958</v>
      </c>
      <c r="B78" s="6">
        <v>2010</v>
      </c>
      <c r="C78" s="2">
        <v>1</v>
      </c>
      <c r="F78" s="3" t="s">
        <v>1</v>
      </c>
    </row>
    <row r="79" spans="1:6" x14ac:dyDescent="0.25">
      <c r="A79" s="5" t="s">
        <v>959</v>
      </c>
      <c r="B79" s="6">
        <v>2009</v>
      </c>
      <c r="C79" s="2">
        <v>1</v>
      </c>
      <c r="F79" s="3" t="s">
        <v>1</v>
      </c>
    </row>
    <row r="80" spans="1:6" x14ac:dyDescent="0.25">
      <c r="A80" s="5" t="s">
        <v>960</v>
      </c>
      <c r="B80" s="6">
        <v>2005</v>
      </c>
      <c r="C80" s="2">
        <v>1</v>
      </c>
      <c r="F80" s="3" t="s">
        <v>1</v>
      </c>
    </row>
    <row r="81" spans="1:7" x14ac:dyDescent="0.25">
      <c r="A81" s="5" t="s">
        <v>961</v>
      </c>
      <c r="B81" s="6">
        <v>2004</v>
      </c>
      <c r="C81" s="2">
        <v>1</v>
      </c>
      <c r="F81" s="3" t="s">
        <v>1</v>
      </c>
    </row>
    <row r="82" spans="1:7" x14ac:dyDescent="0.25">
      <c r="A82" s="5" t="s">
        <v>962</v>
      </c>
      <c r="B82" s="6">
        <v>2005</v>
      </c>
      <c r="C82" s="2">
        <v>1</v>
      </c>
      <c r="F82" s="3" t="s">
        <v>1</v>
      </c>
    </row>
    <row r="83" spans="1:7" x14ac:dyDescent="0.25">
      <c r="A83" s="5" t="s">
        <v>963</v>
      </c>
      <c r="B83" s="6">
        <v>2015</v>
      </c>
      <c r="C83" s="2">
        <v>1</v>
      </c>
      <c r="F83" s="3" t="s">
        <v>1</v>
      </c>
    </row>
    <row r="84" spans="1:7" x14ac:dyDescent="0.25">
      <c r="A84" s="5" t="s">
        <v>964</v>
      </c>
      <c r="B84" s="6">
        <v>2009</v>
      </c>
      <c r="C84" s="2">
        <v>1</v>
      </c>
      <c r="F84" s="3" t="s">
        <v>1</v>
      </c>
    </row>
    <row r="85" spans="1:7" x14ac:dyDescent="0.25">
      <c r="A85" s="5" t="s">
        <v>965</v>
      </c>
      <c r="B85" s="6">
        <v>2005</v>
      </c>
      <c r="C85" s="2">
        <v>1</v>
      </c>
      <c r="F85" s="3" t="s">
        <v>1</v>
      </c>
    </row>
    <row r="86" spans="1:7" x14ac:dyDescent="0.25">
      <c r="A86" s="5" t="s">
        <v>966</v>
      </c>
      <c r="B86" s="6">
        <v>2007</v>
      </c>
      <c r="C86" s="2">
        <v>1</v>
      </c>
      <c r="F86" s="3" t="s">
        <v>1</v>
      </c>
    </row>
    <row r="87" spans="1:7" x14ac:dyDescent="0.25">
      <c r="A87" s="5" t="s">
        <v>967</v>
      </c>
      <c r="B87" s="6">
        <v>2013</v>
      </c>
      <c r="C87" s="2">
        <v>1</v>
      </c>
      <c r="F87" s="3" t="s">
        <v>1</v>
      </c>
    </row>
    <row r="88" spans="1:7" x14ac:dyDescent="0.25">
      <c r="A88" s="5" t="s">
        <v>968</v>
      </c>
      <c r="B88" s="6">
        <v>2000</v>
      </c>
      <c r="C88" s="2">
        <v>1</v>
      </c>
      <c r="F88" s="3" t="s">
        <v>1</v>
      </c>
    </row>
    <row r="89" spans="1:7" x14ac:dyDescent="0.25">
      <c r="A89" s="5" t="s">
        <v>969</v>
      </c>
      <c r="B89" s="6">
        <v>2011</v>
      </c>
      <c r="C89" s="2">
        <v>1</v>
      </c>
      <c r="F89" s="3" t="s">
        <v>1</v>
      </c>
    </row>
    <row r="90" spans="1:7" x14ac:dyDescent="0.25">
      <c r="A90" s="5" t="s">
        <v>987</v>
      </c>
      <c r="B90" s="6">
        <v>1976</v>
      </c>
      <c r="C90" s="2">
        <v>1</v>
      </c>
      <c r="G90" s="3" t="s">
        <v>1</v>
      </c>
    </row>
    <row r="91" spans="1:7" x14ac:dyDescent="0.25">
      <c r="A91" s="5" t="s">
        <v>996</v>
      </c>
      <c r="B91" s="6">
        <v>1966</v>
      </c>
      <c r="C91" s="2">
        <v>1</v>
      </c>
      <c r="G91" s="3" t="s">
        <v>1</v>
      </c>
    </row>
    <row r="92" spans="1:7" x14ac:dyDescent="0.25">
      <c r="A92" s="5" t="s">
        <v>997</v>
      </c>
      <c r="B92" s="6">
        <v>1959</v>
      </c>
      <c r="C92" s="2">
        <v>1</v>
      </c>
      <c r="G92" s="3" t="s">
        <v>1</v>
      </c>
    </row>
    <row r="93" spans="1:7" x14ac:dyDescent="0.25">
      <c r="A93" s="5" t="s">
        <v>998</v>
      </c>
      <c r="B93" s="6">
        <v>1970</v>
      </c>
      <c r="C93" s="2">
        <v>1</v>
      </c>
      <c r="G93" s="3" t="s">
        <v>1</v>
      </c>
    </row>
    <row r="94" spans="1:7" x14ac:dyDescent="0.25">
      <c r="A94" s="5" t="s">
        <v>988</v>
      </c>
      <c r="B94" s="6">
        <v>1966</v>
      </c>
      <c r="C94" s="2">
        <v>1</v>
      </c>
      <c r="G94" s="3" t="s">
        <v>1</v>
      </c>
    </row>
    <row r="95" spans="1:7" x14ac:dyDescent="0.25">
      <c r="C95" s="2">
        <f>SUM(C3:C94)</f>
        <v>96</v>
      </c>
      <c r="D95" s="4">
        <f>COUNTIF(D3:D94,"X")</f>
        <v>10</v>
      </c>
      <c r="E95" s="4">
        <f>COUNTIF(E3:E94,"X")</f>
        <v>68</v>
      </c>
      <c r="F95" s="4">
        <f>COUNTIF(F3:F94,"X")</f>
        <v>13</v>
      </c>
      <c r="G95" s="4">
        <f>COUNTIF(G3:G94,"X")</f>
        <v>5</v>
      </c>
    </row>
    <row r="97" spans="1:7" ht="23" x14ac:dyDescent="0.25">
      <c r="A97" s="40" t="s">
        <v>1917</v>
      </c>
      <c r="B97" s="40">
        <v>96</v>
      </c>
    </row>
    <row r="98" spans="1:7" ht="23" x14ac:dyDescent="0.25">
      <c r="A98" s="40" t="s">
        <v>1913</v>
      </c>
      <c r="B98" s="40">
        <v>92</v>
      </c>
    </row>
    <row r="99" spans="1:7" x14ac:dyDescent="0.25">
      <c r="A99" s="40" t="s">
        <v>1914</v>
      </c>
      <c r="B99" s="40">
        <v>4</v>
      </c>
    </row>
    <row r="100" spans="1:7" x14ac:dyDescent="0.25">
      <c r="A100" s="40" t="s">
        <v>1915</v>
      </c>
      <c r="B100" s="40">
        <f>B98*B99</f>
        <v>368</v>
      </c>
    </row>
    <row r="101" spans="1:7" x14ac:dyDescent="0.25">
      <c r="A101" s="41" t="s">
        <v>1916</v>
      </c>
      <c r="B101" s="41">
        <f>(B97-B98)/(B100-B98)</f>
        <v>1.4492753623188406E-2</v>
      </c>
      <c r="C101" s="42">
        <v>1.4500000000000001E-2</v>
      </c>
    </row>
    <row r="102" spans="1:7" x14ac:dyDescent="0.25">
      <c r="A102" s="92" t="s">
        <v>2085</v>
      </c>
      <c r="B102" s="92"/>
      <c r="C102" s="92"/>
      <c r="D102" s="92"/>
      <c r="E102" s="92"/>
      <c r="F102" s="92"/>
      <c r="G102" s="92"/>
    </row>
    <row r="103" spans="1:7" x14ac:dyDescent="0.25">
      <c r="A103" s="92"/>
      <c r="B103" s="92"/>
      <c r="C103" s="92"/>
      <c r="D103" s="92"/>
      <c r="E103" s="92"/>
      <c r="F103" s="92"/>
      <c r="G103" s="92"/>
    </row>
    <row r="104" spans="1:7" x14ac:dyDescent="0.25">
      <c r="A104" s="92"/>
      <c r="B104" s="92"/>
      <c r="C104" s="92"/>
      <c r="D104" s="92"/>
      <c r="E104" s="92"/>
      <c r="F104" s="92"/>
      <c r="G104" s="92"/>
    </row>
    <row r="105" spans="1:7" ht="11.5" customHeight="1" x14ac:dyDescent="0.25">
      <c r="A105" s="92"/>
      <c r="B105" s="92"/>
      <c r="C105" s="92"/>
      <c r="D105" s="92"/>
      <c r="E105" s="92"/>
      <c r="F105" s="92"/>
      <c r="G105" s="92"/>
    </row>
    <row r="106" spans="1:7" ht="13.5" customHeight="1" x14ac:dyDescent="0.25">
      <c r="A106" s="92"/>
      <c r="B106" s="92"/>
      <c r="C106" s="92"/>
      <c r="D106" s="92"/>
      <c r="E106" s="92"/>
      <c r="F106" s="92"/>
      <c r="G106" s="92"/>
    </row>
    <row r="107" spans="1:7" ht="15" customHeight="1" x14ac:dyDescent="0.25">
      <c r="A107" s="92"/>
      <c r="B107" s="92"/>
      <c r="C107" s="92"/>
      <c r="D107" s="92"/>
      <c r="E107" s="92"/>
      <c r="F107" s="92"/>
      <c r="G107" s="92"/>
    </row>
    <row r="108" spans="1:7" ht="12.5" customHeight="1" x14ac:dyDescent="0.25">
      <c r="A108" s="92"/>
      <c r="B108" s="92"/>
      <c r="C108" s="92"/>
      <c r="D108" s="92"/>
      <c r="E108" s="92"/>
      <c r="F108" s="92"/>
      <c r="G108" s="92"/>
    </row>
  </sheetData>
  <mergeCells count="2">
    <mergeCell ref="A1:G1"/>
    <mergeCell ref="A102:G108"/>
  </mergeCells>
  <conditionalFormatting sqref="B97">
    <cfRule type="duplicateValues" dxfId="43" priority="1"/>
    <cfRule type="duplicateValues" dxfId="42" priority="2"/>
  </conditionalFormatting>
  <conditionalFormatting sqref="B98:B100">
    <cfRule type="duplicateValues" dxfId="41" priority="3"/>
    <cfRule type="duplicateValues" dxfId="40" priority="4"/>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E356F6-C5A8-4AF3-9685-1FD3AEE80157}">
  <sheetPr>
    <tabColor theme="2"/>
  </sheetPr>
  <dimension ref="A1:E49"/>
  <sheetViews>
    <sheetView workbookViewId="0">
      <pane ySplit="2" topLeftCell="A35" activePane="bottomLeft" state="frozen"/>
      <selection pane="bottomLeft" activeCell="G46" sqref="G46"/>
    </sheetView>
  </sheetViews>
  <sheetFormatPr defaultRowHeight="11.5" x14ac:dyDescent="0.25"/>
  <cols>
    <col min="1" max="1" width="39.6328125" style="5" customWidth="1"/>
    <col min="2" max="2" width="14.453125" style="6" customWidth="1"/>
    <col min="3" max="3" width="6" style="2" customWidth="1"/>
    <col min="4" max="4" width="3.08984375" style="4" customWidth="1"/>
    <col min="5" max="5" width="2.81640625" style="4" bestFit="1" customWidth="1"/>
    <col min="6" max="16384" width="8.7265625" style="4"/>
  </cols>
  <sheetData>
    <row r="1" spans="1:5" ht="12" x14ac:dyDescent="0.3">
      <c r="A1" s="96" t="s">
        <v>2129</v>
      </c>
      <c r="B1" s="99"/>
      <c r="C1" s="99"/>
      <c r="D1" s="99"/>
      <c r="E1" s="99"/>
    </row>
    <row r="2" spans="1:5" ht="124" customHeight="1" x14ac:dyDescent="0.25">
      <c r="A2" s="33" t="s">
        <v>1910</v>
      </c>
      <c r="B2" s="34" t="s">
        <v>1918</v>
      </c>
      <c r="C2" s="35" t="s">
        <v>0</v>
      </c>
      <c r="D2" s="29" t="s">
        <v>307</v>
      </c>
      <c r="E2" s="29" t="s">
        <v>447</v>
      </c>
    </row>
    <row r="3" spans="1:5" x14ac:dyDescent="0.25">
      <c r="A3" s="5" t="s">
        <v>976</v>
      </c>
      <c r="B3" s="6">
        <v>2019</v>
      </c>
      <c r="C3" s="2">
        <v>1</v>
      </c>
      <c r="D3" s="3" t="s">
        <v>1</v>
      </c>
    </row>
    <row r="4" spans="1:5" x14ac:dyDescent="0.25">
      <c r="A4" s="5" t="s">
        <v>977</v>
      </c>
      <c r="B4" s="6">
        <v>2009</v>
      </c>
      <c r="C4" s="2">
        <v>1</v>
      </c>
      <c r="D4" s="3" t="s">
        <v>1</v>
      </c>
    </row>
    <row r="5" spans="1:5" x14ac:dyDescent="0.25">
      <c r="A5" s="5" t="s">
        <v>978</v>
      </c>
      <c r="B5" s="6">
        <v>2003</v>
      </c>
      <c r="C5" s="2">
        <v>1</v>
      </c>
      <c r="D5" s="3" t="s">
        <v>1</v>
      </c>
    </row>
    <row r="6" spans="1:5" x14ac:dyDescent="0.25">
      <c r="A6" s="5" t="s">
        <v>979</v>
      </c>
      <c r="B6" s="6">
        <v>2017</v>
      </c>
      <c r="C6" s="2">
        <v>1</v>
      </c>
      <c r="D6" s="3" t="s">
        <v>1</v>
      </c>
    </row>
    <row r="7" spans="1:5" x14ac:dyDescent="0.25">
      <c r="A7" s="5" t="s">
        <v>980</v>
      </c>
      <c r="B7" s="6">
        <v>2012</v>
      </c>
      <c r="C7" s="2">
        <v>1</v>
      </c>
      <c r="D7" s="3" t="s">
        <v>1</v>
      </c>
    </row>
    <row r="8" spans="1:5" x14ac:dyDescent="0.25">
      <c r="A8" s="5" t="s">
        <v>981</v>
      </c>
      <c r="B8" s="6">
        <v>2008</v>
      </c>
      <c r="C8" s="2">
        <v>1</v>
      </c>
      <c r="D8" s="3" t="s">
        <v>1</v>
      </c>
    </row>
    <row r="9" spans="1:5" x14ac:dyDescent="0.25">
      <c r="A9" s="5" t="s">
        <v>982</v>
      </c>
      <c r="B9" s="6">
        <v>2017</v>
      </c>
      <c r="C9" s="2">
        <v>1</v>
      </c>
      <c r="D9" s="3" t="s">
        <v>1</v>
      </c>
    </row>
    <row r="10" spans="1:5" x14ac:dyDescent="0.25">
      <c r="A10" s="5" t="s">
        <v>983</v>
      </c>
      <c r="B10" s="6">
        <v>2017</v>
      </c>
      <c r="C10" s="2">
        <v>1</v>
      </c>
      <c r="D10" s="3" t="s">
        <v>1</v>
      </c>
    </row>
    <row r="11" spans="1:5" x14ac:dyDescent="0.25">
      <c r="A11" s="5" t="s">
        <v>984</v>
      </c>
      <c r="B11" s="6">
        <v>2006</v>
      </c>
      <c r="C11" s="2">
        <v>1</v>
      </c>
      <c r="D11" s="3" t="s">
        <v>1</v>
      </c>
    </row>
    <row r="12" spans="1:5" x14ac:dyDescent="0.25">
      <c r="A12" s="5" t="s">
        <v>985</v>
      </c>
      <c r="B12" s="6">
        <v>2001</v>
      </c>
      <c r="C12" s="2">
        <v>1</v>
      </c>
      <c r="D12" s="3" t="s">
        <v>1</v>
      </c>
    </row>
    <row r="13" spans="1:5" x14ac:dyDescent="0.25">
      <c r="A13" s="5" t="s">
        <v>994</v>
      </c>
      <c r="B13" s="6">
        <v>1987</v>
      </c>
      <c r="C13" s="2">
        <v>1</v>
      </c>
      <c r="D13" s="3" t="s">
        <v>1</v>
      </c>
    </row>
    <row r="14" spans="1:5" x14ac:dyDescent="0.25">
      <c r="A14" s="5" t="s">
        <v>995</v>
      </c>
      <c r="B14" s="6">
        <v>1995</v>
      </c>
      <c r="C14" s="2">
        <v>1</v>
      </c>
      <c r="D14" s="3" t="s">
        <v>1</v>
      </c>
    </row>
    <row r="15" spans="1:5" x14ac:dyDescent="0.25">
      <c r="A15" s="5" t="s">
        <v>993</v>
      </c>
      <c r="B15" s="6">
        <v>2012</v>
      </c>
      <c r="C15" s="2">
        <v>1</v>
      </c>
      <c r="D15" s="3" t="s">
        <v>1</v>
      </c>
    </row>
    <row r="16" spans="1:5" x14ac:dyDescent="0.25">
      <c r="A16" s="5" t="s">
        <v>990</v>
      </c>
      <c r="B16" s="6">
        <v>1987</v>
      </c>
      <c r="C16" s="2">
        <v>1</v>
      </c>
      <c r="D16" s="3" t="s">
        <v>1</v>
      </c>
    </row>
    <row r="17" spans="1:5" x14ac:dyDescent="0.25">
      <c r="A17" s="5" t="s">
        <v>989</v>
      </c>
      <c r="B17" s="6">
        <v>2005</v>
      </c>
      <c r="C17" s="2">
        <v>1</v>
      </c>
      <c r="D17" s="3" t="s">
        <v>1</v>
      </c>
    </row>
    <row r="18" spans="1:5" x14ac:dyDescent="0.25">
      <c r="A18" s="5" t="s">
        <v>1051</v>
      </c>
      <c r="B18" s="6">
        <v>2013</v>
      </c>
      <c r="C18" s="2">
        <v>1</v>
      </c>
      <c r="E18" s="3" t="s">
        <v>1</v>
      </c>
    </row>
    <row r="19" spans="1:5" x14ac:dyDescent="0.25">
      <c r="A19" s="5" t="s">
        <v>1052</v>
      </c>
      <c r="B19" s="6">
        <v>1986</v>
      </c>
      <c r="C19" s="2">
        <v>1</v>
      </c>
      <c r="E19" s="3" t="s">
        <v>1</v>
      </c>
    </row>
    <row r="20" spans="1:5" x14ac:dyDescent="0.25">
      <c r="A20" s="5" t="s">
        <v>1053</v>
      </c>
      <c r="B20" s="6">
        <v>2003</v>
      </c>
      <c r="C20" s="2">
        <v>1</v>
      </c>
      <c r="E20" s="3" t="s">
        <v>1</v>
      </c>
    </row>
    <row r="21" spans="1:5" x14ac:dyDescent="0.25">
      <c r="A21" s="5" t="s">
        <v>1053</v>
      </c>
      <c r="B21" s="6">
        <v>2005</v>
      </c>
      <c r="C21" s="2">
        <v>1</v>
      </c>
      <c r="E21" s="3" t="s">
        <v>1</v>
      </c>
    </row>
    <row r="22" spans="1:5" x14ac:dyDescent="0.25">
      <c r="A22" s="5" t="s">
        <v>1054</v>
      </c>
      <c r="B22" s="6">
        <v>2016</v>
      </c>
      <c r="C22" s="2">
        <v>1</v>
      </c>
      <c r="E22" s="3" t="s">
        <v>1</v>
      </c>
    </row>
    <row r="23" spans="1:5" x14ac:dyDescent="0.25">
      <c r="A23" s="5" t="s">
        <v>1055</v>
      </c>
      <c r="B23" s="6">
        <v>2012</v>
      </c>
      <c r="C23" s="2">
        <v>1</v>
      </c>
      <c r="E23" s="3" t="s">
        <v>1</v>
      </c>
    </row>
    <row r="24" spans="1:5" x14ac:dyDescent="0.25">
      <c r="A24" s="5" t="s">
        <v>1056</v>
      </c>
      <c r="B24" s="6">
        <v>2014</v>
      </c>
      <c r="C24" s="2">
        <v>1</v>
      </c>
      <c r="E24" s="3" t="s">
        <v>1</v>
      </c>
    </row>
    <row r="25" spans="1:5" x14ac:dyDescent="0.25">
      <c r="A25" s="5" t="s">
        <v>1057</v>
      </c>
      <c r="B25" s="6">
        <v>2012</v>
      </c>
      <c r="C25" s="2">
        <v>1</v>
      </c>
      <c r="E25" s="3" t="s">
        <v>1</v>
      </c>
    </row>
    <row r="26" spans="1:5" x14ac:dyDescent="0.25">
      <c r="A26" s="5" t="s">
        <v>1058</v>
      </c>
      <c r="B26" s="6">
        <v>2015</v>
      </c>
      <c r="C26" s="2">
        <v>1</v>
      </c>
      <c r="E26" s="3" t="s">
        <v>1</v>
      </c>
    </row>
    <row r="27" spans="1:5" x14ac:dyDescent="0.25">
      <c r="A27" s="5" t="s">
        <v>1059</v>
      </c>
      <c r="B27" s="6">
        <v>1985</v>
      </c>
      <c r="C27" s="2">
        <v>1</v>
      </c>
      <c r="E27" s="3" t="s">
        <v>1</v>
      </c>
    </row>
    <row r="28" spans="1:5" x14ac:dyDescent="0.25">
      <c r="A28" s="5" t="s">
        <v>1060</v>
      </c>
      <c r="B28" s="6">
        <v>2005</v>
      </c>
      <c r="C28" s="2">
        <v>1</v>
      </c>
      <c r="E28" s="3" t="s">
        <v>1</v>
      </c>
    </row>
    <row r="29" spans="1:5" x14ac:dyDescent="0.25">
      <c r="A29" s="5" t="s">
        <v>1061</v>
      </c>
      <c r="B29" s="6">
        <v>2010</v>
      </c>
      <c r="C29" s="2">
        <v>1</v>
      </c>
      <c r="E29" s="3" t="s">
        <v>1</v>
      </c>
    </row>
    <row r="30" spans="1:5" x14ac:dyDescent="0.25">
      <c r="A30" s="5" t="s">
        <v>1062</v>
      </c>
      <c r="B30" s="6">
        <v>2012</v>
      </c>
      <c r="C30" s="2">
        <v>1</v>
      </c>
      <c r="E30" s="3" t="s">
        <v>1</v>
      </c>
    </row>
    <row r="31" spans="1:5" x14ac:dyDescent="0.25">
      <c r="A31" s="5" t="s">
        <v>1063</v>
      </c>
      <c r="B31" s="6">
        <v>2013</v>
      </c>
      <c r="C31" s="2">
        <v>1</v>
      </c>
      <c r="E31" s="3" t="s">
        <v>1</v>
      </c>
    </row>
    <row r="32" spans="1:5" x14ac:dyDescent="0.25">
      <c r="A32" s="5" t="s">
        <v>1064</v>
      </c>
      <c r="B32" s="6">
        <v>2016</v>
      </c>
      <c r="C32" s="2">
        <v>1</v>
      </c>
      <c r="E32" s="3" t="s">
        <v>1</v>
      </c>
    </row>
    <row r="33" spans="1:5" x14ac:dyDescent="0.25">
      <c r="A33" s="5" t="s">
        <v>1065</v>
      </c>
      <c r="B33" s="6">
        <v>2011</v>
      </c>
      <c r="C33" s="2">
        <v>1</v>
      </c>
      <c r="E33" s="3" t="s">
        <v>1</v>
      </c>
    </row>
    <row r="34" spans="1:5" x14ac:dyDescent="0.25">
      <c r="A34" s="5" t="s">
        <v>1058</v>
      </c>
      <c r="B34" s="6">
        <v>2010</v>
      </c>
      <c r="C34" s="2">
        <v>1</v>
      </c>
      <c r="E34" s="3" t="s">
        <v>1</v>
      </c>
    </row>
    <row r="35" spans="1:5" x14ac:dyDescent="0.25">
      <c r="A35" s="5" t="s">
        <v>1066</v>
      </c>
      <c r="B35" s="6">
        <v>2013</v>
      </c>
      <c r="C35" s="2">
        <v>1</v>
      </c>
      <c r="E35" s="3" t="s">
        <v>1</v>
      </c>
    </row>
    <row r="36" spans="1:5" x14ac:dyDescent="0.25">
      <c r="C36" s="2">
        <f>SUM(C3:C35)</f>
        <v>33</v>
      </c>
      <c r="D36" s="4">
        <f>COUNTIF(D3:D35,"X")</f>
        <v>15</v>
      </c>
      <c r="E36" s="4">
        <f>COUNTIF(E3:E35,"X")</f>
        <v>18</v>
      </c>
    </row>
    <row r="38" spans="1:5" x14ac:dyDescent="0.25">
      <c r="A38" s="40" t="s">
        <v>1917</v>
      </c>
      <c r="B38" s="40">
        <v>33</v>
      </c>
    </row>
    <row r="39" spans="1:5" x14ac:dyDescent="0.25">
      <c r="A39" s="40" t="s">
        <v>1913</v>
      </c>
      <c r="B39" s="40">
        <v>33</v>
      </c>
    </row>
    <row r="40" spans="1:5" x14ac:dyDescent="0.25">
      <c r="A40" s="40" t="s">
        <v>1914</v>
      </c>
      <c r="B40" s="40">
        <v>2</v>
      </c>
    </row>
    <row r="41" spans="1:5" x14ac:dyDescent="0.25">
      <c r="A41" s="40" t="s">
        <v>1915</v>
      </c>
      <c r="B41" s="40">
        <f>B39*B40</f>
        <v>66</v>
      </c>
    </row>
    <row r="42" spans="1:5" x14ac:dyDescent="0.25">
      <c r="A42" s="41" t="s">
        <v>1916</v>
      </c>
      <c r="B42" s="41">
        <f>(B38-B39)/(B41-B39)</f>
        <v>0</v>
      </c>
      <c r="C42" s="42">
        <v>0</v>
      </c>
    </row>
    <row r="43" spans="1:5" x14ac:dyDescent="0.25">
      <c r="A43" s="92" t="s">
        <v>2086</v>
      </c>
      <c r="B43" s="93"/>
      <c r="C43" s="93"/>
      <c r="D43" s="93"/>
      <c r="E43" s="93"/>
    </row>
    <row r="44" spans="1:5" x14ac:dyDescent="0.25">
      <c r="A44" s="93"/>
      <c r="B44" s="93"/>
      <c r="C44" s="93"/>
      <c r="D44" s="93"/>
      <c r="E44" s="93"/>
    </row>
    <row r="45" spans="1:5" x14ac:dyDescent="0.25">
      <c r="A45" s="93"/>
      <c r="B45" s="93"/>
      <c r="C45" s="93"/>
      <c r="D45" s="93"/>
      <c r="E45" s="93"/>
    </row>
    <row r="46" spans="1:5" x14ac:dyDescent="0.25">
      <c r="A46" s="93"/>
      <c r="B46" s="93"/>
      <c r="C46" s="93"/>
      <c r="D46" s="93"/>
      <c r="E46" s="93"/>
    </row>
    <row r="47" spans="1:5" x14ac:dyDescent="0.25">
      <c r="A47" s="93"/>
      <c r="B47" s="93"/>
      <c r="C47" s="93"/>
      <c r="D47" s="93"/>
      <c r="E47" s="93"/>
    </row>
    <row r="48" spans="1:5" ht="13.5" customHeight="1" x14ac:dyDescent="0.25">
      <c r="A48" s="93"/>
      <c r="B48" s="93"/>
      <c r="C48" s="93"/>
      <c r="D48" s="93"/>
      <c r="E48" s="93"/>
    </row>
    <row r="49" spans="1:5" ht="11.5" customHeight="1" x14ac:dyDescent="0.25">
      <c r="A49" s="93"/>
      <c r="B49" s="93"/>
      <c r="C49" s="93"/>
      <c r="D49" s="93"/>
      <c r="E49" s="93"/>
    </row>
  </sheetData>
  <mergeCells count="2">
    <mergeCell ref="A43:E49"/>
    <mergeCell ref="A1:E1"/>
  </mergeCells>
  <conditionalFormatting sqref="B38">
    <cfRule type="duplicateValues" dxfId="39" priority="1"/>
    <cfRule type="duplicateValues" dxfId="38" priority="2"/>
  </conditionalFormatting>
  <conditionalFormatting sqref="B39:B41">
    <cfRule type="duplicateValues" dxfId="37" priority="5"/>
    <cfRule type="duplicateValues" dxfId="36" priority="6"/>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773CFE-EA10-43FC-8BAD-2585DADE27A2}">
  <sheetPr>
    <tabColor theme="2"/>
  </sheetPr>
  <dimension ref="A1:E38"/>
  <sheetViews>
    <sheetView workbookViewId="0">
      <pane ySplit="2" topLeftCell="A21" activePane="bottomLeft" state="frozen"/>
      <selection pane="bottomLeft" activeCell="F32" sqref="F32"/>
    </sheetView>
  </sheetViews>
  <sheetFormatPr defaultRowHeight="11.5" x14ac:dyDescent="0.25"/>
  <cols>
    <col min="1" max="1" width="36.26953125" style="5" customWidth="1"/>
    <col min="2" max="2" width="7.6328125" style="6" customWidth="1"/>
    <col min="3" max="3" width="5.7265625" style="2" customWidth="1"/>
    <col min="4" max="4" width="2.54296875" style="4" customWidth="1"/>
    <col min="5" max="5" width="2.26953125" style="4" customWidth="1"/>
    <col min="6" max="16384" width="8.7265625" style="4"/>
  </cols>
  <sheetData>
    <row r="1" spans="1:5" x14ac:dyDescent="0.25">
      <c r="A1" s="96" t="s">
        <v>2126</v>
      </c>
      <c r="B1" s="98"/>
      <c r="C1" s="98"/>
      <c r="D1" s="98"/>
      <c r="E1" s="98"/>
    </row>
    <row r="2" spans="1:5" ht="124" customHeight="1" x14ac:dyDescent="0.25">
      <c r="A2" s="33" t="s">
        <v>1910</v>
      </c>
      <c r="B2" s="34" t="s">
        <v>1918</v>
      </c>
      <c r="C2" s="35" t="s">
        <v>0</v>
      </c>
      <c r="D2" s="29" t="s">
        <v>466</v>
      </c>
      <c r="E2" s="30" t="s">
        <v>702</v>
      </c>
    </row>
    <row r="3" spans="1:5" x14ac:dyDescent="0.25">
      <c r="A3" s="5" t="s">
        <v>1067</v>
      </c>
      <c r="B3" s="6">
        <v>2002</v>
      </c>
      <c r="C3" s="2">
        <v>1</v>
      </c>
      <c r="D3" s="3" t="s">
        <v>1</v>
      </c>
    </row>
    <row r="4" spans="1:5" x14ac:dyDescent="0.25">
      <c r="A4" s="5" t="s">
        <v>1251</v>
      </c>
      <c r="B4" s="6">
        <v>1999</v>
      </c>
      <c r="C4" s="2">
        <v>1</v>
      </c>
      <c r="E4" s="3" t="s">
        <v>1</v>
      </c>
    </row>
    <row r="5" spans="1:5" x14ac:dyDescent="0.25">
      <c r="A5" s="5" t="s">
        <v>1252</v>
      </c>
      <c r="B5" s="6">
        <v>1992</v>
      </c>
      <c r="C5" s="2">
        <v>1</v>
      </c>
      <c r="E5" s="3" t="s">
        <v>1</v>
      </c>
    </row>
    <row r="6" spans="1:5" x14ac:dyDescent="0.25">
      <c r="A6" s="5" t="s">
        <v>1253</v>
      </c>
      <c r="B6" s="6">
        <v>1992</v>
      </c>
      <c r="C6" s="2">
        <v>1</v>
      </c>
      <c r="E6" s="3" t="s">
        <v>1</v>
      </c>
    </row>
    <row r="7" spans="1:5" x14ac:dyDescent="0.25">
      <c r="A7" s="5" t="s">
        <v>1254</v>
      </c>
      <c r="B7" s="6">
        <v>1990</v>
      </c>
      <c r="C7" s="2">
        <v>1</v>
      </c>
      <c r="E7" s="3" t="s">
        <v>1</v>
      </c>
    </row>
    <row r="8" spans="1:5" x14ac:dyDescent="0.25">
      <c r="A8" s="5" t="s">
        <v>1255</v>
      </c>
      <c r="B8" s="6">
        <v>1995</v>
      </c>
      <c r="C8" s="2">
        <v>1</v>
      </c>
      <c r="E8" s="3" t="s">
        <v>1</v>
      </c>
    </row>
    <row r="9" spans="1:5" x14ac:dyDescent="0.25">
      <c r="A9" s="5" t="s">
        <v>1270</v>
      </c>
      <c r="B9" s="6">
        <v>2000</v>
      </c>
      <c r="C9" s="2">
        <v>1</v>
      </c>
      <c r="E9" s="3" t="s">
        <v>1</v>
      </c>
    </row>
    <row r="10" spans="1:5" x14ac:dyDescent="0.25">
      <c r="A10" s="5" t="s">
        <v>1269</v>
      </c>
      <c r="B10" s="6">
        <v>1997</v>
      </c>
      <c r="C10" s="2">
        <v>1</v>
      </c>
      <c r="E10" s="3" t="s">
        <v>1</v>
      </c>
    </row>
    <row r="11" spans="1:5" x14ac:dyDescent="0.25">
      <c r="A11" s="5" t="s">
        <v>1268</v>
      </c>
      <c r="B11" s="6">
        <v>1993</v>
      </c>
      <c r="C11" s="2">
        <v>1</v>
      </c>
      <c r="E11" s="3" t="s">
        <v>1</v>
      </c>
    </row>
    <row r="12" spans="1:5" x14ac:dyDescent="0.25">
      <c r="A12" s="5" t="s">
        <v>1267</v>
      </c>
      <c r="B12" s="6">
        <v>1994</v>
      </c>
      <c r="C12" s="2">
        <v>1</v>
      </c>
      <c r="E12" s="3" t="s">
        <v>1</v>
      </c>
    </row>
    <row r="13" spans="1:5" x14ac:dyDescent="0.25">
      <c r="A13" s="5" t="s">
        <v>1266</v>
      </c>
      <c r="B13" s="6">
        <v>2000</v>
      </c>
      <c r="C13" s="2">
        <v>1</v>
      </c>
      <c r="E13" s="3" t="s">
        <v>1</v>
      </c>
    </row>
    <row r="14" spans="1:5" x14ac:dyDescent="0.25">
      <c r="A14" s="5" t="s">
        <v>1264</v>
      </c>
      <c r="B14" s="6">
        <v>2001</v>
      </c>
      <c r="C14" s="2">
        <v>1</v>
      </c>
      <c r="E14" s="3" t="s">
        <v>1</v>
      </c>
    </row>
    <row r="15" spans="1:5" x14ac:dyDescent="0.25">
      <c r="A15" s="5" t="s">
        <v>1265</v>
      </c>
      <c r="B15" s="6">
        <v>1998</v>
      </c>
      <c r="C15" s="2">
        <v>1</v>
      </c>
      <c r="E15" s="3" t="s">
        <v>1</v>
      </c>
    </row>
    <row r="16" spans="1:5" x14ac:dyDescent="0.25">
      <c r="A16" s="5" t="s">
        <v>1263</v>
      </c>
      <c r="B16" s="6">
        <v>1999</v>
      </c>
      <c r="C16" s="2">
        <v>1</v>
      </c>
      <c r="E16" s="3" t="s">
        <v>1</v>
      </c>
    </row>
    <row r="17" spans="1:5" x14ac:dyDescent="0.25">
      <c r="A17" s="5" t="s">
        <v>1262</v>
      </c>
      <c r="B17" s="6">
        <v>1996</v>
      </c>
      <c r="C17" s="2">
        <v>1</v>
      </c>
      <c r="E17" s="3" t="s">
        <v>1</v>
      </c>
    </row>
    <row r="18" spans="1:5" x14ac:dyDescent="0.25">
      <c r="A18" s="5" t="s">
        <v>1261</v>
      </c>
      <c r="B18" s="6">
        <v>2003</v>
      </c>
      <c r="C18" s="2">
        <v>1</v>
      </c>
      <c r="E18" s="3" t="s">
        <v>1</v>
      </c>
    </row>
    <row r="19" spans="1:5" x14ac:dyDescent="0.25">
      <c r="A19" s="5" t="s">
        <v>1242</v>
      </c>
      <c r="B19" s="6">
        <v>2000</v>
      </c>
      <c r="C19" s="2">
        <v>1</v>
      </c>
      <c r="E19" s="3" t="s">
        <v>1</v>
      </c>
    </row>
    <row r="20" spans="1:5" x14ac:dyDescent="0.25">
      <c r="A20" s="5" t="s">
        <v>1260</v>
      </c>
      <c r="B20" s="6">
        <v>1991</v>
      </c>
      <c r="C20" s="2">
        <v>1</v>
      </c>
      <c r="E20" s="3" t="s">
        <v>1</v>
      </c>
    </row>
    <row r="21" spans="1:5" x14ac:dyDescent="0.25">
      <c r="A21" s="5" t="s">
        <v>1259</v>
      </c>
      <c r="B21" s="6">
        <v>1998</v>
      </c>
      <c r="C21" s="2">
        <v>1</v>
      </c>
      <c r="E21" s="3" t="s">
        <v>1</v>
      </c>
    </row>
    <row r="22" spans="1:5" x14ac:dyDescent="0.25">
      <c r="A22" s="5" t="s">
        <v>1258</v>
      </c>
      <c r="B22" s="6">
        <v>2002</v>
      </c>
      <c r="C22" s="2">
        <v>1</v>
      </c>
      <c r="E22" s="3" t="s">
        <v>1</v>
      </c>
    </row>
    <row r="23" spans="1:5" x14ac:dyDescent="0.25">
      <c r="A23" s="5" t="s">
        <v>1257</v>
      </c>
      <c r="B23" s="6">
        <v>1996</v>
      </c>
      <c r="C23" s="2">
        <v>1</v>
      </c>
      <c r="E23" s="3" t="s">
        <v>1</v>
      </c>
    </row>
    <row r="24" spans="1:5" x14ac:dyDescent="0.25">
      <c r="A24" s="5" t="s">
        <v>1256</v>
      </c>
      <c r="B24" s="6">
        <v>1992</v>
      </c>
      <c r="C24" s="2">
        <v>1</v>
      </c>
      <c r="E24" s="3" t="s">
        <v>1</v>
      </c>
    </row>
    <row r="25" spans="1:5" x14ac:dyDescent="0.25">
      <c r="C25" s="2">
        <f>SUM(C3:C24)</f>
        <v>22</v>
      </c>
      <c r="D25" s="4">
        <f>COUNTIF(D3:D24,"X")</f>
        <v>1</v>
      </c>
      <c r="E25" s="4">
        <f>COUNTIF(E3:E24,"X")</f>
        <v>21</v>
      </c>
    </row>
    <row r="27" spans="1:5" x14ac:dyDescent="0.25">
      <c r="A27" s="40" t="s">
        <v>1917</v>
      </c>
      <c r="B27" s="40">
        <v>22</v>
      </c>
    </row>
    <row r="28" spans="1:5" x14ac:dyDescent="0.25">
      <c r="A28" s="40" t="s">
        <v>1913</v>
      </c>
      <c r="B28" s="40">
        <v>22</v>
      </c>
    </row>
    <row r="29" spans="1:5" x14ac:dyDescent="0.25">
      <c r="A29" s="40" t="s">
        <v>1914</v>
      </c>
      <c r="B29" s="40">
        <v>2</v>
      </c>
    </row>
    <row r="30" spans="1:5" x14ac:dyDescent="0.25">
      <c r="A30" s="40" t="s">
        <v>1915</v>
      </c>
      <c r="B30" s="40">
        <f>B28*B29</f>
        <v>44</v>
      </c>
    </row>
    <row r="31" spans="1:5" x14ac:dyDescent="0.25">
      <c r="A31" s="41" t="s">
        <v>1916</v>
      </c>
      <c r="B31" s="41">
        <f>(B27-B28)/(B30-B28)</f>
        <v>0</v>
      </c>
      <c r="C31" s="42">
        <v>0</v>
      </c>
    </row>
    <row r="32" spans="1:5" x14ac:dyDescent="0.25">
      <c r="A32" s="92" t="s">
        <v>2086</v>
      </c>
      <c r="B32" s="93"/>
      <c r="C32" s="93"/>
      <c r="D32" s="93"/>
      <c r="E32" s="93"/>
    </row>
    <row r="33" spans="1:5" x14ac:dyDescent="0.25">
      <c r="A33" s="93"/>
      <c r="B33" s="93"/>
      <c r="C33" s="93"/>
      <c r="D33" s="93"/>
      <c r="E33" s="93"/>
    </row>
    <row r="34" spans="1:5" x14ac:dyDescent="0.25">
      <c r="A34" s="93"/>
      <c r="B34" s="93"/>
      <c r="C34" s="93"/>
      <c r="D34" s="93"/>
      <c r="E34" s="93"/>
    </row>
    <row r="35" spans="1:5" ht="10" customHeight="1" x14ac:dyDescent="0.25">
      <c r="A35" s="93"/>
      <c r="B35" s="93"/>
      <c r="C35" s="93"/>
      <c r="D35" s="93"/>
      <c r="E35" s="93"/>
    </row>
    <row r="36" spans="1:5" hidden="1" x14ac:dyDescent="0.25">
      <c r="A36" s="93"/>
      <c r="B36" s="93"/>
      <c r="C36" s="93"/>
      <c r="D36" s="93"/>
      <c r="E36" s="93"/>
    </row>
    <row r="37" spans="1:5" ht="6.5" hidden="1" customHeight="1" x14ac:dyDescent="0.25">
      <c r="A37" s="93"/>
      <c r="B37" s="93"/>
      <c r="C37" s="93"/>
      <c r="D37" s="93"/>
      <c r="E37" s="93"/>
    </row>
    <row r="38" spans="1:5" hidden="1" x14ac:dyDescent="0.25">
      <c r="A38" s="93"/>
      <c r="B38" s="93"/>
      <c r="C38" s="93"/>
      <c r="D38" s="93"/>
      <c r="E38" s="93"/>
    </row>
  </sheetData>
  <mergeCells count="2">
    <mergeCell ref="A32:E38"/>
    <mergeCell ref="A1:E1"/>
  </mergeCells>
  <conditionalFormatting sqref="B27">
    <cfRule type="duplicateValues" dxfId="35" priority="1"/>
    <cfRule type="duplicateValues" dxfId="34" priority="2"/>
  </conditionalFormatting>
  <conditionalFormatting sqref="B28:B30">
    <cfRule type="duplicateValues" dxfId="33" priority="5"/>
    <cfRule type="duplicateValues" dxfId="32" priority="6"/>
  </conditionalFormatting>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650D03-4C11-4094-A028-94E4311059D2}">
  <sheetPr>
    <tabColor theme="2"/>
  </sheetPr>
  <dimension ref="A1:E27"/>
  <sheetViews>
    <sheetView workbookViewId="0">
      <pane ySplit="2" topLeftCell="A3" activePane="bottomLeft" state="frozen"/>
      <selection pane="bottomLeft" activeCell="G4" sqref="G4"/>
    </sheetView>
  </sheetViews>
  <sheetFormatPr defaultRowHeight="11.5" x14ac:dyDescent="0.25"/>
  <cols>
    <col min="1" max="1" width="37.08984375" style="5" customWidth="1"/>
    <col min="2" max="2" width="14.453125" style="6" customWidth="1"/>
    <col min="3" max="3" width="5.90625" style="2" bestFit="1" customWidth="1"/>
    <col min="4" max="5" width="2.81640625" style="4" bestFit="1" customWidth="1"/>
    <col min="6" max="16384" width="8.7265625" style="4"/>
  </cols>
  <sheetData>
    <row r="1" spans="1:5" s="31" customFormat="1" ht="14" x14ac:dyDescent="0.3">
      <c r="A1" s="96" t="s">
        <v>2130</v>
      </c>
      <c r="B1" s="99"/>
      <c r="C1" s="99"/>
      <c r="D1" s="99"/>
      <c r="E1" s="99"/>
    </row>
    <row r="2" spans="1:5" ht="124" customHeight="1" x14ac:dyDescent="0.25">
      <c r="A2" s="33" t="s">
        <v>1910</v>
      </c>
      <c r="B2" s="34" t="s">
        <v>1918</v>
      </c>
      <c r="C2" s="35" t="s">
        <v>0</v>
      </c>
      <c r="D2" s="29" t="s">
        <v>300</v>
      </c>
      <c r="E2" s="30" t="s">
        <v>670</v>
      </c>
    </row>
    <row r="3" spans="1:5" x14ac:dyDescent="0.25">
      <c r="A3" s="5" t="s">
        <v>970</v>
      </c>
      <c r="B3" s="6">
        <v>1985</v>
      </c>
      <c r="C3" s="2">
        <v>1</v>
      </c>
      <c r="D3" s="3" t="s">
        <v>1</v>
      </c>
    </row>
    <row r="4" spans="1:5" x14ac:dyDescent="0.25">
      <c r="A4" s="5" t="s">
        <v>971</v>
      </c>
      <c r="B4" s="6">
        <v>1982</v>
      </c>
      <c r="C4" s="2">
        <v>1</v>
      </c>
      <c r="D4" s="3" t="s">
        <v>1</v>
      </c>
    </row>
    <row r="5" spans="1:5" x14ac:dyDescent="0.25">
      <c r="A5" s="5" t="s">
        <v>972</v>
      </c>
      <c r="B5" s="6">
        <v>1982</v>
      </c>
      <c r="C5" s="2">
        <v>1</v>
      </c>
      <c r="D5" s="3" t="s">
        <v>1</v>
      </c>
    </row>
    <row r="6" spans="1:5" x14ac:dyDescent="0.25">
      <c r="A6" s="5" t="s">
        <v>973</v>
      </c>
      <c r="B6" s="6">
        <v>1975</v>
      </c>
      <c r="C6" s="2">
        <v>1</v>
      </c>
      <c r="D6" s="3" t="s">
        <v>1</v>
      </c>
    </row>
    <row r="7" spans="1:5" x14ac:dyDescent="0.25">
      <c r="A7" s="5" t="s">
        <v>974</v>
      </c>
      <c r="B7" s="6">
        <v>1970</v>
      </c>
      <c r="C7" s="2">
        <v>1</v>
      </c>
      <c r="D7" s="3" t="s">
        <v>1</v>
      </c>
    </row>
    <row r="8" spans="1:5" x14ac:dyDescent="0.25">
      <c r="A8" s="5" t="s">
        <v>975</v>
      </c>
      <c r="B8" s="6">
        <v>1983</v>
      </c>
      <c r="C8" s="2">
        <v>1</v>
      </c>
      <c r="D8" s="3" t="s">
        <v>1</v>
      </c>
    </row>
    <row r="9" spans="1:5" x14ac:dyDescent="0.25">
      <c r="A9" s="5" t="s">
        <v>1228</v>
      </c>
      <c r="B9" s="6">
        <v>1998</v>
      </c>
      <c r="C9" s="2">
        <v>1</v>
      </c>
      <c r="E9" s="3" t="s">
        <v>1</v>
      </c>
    </row>
    <row r="10" spans="1:5" x14ac:dyDescent="0.25">
      <c r="A10" s="5" t="s">
        <v>1229</v>
      </c>
      <c r="B10" s="6">
        <v>1999</v>
      </c>
      <c r="C10" s="2">
        <v>1</v>
      </c>
      <c r="E10" s="3" t="s">
        <v>1</v>
      </c>
    </row>
    <row r="11" spans="1:5" x14ac:dyDescent="0.25">
      <c r="A11" s="5" t="s">
        <v>1230</v>
      </c>
      <c r="B11" s="6">
        <v>1995</v>
      </c>
      <c r="C11" s="2">
        <v>1</v>
      </c>
      <c r="E11" s="3" t="s">
        <v>1</v>
      </c>
    </row>
    <row r="12" spans="1:5" x14ac:dyDescent="0.25">
      <c r="A12" s="5" t="s">
        <v>2082</v>
      </c>
      <c r="B12" s="6">
        <v>1995</v>
      </c>
      <c r="C12" s="2">
        <v>1</v>
      </c>
      <c r="E12" s="3" t="s">
        <v>1</v>
      </c>
    </row>
    <row r="13" spans="1:5" x14ac:dyDescent="0.25">
      <c r="A13" s="5" t="s">
        <v>1231</v>
      </c>
      <c r="B13" s="6">
        <v>1997</v>
      </c>
      <c r="C13" s="2">
        <v>1</v>
      </c>
      <c r="E13" s="3" t="s">
        <v>1</v>
      </c>
    </row>
    <row r="14" spans="1:5" x14ac:dyDescent="0.25">
      <c r="C14" s="2">
        <f>SUM(C3:C13)</f>
        <v>11</v>
      </c>
      <c r="D14" s="4">
        <f>COUNTIF(D3:D13,"X")</f>
        <v>6</v>
      </c>
      <c r="E14" s="4">
        <f>COUNTIF(E3:E13,"X")</f>
        <v>5</v>
      </c>
    </row>
    <row r="16" spans="1:5" x14ac:dyDescent="0.25">
      <c r="A16" s="40" t="s">
        <v>1917</v>
      </c>
      <c r="B16" s="40">
        <v>11</v>
      </c>
    </row>
    <row r="17" spans="1:5" x14ac:dyDescent="0.25">
      <c r="A17" s="40" t="s">
        <v>1913</v>
      </c>
      <c r="B17" s="40">
        <v>11</v>
      </c>
    </row>
    <row r="18" spans="1:5" x14ac:dyDescent="0.25">
      <c r="A18" s="40" t="s">
        <v>1914</v>
      </c>
      <c r="B18" s="40">
        <v>2</v>
      </c>
    </row>
    <row r="19" spans="1:5" x14ac:dyDescent="0.25">
      <c r="A19" s="40" t="s">
        <v>1915</v>
      </c>
      <c r="B19" s="40">
        <f>B17*B18</f>
        <v>22</v>
      </c>
    </row>
    <row r="20" spans="1:5" x14ac:dyDescent="0.25">
      <c r="A20" s="41" t="s">
        <v>1916</v>
      </c>
      <c r="B20" s="41">
        <f>(B16-B17)/(B19-B17)</f>
        <v>0</v>
      </c>
      <c r="C20" s="42">
        <v>0</v>
      </c>
    </row>
    <row r="21" spans="1:5" x14ac:dyDescent="0.25">
      <c r="A21" s="92" t="s">
        <v>2086</v>
      </c>
      <c r="B21" s="93"/>
      <c r="C21" s="93"/>
      <c r="D21" s="93"/>
      <c r="E21" s="93"/>
    </row>
    <row r="22" spans="1:5" x14ac:dyDescent="0.25">
      <c r="A22" s="93"/>
      <c r="B22" s="93"/>
      <c r="C22" s="93"/>
      <c r="D22" s="93"/>
      <c r="E22" s="93"/>
    </row>
    <row r="23" spans="1:5" x14ac:dyDescent="0.25">
      <c r="A23" s="93"/>
      <c r="B23" s="93"/>
      <c r="C23" s="93"/>
      <c r="D23" s="93"/>
      <c r="E23" s="93"/>
    </row>
    <row r="24" spans="1:5" x14ac:dyDescent="0.25">
      <c r="A24" s="93"/>
      <c r="B24" s="93"/>
      <c r="C24" s="93"/>
      <c r="D24" s="93"/>
      <c r="E24" s="93"/>
    </row>
    <row r="25" spans="1:5" x14ac:dyDescent="0.25">
      <c r="A25" s="93"/>
      <c r="B25" s="93"/>
      <c r="C25" s="93"/>
      <c r="D25" s="93"/>
      <c r="E25" s="93"/>
    </row>
    <row r="26" spans="1:5" x14ac:dyDescent="0.25">
      <c r="A26" s="93"/>
      <c r="B26" s="93"/>
      <c r="C26" s="93"/>
      <c r="D26" s="93"/>
      <c r="E26" s="93"/>
    </row>
    <row r="27" spans="1:5" ht="10" customHeight="1" x14ac:dyDescent="0.25">
      <c r="A27" s="93"/>
      <c r="B27" s="93"/>
      <c r="C27" s="93"/>
      <c r="D27" s="93"/>
      <c r="E27" s="93"/>
    </row>
  </sheetData>
  <mergeCells count="2">
    <mergeCell ref="A21:E27"/>
    <mergeCell ref="A1:E1"/>
  </mergeCells>
  <conditionalFormatting sqref="B16">
    <cfRule type="duplicateValues" dxfId="31" priority="1"/>
    <cfRule type="duplicateValues" dxfId="30" priority="2"/>
  </conditionalFormatting>
  <conditionalFormatting sqref="B17:B19">
    <cfRule type="duplicateValues" dxfId="29" priority="5"/>
    <cfRule type="duplicateValues" dxfId="28" priority="6"/>
  </conditionalFormatting>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98A74F-EC8B-44FE-A2DD-7CA78C82AA83}">
  <sheetPr>
    <tabColor theme="2"/>
  </sheetPr>
  <dimension ref="A1:G39"/>
  <sheetViews>
    <sheetView workbookViewId="0">
      <pane ySplit="2" topLeftCell="A3" activePane="bottomLeft" state="frozen"/>
      <selection pane="bottomLeft" activeCell="H5" sqref="H5"/>
    </sheetView>
  </sheetViews>
  <sheetFormatPr defaultRowHeight="11.5" x14ac:dyDescent="0.25"/>
  <cols>
    <col min="1" max="1" width="42.6328125" style="5" customWidth="1"/>
    <col min="2" max="2" width="14.453125" style="6" customWidth="1"/>
    <col min="3" max="3" width="5.90625" style="2" bestFit="1" customWidth="1"/>
    <col min="4" max="5" width="2.81640625" style="4" bestFit="1" customWidth="1"/>
    <col min="6" max="6" width="3.6328125" style="4" customWidth="1"/>
    <col min="7" max="7" width="2.81640625" style="4" bestFit="1" customWidth="1"/>
    <col min="8" max="16384" width="8.7265625" style="4"/>
  </cols>
  <sheetData>
    <row r="1" spans="1:7" ht="12" x14ac:dyDescent="0.3">
      <c r="A1" s="96" t="s">
        <v>2131</v>
      </c>
      <c r="B1" s="99"/>
      <c r="C1" s="99"/>
      <c r="D1" s="99"/>
      <c r="E1" s="99"/>
      <c r="F1" s="99"/>
      <c r="G1" s="99"/>
    </row>
    <row r="2" spans="1:7" ht="124" customHeight="1" x14ac:dyDescent="0.25">
      <c r="A2" s="33" t="s">
        <v>1910</v>
      </c>
      <c r="B2" s="34" t="s">
        <v>1918</v>
      </c>
      <c r="C2" s="35" t="s">
        <v>0</v>
      </c>
      <c r="D2" s="29" t="s">
        <v>47</v>
      </c>
      <c r="E2" s="29" t="s">
        <v>332</v>
      </c>
      <c r="F2" s="29" t="s">
        <v>468</v>
      </c>
      <c r="G2" s="30" t="s">
        <v>479</v>
      </c>
    </row>
    <row r="3" spans="1:7" x14ac:dyDescent="0.25">
      <c r="A3" s="43" t="s">
        <v>880</v>
      </c>
      <c r="B3" s="6">
        <v>1982</v>
      </c>
      <c r="C3" s="2">
        <v>1</v>
      </c>
      <c r="E3" s="3" t="s">
        <v>1</v>
      </c>
    </row>
    <row r="4" spans="1:7" x14ac:dyDescent="0.25">
      <c r="A4" s="5" t="s">
        <v>767</v>
      </c>
      <c r="B4" s="6">
        <v>1998</v>
      </c>
      <c r="C4" s="2">
        <v>1</v>
      </c>
      <c r="D4" s="3" t="s">
        <v>1</v>
      </c>
    </row>
    <row r="5" spans="1:7" x14ac:dyDescent="0.25">
      <c r="A5" s="5" t="s">
        <v>991</v>
      </c>
      <c r="B5" s="6">
        <v>1977</v>
      </c>
      <c r="C5" s="2">
        <v>1</v>
      </c>
      <c r="E5" s="3" t="s">
        <v>1</v>
      </c>
    </row>
    <row r="6" spans="1:7" x14ac:dyDescent="0.25">
      <c r="A6" s="5" t="s">
        <v>767</v>
      </c>
      <c r="B6" s="6">
        <v>2003</v>
      </c>
      <c r="C6" s="2">
        <v>1</v>
      </c>
      <c r="D6" s="3" t="s">
        <v>1</v>
      </c>
    </row>
    <row r="7" spans="1:7" x14ac:dyDescent="0.25">
      <c r="A7" s="5" t="s">
        <v>767</v>
      </c>
      <c r="B7" s="6">
        <v>1999</v>
      </c>
      <c r="C7" s="2">
        <v>1</v>
      </c>
      <c r="D7" s="3" t="s">
        <v>1</v>
      </c>
    </row>
    <row r="8" spans="1:7" x14ac:dyDescent="0.25">
      <c r="A8" s="5" t="s">
        <v>769</v>
      </c>
      <c r="B8" s="6">
        <v>2019</v>
      </c>
      <c r="C8" s="2">
        <v>1</v>
      </c>
      <c r="D8" s="3" t="s">
        <v>1</v>
      </c>
    </row>
    <row r="9" spans="1:7" x14ac:dyDescent="0.25">
      <c r="A9" s="5" t="s">
        <v>763</v>
      </c>
      <c r="B9" s="6">
        <v>1998</v>
      </c>
      <c r="C9" s="2">
        <v>1</v>
      </c>
      <c r="D9" s="3" t="s">
        <v>1</v>
      </c>
    </row>
    <row r="10" spans="1:7" x14ac:dyDescent="0.25">
      <c r="A10" s="5" t="s">
        <v>764</v>
      </c>
      <c r="B10" s="6">
        <v>2022</v>
      </c>
      <c r="C10" s="2">
        <v>1</v>
      </c>
      <c r="D10" s="3" t="s">
        <v>1</v>
      </c>
    </row>
    <row r="11" spans="1:7" x14ac:dyDescent="0.25">
      <c r="A11" s="5" t="s">
        <v>765</v>
      </c>
      <c r="B11" s="6">
        <v>2009</v>
      </c>
      <c r="C11" s="2">
        <v>1</v>
      </c>
      <c r="D11" s="3" t="s">
        <v>1</v>
      </c>
    </row>
    <row r="12" spans="1:7" x14ac:dyDescent="0.25">
      <c r="A12" s="5" t="s">
        <v>766</v>
      </c>
      <c r="B12" s="6">
        <v>2019</v>
      </c>
      <c r="C12" s="2">
        <v>1</v>
      </c>
      <c r="D12" s="3" t="s">
        <v>1</v>
      </c>
    </row>
    <row r="13" spans="1:7" x14ac:dyDescent="0.25">
      <c r="A13" s="5" t="s">
        <v>1969</v>
      </c>
      <c r="B13" s="6">
        <v>2002</v>
      </c>
      <c r="C13" s="2">
        <v>1</v>
      </c>
      <c r="D13" s="3" t="s">
        <v>1</v>
      </c>
    </row>
    <row r="14" spans="1:7" x14ac:dyDescent="0.25">
      <c r="A14" s="5" t="s">
        <v>992</v>
      </c>
      <c r="B14" s="6">
        <v>1983</v>
      </c>
      <c r="C14" s="2">
        <v>1</v>
      </c>
      <c r="E14" s="3" t="s">
        <v>1</v>
      </c>
    </row>
    <row r="15" spans="1:7" x14ac:dyDescent="0.25">
      <c r="A15" s="5" t="s">
        <v>1068</v>
      </c>
      <c r="B15" s="6">
        <v>1980</v>
      </c>
      <c r="C15" s="2">
        <v>1</v>
      </c>
      <c r="F15" s="3" t="s">
        <v>1</v>
      </c>
    </row>
    <row r="16" spans="1:7" x14ac:dyDescent="0.25">
      <c r="A16" s="5" t="s">
        <v>1069</v>
      </c>
      <c r="B16" s="6">
        <v>1990</v>
      </c>
      <c r="C16" s="2">
        <v>1</v>
      </c>
      <c r="F16" s="3" t="s">
        <v>1</v>
      </c>
    </row>
    <row r="17" spans="1:7" x14ac:dyDescent="0.25">
      <c r="A17" s="5" t="s">
        <v>1070</v>
      </c>
      <c r="B17" s="6">
        <v>1977</v>
      </c>
      <c r="C17" s="2">
        <v>1</v>
      </c>
      <c r="F17" s="3" t="s">
        <v>1</v>
      </c>
    </row>
    <row r="18" spans="1:7" x14ac:dyDescent="0.25">
      <c r="A18" s="5" t="s">
        <v>1071</v>
      </c>
      <c r="B18" s="6">
        <v>1978</v>
      </c>
      <c r="C18" s="2">
        <v>1</v>
      </c>
      <c r="F18" s="3" t="s">
        <v>1</v>
      </c>
    </row>
    <row r="19" spans="1:7" x14ac:dyDescent="0.25">
      <c r="A19" s="5" t="s">
        <v>1072</v>
      </c>
      <c r="B19" s="6">
        <v>1983</v>
      </c>
      <c r="C19" s="2">
        <v>1</v>
      </c>
      <c r="F19" s="3" t="s">
        <v>1</v>
      </c>
    </row>
    <row r="20" spans="1:7" x14ac:dyDescent="0.25">
      <c r="A20" s="5" t="s">
        <v>1073</v>
      </c>
      <c r="B20" s="6">
        <v>1976</v>
      </c>
      <c r="C20" s="2">
        <v>1</v>
      </c>
      <c r="F20" s="3" t="s">
        <v>1</v>
      </c>
    </row>
    <row r="21" spans="1:7" x14ac:dyDescent="0.25">
      <c r="A21" s="5" t="s">
        <v>1074</v>
      </c>
      <c r="B21" s="6">
        <v>1984</v>
      </c>
      <c r="C21" s="2">
        <v>1</v>
      </c>
      <c r="F21" s="3" t="s">
        <v>1</v>
      </c>
    </row>
    <row r="22" spans="1:7" x14ac:dyDescent="0.25">
      <c r="A22" s="5" t="s">
        <v>1075</v>
      </c>
      <c r="B22" s="6">
        <v>1985</v>
      </c>
      <c r="C22" s="2">
        <v>1</v>
      </c>
      <c r="F22" s="3" t="s">
        <v>1</v>
      </c>
    </row>
    <row r="23" spans="1:7" x14ac:dyDescent="0.25">
      <c r="A23" s="5" t="s">
        <v>1966</v>
      </c>
      <c r="B23" s="6">
        <v>1979</v>
      </c>
      <c r="C23" s="2">
        <v>1</v>
      </c>
      <c r="F23" s="3" t="s">
        <v>1</v>
      </c>
    </row>
    <row r="24" spans="1:7" x14ac:dyDescent="0.25">
      <c r="A24" s="5" t="s">
        <v>1076</v>
      </c>
      <c r="B24" s="6">
        <v>2015</v>
      </c>
      <c r="C24" s="2">
        <v>1</v>
      </c>
      <c r="G24" s="3" t="s">
        <v>1</v>
      </c>
    </row>
    <row r="25" spans="1:7" x14ac:dyDescent="0.25">
      <c r="A25" s="5" t="s">
        <v>1077</v>
      </c>
      <c r="B25" s="6">
        <v>2015</v>
      </c>
      <c r="C25" s="2">
        <v>1</v>
      </c>
      <c r="G25" s="3" t="s">
        <v>1</v>
      </c>
    </row>
    <row r="26" spans="1:7" x14ac:dyDescent="0.25">
      <c r="C26" s="2">
        <f>SUM(C3:C25)</f>
        <v>23</v>
      </c>
      <c r="D26" s="4">
        <f>COUNTIF(D3:D25,"X")</f>
        <v>9</v>
      </c>
      <c r="E26" s="4">
        <f>COUNTIF(E3:E25,"X")</f>
        <v>3</v>
      </c>
      <c r="F26" s="4">
        <f>COUNTIF(F3:F25,"X")</f>
        <v>9</v>
      </c>
      <c r="G26" s="4">
        <f>COUNTIF(G3:G25,"X")</f>
        <v>2</v>
      </c>
    </row>
    <row r="28" spans="1:7" x14ac:dyDescent="0.25">
      <c r="A28" s="40" t="s">
        <v>1917</v>
      </c>
      <c r="B28" s="40">
        <v>23</v>
      </c>
    </row>
    <row r="29" spans="1:7" x14ac:dyDescent="0.25">
      <c r="A29" s="40" t="s">
        <v>1913</v>
      </c>
      <c r="B29" s="40">
        <v>23</v>
      </c>
    </row>
    <row r="30" spans="1:7" x14ac:dyDescent="0.25">
      <c r="A30" s="40" t="s">
        <v>1914</v>
      </c>
      <c r="B30" s="40">
        <v>4</v>
      </c>
    </row>
    <row r="31" spans="1:7" x14ac:dyDescent="0.25">
      <c r="A31" s="40" t="s">
        <v>1915</v>
      </c>
      <c r="B31" s="40">
        <f>B29*B30</f>
        <v>92</v>
      </c>
    </row>
    <row r="32" spans="1:7" x14ac:dyDescent="0.25">
      <c r="A32" s="41" t="s">
        <v>1916</v>
      </c>
      <c r="B32" s="41">
        <f>(B28-B29)/(B31-B29)</f>
        <v>0</v>
      </c>
      <c r="C32" s="42">
        <v>0</v>
      </c>
    </row>
    <row r="33" spans="1:7" x14ac:dyDescent="0.25">
      <c r="A33" s="92" t="s">
        <v>2086</v>
      </c>
      <c r="B33" s="93"/>
      <c r="C33" s="93"/>
      <c r="D33" s="93"/>
      <c r="E33" s="93"/>
      <c r="F33" s="93"/>
      <c r="G33" s="93"/>
    </row>
    <row r="34" spans="1:7" x14ac:dyDescent="0.25">
      <c r="A34" s="93"/>
      <c r="B34" s="93"/>
      <c r="C34" s="93"/>
      <c r="D34" s="93"/>
      <c r="E34" s="93"/>
      <c r="F34" s="93"/>
      <c r="G34" s="93"/>
    </row>
    <row r="35" spans="1:7" x14ac:dyDescent="0.25">
      <c r="A35" s="93"/>
      <c r="B35" s="93"/>
      <c r="C35" s="93"/>
      <c r="D35" s="93"/>
      <c r="E35" s="93"/>
      <c r="F35" s="93"/>
      <c r="G35" s="93"/>
    </row>
    <row r="36" spans="1:7" x14ac:dyDescent="0.25">
      <c r="A36" s="93"/>
      <c r="B36" s="93"/>
      <c r="C36" s="93"/>
      <c r="D36" s="93"/>
      <c r="E36" s="93"/>
      <c r="F36" s="93"/>
      <c r="G36" s="93"/>
    </row>
    <row r="37" spans="1:7" x14ac:dyDescent="0.25">
      <c r="A37" s="93"/>
      <c r="B37" s="93"/>
      <c r="C37" s="93"/>
      <c r="D37" s="93"/>
      <c r="E37" s="93"/>
      <c r="F37" s="93"/>
      <c r="G37" s="93"/>
    </row>
    <row r="38" spans="1:7" x14ac:dyDescent="0.25">
      <c r="A38" s="93"/>
      <c r="B38" s="93"/>
      <c r="C38" s="93"/>
      <c r="D38" s="93"/>
      <c r="E38" s="93"/>
      <c r="F38" s="93"/>
      <c r="G38" s="93"/>
    </row>
    <row r="39" spans="1:7" x14ac:dyDescent="0.25">
      <c r="A39" s="93"/>
      <c r="B39" s="93"/>
      <c r="C39" s="93"/>
      <c r="D39" s="93"/>
      <c r="E39" s="93"/>
      <c r="F39" s="93"/>
      <c r="G39" s="93"/>
    </row>
  </sheetData>
  <mergeCells count="2">
    <mergeCell ref="A33:G39"/>
    <mergeCell ref="A1:G1"/>
  </mergeCells>
  <conditionalFormatting sqref="B28">
    <cfRule type="duplicateValues" dxfId="27" priority="1"/>
    <cfRule type="duplicateValues" dxfId="26" priority="2"/>
  </conditionalFormatting>
  <conditionalFormatting sqref="B29:B31">
    <cfRule type="duplicateValues" dxfId="25" priority="5"/>
    <cfRule type="duplicateValues" dxfId="24" priority="6"/>
  </conditionalFormatting>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BADE63-DFBB-4530-B7B9-55D98E49451D}">
  <sheetPr>
    <tabColor theme="2"/>
  </sheetPr>
  <dimension ref="A1:E51"/>
  <sheetViews>
    <sheetView topLeftCell="A27" workbookViewId="0">
      <selection activeCell="G44" sqref="G44"/>
    </sheetView>
  </sheetViews>
  <sheetFormatPr defaultRowHeight="11.5" x14ac:dyDescent="0.25"/>
  <cols>
    <col min="1" max="1" width="37.90625" style="5" customWidth="1"/>
    <col min="2" max="2" width="14.453125" style="6" customWidth="1"/>
    <col min="3" max="3" width="5.90625" style="2" bestFit="1" customWidth="1"/>
    <col min="4" max="4" width="2.81640625" style="4" bestFit="1" customWidth="1"/>
    <col min="5" max="5" width="2.81640625" style="4" customWidth="1"/>
    <col min="6" max="16384" width="8.7265625" style="4"/>
  </cols>
  <sheetData>
    <row r="1" spans="1:5" ht="14.5" x14ac:dyDescent="0.35">
      <c r="A1" s="96" t="s">
        <v>2132</v>
      </c>
      <c r="B1" s="97"/>
      <c r="C1" s="97"/>
      <c r="D1" s="97"/>
      <c r="E1" s="97"/>
    </row>
    <row r="2" spans="1:5" ht="124" customHeight="1" x14ac:dyDescent="0.25">
      <c r="A2" s="33" t="s">
        <v>1910</v>
      </c>
      <c r="B2" s="34" t="s">
        <v>1918</v>
      </c>
      <c r="C2" s="35" t="s">
        <v>0</v>
      </c>
      <c r="D2" s="29" t="s">
        <v>3</v>
      </c>
      <c r="E2" s="30" t="s">
        <v>660</v>
      </c>
    </row>
    <row r="3" spans="1:5" x14ac:dyDescent="0.25">
      <c r="A3" s="5" t="s">
        <v>728</v>
      </c>
      <c r="B3" s="6">
        <v>1982</v>
      </c>
      <c r="C3" s="2">
        <v>2</v>
      </c>
      <c r="D3" s="3" t="s">
        <v>1</v>
      </c>
      <c r="E3" s="3" t="s">
        <v>1</v>
      </c>
    </row>
    <row r="4" spans="1:5" x14ac:dyDescent="0.25">
      <c r="A4" s="5" t="s">
        <v>740</v>
      </c>
      <c r="B4" s="6">
        <v>2002</v>
      </c>
      <c r="C4" s="2">
        <v>2</v>
      </c>
      <c r="D4" s="3" t="s">
        <v>1</v>
      </c>
      <c r="E4" s="3" t="s">
        <v>1</v>
      </c>
    </row>
    <row r="5" spans="1:5" x14ac:dyDescent="0.25">
      <c r="A5" s="5" t="s">
        <v>742</v>
      </c>
      <c r="B5" s="6">
        <v>1993</v>
      </c>
      <c r="C5" s="2">
        <v>1</v>
      </c>
      <c r="D5" s="3" t="s">
        <v>1</v>
      </c>
    </row>
    <row r="6" spans="1:5" x14ac:dyDescent="0.25">
      <c r="A6" s="5" t="s">
        <v>767</v>
      </c>
      <c r="B6" s="6">
        <v>1998</v>
      </c>
      <c r="C6" s="2">
        <v>1</v>
      </c>
      <c r="D6" s="3" t="s">
        <v>1</v>
      </c>
    </row>
    <row r="7" spans="1:5" x14ac:dyDescent="0.25">
      <c r="A7" s="5" t="s">
        <v>725</v>
      </c>
      <c r="B7" s="6">
        <v>2008</v>
      </c>
      <c r="C7" s="38">
        <v>1</v>
      </c>
      <c r="D7" s="3" t="s">
        <v>1</v>
      </c>
    </row>
    <row r="8" spans="1:5" x14ac:dyDescent="0.25">
      <c r="A8" s="5" t="s">
        <v>733</v>
      </c>
      <c r="B8" s="6">
        <v>2022</v>
      </c>
      <c r="C8" s="2">
        <v>1</v>
      </c>
      <c r="D8" s="3" t="s">
        <v>1</v>
      </c>
    </row>
    <row r="9" spans="1:5" x14ac:dyDescent="0.25">
      <c r="A9" s="5" t="s">
        <v>726</v>
      </c>
      <c r="B9" s="6">
        <v>2017</v>
      </c>
      <c r="C9" s="2">
        <v>1</v>
      </c>
      <c r="D9" s="3" t="s">
        <v>1</v>
      </c>
    </row>
    <row r="10" spans="1:5" x14ac:dyDescent="0.25">
      <c r="A10" s="5" t="s">
        <v>727</v>
      </c>
      <c r="B10" s="6">
        <v>2021</v>
      </c>
      <c r="C10" s="2">
        <v>1</v>
      </c>
      <c r="D10" s="3" t="s">
        <v>1</v>
      </c>
    </row>
    <row r="11" spans="1:5" x14ac:dyDescent="0.25">
      <c r="A11" s="5" t="s">
        <v>2079</v>
      </c>
      <c r="B11" s="6">
        <v>2006</v>
      </c>
      <c r="C11" s="2">
        <v>1</v>
      </c>
      <c r="D11" s="3" t="s">
        <v>1</v>
      </c>
    </row>
    <row r="12" spans="1:5" x14ac:dyDescent="0.25">
      <c r="A12" s="5" t="s">
        <v>729</v>
      </c>
      <c r="B12" s="6">
        <v>2023</v>
      </c>
      <c r="C12" s="2">
        <v>1</v>
      </c>
      <c r="D12" s="3" t="s">
        <v>1</v>
      </c>
    </row>
    <row r="13" spans="1:5" x14ac:dyDescent="0.25">
      <c r="A13" s="5" t="s">
        <v>730</v>
      </c>
      <c r="B13" s="6">
        <v>2007</v>
      </c>
      <c r="C13" s="2">
        <v>1</v>
      </c>
      <c r="D13" s="3" t="s">
        <v>1</v>
      </c>
    </row>
    <row r="14" spans="1:5" x14ac:dyDescent="0.25">
      <c r="A14" s="5" t="s">
        <v>735</v>
      </c>
      <c r="B14" s="6">
        <v>2016</v>
      </c>
      <c r="C14" s="2">
        <v>1</v>
      </c>
      <c r="D14" s="3" t="s">
        <v>1</v>
      </c>
    </row>
    <row r="15" spans="1:5" x14ac:dyDescent="0.25">
      <c r="A15" s="5" t="s">
        <v>731</v>
      </c>
      <c r="B15" s="6">
        <v>2020</v>
      </c>
      <c r="C15" s="2">
        <v>1</v>
      </c>
      <c r="D15" s="3" t="s">
        <v>1</v>
      </c>
    </row>
    <row r="16" spans="1:5" x14ac:dyDescent="0.25">
      <c r="A16" s="5" t="s">
        <v>732</v>
      </c>
      <c r="B16" s="6">
        <v>2009</v>
      </c>
      <c r="C16" s="2">
        <v>1</v>
      </c>
      <c r="D16" s="3" t="s">
        <v>1</v>
      </c>
    </row>
    <row r="17" spans="1:5" x14ac:dyDescent="0.25">
      <c r="A17" s="5" t="s">
        <v>736</v>
      </c>
      <c r="B17" s="6">
        <v>2020</v>
      </c>
      <c r="C17" s="2">
        <v>1</v>
      </c>
      <c r="D17" s="3" t="s">
        <v>1</v>
      </c>
    </row>
    <row r="18" spans="1:5" x14ac:dyDescent="0.25">
      <c r="A18" s="5" t="s">
        <v>737</v>
      </c>
      <c r="B18" s="6">
        <v>2022</v>
      </c>
      <c r="C18" s="2">
        <v>1</v>
      </c>
      <c r="D18" s="3" t="s">
        <v>1</v>
      </c>
    </row>
    <row r="19" spans="1:5" x14ac:dyDescent="0.25">
      <c r="A19" s="5" t="s">
        <v>738</v>
      </c>
      <c r="B19" s="6">
        <v>2021</v>
      </c>
      <c r="C19" s="2">
        <v>1</v>
      </c>
      <c r="D19" s="3" t="s">
        <v>1</v>
      </c>
    </row>
    <row r="20" spans="1:5" x14ac:dyDescent="0.25">
      <c r="A20" s="5" t="s">
        <v>739</v>
      </c>
      <c r="B20" s="6">
        <v>2021</v>
      </c>
      <c r="C20" s="2">
        <v>1</v>
      </c>
      <c r="D20" s="3" t="s">
        <v>1</v>
      </c>
    </row>
    <row r="21" spans="1:5" x14ac:dyDescent="0.25">
      <c r="A21" s="5" t="s">
        <v>741</v>
      </c>
      <c r="B21" s="6">
        <v>2015</v>
      </c>
      <c r="C21" s="2">
        <v>1</v>
      </c>
      <c r="D21" s="3" t="s">
        <v>1</v>
      </c>
    </row>
    <row r="22" spans="1:5" x14ac:dyDescent="0.25">
      <c r="A22" s="5" t="s">
        <v>746</v>
      </c>
      <c r="B22" s="6">
        <v>2017</v>
      </c>
      <c r="C22" s="2">
        <v>1</v>
      </c>
      <c r="D22" s="3" t="s">
        <v>1</v>
      </c>
    </row>
    <row r="23" spans="1:5" x14ac:dyDescent="0.25">
      <c r="A23" s="5" t="s">
        <v>743</v>
      </c>
      <c r="B23" s="6">
        <v>1997</v>
      </c>
      <c r="C23" s="2">
        <v>1</v>
      </c>
      <c r="D23" s="3" t="s">
        <v>1</v>
      </c>
    </row>
    <row r="24" spans="1:5" x14ac:dyDescent="0.25">
      <c r="A24" s="5" t="s">
        <v>747</v>
      </c>
      <c r="B24" s="6">
        <v>1970</v>
      </c>
      <c r="C24" s="2">
        <v>1</v>
      </c>
      <c r="D24" s="3" t="s">
        <v>1</v>
      </c>
    </row>
    <row r="25" spans="1:5" x14ac:dyDescent="0.25">
      <c r="A25" s="5" t="s">
        <v>744</v>
      </c>
      <c r="B25" s="6">
        <v>1991</v>
      </c>
      <c r="C25" s="2">
        <v>1</v>
      </c>
      <c r="D25" s="3" t="s">
        <v>1</v>
      </c>
    </row>
    <row r="26" spans="1:5" x14ac:dyDescent="0.25">
      <c r="A26" s="5" t="s">
        <v>745</v>
      </c>
      <c r="B26" s="6">
        <v>2019</v>
      </c>
      <c r="C26" s="2">
        <v>1</v>
      </c>
      <c r="D26" s="3" t="s">
        <v>1</v>
      </c>
    </row>
    <row r="27" spans="1:5" x14ac:dyDescent="0.25">
      <c r="A27" s="5" t="s">
        <v>748</v>
      </c>
      <c r="B27" s="6">
        <v>1981</v>
      </c>
      <c r="C27" s="2">
        <v>1</v>
      </c>
      <c r="D27" s="3" t="s">
        <v>1</v>
      </c>
    </row>
    <row r="28" spans="1:5" x14ac:dyDescent="0.25">
      <c r="A28" s="5" t="s">
        <v>749</v>
      </c>
      <c r="B28" s="6">
        <v>2018</v>
      </c>
      <c r="C28" s="2">
        <v>1</v>
      </c>
      <c r="D28" s="3" t="s">
        <v>1</v>
      </c>
    </row>
    <row r="29" spans="1:5" x14ac:dyDescent="0.25">
      <c r="A29" s="5" t="s">
        <v>750</v>
      </c>
      <c r="B29" s="6">
        <v>2022</v>
      </c>
      <c r="C29" s="2">
        <v>1</v>
      </c>
      <c r="D29" s="3" t="s">
        <v>1</v>
      </c>
    </row>
    <row r="30" spans="1:5" x14ac:dyDescent="0.25">
      <c r="A30" s="39" t="s">
        <v>1220</v>
      </c>
      <c r="B30" s="19">
        <v>2007</v>
      </c>
      <c r="C30" s="2">
        <v>1</v>
      </c>
      <c r="E30" s="3" t="s">
        <v>1</v>
      </c>
    </row>
    <row r="31" spans="1:5" x14ac:dyDescent="0.25">
      <c r="A31" s="39" t="s">
        <v>1221</v>
      </c>
      <c r="B31" s="19">
        <v>1981</v>
      </c>
      <c r="C31" s="2">
        <v>1</v>
      </c>
      <c r="E31" s="3" t="s">
        <v>1</v>
      </c>
    </row>
    <row r="32" spans="1:5" x14ac:dyDescent="0.25">
      <c r="A32" s="39" t="s">
        <v>1222</v>
      </c>
      <c r="B32" s="19">
        <v>1993</v>
      </c>
      <c r="C32" s="2">
        <v>1</v>
      </c>
      <c r="E32" s="3" t="s">
        <v>1</v>
      </c>
    </row>
    <row r="33" spans="1:5" x14ac:dyDescent="0.25">
      <c r="A33" s="39" t="s">
        <v>1223</v>
      </c>
      <c r="B33" s="19">
        <v>1993</v>
      </c>
      <c r="C33" s="2">
        <v>1</v>
      </c>
      <c r="E33" s="3" t="s">
        <v>1</v>
      </c>
    </row>
    <row r="34" spans="1:5" x14ac:dyDescent="0.25">
      <c r="A34" s="39" t="s">
        <v>1224</v>
      </c>
      <c r="B34" s="19">
        <v>1982</v>
      </c>
      <c r="C34" s="2">
        <v>1</v>
      </c>
      <c r="E34" s="3" t="s">
        <v>1</v>
      </c>
    </row>
    <row r="35" spans="1:5" x14ac:dyDescent="0.25">
      <c r="A35" s="39" t="s">
        <v>1225</v>
      </c>
      <c r="B35" s="19">
        <v>1982</v>
      </c>
      <c r="C35" s="2">
        <v>1</v>
      </c>
      <c r="E35" s="3" t="s">
        <v>1</v>
      </c>
    </row>
    <row r="36" spans="1:5" x14ac:dyDescent="0.25">
      <c r="A36" s="39" t="s">
        <v>1226</v>
      </c>
      <c r="B36" s="19">
        <v>1983</v>
      </c>
      <c r="C36" s="2">
        <v>1</v>
      </c>
      <c r="E36" s="3" t="s">
        <v>1</v>
      </c>
    </row>
    <row r="37" spans="1:5" x14ac:dyDescent="0.25">
      <c r="A37" s="39" t="s">
        <v>1227</v>
      </c>
      <c r="B37" s="19">
        <v>1987</v>
      </c>
      <c r="C37" s="2">
        <v>1</v>
      </c>
      <c r="E37" s="3" t="s">
        <v>1</v>
      </c>
    </row>
    <row r="38" spans="1:5" x14ac:dyDescent="0.25">
      <c r="C38" s="2">
        <f>SUM(C3:C37)</f>
        <v>37</v>
      </c>
      <c r="D38" s="4">
        <f>COUNTIF(D5:D37,"X")</f>
        <v>25</v>
      </c>
      <c r="E38" s="4">
        <f>COUNTIF(E3:E37,"X")</f>
        <v>10</v>
      </c>
    </row>
    <row r="40" spans="1:5" x14ac:dyDescent="0.25">
      <c r="A40" s="59" t="s">
        <v>1917</v>
      </c>
      <c r="B40" s="40">
        <v>37</v>
      </c>
    </row>
    <row r="41" spans="1:5" x14ac:dyDescent="0.25">
      <c r="A41" s="40" t="s">
        <v>1913</v>
      </c>
      <c r="B41" s="40">
        <v>35</v>
      </c>
    </row>
    <row r="42" spans="1:5" s="60" customFormat="1" x14ac:dyDescent="0.25">
      <c r="A42" s="59" t="s">
        <v>1914</v>
      </c>
      <c r="B42" s="59">
        <v>2</v>
      </c>
      <c r="C42" s="2"/>
    </row>
    <row r="43" spans="1:5" x14ac:dyDescent="0.25">
      <c r="A43" s="40" t="s">
        <v>1915</v>
      </c>
      <c r="B43" s="40">
        <f>B41*B42</f>
        <v>70</v>
      </c>
    </row>
    <row r="44" spans="1:5" x14ac:dyDescent="0.25">
      <c r="A44" s="41" t="s">
        <v>1916</v>
      </c>
      <c r="B44" s="41">
        <f>(B40-B41)/(B43-B41)</f>
        <v>5.7142857142857141E-2</v>
      </c>
      <c r="C44" s="42">
        <v>5.7099999999999998E-2</v>
      </c>
    </row>
    <row r="45" spans="1:5" x14ac:dyDescent="0.25">
      <c r="A45" s="92" t="s">
        <v>2088</v>
      </c>
      <c r="B45" s="93"/>
      <c r="C45" s="93"/>
      <c r="D45" s="93"/>
      <c r="E45" s="93"/>
    </row>
    <row r="46" spans="1:5" x14ac:dyDescent="0.25">
      <c r="A46" s="93"/>
      <c r="B46" s="93"/>
      <c r="C46" s="93"/>
      <c r="D46" s="93"/>
      <c r="E46" s="93"/>
    </row>
    <row r="47" spans="1:5" x14ac:dyDescent="0.25">
      <c r="A47" s="93"/>
      <c r="B47" s="93"/>
      <c r="C47" s="93"/>
      <c r="D47" s="93"/>
      <c r="E47" s="93"/>
    </row>
    <row r="48" spans="1:5" x14ac:dyDescent="0.25">
      <c r="A48" s="93"/>
      <c r="B48" s="93"/>
      <c r="C48" s="93"/>
      <c r="D48" s="93"/>
      <c r="E48" s="93"/>
    </row>
    <row r="49" spans="1:5" x14ac:dyDescent="0.25">
      <c r="A49" s="93"/>
      <c r="B49" s="93"/>
      <c r="C49" s="93"/>
      <c r="D49" s="93"/>
      <c r="E49" s="93"/>
    </row>
    <row r="50" spans="1:5" x14ac:dyDescent="0.25">
      <c r="A50" s="93"/>
      <c r="B50" s="93"/>
      <c r="C50" s="93"/>
      <c r="D50" s="93"/>
      <c r="E50" s="93"/>
    </row>
    <row r="51" spans="1:5" x14ac:dyDescent="0.25">
      <c r="A51" s="93"/>
      <c r="B51" s="93"/>
      <c r="C51" s="93"/>
      <c r="D51" s="93"/>
      <c r="E51" s="93"/>
    </row>
  </sheetData>
  <mergeCells count="2">
    <mergeCell ref="A45:E51"/>
    <mergeCell ref="A1:E1"/>
  </mergeCells>
  <conditionalFormatting sqref="B40">
    <cfRule type="duplicateValues" dxfId="23" priority="1"/>
    <cfRule type="duplicateValues" dxfId="22" priority="2"/>
  </conditionalFormatting>
  <conditionalFormatting sqref="A30:A37">
    <cfRule type="duplicateValues" dxfId="21" priority="3"/>
    <cfRule type="duplicateValues" dxfId="20" priority="4"/>
  </conditionalFormatting>
  <conditionalFormatting sqref="B41:B43">
    <cfRule type="duplicateValues" dxfId="19" priority="5"/>
    <cfRule type="duplicateValues" dxfId="18" priority="6"/>
  </conditionalFormatting>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936A67-7824-4994-B1DC-2D0D15E68119}">
  <sheetPr>
    <tabColor theme="2"/>
  </sheetPr>
  <dimension ref="A1:I73"/>
  <sheetViews>
    <sheetView workbookViewId="0">
      <pane ySplit="2" topLeftCell="A60" activePane="bottomLeft" state="frozen"/>
      <selection pane="bottomLeft" activeCell="L2" sqref="L2"/>
    </sheetView>
  </sheetViews>
  <sheetFormatPr defaultRowHeight="11.5" x14ac:dyDescent="0.25"/>
  <cols>
    <col min="1" max="1" width="37" style="5" customWidth="1"/>
    <col min="2" max="2" width="14.453125" style="6" customWidth="1"/>
    <col min="3" max="3" width="5.90625" style="2" bestFit="1" customWidth="1"/>
    <col min="4" max="6" width="2.81640625" style="4" bestFit="1" customWidth="1"/>
    <col min="7" max="7" width="3.6328125" style="4" customWidth="1"/>
    <col min="8" max="8" width="2.81640625" style="4" bestFit="1" customWidth="1"/>
    <col min="9" max="9" width="2.81640625" style="4" customWidth="1"/>
    <col min="10" max="16384" width="8.7265625" style="4"/>
  </cols>
  <sheetData>
    <row r="1" spans="1:9" ht="13.5" customHeight="1" x14ac:dyDescent="0.3">
      <c r="A1" s="96" t="s">
        <v>2138</v>
      </c>
      <c r="B1" s="99"/>
      <c r="C1" s="99"/>
      <c r="D1" s="99"/>
      <c r="E1" s="99"/>
      <c r="F1" s="99"/>
      <c r="G1" s="99"/>
      <c r="H1" s="99"/>
      <c r="I1" s="99"/>
    </row>
    <row r="2" spans="1:9" ht="129" customHeight="1" x14ac:dyDescent="0.25">
      <c r="A2" s="33" t="s">
        <v>1910</v>
      </c>
      <c r="B2" s="34" t="s">
        <v>1918</v>
      </c>
      <c r="C2" s="35" t="s">
        <v>0</v>
      </c>
      <c r="D2" s="29" t="s">
        <v>3</v>
      </c>
      <c r="E2" s="29" t="s">
        <v>47</v>
      </c>
      <c r="F2" s="29" t="s">
        <v>332</v>
      </c>
      <c r="G2" s="29" t="s">
        <v>468</v>
      </c>
      <c r="H2" s="30" t="s">
        <v>479</v>
      </c>
      <c r="I2" s="30" t="s">
        <v>660</v>
      </c>
    </row>
    <row r="3" spans="1:9" x14ac:dyDescent="0.25">
      <c r="A3" s="5" t="s">
        <v>728</v>
      </c>
      <c r="B3" s="6">
        <v>1982</v>
      </c>
      <c r="C3" s="2">
        <v>2</v>
      </c>
      <c r="D3" s="3" t="s">
        <v>1</v>
      </c>
      <c r="I3" s="3" t="s">
        <v>1</v>
      </c>
    </row>
    <row r="4" spans="1:9" x14ac:dyDescent="0.25">
      <c r="A4" s="5" t="s">
        <v>740</v>
      </c>
      <c r="B4" s="6">
        <v>2002</v>
      </c>
      <c r="C4" s="2">
        <v>2</v>
      </c>
      <c r="D4" s="3" t="s">
        <v>1</v>
      </c>
      <c r="I4" s="3" t="s">
        <v>1</v>
      </c>
    </row>
    <row r="5" spans="1:9" x14ac:dyDescent="0.25">
      <c r="A5" s="5" t="s">
        <v>767</v>
      </c>
      <c r="B5" s="6">
        <v>1998</v>
      </c>
      <c r="C5" s="2">
        <v>2</v>
      </c>
      <c r="D5" s="3" t="s">
        <v>1</v>
      </c>
      <c r="E5" s="3" t="s">
        <v>1</v>
      </c>
    </row>
    <row r="6" spans="1:9" x14ac:dyDescent="0.25">
      <c r="A6" s="5" t="s">
        <v>880</v>
      </c>
      <c r="B6" s="6">
        <v>1982</v>
      </c>
      <c r="C6" s="2">
        <v>1</v>
      </c>
      <c r="F6" s="3" t="s">
        <v>1</v>
      </c>
    </row>
    <row r="7" spans="1:9" x14ac:dyDescent="0.25">
      <c r="A7" s="5" t="s">
        <v>742</v>
      </c>
      <c r="B7" s="6">
        <v>1993</v>
      </c>
      <c r="C7" s="2">
        <v>1</v>
      </c>
      <c r="D7" s="3" t="s">
        <v>1</v>
      </c>
    </row>
    <row r="8" spans="1:9" x14ac:dyDescent="0.25">
      <c r="A8" s="5" t="s">
        <v>991</v>
      </c>
      <c r="B8" s="6">
        <v>1977</v>
      </c>
      <c r="C8" s="2">
        <v>1</v>
      </c>
      <c r="F8" s="3" t="s">
        <v>1</v>
      </c>
    </row>
    <row r="9" spans="1:9" x14ac:dyDescent="0.25">
      <c r="A9" s="5" t="s">
        <v>725</v>
      </c>
      <c r="B9" s="6">
        <v>2008</v>
      </c>
      <c r="C9" s="38">
        <v>1</v>
      </c>
      <c r="D9" s="3" t="s">
        <v>1</v>
      </c>
    </row>
    <row r="10" spans="1:9" x14ac:dyDescent="0.25">
      <c r="A10" s="5" t="s">
        <v>733</v>
      </c>
      <c r="B10" s="6">
        <v>2022</v>
      </c>
      <c r="C10" s="2">
        <v>1</v>
      </c>
      <c r="D10" s="3" t="s">
        <v>1</v>
      </c>
    </row>
    <row r="11" spans="1:9" x14ac:dyDescent="0.25">
      <c r="A11" s="5" t="s">
        <v>726</v>
      </c>
      <c r="B11" s="6">
        <v>2017</v>
      </c>
      <c r="C11" s="2">
        <v>1</v>
      </c>
      <c r="D11" s="3" t="s">
        <v>1</v>
      </c>
    </row>
    <row r="12" spans="1:9" x14ac:dyDescent="0.25">
      <c r="A12" s="5" t="s">
        <v>727</v>
      </c>
      <c r="B12" s="6">
        <v>2021</v>
      </c>
      <c r="C12" s="2">
        <v>1</v>
      </c>
      <c r="D12" s="3" t="s">
        <v>1</v>
      </c>
    </row>
    <row r="13" spans="1:9" x14ac:dyDescent="0.25">
      <c r="A13" s="5" t="s">
        <v>2079</v>
      </c>
      <c r="B13" s="6">
        <v>2006</v>
      </c>
      <c r="C13" s="2">
        <v>1</v>
      </c>
      <c r="D13" s="3" t="s">
        <v>1</v>
      </c>
    </row>
    <row r="14" spans="1:9" x14ac:dyDescent="0.25">
      <c r="A14" s="5" t="s">
        <v>729</v>
      </c>
      <c r="B14" s="6">
        <v>2023</v>
      </c>
      <c r="C14" s="2">
        <v>1</v>
      </c>
      <c r="D14" s="3" t="s">
        <v>1</v>
      </c>
    </row>
    <row r="15" spans="1:9" x14ac:dyDescent="0.25">
      <c r="A15" s="5" t="s">
        <v>730</v>
      </c>
      <c r="B15" s="6">
        <v>2007</v>
      </c>
      <c r="C15" s="2">
        <v>1</v>
      </c>
      <c r="D15" s="3" t="s">
        <v>1</v>
      </c>
    </row>
    <row r="16" spans="1:9" x14ac:dyDescent="0.25">
      <c r="A16" s="5" t="s">
        <v>735</v>
      </c>
      <c r="B16" s="6">
        <v>2016</v>
      </c>
      <c r="C16" s="2">
        <v>1</v>
      </c>
      <c r="D16" s="3" t="s">
        <v>1</v>
      </c>
    </row>
    <row r="17" spans="1:5" x14ac:dyDescent="0.25">
      <c r="A17" s="5" t="s">
        <v>731</v>
      </c>
      <c r="B17" s="6">
        <v>2020</v>
      </c>
      <c r="C17" s="2">
        <v>1</v>
      </c>
      <c r="D17" s="3" t="s">
        <v>1</v>
      </c>
    </row>
    <row r="18" spans="1:5" x14ac:dyDescent="0.25">
      <c r="A18" s="5" t="s">
        <v>732</v>
      </c>
      <c r="B18" s="6">
        <v>2009</v>
      </c>
      <c r="C18" s="2">
        <v>1</v>
      </c>
      <c r="D18" s="3" t="s">
        <v>1</v>
      </c>
    </row>
    <row r="19" spans="1:5" x14ac:dyDescent="0.25">
      <c r="A19" s="5" t="s">
        <v>736</v>
      </c>
      <c r="B19" s="6">
        <v>2020</v>
      </c>
      <c r="C19" s="2">
        <v>1</v>
      </c>
      <c r="D19" s="3" t="s">
        <v>1</v>
      </c>
    </row>
    <row r="20" spans="1:5" x14ac:dyDescent="0.25">
      <c r="A20" s="5" t="s">
        <v>737</v>
      </c>
      <c r="B20" s="6">
        <v>2022</v>
      </c>
      <c r="C20" s="2">
        <v>1</v>
      </c>
      <c r="D20" s="3" t="s">
        <v>1</v>
      </c>
    </row>
    <row r="21" spans="1:5" x14ac:dyDescent="0.25">
      <c r="A21" s="5" t="s">
        <v>738</v>
      </c>
      <c r="B21" s="6">
        <v>2021</v>
      </c>
      <c r="C21" s="2">
        <v>1</v>
      </c>
      <c r="D21" s="3" t="s">
        <v>1</v>
      </c>
    </row>
    <row r="22" spans="1:5" x14ac:dyDescent="0.25">
      <c r="A22" s="5" t="s">
        <v>739</v>
      </c>
      <c r="B22" s="6">
        <v>2021</v>
      </c>
      <c r="C22" s="2">
        <v>1</v>
      </c>
      <c r="D22" s="3" t="s">
        <v>1</v>
      </c>
    </row>
    <row r="23" spans="1:5" x14ac:dyDescent="0.25">
      <c r="A23" s="5" t="s">
        <v>741</v>
      </c>
      <c r="B23" s="6">
        <v>2015</v>
      </c>
      <c r="C23" s="2">
        <v>1</v>
      </c>
      <c r="D23" s="3" t="s">
        <v>1</v>
      </c>
    </row>
    <row r="24" spans="1:5" x14ac:dyDescent="0.25">
      <c r="A24" s="5" t="s">
        <v>746</v>
      </c>
      <c r="B24" s="6">
        <v>2017</v>
      </c>
      <c r="C24" s="2">
        <v>1</v>
      </c>
      <c r="D24" s="3" t="s">
        <v>1</v>
      </c>
    </row>
    <row r="25" spans="1:5" x14ac:dyDescent="0.25">
      <c r="A25" s="5" t="s">
        <v>743</v>
      </c>
      <c r="B25" s="6">
        <v>1997</v>
      </c>
      <c r="C25" s="2">
        <v>1</v>
      </c>
      <c r="D25" s="3" t="s">
        <v>1</v>
      </c>
    </row>
    <row r="26" spans="1:5" x14ac:dyDescent="0.25">
      <c r="A26" s="5" t="s">
        <v>747</v>
      </c>
      <c r="B26" s="6">
        <v>1970</v>
      </c>
      <c r="C26" s="2">
        <v>1</v>
      </c>
      <c r="D26" s="3" t="s">
        <v>1</v>
      </c>
    </row>
    <row r="27" spans="1:5" x14ac:dyDescent="0.25">
      <c r="A27" s="5" t="s">
        <v>744</v>
      </c>
      <c r="B27" s="6">
        <v>1991</v>
      </c>
      <c r="C27" s="2">
        <v>1</v>
      </c>
      <c r="D27" s="3" t="s">
        <v>1</v>
      </c>
    </row>
    <row r="28" spans="1:5" x14ac:dyDescent="0.25">
      <c r="A28" s="5" t="s">
        <v>745</v>
      </c>
      <c r="B28" s="6">
        <v>2019</v>
      </c>
      <c r="C28" s="2">
        <v>1</v>
      </c>
      <c r="D28" s="3" t="s">
        <v>1</v>
      </c>
    </row>
    <row r="29" spans="1:5" x14ac:dyDescent="0.25">
      <c r="A29" s="5" t="s">
        <v>748</v>
      </c>
      <c r="B29" s="6">
        <v>1981</v>
      </c>
      <c r="C29" s="2">
        <v>1</v>
      </c>
      <c r="D29" s="3" t="s">
        <v>1</v>
      </c>
    </row>
    <row r="30" spans="1:5" x14ac:dyDescent="0.25">
      <c r="A30" s="5" t="s">
        <v>749</v>
      </c>
      <c r="B30" s="6">
        <v>2018</v>
      </c>
      <c r="C30" s="2">
        <v>1</v>
      </c>
      <c r="D30" s="3" t="s">
        <v>1</v>
      </c>
    </row>
    <row r="31" spans="1:5" x14ac:dyDescent="0.25">
      <c r="A31" s="5" t="s">
        <v>750</v>
      </c>
      <c r="B31" s="6">
        <v>2022</v>
      </c>
      <c r="C31" s="2">
        <v>1</v>
      </c>
      <c r="D31" s="3" t="s">
        <v>1</v>
      </c>
    </row>
    <row r="32" spans="1:5" x14ac:dyDescent="0.25">
      <c r="A32" s="5" t="s">
        <v>767</v>
      </c>
      <c r="B32" s="6">
        <v>2003</v>
      </c>
      <c r="C32" s="2">
        <v>1</v>
      </c>
      <c r="E32" s="3" t="s">
        <v>1</v>
      </c>
    </row>
    <row r="33" spans="1:7" x14ac:dyDescent="0.25">
      <c r="A33" s="5" t="s">
        <v>767</v>
      </c>
      <c r="B33" s="6">
        <v>1999</v>
      </c>
      <c r="C33" s="2">
        <v>1</v>
      </c>
      <c r="E33" s="3" t="s">
        <v>1</v>
      </c>
    </row>
    <row r="34" spans="1:7" x14ac:dyDescent="0.25">
      <c r="A34" s="5" t="s">
        <v>769</v>
      </c>
      <c r="B34" s="6">
        <v>2019</v>
      </c>
      <c r="C34" s="2">
        <v>1</v>
      </c>
      <c r="E34" s="3" t="s">
        <v>1</v>
      </c>
    </row>
    <row r="35" spans="1:7" x14ac:dyDescent="0.25">
      <c r="A35" s="5" t="s">
        <v>763</v>
      </c>
      <c r="B35" s="6">
        <v>1998</v>
      </c>
      <c r="C35" s="2">
        <v>1</v>
      </c>
      <c r="E35" s="3" t="s">
        <v>1</v>
      </c>
    </row>
    <row r="36" spans="1:7" x14ac:dyDescent="0.25">
      <c r="A36" s="5" t="s">
        <v>764</v>
      </c>
      <c r="B36" s="6">
        <v>2022</v>
      </c>
      <c r="C36" s="2">
        <v>1</v>
      </c>
      <c r="E36" s="3" t="s">
        <v>1</v>
      </c>
    </row>
    <row r="37" spans="1:7" x14ac:dyDescent="0.25">
      <c r="A37" s="5" t="s">
        <v>765</v>
      </c>
      <c r="B37" s="6">
        <v>2009</v>
      </c>
      <c r="C37" s="2">
        <v>1</v>
      </c>
      <c r="E37" s="3" t="s">
        <v>1</v>
      </c>
    </row>
    <row r="38" spans="1:7" x14ac:dyDescent="0.25">
      <c r="A38" s="5" t="s">
        <v>766</v>
      </c>
      <c r="B38" s="6">
        <v>2019</v>
      </c>
      <c r="C38" s="2">
        <v>1</v>
      </c>
      <c r="E38" s="3" t="s">
        <v>1</v>
      </c>
    </row>
    <row r="39" spans="1:7" x14ac:dyDescent="0.25">
      <c r="A39" s="5" t="s">
        <v>1969</v>
      </c>
      <c r="B39" s="6">
        <v>2002</v>
      </c>
      <c r="C39" s="2">
        <v>1</v>
      </c>
      <c r="E39" s="3" t="s">
        <v>1</v>
      </c>
    </row>
    <row r="40" spans="1:7" x14ac:dyDescent="0.25">
      <c r="A40" s="5" t="s">
        <v>992</v>
      </c>
      <c r="B40" s="6">
        <v>1983</v>
      </c>
      <c r="C40" s="2">
        <v>1</v>
      </c>
      <c r="F40" s="3" t="s">
        <v>1</v>
      </c>
    </row>
    <row r="41" spans="1:7" x14ac:dyDescent="0.25">
      <c r="A41" s="5" t="s">
        <v>1068</v>
      </c>
      <c r="B41" s="6">
        <v>1980</v>
      </c>
      <c r="C41" s="2">
        <v>1</v>
      </c>
      <c r="G41" s="3" t="s">
        <v>1</v>
      </c>
    </row>
    <row r="42" spans="1:7" x14ac:dyDescent="0.25">
      <c r="A42" s="5" t="s">
        <v>1069</v>
      </c>
      <c r="B42" s="6">
        <v>1990</v>
      </c>
      <c r="C42" s="2">
        <v>1</v>
      </c>
      <c r="G42" s="3" t="s">
        <v>1</v>
      </c>
    </row>
    <row r="43" spans="1:7" x14ac:dyDescent="0.25">
      <c r="A43" s="5" t="s">
        <v>1070</v>
      </c>
      <c r="B43" s="6">
        <v>1977</v>
      </c>
      <c r="C43" s="2">
        <v>1</v>
      </c>
      <c r="G43" s="3" t="s">
        <v>1</v>
      </c>
    </row>
    <row r="44" spans="1:7" x14ac:dyDescent="0.25">
      <c r="A44" s="5" t="s">
        <v>1071</v>
      </c>
      <c r="B44" s="6">
        <v>1978</v>
      </c>
      <c r="C44" s="2">
        <v>1</v>
      </c>
      <c r="G44" s="3" t="s">
        <v>1</v>
      </c>
    </row>
    <row r="45" spans="1:7" x14ac:dyDescent="0.25">
      <c r="A45" s="5" t="s">
        <v>1072</v>
      </c>
      <c r="B45" s="6">
        <v>1983</v>
      </c>
      <c r="C45" s="2">
        <v>1</v>
      </c>
      <c r="G45" s="3" t="s">
        <v>1</v>
      </c>
    </row>
    <row r="46" spans="1:7" x14ac:dyDescent="0.25">
      <c r="A46" s="5" t="s">
        <v>1073</v>
      </c>
      <c r="B46" s="6">
        <v>1976</v>
      </c>
      <c r="C46" s="2">
        <v>1</v>
      </c>
      <c r="G46" s="3" t="s">
        <v>1</v>
      </c>
    </row>
    <row r="47" spans="1:7" x14ac:dyDescent="0.25">
      <c r="A47" s="5" t="s">
        <v>1074</v>
      </c>
      <c r="B47" s="6">
        <v>1984</v>
      </c>
      <c r="C47" s="2">
        <v>1</v>
      </c>
      <c r="G47" s="3" t="s">
        <v>1</v>
      </c>
    </row>
    <row r="48" spans="1:7" x14ac:dyDescent="0.25">
      <c r="A48" s="5" t="s">
        <v>1075</v>
      </c>
      <c r="B48" s="6">
        <v>1985</v>
      </c>
      <c r="C48" s="2">
        <v>1</v>
      </c>
      <c r="G48" s="3" t="s">
        <v>1</v>
      </c>
    </row>
    <row r="49" spans="1:9" x14ac:dyDescent="0.25">
      <c r="A49" s="5" t="s">
        <v>1966</v>
      </c>
      <c r="B49" s="6">
        <v>1979</v>
      </c>
      <c r="C49" s="2">
        <v>1</v>
      </c>
      <c r="G49" s="3" t="s">
        <v>1</v>
      </c>
    </row>
    <row r="50" spans="1:9" x14ac:dyDescent="0.25">
      <c r="A50" s="5" t="s">
        <v>1076</v>
      </c>
      <c r="B50" s="6">
        <v>2015</v>
      </c>
      <c r="C50" s="2">
        <v>1</v>
      </c>
      <c r="H50" s="3" t="s">
        <v>1</v>
      </c>
    </row>
    <row r="51" spans="1:9" x14ac:dyDescent="0.25">
      <c r="A51" s="5" t="s">
        <v>1077</v>
      </c>
      <c r="B51" s="6">
        <v>2015</v>
      </c>
      <c r="C51" s="2">
        <v>1</v>
      </c>
      <c r="H51" s="3" t="s">
        <v>1</v>
      </c>
    </row>
    <row r="52" spans="1:9" x14ac:dyDescent="0.25">
      <c r="A52" s="39" t="s">
        <v>1220</v>
      </c>
      <c r="B52" s="19">
        <v>2007</v>
      </c>
      <c r="C52" s="2">
        <v>1</v>
      </c>
      <c r="I52" s="3" t="s">
        <v>1</v>
      </c>
    </row>
    <row r="53" spans="1:9" x14ac:dyDescent="0.25">
      <c r="A53" s="39" t="s">
        <v>1221</v>
      </c>
      <c r="B53" s="19">
        <v>1981</v>
      </c>
      <c r="C53" s="2">
        <v>1</v>
      </c>
      <c r="I53" s="3" t="s">
        <v>1</v>
      </c>
    </row>
    <row r="54" spans="1:9" x14ac:dyDescent="0.25">
      <c r="A54" s="39" t="s">
        <v>1222</v>
      </c>
      <c r="B54" s="19">
        <v>1993</v>
      </c>
      <c r="C54" s="2">
        <v>1</v>
      </c>
      <c r="I54" s="3" t="s">
        <v>1</v>
      </c>
    </row>
    <row r="55" spans="1:9" x14ac:dyDescent="0.25">
      <c r="A55" s="39" t="s">
        <v>1223</v>
      </c>
      <c r="B55" s="19">
        <v>1993</v>
      </c>
      <c r="C55" s="2">
        <v>1</v>
      </c>
      <c r="I55" s="3" t="s">
        <v>1</v>
      </c>
    </row>
    <row r="56" spans="1:9" x14ac:dyDescent="0.25">
      <c r="A56" s="39" t="s">
        <v>1224</v>
      </c>
      <c r="B56" s="19">
        <v>1982</v>
      </c>
      <c r="C56" s="2">
        <v>1</v>
      </c>
      <c r="I56" s="3" t="s">
        <v>1</v>
      </c>
    </row>
    <row r="57" spans="1:9" x14ac:dyDescent="0.25">
      <c r="A57" s="39" t="s">
        <v>1225</v>
      </c>
      <c r="B57" s="19">
        <v>1982</v>
      </c>
      <c r="C57" s="2">
        <v>1</v>
      </c>
      <c r="I57" s="3" t="s">
        <v>1</v>
      </c>
    </row>
    <row r="58" spans="1:9" x14ac:dyDescent="0.25">
      <c r="A58" s="39" t="s">
        <v>1226</v>
      </c>
      <c r="B58" s="19">
        <v>1983</v>
      </c>
      <c r="C58" s="2">
        <v>1</v>
      </c>
      <c r="I58" s="3" t="s">
        <v>1</v>
      </c>
    </row>
    <row r="59" spans="1:9" x14ac:dyDescent="0.25">
      <c r="A59" s="39" t="s">
        <v>1227</v>
      </c>
      <c r="B59" s="19">
        <v>1987</v>
      </c>
      <c r="C59" s="2">
        <v>1</v>
      </c>
      <c r="I59" s="3" t="s">
        <v>1</v>
      </c>
    </row>
    <row r="60" spans="1:9" x14ac:dyDescent="0.25">
      <c r="C60" s="2">
        <f>SUM(C3:C59)</f>
        <v>60</v>
      </c>
      <c r="D60" s="4">
        <f t="shared" ref="D60:I60" si="0">COUNTIF(D3:D59,"X")</f>
        <v>27</v>
      </c>
      <c r="E60" s="4">
        <f t="shared" si="0"/>
        <v>9</v>
      </c>
      <c r="F60" s="4">
        <f t="shared" si="0"/>
        <v>3</v>
      </c>
      <c r="G60" s="4">
        <f t="shared" si="0"/>
        <v>9</v>
      </c>
      <c r="H60" s="4">
        <f t="shared" si="0"/>
        <v>2</v>
      </c>
      <c r="I60" s="4">
        <f t="shared" si="0"/>
        <v>10</v>
      </c>
    </row>
    <row r="62" spans="1:9" x14ac:dyDescent="0.25">
      <c r="A62" s="59" t="s">
        <v>1917</v>
      </c>
      <c r="B62" s="40">
        <v>60</v>
      </c>
    </row>
    <row r="63" spans="1:9" x14ac:dyDescent="0.25">
      <c r="A63" s="40" t="s">
        <v>1913</v>
      </c>
      <c r="B63" s="40">
        <v>57</v>
      </c>
    </row>
    <row r="64" spans="1:9" x14ac:dyDescent="0.25">
      <c r="A64" s="59" t="s">
        <v>1914</v>
      </c>
      <c r="B64" s="40">
        <v>6</v>
      </c>
    </row>
    <row r="65" spans="1:9" x14ac:dyDescent="0.25">
      <c r="A65" s="40" t="s">
        <v>1915</v>
      </c>
      <c r="B65" s="40">
        <f>B63*B64</f>
        <v>342</v>
      </c>
    </row>
    <row r="66" spans="1:9" x14ac:dyDescent="0.25">
      <c r="A66" s="41" t="s">
        <v>1916</v>
      </c>
      <c r="B66" s="41">
        <f>(B62-B63)/(B65-B63)</f>
        <v>1.0526315789473684E-2</v>
      </c>
      <c r="C66" s="42">
        <v>1.0500000000000001E-2</v>
      </c>
    </row>
    <row r="67" spans="1:9" x14ac:dyDescent="0.25">
      <c r="A67" s="92" t="s">
        <v>2087</v>
      </c>
      <c r="B67" s="93"/>
      <c r="C67" s="93"/>
      <c r="D67" s="93"/>
      <c r="E67" s="93"/>
      <c r="F67" s="93"/>
      <c r="G67" s="93"/>
      <c r="H67" s="93"/>
      <c r="I67" s="93"/>
    </row>
    <row r="68" spans="1:9" x14ac:dyDescent="0.25">
      <c r="A68" s="93"/>
      <c r="B68" s="93"/>
      <c r="C68" s="93"/>
      <c r="D68" s="93"/>
      <c r="E68" s="93"/>
      <c r="F68" s="93"/>
      <c r="G68" s="93"/>
      <c r="H68" s="93"/>
      <c r="I68" s="93"/>
    </row>
    <row r="69" spans="1:9" x14ac:dyDescent="0.25">
      <c r="A69" s="93"/>
      <c r="B69" s="93"/>
      <c r="C69" s="93"/>
      <c r="D69" s="93"/>
      <c r="E69" s="93"/>
      <c r="F69" s="93"/>
      <c r="G69" s="93"/>
      <c r="H69" s="93"/>
      <c r="I69" s="93"/>
    </row>
    <row r="70" spans="1:9" x14ac:dyDescent="0.25">
      <c r="A70" s="93"/>
      <c r="B70" s="93"/>
      <c r="C70" s="93"/>
      <c r="D70" s="93"/>
      <c r="E70" s="93"/>
      <c r="F70" s="93"/>
      <c r="G70" s="93"/>
      <c r="H70" s="93"/>
      <c r="I70" s="93"/>
    </row>
    <row r="71" spans="1:9" x14ac:dyDescent="0.25">
      <c r="A71" s="93"/>
      <c r="B71" s="93"/>
      <c r="C71" s="93"/>
      <c r="D71" s="93"/>
      <c r="E71" s="93"/>
      <c r="F71" s="93"/>
      <c r="G71" s="93"/>
      <c r="H71" s="93"/>
      <c r="I71" s="93"/>
    </row>
    <row r="72" spans="1:9" x14ac:dyDescent="0.25">
      <c r="A72" s="93"/>
      <c r="B72" s="93"/>
      <c r="C72" s="93"/>
      <c r="D72" s="93"/>
      <c r="E72" s="93"/>
      <c r="F72" s="93"/>
      <c r="G72" s="93"/>
      <c r="H72" s="93"/>
      <c r="I72" s="93"/>
    </row>
    <row r="73" spans="1:9" x14ac:dyDescent="0.25">
      <c r="A73" s="93"/>
      <c r="B73" s="93"/>
      <c r="C73" s="93"/>
      <c r="D73" s="93"/>
      <c r="E73" s="93"/>
      <c r="F73" s="93"/>
      <c r="G73" s="93"/>
      <c r="H73" s="93"/>
      <c r="I73" s="93"/>
    </row>
  </sheetData>
  <mergeCells count="2">
    <mergeCell ref="A67:I73"/>
    <mergeCell ref="A1:I1"/>
  </mergeCells>
  <conditionalFormatting sqref="B62">
    <cfRule type="duplicateValues" dxfId="17" priority="1"/>
    <cfRule type="duplicateValues" dxfId="16" priority="2"/>
  </conditionalFormatting>
  <conditionalFormatting sqref="A52:A59">
    <cfRule type="duplicateValues" dxfId="15" priority="3"/>
    <cfRule type="duplicateValues" dxfId="14" priority="4"/>
  </conditionalFormatting>
  <conditionalFormatting sqref="B63:B65">
    <cfRule type="duplicateValues" dxfId="13" priority="5"/>
    <cfRule type="duplicateValues" dxfId="12" priority="6"/>
  </conditionalFormatting>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8BC9AE-29A9-4D59-8BCA-BC300CC4509B}">
  <sheetPr>
    <tabColor theme="2"/>
  </sheetPr>
  <dimension ref="A1:E35"/>
  <sheetViews>
    <sheetView workbookViewId="0">
      <pane ySplit="2" topLeftCell="A3" activePane="bottomLeft" state="frozen"/>
      <selection pane="bottomLeft" activeCell="H2" sqref="H2"/>
    </sheetView>
  </sheetViews>
  <sheetFormatPr defaultRowHeight="11.5" x14ac:dyDescent="0.25"/>
  <cols>
    <col min="1" max="1" width="42.6328125" style="5" customWidth="1"/>
    <col min="2" max="2" width="14.453125" style="6" customWidth="1"/>
    <col min="3" max="3" width="5.90625" style="2" bestFit="1" customWidth="1"/>
    <col min="4" max="5" width="2.81640625" style="4" bestFit="1" customWidth="1"/>
    <col min="6" max="16384" width="8.7265625" style="4"/>
  </cols>
  <sheetData>
    <row r="1" spans="1:5" ht="12" x14ac:dyDescent="0.3">
      <c r="A1" s="96" t="s">
        <v>2133</v>
      </c>
      <c r="B1" s="99"/>
      <c r="C1" s="99"/>
      <c r="D1" s="99"/>
      <c r="E1" s="99"/>
    </row>
    <row r="2" spans="1:5" ht="129.5" customHeight="1" x14ac:dyDescent="0.25">
      <c r="A2" s="33" t="s">
        <v>1910</v>
      </c>
      <c r="B2" s="34" t="s">
        <v>1918</v>
      </c>
      <c r="C2" s="35" t="s">
        <v>0</v>
      </c>
      <c r="D2" s="29" t="s">
        <v>174</v>
      </c>
      <c r="E2" s="29" t="s">
        <v>445</v>
      </c>
    </row>
    <row r="3" spans="1:5" x14ac:dyDescent="0.25">
      <c r="A3" s="5" t="s">
        <v>861</v>
      </c>
      <c r="B3" s="6">
        <v>2010</v>
      </c>
      <c r="C3" s="2">
        <v>1</v>
      </c>
      <c r="D3" s="3" t="s">
        <v>1</v>
      </c>
    </row>
    <row r="4" spans="1:5" x14ac:dyDescent="0.25">
      <c r="A4" s="5" t="s">
        <v>862</v>
      </c>
      <c r="B4" s="6">
        <v>2015</v>
      </c>
      <c r="C4" s="2">
        <v>1</v>
      </c>
      <c r="D4" s="3" t="s">
        <v>1</v>
      </c>
    </row>
    <row r="5" spans="1:5" x14ac:dyDescent="0.25">
      <c r="A5" s="5" t="s">
        <v>863</v>
      </c>
      <c r="B5" s="6">
        <v>2017</v>
      </c>
      <c r="C5" s="2">
        <v>1</v>
      </c>
      <c r="D5" s="3" t="s">
        <v>1</v>
      </c>
    </row>
    <row r="6" spans="1:5" x14ac:dyDescent="0.25">
      <c r="A6" s="5" t="s">
        <v>864</v>
      </c>
      <c r="B6" s="6">
        <v>1999</v>
      </c>
      <c r="C6" s="2">
        <v>1</v>
      </c>
      <c r="D6" s="3" t="s">
        <v>1</v>
      </c>
    </row>
    <row r="7" spans="1:5" x14ac:dyDescent="0.25">
      <c r="A7" s="5" t="s">
        <v>865</v>
      </c>
      <c r="B7" s="6">
        <v>2005</v>
      </c>
      <c r="C7" s="2">
        <v>1</v>
      </c>
      <c r="D7" s="3" t="s">
        <v>1</v>
      </c>
    </row>
    <row r="8" spans="1:5" x14ac:dyDescent="0.25">
      <c r="A8" s="5" t="s">
        <v>866</v>
      </c>
      <c r="B8" s="6">
        <v>2004</v>
      </c>
      <c r="C8" s="2">
        <v>1</v>
      </c>
      <c r="D8" s="3" t="s">
        <v>1</v>
      </c>
    </row>
    <row r="9" spans="1:5" x14ac:dyDescent="0.25">
      <c r="A9" s="5" t="s">
        <v>867</v>
      </c>
      <c r="B9" s="6">
        <v>2005</v>
      </c>
      <c r="C9" s="2">
        <v>1</v>
      </c>
      <c r="D9" s="3" t="s">
        <v>1</v>
      </c>
    </row>
    <row r="10" spans="1:5" x14ac:dyDescent="0.25">
      <c r="A10" s="5" t="s">
        <v>868</v>
      </c>
      <c r="B10" s="6">
        <v>2005</v>
      </c>
      <c r="C10" s="2">
        <v>1</v>
      </c>
      <c r="D10" s="3" t="s">
        <v>1</v>
      </c>
    </row>
    <row r="11" spans="1:5" x14ac:dyDescent="0.25">
      <c r="A11" s="5" t="s">
        <v>869</v>
      </c>
      <c r="B11" s="6">
        <v>2006</v>
      </c>
      <c r="C11" s="2">
        <v>1</v>
      </c>
      <c r="D11" s="3" t="s">
        <v>1</v>
      </c>
    </row>
    <row r="12" spans="1:5" x14ac:dyDescent="0.25">
      <c r="A12" s="5" t="s">
        <v>870</v>
      </c>
      <c r="B12" s="6">
        <v>2014</v>
      </c>
      <c r="C12" s="2">
        <v>1</v>
      </c>
      <c r="D12" s="3" t="s">
        <v>1</v>
      </c>
    </row>
    <row r="13" spans="1:5" x14ac:dyDescent="0.25">
      <c r="A13" s="5" t="s">
        <v>871</v>
      </c>
      <c r="B13" s="6">
        <v>2016</v>
      </c>
      <c r="C13" s="2">
        <v>1</v>
      </c>
      <c r="D13" s="3" t="s">
        <v>1</v>
      </c>
    </row>
    <row r="14" spans="1:5" x14ac:dyDescent="0.25">
      <c r="A14" s="5" t="s">
        <v>872</v>
      </c>
      <c r="B14" s="6">
        <v>2018</v>
      </c>
      <c r="C14" s="2">
        <v>1</v>
      </c>
      <c r="D14" s="3" t="s">
        <v>1</v>
      </c>
    </row>
    <row r="15" spans="1:5" x14ac:dyDescent="0.25">
      <c r="A15" s="5" t="s">
        <v>873</v>
      </c>
      <c r="B15" s="6">
        <v>2005</v>
      </c>
      <c r="C15" s="2">
        <v>1</v>
      </c>
      <c r="D15" s="3" t="s">
        <v>1</v>
      </c>
    </row>
    <row r="16" spans="1:5" x14ac:dyDescent="0.25">
      <c r="A16" s="5" t="s">
        <v>874</v>
      </c>
      <c r="B16" s="6">
        <v>2007</v>
      </c>
      <c r="C16" s="2">
        <v>1</v>
      </c>
      <c r="D16" s="3" t="s">
        <v>1</v>
      </c>
    </row>
    <row r="17" spans="1:5" x14ac:dyDescent="0.25">
      <c r="A17" s="5" t="s">
        <v>875</v>
      </c>
      <c r="B17" s="6">
        <v>2009</v>
      </c>
      <c r="C17" s="2">
        <v>1</v>
      </c>
      <c r="D17" s="3" t="s">
        <v>1</v>
      </c>
    </row>
    <row r="18" spans="1:5" x14ac:dyDescent="0.25">
      <c r="A18" s="5" t="s">
        <v>876</v>
      </c>
      <c r="B18" s="6">
        <v>2010</v>
      </c>
      <c r="C18" s="2">
        <v>1</v>
      </c>
      <c r="D18" s="3" t="s">
        <v>1</v>
      </c>
    </row>
    <row r="19" spans="1:5" x14ac:dyDescent="0.25">
      <c r="A19" s="5" t="s">
        <v>870</v>
      </c>
      <c r="B19" s="6">
        <v>2015</v>
      </c>
      <c r="C19" s="2">
        <v>1</v>
      </c>
      <c r="D19" s="3" t="s">
        <v>1</v>
      </c>
    </row>
    <row r="20" spans="1:5" x14ac:dyDescent="0.25">
      <c r="A20" s="5" t="s">
        <v>877</v>
      </c>
      <c r="B20" s="6">
        <v>2023</v>
      </c>
      <c r="C20" s="2">
        <v>1</v>
      </c>
      <c r="D20" s="3" t="s">
        <v>1</v>
      </c>
    </row>
    <row r="21" spans="1:5" x14ac:dyDescent="0.25">
      <c r="A21" s="5" t="s">
        <v>1050</v>
      </c>
      <c r="B21" s="6">
        <v>2016</v>
      </c>
      <c r="C21" s="2">
        <v>1</v>
      </c>
      <c r="E21" s="3" t="s">
        <v>1</v>
      </c>
    </row>
    <row r="22" spans="1:5" x14ac:dyDescent="0.25">
      <c r="C22" s="2">
        <f>SUM(C3:C21)</f>
        <v>19</v>
      </c>
      <c r="D22" s="4">
        <f>COUNTIF(D3:D21,"X")</f>
        <v>18</v>
      </c>
      <c r="E22" s="4">
        <f>COUNTIF(E3:E21,"X")</f>
        <v>1</v>
      </c>
    </row>
    <row r="24" spans="1:5" x14ac:dyDescent="0.25">
      <c r="A24" s="40" t="s">
        <v>1917</v>
      </c>
      <c r="B24" s="40">
        <v>19</v>
      </c>
    </row>
    <row r="25" spans="1:5" x14ac:dyDescent="0.25">
      <c r="A25" s="40" t="s">
        <v>1913</v>
      </c>
      <c r="B25" s="40">
        <v>19</v>
      </c>
    </row>
    <row r="26" spans="1:5" x14ac:dyDescent="0.25">
      <c r="A26" s="40" t="s">
        <v>1914</v>
      </c>
      <c r="B26" s="40">
        <v>2</v>
      </c>
    </row>
    <row r="27" spans="1:5" x14ac:dyDescent="0.25">
      <c r="A27" s="40" t="s">
        <v>1915</v>
      </c>
      <c r="B27" s="40">
        <f>B25*B26</f>
        <v>38</v>
      </c>
    </row>
    <row r="28" spans="1:5" x14ac:dyDescent="0.25">
      <c r="A28" s="41" t="s">
        <v>1916</v>
      </c>
      <c r="B28" s="41">
        <f>(B24-B25)/(B27-B25)</f>
        <v>0</v>
      </c>
      <c r="C28" s="42">
        <v>0</v>
      </c>
    </row>
    <row r="29" spans="1:5" x14ac:dyDescent="0.25">
      <c r="A29" s="92" t="s">
        <v>2086</v>
      </c>
      <c r="B29" s="93"/>
      <c r="C29" s="93"/>
      <c r="D29" s="93"/>
      <c r="E29" s="93"/>
    </row>
    <row r="30" spans="1:5" x14ac:dyDescent="0.25">
      <c r="A30" s="93"/>
      <c r="B30" s="93"/>
      <c r="C30" s="93"/>
      <c r="D30" s="93"/>
      <c r="E30" s="93"/>
    </row>
    <row r="31" spans="1:5" x14ac:dyDescent="0.25">
      <c r="A31" s="93"/>
      <c r="B31" s="93"/>
      <c r="C31" s="93"/>
      <c r="D31" s="93"/>
      <c r="E31" s="93"/>
    </row>
    <row r="32" spans="1:5" x14ac:dyDescent="0.25">
      <c r="A32" s="93"/>
      <c r="B32" s="93"/>
      <c r="C32" s="93"/>
      <c r="D32" s="93"/>
      <c r="E32" s="93"/>
    </row>
    <row r="33" spans="1:5" x14ac:dyDescent="0.25">
      <c r="A33" s="93"/>
      <c r="B33" s="93"/>
      <c r="C33" s="93"/>
      <c r="D33" s="93"/>
      <c r="E33" s="93"/>
    </row>
    <row r="34" spans="1:5" x14ac:dyDescent="0.25">
      <c r="A34" s="93"/>
      <c r="B34" s="93"/>
      <c r="C34" s="93"/>
      <c r="D34" s="93"/>
      <c r="E34" s="93"/>
    </row>
    <row r="35" spans="1:5" x14ac:dyDescent="0.25">
      <c r="A35" s="93"/>
      <c r="B35" s="93"/>
      <c r="C35" s="93"/>
      <c r="D35" s="93"/>
      <c r="E35" s="93"/>
    </row>
  </sheetData>
  <mergeCells count="2">
    <mergeCell ref="A29:E35"/>
    <mergeCell ref="A1:E1"/>
  </mergeCells>
  <conditionalFormatting sqref="B24">
    <cfRule type="duplicateValues" dxfId="11" priority="1"/>
    <cfRule type="duplicateValues" dxfId="10" priority="2"/>
  </conditionalFormatting>
  <conditionalFormatting sqref="B25:B27">
    <cfRule type="duplicateValues" dxfId="9" priority="5"/>
    <cfRule type="duplicateValues" dxfId="8" priority="6"/>
  </conditionalFormatting>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66625-4ABA-4596-B294-743AE1310FAD}">
  <sheetPr>
    <tabColor theme="2"/>
  </sheetPr>
  <dimension ref="A1:E122"/>
  <sheetViews>
    <sheetView workbookViewId="0">
      <pane ySplit="2" topLeftCell="A3" activePane="bottomLeft" state="frozen"/>
      <selection pane="bottomLeft" activeCell="E5" sqref="E5"/>
    </sheetView>
  </sheetViews>
  <sheetFormatPr defaultRowHeight="11.5" x14ac:dyDescent="0.25"/>
  <cols>
    <col min="1" max="1" width="36.26953125" style="5" customWidth="1"/>
    <col min="2" max="2" width="14.453125" style="6" customWidth="1"/>
    <col min="3" max="3" width="5.90625" style="2" bestFit="1" customWidth="1"/>
    <col min="4" max="5" width="2.81640625" style="4" bestFit="1" customWidth="1"/>
    <col min="6" max="16384" width="8.7265625" style="4"/>
  </cols>
  <sheetData>
    <row r="1" spans="1:5" s="31" customFormat="1" ht="14" x14ac:dyDescent="0.3">
      <c r="A1" s="96" t="s">
        <v>2134</v>
      </c>
      <c r="B1" s="99"/>
      <c r="C1" s="99"/>
      <c r="D1" s="99"/>
      <c r="E1" s="99"/>
    </row>
    <row r="2" spans="1:5" ht="124" customHeight="1" x14ac:dyDescent="0.25">
      <c r="A2" s="33" t="s">
        <v>1910</v>
      </c>
      <c r="B2" s="34" t="s">
        <v>1918</v>
      </c>
      <c r="C2" s="35" t="s">
        <v>0</v>
      </c>
      <c r="D2" s="30" t="s">
        <v>491</v>
      </c>
      <c r="E2" s="30" t="s">
        <v>627</v>
      </c>
    </row>
    <row r="3" spans="1:5" x14ac:dyDescent="0.25">
      <c r="A3" s="5" t="s">
        <v>1086</v>
      </c>
      <c r="B3" s="6">
        <v>1986</v>
      </c>
      <c r="C3" s="2">
        <v>1</v>
      </c>
      <c r="D3" s="3" t="s">
        <v>1</v>
      </c>
    </row>
    <row r="4" spans="1:5" x14ac:dyDescent="0.25">
      <c r="A4" s="5" t="s">
        <v>1087</v>
      </c>
      <c r="B4" s="6">
        <v>1979</v>
      </c>
      <c r="C4" s="2">
        <v>1</v>
      </c>
      <c r="D4" s="3" t="s">
        <v>1</v>
      </c>
    </row>
    <row r="5" spans="1:5" x14ac:dyDescent="0.25">
      <c r="A5" s="5" t="s">
        <v>1088</v>
      </c>
      <c r="B5" s="6">
        <v>2013</v>
      </c>
      <c r="C5" s="2">
        <v>1</v>
      </c>
      <c r="D5" s="3" t="s">
        <v>1</v>
      </c>
    </row>
    <row r="6" spans="1:5" x14ac:dyDescent="0.25">
      <c r="A6" s="5" t="s">
        <v>1089</v>
      </c>
      <c r="B6" s="6">
        <v>1993</v>
      </c>
      <c r="C6" s="2">
        <v>1</v>
      </c>
      <c r="D6" s="3" t="s">
        <v>1</v>
      </c>
    </row>
    <row r="7" spans="1:5" x14ac:dyDescent="0.25">
      <c r="A7" s="5" t="s">
        <v>1090</v>
      </c>
      <c r="B7" s="6">
        <v>1976</v>
      </c>
      <c r="C7" s="2">
        <v>1</v>
      </c>
      <c r="D7" s="3" t="s">
        <v>1</v>
      </c>
    </row>
    <row r="8" spans="1:5" x14ac:dyDescent="0.25">
      <c r="A8" s="5" t="s">
        <v>1091</v>
      </c>
      <c r="B8" s="6">
        <v>1976</v>
      </c>
      <c r="C8" s="2">
        <v>1</v>
      </c>
      <c r="D8" s="3" t="s">
        <v>1</v>
      </c>
    </row>
    <row r="9" spans="1:5" x14ac:dyDescent="0.25">
      <c r="A9" s="5" t="s">
        <v>1092</v>
      </c>
      <c r="B9" s="6">
        <v>1983</v>
      </c>
      <c r="C9" s="2">
        <v>1</v>
      </c>
      <c r="D9" s="3" t="s">
        <v>1</v>
      </c>
    </row>
    <row r="10" spans="1:5" x14ac:dyDescent="0.25">
      <c r="A10" s="5" t="s">
        <v>1093</v>
      </c>
      <c r="B10" s="6">
        <v>1991</v>
      </c>
      <c r="C10" s="2">
        <v>1</v>
      </c>
      <c r="D10" s="3" t="s">
        <v>1</v>
      </c>
    </row>
    <row r="11" spans="1:5" x14ac:dyDescent="0.25">
      <c r="A11" s="5" t="s">
        <v>1094</v>
      </c>
      <c r="B11" s="6">
        <v>1993</v>
      </c>
      <c r="C11" s="2">
        <v>1</v>
      </c>
      <c r="D11" s="3" t="s">
        <v>1</v>
      </c>
    </row>
    <row r="12" spans="1:5" x14ac:dyDescent="0.25">
      <c r="A12" s="5" t="s">
        <v>1095</v>
      </c>
      <c r="B12" s="6">
        <v>1996</v>
      </c>
      <c r="C12" s="2">
        <v>1</v>
      </c>
      <c r="D12" s="3" t="s">
        <v>1</v>
      </c>
    </row>
    <row r="13" spans="1:5" x14ac:dyDescent="0.25">
      <c r="A13" s="5" t="s">
        <v>1096</v>
      </c>
      <c r="B13" s="6">
        <v>1997</v>
      </c>
      <c r="C13" s="2">
        <v>1</v>
      </c>
      <c r="D13" s="3" t="s">
        <v>1</v>
      </c>
    </row>
    <row r="14" spans="1:5" x14ac:dyDescent="0.25">
      <c r="A14" s="5" t="s">
        <v>1097</v>
      </c>
      <c r="B14" s="6">
        <v>1999</v>
      </c>
      <c r="C14" s="2">
        <v>1</v>
      </c>
      <c r="D14" s="3" t="s">
        <v>1</v>
      </c>
    </row>
    <row r="15" spans="1:5" x14ac:dyDescent="0.25">
      <c r="A15" s="5" t="s">
        <v>1098</v>
      </c>
      <c r="B15" s="6">
        <v>2000</v>
      </c>
      <c r="C15" s="2">
        <v>1</v>
      </c>
      <c r="D15" s="3" t="s">
        <v>1</v>
      </c>
    </row>
    <row r="16" spans="1:5" x14ac:dyDescent="0.25">
      <c r="A16" s="5" t="s">
        <v>1099</v>
      </c>
      <c r="B16" s="6">
        <v>2002</v>
      </c>
      <c r="C16" s="2">
        <v>1</v>
      </c>
      <c r="D16" s="3" t="s">
        <v>1</v>
      </c>
    </row>
    <row r="17" spans="1:4" x14ac:dyDescent="0.25">
      <c r="A17" s="5" t="s">
        <v>1100</v>
      </c>
      <c r="B17" s="6">
        <v>2003</v>
      </c>
      <c r="C17" s="2">
        <v>1</v>
      </c>
      <c r="D17" s="3" t="s">
        <v>1</v>
      </c>
    </row>
    <row r="18" spans="1:4" x14ac:dyDescent="0.25">
      <c r="A18" s="5" t="s">
        <v>1101</v>
      </c>
      <c r="B18" s="6">
        <v>2003</v>
      </c>
      <c r="C18" s="2">
        <v>1</v>
      </c>
      <c r="D18" s="3" t="s">
        <v>1</v>
      </c>
    </row>
    <row r="19" spans="1:4" x14ac:dyDescent="0.25">
      <c r="A19" s="5" t="s">
        <v>1102</v>
      </c>
      <c r="B19" s="6">
        <v>2006</v>
      </c>
      <c r="C19" s="2">
        <v>1</v>
      </c>
      <c r="D19" s="3" t="s">
        <v>1</v>
      </c>
    </row>
    <row r="20" spans="1:4" x14ac:dyDescent="0.25">
      <c r="A20" s="5" t="s">
        <v>1103</v>
      </c>
      <c r="B20" s="6">
        <v>2010</v>
      </c>
      <c r="C20" s="2">
        <v>1</v>
      </c>
      <c r="D20" s="3" t="s">
        <v>1</v>
      </c>
    </row>
    <row r="21" spans="1:4" x14ac:dyDescent="0.25">
      <c r="A21" s="5" t="s">
        <v>1104</v>
      </c>
      <c r="B21" s="6">
        <v>2012</v>
      </c>
      <c r="C21" s="2">
        <v>1</v>
      </c>
      <c r="D21" s="3" t="s">
        <v>1</v>
      </c>
    </row>
    <row r="22" spans="1:4" x14ac:dyDescent="0.25">
      <c r="A22" s="5" t="s">
        <v>1105</v>
      </c>
      <c r="B22" s="6">
        <v>2012</v>
      </c>
      <c r="C22" s="2">
        <v>1</v>
      </c>
      <c r="D22" s="3" t="s">
        <v>1</v>
      </c>
    </row>
    <row r="23" spans="1:4" x14ac:dyDescent="0.25">
      <c r="A23" s="5" t="s">
        <v>1106</v>
      </c>
      <c r="B23" s="6">
        <v>2013</v>
      </c>
      <c r="C23" s="2">
        <v>1</v>
      </c>
      <c r="D23" s="3" t="s">
        <v>1</v>
      </c>
    </row>
    <row r="24" spans="1:4" x14ac:dyDescent="0.25">
      <c r="A24" s="5" t="s">
        <v>1107</v>
      </c>
      <c r="B24" s="6">
        <v>2013</v>
      </c>
      <c r="C24" s="2">
        <v>1</v>
      </c>
      <c r="D24" s="3" t="s">
        <v>1</v>
      </c>
    </row>
    <row r="25" spans="1:4" x14ac:dyDescent="0.25">
      <c r="A25" s="5" t="s">
        <v>1108</v>
      </c>
      <c r="B25" s="6">
        <v>2013</v>
      </c>
      <c r="C25" s="2">
        <v>1</v>
      </c>
      <c r="D25" s="3" t="s">
        <v>1</v>
      </c>
    </row>
    <row r="26" spans="1:4" x14ac:dyDescent="0.25">
      <c r="A26" s="5" t="s">
        <v>1109</v>
      </c>
      <c r="B26" s="6">
        <v>1992</v>
      </c>
      <c r="C26" s="2">
        <v>1</v>
      </c>
      <c r="D26" s="3" t="s">
        <v>1</v>
      </c>
    </row>
    <row r="27" spans="1:4" x14ac:dyDescent="0.25">
      <c r="A27" s="5" t="s">
        <v>1110</v>
      </c>
      <c r="B27" s="6">
        <v>1975</v>
      </c>
      <c r="C27" s="2">
        <v>1</v>
      </c>
      <c r="D27" s="3" t="s">
        <v>1</v>
      </c>
    </row>
    <row r="28" spans="1:4" x14ac:dyDescent="0.25">
      <c r="A28" s="5" t="s">
        <v>1111</v>
      </c>
      <c r="B28" s="6">
        <v>1983</v>
      </c>
      <c r="C28" s="2">
        <v>1</v>
      </c>
      <c r="D28" s="3" t="s">
        <v>1</v>
      </c>
    </row>
    <row r="29" spans="1:4" x14ac:dyDescent="0.25">
      <c r="A29" s="5" t="s">
        <v>1112</v>
      </c>
      <c r="B29" s="6">
        <v>1988</v>
      </c>
      <c r="C29" s="2">
        <v>1</v>
      </c>
      <c r="D29" s="3" t="s">
        <v>1</v>
      </c>
    </row>
    <row r="30" spans="1:4" x14ac:dyDescent="0.25">
      <c r="A30" s="5" t="s">
        <v>1113</v>
      </c>
      <c r="B30" s="6">
        <v>1990</v>
      </c>
      <c r="C30" s="2">
        <v>1</v>
      </c>
      <c r="D30" s="3" t="s">
        <v>1</v>
      </c>
    </row>
    <row r="31" spans="1:4" x14ac:dyDescent="0.25">
      <c r="A31" s="5" t="s">
        <v>1114</v>
      </c>
      <c r="B31" s="6">
        <v>1990</v>
      </c>
      <c r="C31" s="2">
        <v>1</v>
      </c>
      <c r="D31" s="3" t="s">
        <v>1</v>
      </c>
    </row>
    <row r="32" spans="1:4" x14ac:dyDescent="0.25">
      <c r="A32" s="5" t="s">
        <v>1113</v>
      </c>
      <c r="B32" s="6">
        <v>1991</v>
      </c>
      <c r="C32" s="2">
        <v>1</v>
      </c>
      <c r="D32" s="3" t="s">
        <v>1</v>
      </c>
    </row>
    <row r="33" spans="1:4" x14ac:dyDescent="0.25">
      <c r="A33" s="5" t="s">
        <v>1115</v>
      </c>
      <c r="B33" s="6">
        <v>1995</v>
      </c>
      <c r="C33" s="2">
        <v>1</v>
      </c>
      <c r="D33" s="3" t="s">
        <v>1</v>
      </c>
    </row>
    <row r="34" spans="1:4" x14ac:dyDescent="0.25">
      <c r="A34" s="5" t="s">
        <v>1116</v>
      </c>
      <c r="B34" s="6">
        <v>1995</v>
      </c>
      <c r="C34" s="2">
        <v>1</v>
      </c>
      <c r="D34" s="3" t="s">
        <v>1</v>
      </c>
    </row>
    <row r="35" spans="1:4" x14ac:dyDescent="0.25">
      <c r="A35" s="5" t="s">
        <v>1117</v>
      </c>
      <c r="B35" s="6">
        <v>1995</v>
      </c>
      <c r="C35" s="2">
        <v>1</v>
      </c>
      <c r="D35" s="3" t="s">
        <v>1</v>
      </c>
    </row>
    <row r="36" spans="1:4" x14ac:dyDescent="0.25">
      <c r="A36" s="5" t="s">
        <v>1118</v>
      </c>
      <c r="B36" s="6">
        <v>1998</v>
      </c>
      <c r="C36" s="2">
        <v>1</v>
      </c>
      <c r="D36" s="3" t="s">
        <v>1</v>
      </c>
    </row>
    <row r="37" spans="1:4" x14ac:dyDescent="0.25">
      <c r="A37" s="5" t="s">
        <v>1119</v>
      </c>
      <c r="B37" s="6">
        <v>2001</v>
      </c>
      <c r="C37" s="2">
        <v>1</v>
      </c>
      <c r="D37" s="3" t="s">
        <v>1</v>
      </c>
    </row>
    <row r="38" spans="1:4" x14ac:dyDescent="0.25">
      <c r="A38" s="5" t="s">
        <v>1120</v>
      </c>
      <c r="B38" s="6">
        <v>2006</v>
      </c>
      <c r="C38" s="2">
        <v>1</v>
      </c>
      <c r="D38" s="3" t="s">
        <v>1</v>
      </c>
    </row>
    <row r="39" spans="1:4" x14ac:dyDescent="0.25">
      <c r="A39" s="5" t="s">
        <v>1121</v>
      </c>
      <c r="B39" s="6">
        <v>2008</v>
      </c>
      <c r="C39" s="2">
        <v>1</v>
      </c>
      <c r="D39" s="3" t="s">
        <v>1</v>
      </c>
    </row>
    <row r="40" spans="1:4" x14ac:dyDescent="0.25">
      <c r="A40" s="5" t="s">
        <v>1122</v>
      </c>
      <c r="B40" s="6">
        <v>1976</v>
      </c>
      <c r="C40" s="2">
        <v>1</v>
      </c>
      <c r="D40" s="3" t="s">
        <v>1</v>
      </c>
    </row>
    <row r="41" spans="1:4" x14ac:dyDescent="0.25">
      <c r="A41" s="5" t="s">
        <v>1123</v>
      </c>
      <c r="B41" s="6">
        <v>1975</v>
      </c>
      <c r="C41" s="2">
        <v>1</v>
      </c>
      <c r="D41" s="3" t="s">
        <v>1</v>
      </c>
    </row>
    <row r="42" spans="1:4" x14ac:dyDescent="0.25">
      <c r="A42" s="5" t="s">
        <v>1124</v>
      </c>
      <c r="B42" s="6">
        <v>1992</v>
      </c>
      <c r="C42" s="2">
        <v>1</v>
      </c>
      <c r="D42" s="3" t="s">
        <v>1</v>
      </c>
    </row>
    <row r="43" spans="1:4" x14ac:dyDescent="0.25">
      <c r="A43" s="5" t="s">
        <v>1113</v>
      </c>
      <c r="B43" s="6">
        <v>1993</v>
      </c>
      <c r="C43" s="2">
        <v>1</v>
      </c>
      <c r="D43" s="3" t="s">
        <v>1</v>
      </c>
    </row>
    <row r="44" spans="1:4" x14ac:dyDescent="0.25">
      <c r="A44" s="5" t="s">
        <v>1125</v>
      </c>
      <c r="B44" s="6">
        <v>1993</v>
      </c>
      <c r="C44" s="2">
        <v>1</v>
      </c>
      <c r="D44" s="3" t="s">
        <v>1</v>
      </c>
    </row>
    <row r="45" spans="1:4" x14ac:dyDescent="0.25">
      <c r="A45" s="5" t="s">
        <v>1126</v>
      </c>
      <c r="B45" s="6">
        <v>1995</v>
      </c>
      <c r="C45" s="2">
        <v>1</v>
      </c>
      <c r="D45" s="3" t="s">
        <v>1</v>
      </c>
    </row>
    <row r="46" spans="1:4" x14ac:dyDescent="0.25">
      <c r="A46" s="5" t="s">
        <v>1127</v>
      </c>
      <c r="B46" s="6">
        <v>1996</v>
      </c>
      <c r="C46" s="2">
        <v>1</v>
      </c>
      <c r="D46" s="3" t="s">
        <v>1</v>
      </c>
    </row>
    <row r="47" spans="1:4" x14ac:dyDescent="0.25">
      <c r="A47" s="5" t="s">
        <v>1128</v>
      </c>
      <c r="B47" s="6">
        <v>1996</v>
      </c>
      <c r="C47" s="2">
        <v>1</v>
      </c>
      <c r="D47" s="3" t="s">
        <v>1</v>
      </c>
    </row>
    <row r="48" spans="1:4" x14ac:dyDescent="0.25">
      <c r="A48" s="5" t="s">
        <v>1129</v>
      </c>
      <c r="B48" s="6">
        <v>1997</v>
      </c>
      <c r="C48" s="2">
        <v>1</v>
      </c>
      <c r="D48" s="3" t="s">
        <v>1</v>
      </c>
    </row>
    <row r="49" spans="1:4" x14ac:dyDescent="0.25">
      <c r="A49" s="5" t="s">
        <v>1130</v>
      </c>
      <c r="B49" s="6">
        <v>1998</v>
      </c>
      <c r="C49" s="2">
        <v>1</v>
      </c>
      <c r="D49" s="3" t="s">
        <v>1</v>
      </c>
    </row>
    <row r="50" spans="1:4" x14ac:dyDescent="0.25">
      <c r="A50" s="5" t="s">
        <v>1131</v>
      </c>
      <c r="B50" s="6">
        <v>1998</v>
      </c>
      <c r="C50" s="2">
        <v>1</v>
      </c>
      <c r="D50" s="3" t="s">
        <v>1</v>
      </c>
    </row>
    <row r="51" spans="1:4" x14ac:dyDescent="0.25">
      <c r="A51" s="5" t="s">
        <v>1132</v>
      </c>
      <c r="B51" s="6">
        <v>1998</v>
      </c>
      <c r="C51" s="2">
        <v>1</v>
      </c>
      <c r="D51" s="3" t="s">
        <v>1</v>
      </c>
    </row>
    <row r="52" spans="1:4" x14ac:dyDescent="0.25">
      <c r="A52" s="5" t="s">
        <v>1133</v>
      </c>
      <c r="B52" s="6">
        <v>1999</v>
      </c>
      <c r="C52" s="2">
        <v>1</v>
      </c>
      <c r="D52" s="3" t="s">
        <v>1</v>
      </c>
    </row>
    <row r="53" spans="1:4" x14ac:dyDescent="0.25">
      <c r="A53" s="5" t="s">
        <v>1134</v>
      </c>
      <c r="B53" s="6">
        <v>1999</v>
      </c>
      <c r="C53" s="2">
        <v>1</v>
      </c>
      <c r="D53" s="3" t="s">
        <v>1</v>
      </c>
    </row>
    <row r="54" spans="1:4" x14ac:dyDescent="0.25">
      <c r="A54" s="5" t="s">
        <v>1135</v>
      </c>
      <c r="B54" s="6">
        <v>1999</v>
      </c>
      <c r="C54" s="2">
        <v>1</v>
      </c>
      <c r="D54" s="3" t="s">
        <v>1</v>
      </c>
    </row>
    <row r="55" spans="1:4" x14ac:dyDescent="0.25">
      <c r="A55" s="5" t="s">
        <v>1136</v>
      </c>
      <c r="B55" s="6">
        <v>1999</v>
      </c>
      <c r="C55" s="2">
        <v>1</v>
      </c>
      <c r="D55" s="3" t="s">
        <v>1</v>
      </c>
    </row>
    <row r="56" spans="1:4" x14ac:dyDescent="0.25">
      <c r="A56" s="5" t="s">
        <v>1137</v>
      </c>
      <c r="B56" s="6">
        <v>1999</v>
      </c>
      <c r="C56" s="2">
        <v>1</v>
      </c>
      <c r="D56" s="3" t="s">
        <v>1</v>
      </c>
    </row>
    <row r="57" spans="1:4" x14ac:dyDescent="0.25">
      <c r="A57" s="5" t="s">
        <v>1130</v>
      </c>
      <c r="B57" s="6">
        <v>1999</v>
      </c>
      <c r="C57" s="2">
        <v>1</v>
      </c>
      <c r="D57" s="3" t="s">
        <v>1</v>
      </c>
    </row>
    <row r="58" spans="1:4" x14ac:dyDescent="0.25">
      <c r="A58" s="5" t="s">
        <v>1138</v>
      </c>
      <c r="B58" s="6">
        <v>2000</v>
      </c>
      <c r="C58" s="2">
        <v>1</v>
      </c>
      <c r="D58" s="3" t="s">
        <v>1</v>
      </c>
    </row>
    <row r="59" spans="1:4" x14ac:dyDescent="0.25">
      <c r="A59" s="5" t="s">
        <v>1139</v>
      </c>
      <c r="B59" s="6">
        <v>2000</v>
      </c>
      <c r="C59" s="2">
        <v>1</v>
      </c>
      <c r="D59" s="3" t="s">
        <v>1</v>
      </c>
    </row>
    <row r="60" spans="1:4" x14ac:dyDescent="0.25">
      <c r="A60" s="5" t="s">
        <v>1136</v>
      </c>
      <c r="B60" s="6">
        <v>2000</v>
      </c>
      <c r="C60" s="2">
        <v>1</v>
      </c>
      <c r="D60" s="3" t="s">
        <v>1</v>
      </c>
    </row>
    <row r="61" spans="1:4" x14ac:dyDescent="0.25">
      <c r="A61" s="5" t="s">
        <v>1140</v>
      </c>
      <c r="B61" s="6">
        <v>2002</v>
      </c>
      <c r="C61" s="2">
        <v>1</v>
      </c>
      <c r="D61" s="3" t="s">
        <v>1</v>
      </c>
    </row>
    <row r="62" spans="1:4" x14ac:dyDescent="0.25">
      <c r="A62" s="5" t="s">
        <v>1141</v>
      </c>
      <c r="B62" s="6">
        <v>2003</v>
      </c>
      <c r="C62" s="2">
        <v>1</v>
      </c>
      <c r="D62" s="3" t="s">
        <v>1</v>
      </c>
    </row>
    <row r="63" spans="1:4" x14ac:dyDescent="0.25">
      <c r="A63" s="5" t="s">
        <v>1119</v>
      </c>
      <c r="B63" s="6">
        <v>2004</v>
      </c>
      <c r="C63" s="2">
        <v>1</v>
      </c>
      <c r="D63" s="3" t="s">
        <v>1</v>
      </c>
    </row>
    <row r="64" spans="1:4" x14ac:dyDescent="0.25">
      <c r="A64" s="5" t="s">
        <v>1142</v>
      </c>
      <c r="B64" s="6">
        <v>2004</v>
      </c>
      <c r="C64" s="2">
        <v>1</v>
      </c>
      <c r="D64" s="3" t="s">
        <v>1</v>
      </c>
    </row>
    <row r="65" spans="1:5" x14ac:dyDescent="0.25">
      <c r="A65" s="5" t="s">
        <v>1143</v>
      </c>
      <c r="B65" s="6">
        <v>2006</v>
      </c>
      <c r="C65" s="2">
        <v>1</v>
      </c>
      <c r="D65" s="3" t="s">
        <v>1</v>
      </c>
    </row>
    <row r="66" spans="1:5" x14ac:dyDescent="0.25">
      <c r="A66" s="5" t="s">
        <v>1144</v>
      </c>
      <c r="B66" s="6">
        <v>2006</v>
      </c>
      <c r="C66" s="2">
        <v>1</v>
      </c>
      <c r="D66" s="3" t="s">
        <v>1</v>
      </c>
    </row>
    <row r="67" spans="1:5" x14ac:dyDescent="0.25">
      <c r="A67" s="5" t="s">
        <v>1145</v>
      </c>
      <c r="B67" s="6">
        <v>2006</v>
      </c>
      <c r="C67" s="2">
        <v>1</v>
      </c>
      <c r="D67" s="3" t="s">
        <v>1</v>
      </c>
    </row>
    <row r="68" spans="1:5" x14ac:dyDescent="0.25">
      <c r="A68" s="5" t="s">
        <v>1146</v>
      </c>
      <c r="B68" s="6">
        <v>2006</v>
      </c>
      <c r="C68" s="2">
        <v>1</v>
      </c>
      <c r="D68" s="3" t="s">
        <v>1</v>
      </c>
    </row>
    <row r="69" spans="1:5" x14ac:dyDescent="0.25">
      <c r="A69" s="5" t="s">
        <v>1147</v>
      </c>
      <c r="B69" s="6">
        <v>2007</v>
      </c>
      <c r="C69" s="2">
        <v>1</v>
      </c>
      <c r="D69" s="3" t="s">
        <v>1</v>
      </c>
    </row>
    <row r="70" spans="1:5" x14ac:dyDescent="0.25">
      <c r="A70" s="5" t="s">
        <v>1148</v>
      </c>
      <c r="B70" s="6">
        <v>2010</v>
      </c>
      <c r="C70" s="2">
        <v>1</v>
      </c>
      <c r="D70" s="3" t="s">
        <v>1</v>
      </c>
    </row>
    <row r="71" spans="1:5" x14ac:dyDescent="0.25">
      <c r="A71" s="5" t="s">
        <v>1149</v>
      </c>
      <c r="B71" s="6">
        <v>2010</v>
      </c>
      <c r="C71" s="2">
        <v>1</v>
      </c>
      <c r="D71" s="3" t="s">
        <v>1</v>
      </c>
    </row>
    <row r="72" spans="1:5" x14ac:dyDescent="0.25">
      <c r="A72" s="5" t="s">
        <v>1150</v>
      </c>
      <c r="B72" s="6">
        <v>2012</v>
      </c>
      <c r="C72" s="2">
        <v>1</v>
      </c>
      <c r="D72" s="3" t="s">
        <v>1</v>
      </c>
    </row>
    <row r="73" spans="1:5" x14ac:dyDescent="0.25">
      <c r="A73" s="5" t="s">
        <v>1151</v>
      </c>
      <c r="B73" s="6">
        <v>2013</v>
      </c>
      <c r="C73" s="2">
        <v>1</v>
      </c>
      <c r="D73" s="3" t="s">
        <v>1</v>
      </c>
    </row>
    <row r="74" spans="1:5" x14ac:dyDescent="0.25">
      <c r="A74" s="5" t="s">
        <v>1152</v>
      </c>
      <c r="B74" s="6">
        <v>2013</v>
      </c>
      <c r="C74" s="2">
        <v>1</v>
      </c>
      <c r="D74" s="3" t="s">
        <v>1</v>
      </c>
    </row>
    <row r="75" spans="1:5" x14ac:dyDescent="0.25">
      <c r="A75" s="5" t="s">
        <v>1151</v>
      </c>
      <c r="B75" s="6">
        <v>2014</v>
      </c>
      <c r="C75" s="2">
        <v>1</v>
      </c>
      <c r="D75" s="3" t="s">
        <v>1</v>
      </c>
    </row>
    <row r="76" spans="1:5" x14ac:dyDescent="0.25">
      <c r="A76" s="5" t="s">
        <v>1151</v>
      </c>
      <c r="B76" s="6">
        <v>2014</v>
      </c>
      <c r="C76" s="2">
        <v>1</v>
      </c>
      <c r="D76" s="3" t="s">
        <v>1</v>
      </c>
    </row>
    <row r="77" spans="1:5" x14ac:dyDescent="0.25">
      <c r="A77" s="5" t="s">
        <v>1190</v>
      </c>
      <c r="B77" s="6">
        <v>1969</v>
      </c>
      <c r="C77" s="2">
        <v>1</v>
      </c>
      <c r="E77" s="3" t="s">
        <v>1</v>
      </c>
    </row>
    <row r="78" spans="1:5" x14ac:dyDescent="0.25">
      <c r="A78" s="5" t="s">
        <v>1191</v>
      </c>
      <c r="B78" s="6">
        <v>1969</v>
      </c>
      <c r="C78" s="2">
        <v>1</v>
      </c>
      <c r="E78" s="3" t="s">
        <v>1</v>
      </c>
    </row>
    <row r="79" spans="1:5" x14ac:dyDescent="0.25">
      <c r="A79" s="5" t="s">
        <v>1192</v>
      </c>
      <c r="B79" s="6">
        <v>1972</v>
      </c>
      <c r="C79" s="2">
        <v>1</v>
      </c>
      <c r="E79" s="3" t="s">
        <v>1</v>
      </c>
    </row>
    <row r="80" spans="1:5" x14ac:dyDescent="0.25">
      <c r="A80" s="5" t="s">
        <v>1193</v>
      </c>
      <c r="B80" s="6">
        <v>1973</v>
      </c>
      <c r="C80" s="2">
        <v>1</v>
      </c>
      <c r="E80" s="3" t="s">
        <v>1</v>
      </c>
    </row>
    <row r="81" spans="1:5" x14ac:dyDescent="0.25">
      <c r="A81" s="5" t="s">
        <v>1194</v>
      </c>
      <c r="B81" s="6">
        <v>1974</v>
      </c>
      <c r="C81" s="2">
        <v>1</v>
      </c>
      <c r="E81" s="3" t="s">
        <v>1</v>
      </c>
    </row>
    <row r="82" spans="1:5" x14ac:dyDescent="0.25">
      <c r="A82" s="5" t="s">
        <v>1195</v>
      </c>
      <c r="B82" s="6">
        <v>1974</v>
      </c>
      <c r="C82" s="2">
        <v>1</v>
      </c>
      <c r="E82" s="3" t="s">
        <v>1</v>
      </c>
    </row>
    <row r="83" spans="1:5" x14ac:dyDescent="0.25">
      <c r="A83" s="5" t="s">
        <v>1196</v>
      </c>
      <c r="B83" s="6">
        <v>1976</v>
      </c>
      <c r="C83" s="2">
        <v>1</v>
      </c>
      <c r="E83" s="3" t="s">
        <v>1</v>
      </c>
    </row>
    <row r="84" spans="1:5" x14ac:dyDescent="0.25">
      <c r="A84" s="5" t="s">
        <v>1197</v>
      </c>
      <c r="B84" s="6">
        <v>1976</v>
      </c>
      <c r="C84" s="2">
        <v>1</v>
      </c>
      <c r="E84" s="3" t="s">
        <v>1</v>
      </c>
    </row>
    <row r="85" spans="1:5" x14ac:dyDescent="0.25">
      <c r="A85" s="5" t="s">
        <v>1198</v>
      </c>
      <c r="B85" s="6">
        <v>1979</v>
      </c>
      <c r="C85" s="2">
        <v>1</v>
      </c>
      <c r="E85" s="3" t="s">
        <v>1</v>
      </c>
    </row>
    <row r="86" spans="1:5" x14ac:dyDescent="0.25">
      <c r="A86" s="5" t="s">
        <v>1199</v>
      </c>
      <c r="B86" s="6">
        <v>1991</v>
      </c>
      <c r="C86" s="2">
        <v>1</v>
      </c>
      <c r="E86" s="3" t="s">
        <v>1</v>
      </c>
    </row>
    <row r="87" spans="1:5" x14ac:dyDescent="0.25">
      <c r="A87" s="5" t="s">
        <v>1200</v>
      </c>
      <c r="B87" s="6">
        <v>1993</v>
      </c>
      <c r="C87" s="2">
        <v>1</v>
      </c>
      <c r="E87" s="3" t="s">
        <v>1</v>
      </c>
    </row>
    <row r="88" spans="1:5" x14ac:dyDescent="0.25">
      <c r="A88" s="5" t="s">
        <v>1201</v>
      </c>
      <c r="B88" s="6">
        <v>1996</v>
      </c>
      <c r="C88" s="2">
        <v>1</v>
      </c>
      <c r="E88" s="3" t="s">
        <v>1</v>
      </c>
    </row>
    <row r="89" spans="1:5" x14ac:dyDescent="0.25">
      <c r="A89" s="5" t="s">
        <v>1202</v>
      </c>
      <c r="B89" s="6">
        <v>1998</v>
      </c>
      <c r="C89" s="2">
        <v>1</v>
      </c>
      <c r="E89" s="3" t="s">
        <v>1</v>
      </c>
    </row>
    <row r="90" spans="1:5" x14ac:dyDescent="0.25">
      <c r="A90" s="5" t="s">
        <v>1203</v>
      </c>
      <c r="B90" s="6">
        <v>1999</v>
      </c>
      <c r="C90" s="2">
        <v>1</v>
      </c>
      <c r="E90" s="3" t="s">
        <v>1</v>
      </c>
    </row>
    <row r="91" spans="1:5" x14ac:dyDescent="0.25">
      <c r="A91" s="5" t="s">
        <v>1203</v>
      </c>
      <c r="B91" s="6">
        <v>1999</v>
      </c>
      <c r="C91" s="2">
        <v>1</v>
      </c>
      <c r="E91" s="3" t="s">
        <v>1</v>
      </c>
    </row>
    <row r="92" spans="1:5" x14ac:dyDescent="0.25">
      <c r="A92" s="5" t="s">
        <v>1204</v>
      </c>
      <c r="B92" s="6">
        <v>1999</v>
      </c>
      <c r="C92" s="2">
        <v>1</v>
      </c>
      <c r="E92" s="3" t="s">
        <v>1</v>
      </c>
    </row>
    <row r="93" spans="1:5" x14ac:dyDescent="0.25">
      <c r="A93" s="5" t="s">
        <v>1208</v>
      </c>
      <c r="B93" s="6">
        <v>2000</v>
      </c>
      <c r="C93" s="2">
        <v>1</v>
      </c>
      <c r="E93" s="3" t="s">
        <v>1</v>
      </c>
    </row>
    <row r="94" spans="1:5" x14ac:dyDescent="0.25">
      <c r="A94" s="5" t="s">
        <v>1209</v>
      </c>
      <c r="B94" s="6">
        <v>2001</v>
      </c>
      <c r="C94" s="2">
        <v>1</v>
      </c>
      <c r="E94" s="3" t="s">
        <v>1</v>
      </c>
    </row>
    <row r="95" spans="1:5" x14ac:dyDescent="0.25">
      <c r="A95" s="5" t="s">
        <v>1210</v>
      </c>
      <c r="B95" s="6">
        <v>2003</v>
      </c>
      <c r="C95" s="2">
        <v>1</v>
      </c>
      <c r="E95" s="3" t="s">
        <v>1</v>
      </c>
    </row>
    <row r="96" spans="1:5" x14ac:dyDescent="0.25">
      <c r="A96" s="5" t="s">
        <v>1203</v>
      </c>
      <c r="B96" s="6">
        <v>2003</v>
      </c>
      <c r="C96" s="2">
        <v>1</v>
      </c>
      <c r="E96" s="3" t="s">
        <v>1</v>
      </c>
    </row>
    <row r="97" spans="1:5" x14ac:dyDescent="0.25">
      <c r="A97" s="5" t="s">
        <v>1211</v>
      </c>
      <c r="B97" s="6">
        <v>2005</v>
      </c>
      <c r="C97" s="2">
        <v>1</v>
      </c>
      <c r="E97" s="3" t="s">
        <v>1</v>
      </c>
    </row>
    <row r="98" spans="1:5" x14ac:dyDescent="0.25">
      <c r="A98" s="5" t="s">
        <v>1212</v>
      </c>
      <c r="B98" s="6">
        <v>2006</v>
      </c>
      <c r="C98" s="2">
        <v>1</v>
      </c>
      <c r="E98" s="3" t="s">
        <v>1</v>
      </c>
    </row>
    <row r="99" spans="1:5" x14ac:dyDescent="0.25">
      <c r="A99" s="5" t="s">
        <v>1213</v>
      </c>
      <c r="B99" s="6">
        <v>2007</v>
      </c>
      <c r="C99" s="2">
        <v>1</v>
      </c>
      <c r="E99" s="3" t="s">
        <v>1</v>
      </c>
    </row>
    <row r="100" spans="1:5" x14ac:dyDescent="0.25">
      <c r="A100" s="5" t="s">
        <v>1214</v>
      </c>
      <c r="B100" s="6">
        <v>2008</v>
      </c>
      <c r="C100" s="2">
        <v>1</v>
      </c>
      <c r="E100" s="3" t="s">
        <v>1</v>
      </c>
    </row>
    <row r="101" spans="1:5" x14ac:dyDescent="0.25">
      <c r="A101" s="5" t="s">
        <v>1205</v>
      </c>
      <c r="B101" s="6">
        <v>2008</v>
      </c>
      <c r="C101" s="2">
        <v>1</v>
      </c>
      <c r="E101" s="3" t="s">
        <v>1</v>
      </c>
    </row>
    <row r="102" spans="1:5" x14ac:dyDescent="0.25">
      <c r="A102" s="5" t="s">
        <v>1206</v>
      </c>
      <c r="B102" s="6">
        <v>2009</v>
      </c>
      <c r="C102" s="2">
        <v>1</v>
      </c>
      <c r="E102" s="3" t="s">
        <v>1</v>
      </c>
    </row>
    <row r="103" spans="1:5" x14ac:dyDescent="0.25">
      <c r="A103" s="5" t="s">
        <v>1215</v>
      </c>
      <c r="B103" s="6">
        <v>2010</v>
      </c>
      <c r="C103" s="2">
        <v>1</v>
      </c>
      <c r="E103" s="3" t="s">
        <v>1</v>
      </c>
    </row>
    <row r="104" spans="1:5" x14ac:dyDescent="0.25">
      <c r="A104" s="5" t="s">
        <v>1216</v>
      </c>
      <c r="B104" s="6">
        <v>2011</v>
      </c>
      <c r="C104" s="2">
        <v>1</v>
      </c>
      <c r="E104" s="3" t="s">
        <v>1</v>
      </c>
    </row>
    <row r="105" spans="1:5" x14ac:dyDescent="0.25">
      <c r="A105" s="5" t="s">
        <v>1207</v>
      </c>
      <c r="B105" s="6">
        <v>2011</v>
      </c>
      <c r="C105" s="2">
        <v>1</v>
      </c>
      <c r="E105" s="3" t="s">
        <v>1</v>
      </c>
    </row>
    <row r="106" spans="1:5" x14ac:dyDescent="0.25">
      <c r="A106" s="5" t="s">
        <v>1217</v>
      </c>
      <c r="B106" s="6">
        <v>2011</v>
      </c>
      <c r="C106" s="2">
        <v>1</v>
      </c>
      <c r="E106" s="3" t="s">
        <v>1</v>
      </c>
    </row>
    <row r="107" spans="1:5" x14ac:dyDescent="0.25">
      <c r="A107" s="5" t="s">
        <v>1218</v>
      </c>
      <c r="B107" s="6">
        <v>2011</v>
      </c>
      <c r="C107" s="2">
        <v>1</v>
      </c>
      <c r="E107" s="3" t="s">
        <v>1</v>
      </c>
    </row>
    <row r="108" spans="1:5" x14ac:dyDescent="0.25">
      <c r="A108" s="5" t="s">
        <v>1219</v>
      </c>
      <c r="B108" s="6">
        <v>2013</v>
      </c>
      <c r="C108" s="2">
        <v>1</v>
      </c>
      <c r="E108" s="3" t="s">
        <v>1</v>
      </c>
    </row>
    <row r="109" spans="1:5" x14ac:dyDescent="0.25">
      <c r="C109" s="2">
        <f>SUM(C3:C108)</f>
        <v>106</v>
      </c>
      <c r="D109" s="4">
        <f>COUNTIF(D3:D108,"X")</f>
        <v>74</v>
      </c>
      <c r="E109" s="4">
        <f>COUNTIF(E3:E108,"X")</f>
        <v>32</v>
      </c>
    </row>
    <row r="111" spans="1:5" x14ac:dyDescent="0.25">
      <c r="A111" s="59" t="s">
        <v>1917</v>
      </c>
      <c r="B111" s="40">
        <v>106</v>
      </c>
    </row>
    <row r="112" spans="1:5" x14ac:dyDescent="0.25">
      <c r="A112" s="40" t="s">
        <v>1913</v>
      </c>
      <c r="B112" s="40">
        <v>106</v>
      </c>
    </row>
    <row r="113" spans="1:5" x14ac:dyDescent="0.25">
      <c r="A113" s="59" t="s">
        <v>1914</v>
      </c>
      <c r="B113" s="40">
        <v>2</v>
      </c>
    </row>
    <row r="114" spans="1:5" x14ac:dyDescent="0.25">
      <c r="A114" s="40" t="s">
        <v>1915</v>
      </c>
      <c r="B114" s="40">
        <f>B112*B113</f>
        <v>212</v>
      </c>
    </row>
    <row r="115" spans="1:5" x14ac:dyDescent="0.25">
      <c r="A115" s="41" t="s">
        <v>1916</v>
      </c>
      <c r="B115" s="41">
        <f>(B111-B112)/(B114-B112)</f>
        <v>0</v>
      </c>
      <c r="C115" s="42">
        <v>0</v>
      </c>
    </row>
    <row r="116" spans="1:5" x14ac:dyDescent="0.25">
      <c r="A116" s="92" t="s">
        <v>2086</v>
      </c>
      <c r="B116" s="93"/>
      <c r="C116" s="93"/>
      <c r="D116" s="93"/>
      <c r="E116" s="93"/>
    </row>
    <row r="117" spans="1:5" x14ac:dyDescent="0.25">
      <c r="A117" s="93"/>
      <c r="B117" s="93"/>
      <c r="C117" s="93"/>
      <c r="D117" s="93"/>
      <c r="E117" s="93"/>
    </row>
    <row r="118" spans="1:5" x14ac:dyDescent="0.25">
      <c r="A118" s="93"/>
      <c r="B118" s="93"/>
      <c r="C118" s="93"/>
      <c r="D118" s="93"/>
      <c r="E118" s="93"/>
    </row>
    <row r="119" spans="1:5" x14ac:dyDescent="0.25">
      <c r="A119" s="93"/>
      <c r="B119" s="93"/>
      <c r="C119" s="93"/>
      <c r="D119" s="93"/>
      <c r="E119" s="93"/>
    </row>
    <row r="120" spans="1:5" x14ac:dyDescent="0.25">
      <c r="A120" s="93"/>
      <c r="B120" s="93"/>
      <c r="C120" s="93"/>
      <c r="D120" s="93"/>
      <c r="E120" s="93"/>
    </row>
    <row r="121" spans="1:5" x14ac:dyDescent="0.25">
      <c r="A121" s="93"/>
      <c r="B121" s="93"/>
      <c r="C121" s="93"/>
      <c r="D121" s="93"/>
      <c r="E121" s="93"/>
    </row>
    <row r="122" spans="1:5" x14ac:dyDescent="0.25">
      <c r="A122" s="93"/>
      <c r="B122" s="93"/>
      <c r="C122" s="93"/>
      <c r="D122" s="93"/>
      <c r="E122" s="93"/>
    </row>
  </sheetData>
  <mergeCells count="2">
    <mergeCell ref="A116:E122"/>
    <mergeCell ref="A1:E1"/>
  </mergeCells>
  <conditionalFormatting sqref="B111">
    <cfRule type="duplicateValues" dxfId="7" priority="1"/>
    <cfRule type="duplicateValues" dxfId="6" priority="2"/>
  </conditionalFormatting>
  <conditionalFormatting sqref="B112:B114">
    <cfRule type="duplicateValues" dxfId="5" priority="5"/>
    <cfRule type="duplicateValues" dxfId="4" priority="6"/>
  </conditionalFormatting>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96C1C-D230-4170-A35F-F1F61355F6E6}">
  <sheetPr>
    <tabColor theme="2"/>
  </sheetPr>
  <dimension ref="A1:G46"/>
  <sheetViews>
    <sheetView workbookViewId="0">
      <pane ySplit="2" topLeftCell="A28" activePane="bottomLeft" state="frozen"/>
      <selection pane="bottomLeft" activeCell="L9" sqref="L9"/>
    </sheetView>
  </sheetViews>
  <sheetFormatPr defaultRowHeight="11.5" x14ac:dyDescent="0.25"/>
  <cols>
    <col min="1" max="1" width="35.90625" style="5" customWidth="1"/>
    <col min="2" max="2" width="14.453125" style="6" customWidth="1"/>
    <col min="3" max="3" width="5.90625" style="2" bestFit="1" customWidth="1"/>
    <col min="4" max="7" width="2.81640625" style="4" bestFit="1" customWidth="1"/>
    <col min="8" max="16384" width="8.7265625" style="4"/>
  </cols>
  <sheetData>
    <row r="1" spans="1:7" ht="12" x14ac:dyDescent="0.3">
      <c r="A1" s="96" t="s">
        <v>2135</v>
      </c>
      <c r="B1" s="99"/>
      <c r="C1" s="99"/>
      <c r="D1" s="99"/>
      <c r="E1" s="99"/>
      <c r="F1" s="99"/>
      <c r="G1" s="99"/>
    </row>
    <row r="2" spans="1:7" ht="124" customHeight="1" x14ac:dyDescent="0.25">
      <c r="A2" s="33" t="s">
        <v>1910</v>
      </c>
      <c r="B2" s="34" t="s">
        <v>1918</v>
      </c>
      <c r="C2" s="35" t="s">
        <v>0</v>
      </c>
      <c r="D2" s="29" t="s">
        <v>32</v>
      </c>
      <c r="E2" s="29" t="s">
        <v>193</v>
      </c>
      <c r="F2" s="30" t="s">
        <v>480</v>
      </c>
      <c r="G2" s="30" t="s">
        <v>694</v>
      </c>
    </row>
    <row r="3" spans="1:7" x14ac:dyDescent="0.25">
      <c r="A3" s="5" t="s">
        <v>742</v>
      </c>
      <c r="B3" s="6">
        <v>1993</v>
      </c>
      <c r="C3" s="2">
        <v>2</v>
      </c>
      <c r="F3" s="3" t="s">
        <v>1</v>
      </c>
      <c r="G3" s="3" t="s">
        <v>1</v>
      </c>
    </row>
    <row r="4" spans="1:7" x14ac:dyDescent="0.25">
      <c r="A4" s="5" t="s">
        <v>880</v>
      </c>
      <c r="B4" s="6">
        <v>1982</v>
      </c>
      <c r="C4" s="2">
        <v>2</v>
      </c>
      <c r="E4" s="3" t="s">
        <v>1</v>
      </c>
      <c r="G4" s="3" t="s">
        <v>1</v>
      </c>
    </row>
    <row r="5" spans="1:7" x14ac:dyDescent="0.25">
      <c r="A5" s="5" t="s">
        <v>1084</v>
      </c>
      <c r="B5" s="6">
        <v>1999</v>
      </c>
      <c r="C5" s="2">
        <v>2</v>
      </c>
      <c r="F5" s="4" t="s">
        <v>1</v>
      </c>
      <c r="G5" s="3" t="s">
        <v>1</v>
      </c>
    </row>
    <row r="6" spans="1:7" x14ac:dyDescent="0.25">
      <c r="A6" s="5" t="s">
        <v>1085</v>
      </c>
      <c r="B6" s="6">
        <v>1997</v>
      </c>
      <c r="C6" s="2">
        <v>2</v>
      </c>
      <c r="F6" s="3" t="s">
        <v>1</v>
      </c>
      <c r="G6" s="3" t="s">
        <v>1</v>
      </c>
    </row>
    <row r="7" spans="1:7" x14ac:dyDescent="0.25">
      <c r="A7" s="5" t="s">
        <v>991</v>
      </c>
      <c r="B7" s="6">
        <v>1977</v>
      </c>
      <c r="C7" s="2">
        <v>1</v>
      </c>
      <c r="G7" s="3" t="s">
        <v>1</v>
      </c>
    </row>
    <row r="8" spans="1:7" x14ac:dyDescent="0.25">
      <c r="A8" s="5" t="s">
        <v>1979</v>
      </c>
      <c r="B8" s="6">
        <v>2023</v>
      </c>
      <c r="C8" s="2">
        <v>1</v>
      </c>
      <c r="D8" s="3" t="s">
        <v>1</v>
      </c>
    </row>
    <row r="9" spans="1:7" x14ac:dyDescent="0.25">
      <c r="A9" s="5" t="s">
        <v>1980</v>
      </c>
      <c r="B9" s="6">
        <v>2023</v>
      </c>
      <c r="C9" s="2">
        <v>1</v>
      </c>
      <c r="D9" s="3" t="s">
        <v>1</v>
      </c>
    </row>
    <row r="10" spans="1:7" x14ac:dyDescent="0.25">
      <c r="A10" s="5" t="s">
        <v>1981</v>
      </c>
      <c r="B10" s="6">
        <v>2023</v>
      </c>
      <c r="C10" s="2">
        <v>1</v>
      </c>
      <c r="D10" s="3" t="s">
        <v>1</v>
      </c>
    </row>
    <row r="11" spans="1:7" x14ac:dyDescent="0.25">
      <c r="A11" s="5" t="s">
        <v>1982</v>
      </c>
      <c r="B11" s="6">
        <v>2022</v>
      </c>
      <c r="C11" s="2">
        <v>1</v>
      </c>
      <c r="D11" s="3" t="s">
        <v>1</v>
      </c>
    </row>
    <row r="12" spans="1:7" x14ac:dyDescent="0.25">
      <c r="A12" s="5" t="s">
        <v>1983</v>
      </c>
      <c r="B12" s="6">
        <v>2022</v>
      </c>
      <c r="C12" s="2">
        <v>1</v>
      </c>
      <c r="D12" s="3" t="s">
        <v>1</v>
      </c>
    </row>
    <row r="13" spans="1:7" x14ac:dyDescent="0.25">
      <c r="A13" s="5" t="s">
        <v>1984</v>
      </c>
      <c r="B13" s="6">
        <v>2022</v>
      </c>
      <c r="C13" s="2">
        <v>1</v>
      </c>
      <c r="D13" s="3" t="s">
        <v>1</v>
      </c>
    </row>
    <row r="14" spans="1:7" x14ac:dyDescent="0.25">
      <c r="A14" s="5" t="s">
        <v>1985</v>
      </c>
      <c r="B14" s="6">
        <v>2019</v>
      </c>
      <c r="C14" s="2">
        <v>1</v>
      </c>
      <c r="D14" s="3" t="s">
        <v>1</v>
      </c>
    </row>
    <row r="15" spans="1:7" x14ac:dyDescent="0.25">
      <c r="A15" s="5" t="s">
        <v>1986</v>
      </c>
      <c r="B15" s="6">
        <v>2018</v>
      </c>
      <c r="C15" s="2">
        <v>1</v>
      </c>
      <c r="D15" s="3" t="s">
        <v>1</v>
      </c>
    </row>
    <row r="16" spans="1:7" x14ac:dyDescent="0.25">
      <c r="A16" s="5" t="s">
        <v>1987</v>
      </c>
      <c r="B16" s="6">
        <v>2018</v>
      </c>
      <c r="C16" s="2">
        <v>1</v>
      </c>
      <c r="D16" s="3" t="s">
        <v>1</v>
      </c>
    </row>
    <row r="17" spans="1:7" x14ac:dyDescent="0.25">
      <c r="A17" s="5" t="s">
        <v>1988</v>
      </c>
      <c r="B17" s="6">
        <v>2017</v>
      </c>
      <c r="C17" s="2">
        <v>1</v>
      </c>
      <c r="D17" s="3" t="s">
        <v>1</v>
      </c>
    </row>
    <row r="18" spans="1:7" x14ac:dyDescent="0.25">
      <c r="A18" s="5" t="s">
        <v>1989</v>
      </c>
      <c r="B18" s="6">
        <v>2016</v>
      </c>
      <c r="C18" s="2">
        <v>1</v>
      </c>
      <c r="D18" s="3" t="s">
        <v>1</v>
      </c>
    </row>
    <row r="19" spans="1:7" x14ac:dyDescent="0.25">
      <c r="A19" s="5" t="s">
        <v>1990</v>
      </c>
      <c r="B19" s="6">
        <v>2014</v>
      </c>
      <c r="C19" s="2">
        <v>1</v>
      </c>
      <c r="D19" s="3" t="s">
        <v>1</v>
      </c>
    </row>
    <row r="20" spans="1:7" x14ac:dyDescent="0.25">
      <c r="A20" s="5" t="s">
        <v>878</v>
      </c>
      <c r="B20" s="6">
        <v>2015</v>
      </c>
      <c r="C20" s="2">
        <v>1</v>
      </c>
      <c r="E20" s="3" t="s">
        <v>1</v>
      </c>
    </row>
    <row r="21" spans="1:7" x14ac:dyDescent="0.25">
      <c r="A21" s="5" t="s">
        <v>879</v>
      </c>
      <c r="B21" s="6">
        <v>2018</v>
      </c>
      <c r="C21" s="2">
        <v>1</v>
      </c>
      <c r="E21" s="3" t="s">
        <v>1</v>
      </c>
    </row>
    <row r="22" spans="1:7" x14ac:dyDescent="0.25">
      <c r="A22" s="5" t="s">
        <v>744</v>
      </c>
      <c r="B22" s="6">
        <v>1991</v>
      </c>
      <c r="C22" s="2">
        <v>1</v>
      </c>
      <c r="E22" s="3" t="s">
        <v>1</v>
      </c>
    </row>
    <row r="23" spans="1:7" x14ac:dyDescent="0.25">
      <c r="A23" s="5" t="s">
        <v>881</v>
      </c>
      <c r="B23" s="6">
        <v>1985</v>
      </c>
      <c r="C23" s="2">
        <v>1</v>
      </c>
      <c r="E23" s="3" t="s">
        <v>1</v>
      </c>
    </row>
    <row r="24" spans="1:7" x14ac:dyDescent="0.25">
      <c r="A24" s="5" t="s">
        <v>1078</v>
      </c>
      <c r="B24" s="6">
        <v>2013</v>
      </c>
      <c r="C24" s="2">
        <v>1</v>
      </c>
      <c r="F24" s="3" t="s">
        <v>1</v>
      </c>
    </row>
    <row r="25" spans="1:7" x14ac:dyDescent="0.25">
      <c r="A25" s="5" t="s">
        <v>1079</v>
      </c>
      <c r="B25" s="6">
        <v>2000</v>
      </c>
      <c r="C25" s="2">
        <v>1</v>
      </c>
      <c r="F25" s="3" t="s">
        <v>1</v>
      </c>
    </row>
    <row r="26" spans="1:7" x14ac:dyDescent="0.25">
      <c r="A26" s="5" t="s">
        <v>1080</v>
      </c>
      <c r="B26" s="6">
        <v>2013</v>
      </c>
      <c r="C26" s="2">
        <v>1</v>
      </c>
      <c r="F26" s="3" t="s">
        <v>1</v>
      </c>
    </row>
    <row r="27" spans="1:7" x14ac:dyDescent="0.25">
      <c r="A27" s="5" t="s">
        <v>1081</v>
      </c>
      <c r="B27" s="6">
        <v>1994</v>
      </c>
      <c r="C27" s="2">
        <v>1</v>
      </c>
      <c r="F27" s="3" t="s">
        <v>1</v>
      </c>
    </row>
    <row r="28" spans="1:7" x14ac:dyDescent="0.25">
      <c r="A28" s="5" t="s">
        <v>1082</v>
      </c>
      <c r="B28" s="6">
        <v>2002</v>
      </c>
      <c r="C28" s="2">
        <v>1</v>
      </c>
      <c r="F28" s="3" t="s">
        <v>1</v>
      </c>
    </row>
    <row r="29" spans="1:7" x14ac:dyDescent="0.25">
      <c r="A29" s="5" t="s">
        <v>1083</v>
      </c>
      <c r="B29" s="6">
        <v>2008</v>
      </c>
      <c r="C29" s="2">
        <v>1</v>
      </c>
      <c r="F29" s="3" t="s">
        <v>1</v>
      </c>
    </row>
    <row r="30" spans="1:7" x14ac:dyDescent="0.25">
      <c r="A30" s="5" t="s">
        <v>1085</v>
      </c>
      <c r="B30" s="6">
        <v>1993</v>
      </c>
      <c r="C30" s="2">
        <v>1</v>
      </c>
      <c r="F30" s="3" t="s">
        <v>1</v>
      </c>
    </row>
    <row r="31" spans="1:7" x14ac:dyDescent="0.25">
      <c r="A31" s="5" t="s">
        <v>1083</v>
      </c>
      <c r="B31" s="6">
        <v>2004</v>
      </c>
      <c r="C31" s="2">
        <v>1</v>
      </c>
      <c r="G31" s="3" t="s">
        <v>1</v>
      </c>
    </row>
    <row r="32" spans="1:7" x14ac:dyDescent="0.25">
      <c r="A32" s="5" t="s">
        <v>1250</v>
      </c>
      <c r="B32" s="6">
        <v>2003</v>
      </c>
      <c r="C32" s="2">
        <v>1</v>
      </c>
      <c r="G32" s="3" t="s">
        <v>1</v>
      </c>
    </row>
    <row r="33" spans="1:7" x14ac:dyDescent="0.25">
      <c r="C33" s="2">
        <f>SUM(C3:C32)</f>
        <v>34</v>
      </c>
      <c r="D33" s="4">
        <f>COUNTIF(D3:D32,"X")</f>
        <v>12</v>
      </c>
      <c r="E33" s="4">
        <f>COUNTIF(E3:E32,"X")</f>
        <v>5</v>
      </c>
      <c r="F33" s="4">
        <f>COUNTIF(F3:F32,"X")</f>
        <v>10</v>
      </c>
      <c r="G33" s="4">
        <f>COUNTIF(G3:G32,"X")</f>
        <v>7</v>
      </c>
    </row>
    <row r="35" spans="1:7" ht="23" x14ac:dyDescent="0.25">
      <c r="A35" s="40" t="s">
        <v>1917</v>
      </c>
      <c r="B35" s="40">
        <v>34</v>
      </c>
    </row>
    <row r="36" spans="1:7" x14ac:dyDescent="0.25">
      <c r="A36" s="40" t="s">
        <v>1913</v>
      </c>
      <c r="B36" s="40">
        <v>30</v>
      </c>
    </row>
    <row r="37" spans="1:7" x14ac:dyDescent="0.25">
      <c r="A37" s="40" t="s">
        <v>1914</v>
      </c>
      <c r="B37" s="40">
        <v>4</v>
      </c>
    </row>
    <row r="38" spans="1:7" x14ac:dyDescent="0.25">
      <c r="A38" s="40" t="s">
        <v>1915</v>
      </c>
      <c r="B38" s="40">
        <f>B36*B37</f>
        <v>120</v>
      </c>
    </row>
    <row r="39" spans="1:7" x14ac:dyDescent="0.25">
      <c r="A39" s="41" t="s">
        <v>1916</v>
      </c>
      <c r="B39" s="41">
        <f>(B35-B36)/(B38-B36)</f>
        <v>4.4444444444444446E-2</v>
      </c>
      <c r="C39" s="42">
        <v>4.4400000000000002E-2</v>
      </c>
    </row>
    <row r="40" spans="1:7" x14ac:dyDescent="0.25">
      <c r="A40" s="92" t="s">
        <v>2123</v>
      </c>
      <c r="B40" s="93"/>
      <c r="C40" s="93"/>
      <c r="D40" s="93"/>
      <c r="E40" s="93"/>
      <c r="F40" s="93"/>
      <c r="G40" s="93"/>
    </row>
    <row r="41" spans="1:7" x14ac:dyDescent="0.25">
      <c r="A41" s="93"/>
      <c r="B41" s="93"/>
      <c r="C41" s="93"/>
      <c r="D41" s="93"/>
      <c r="E41" s="93"/>
      <c r="F41" s="93"/>
      <c r="G41" s="93"/>
    </row>
    <row r="42" spans="1:7" x14ac:dyDescent="0.25">
      <c r="A42" s="93"/>
      <c r="B42" s="93"/>
      <c r="C42" s="93"/>
      <c r="D42" s="93"/>
      <c r="E42" s="93"/>
      <c r="F42" s="93"/>
      <c r="G42" s="93"/>
    </row>
    <row r="43" spans="1:7" x14ac:dyDescent="0.25">
      <c r="A43" s="93"/>
      <c r="B43" s="93"/>
      <c r="C43" s="93"/>
      <c r="D43" s="93"/>
      <c r="E43" s="93"/>
      <c r="F43" s="93"/>
      <c r="G43" s="93"/>
    </row>
    <row r="44" spans="1:7" x14ac:dyDescent="0.25">
      <c r="A44" s="93"/>
      <c r="B44" s="93"/>
      <c r="C44" s="93"/>
      <c r="D44" s="93"/>
      <c r="E44" s="93"/>
      <c r="F44" s="93"/>
      <c r="G44" s="93"/>
    </row>
    <row r="45" spans="1:7" x14ac:dyDescent="0.25">
      <c r="A45" s="93"/>
      <c r="B45" s="93"/>
      <c r="C45" s="93"/>
      <c r="D45" s="93"/>
      <c r="E45" s="93"/>
      <c r="F45" s="93"/>
      <c r="G45" s="93"/>
    </row>
    <row r="46" spans="1:7" x14ac:dyDescent="0.25">
      <c r="A46" s="93"/>
      <c r="B46" s="93"/>
      <c r="C46" s="93"/>
      <c r="D46" s="93"/>
      <c r="E46" s="93"/>
      <c r="F46" s="93"/>
      <c r="G46" s="93"/>
    </row>
  </sheetData>
  <mergeCells count="2">
    <mergeCell ref="A40:G46"/>
    <mergeCell ref="A1:G1"/>
  </mergeCells>
  <conditionalFormatting sqref="B35">
    <cfRule type="duplicateValues" dxfId="3" priority="1"/>
    <cfRule type="duplicateValues" dxfId="2" priority="2"/>
  </conditionalFormatting>
  <conditionalFormatting sqref="B36:B38">
    <cfRule type="duplicateValues" dxfId="1" priority="5"/>
    <cfRule type="duplicateValues" dxfId="0" priority="6"/>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Sheet Description</vt:lpstr>
      <vt:lpstr>CCA</vt:lpstr>
      <vt:lpstr>Ref</vt:lpstr>
      <vt:lpstr>TA</vt:lpstr>
      <vt:lpstr>AD-CCA</vt:lpstr>
      <vt:lpstr>AP-CCA</vt:lpstr>
      <vt:lpstr>OP-CCA</vt:lpstr>
      <vt:lpstr>BZDs-Z drugs-CCA</vt:lpstr>
      <vt:lpstr>LT-CCA</vt:lpstr>
      <vt:lpstr>AH-CCA</vt:lpstr>
      <vt:lpstr>HF-CCA</vt:lpstr>
      <vt:lpstr>AH-HF-CCA</vt:lpstr>
      <vt:lpstr>PPIs-CCA</vt:lpstr>
      <vt:lpstr>CS-CCA</vt:lpstr>
      <vt:lpstr>MDC-CCA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Zakir Khan</dc:creator>
  <cp:lastModifiedBy>Zakir Khan</cp:lastModifiedBy>
  <dcterms:created xsi:type="dcterms:W3CDTF">2025-08-05T15:53:18Z</dcterms:created>
  <dcterms:modified xsi:type="dcterms:W3CDTF">2026-09-07T16:18:33Z</dcterms:modified>
</cp:coreProperties>
</file>