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C:\Users\asus\Dropbox\Surgery Teaching Publication\Data\"/>
    </mc:Choice>
  </mc:AlternateContent>
  <xr:revisionPtr revIDLastSave="0" documentId="13_ncr:1_{00F8229B-F670-4C49-8F53-08C59CBFA549}" xr6:coauthVersionLast="45" xr6:coauthVersionMax="45" xr10:uidLastSave="{00000000-0000-0000-0000-000000000000}"/>
  <bookViews>
    <workbookView xWindow="-120" yWindow="-120" windowWidth="29040" windowHeight="15840" xr2:uid="{A32ADEB5-CE77-4595-BFEE-10EB32210545}"/>
  </bookViews>
  <sheets>
    <sheet name="Overall Programme Feedback" sheetId="1" r:id="rId1"/>
    <sheet name="Individual Session Feedback"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O52" i="1" l="1"/>
  <c r="S45" i="1"/>
  <c r="Q45" i="1"/>
  <c r="O45" i="1"/>
  <c r="L45" i="1"/>
  <c r="J45" i="1"/>
  <c r="I45" i="1"/>
  <c r="G45" i="1"/>
  <c r="E45" i="1"/>
  <c r="D45" i="1"/>
  <c r="S44" i="1"/>
  <c r="Q44" i="1"/>
  <c r="O44" i="1"/>
  <c r="L44" i="1"/>
  <c r="J44" i="1"/>
  <c r="I44" i="1"/>
  <c r="G44" i="1"/>
  <c r="E44" i="1"/>
  <c r="D44" i="1"/>
</calcChain>
</file>

<file path=xl/sharedStrings.xml><?xml version="1.0" encoding="utf-8"?>
<sst xmlns="http://schemas.openxmlformats.org/spreadsheetml/2006/main" count="822" uniqueCount="357">
  <si>
    <t>Your Grade</t>
  </si>
  <si>
    <t>How many sessions did you attend?</t>
  </si>
  <si>
    <t>Did you teach/supervise any sessions?</t>
  </si>
  <si>
    <t xml:space="preserve">How would you rate the venue location? </t>
  </si>
  <si>
    <t xml:space="preserve">How would you rate the educational facilities - e.g. computers, projectors, etc. </t>
  </si>
  <si>
    <t xml:space="preserve">How can we improve on the above? Any suggestions? </t>
  </si>
  <si>
    <t>As a whole how do you rate the overall quality of the presenters? (Foundation doctors)</t>
  </si>
  <si>
    <t>Please provide any feedback on how they can improve their presentations</t>
  </si>
  <si>
    <t>Overall, how engaging were the supervisors in facilitating these sessions? (SpRs)</t>
  </si>
  <si>
    <t>Overall, how knowledgeable were the supervisors in answering your questions? (SpRs)</t>
  </si>
  <si>
    <t xml:space="preserve">Please provide any feedback on how the quality of supervision can be improved </t>
  </si>
  <si>
    <t>How would you rate the relevance of the surgical teaching curriculum?</t>
  </si>
  <si>
    <t>Please provide feedback on the teaching content e.g. topics we should remove or include in the programme</t>
  </si>
  <si>
    <t>If you have presented/supervised a session. Do you feel the programme has improved your skill as a clinical educator?</t>
  </si>
  <si>
    <t>These teaching sessions have had a positive impact on my clinical performance as a surgical Foundation doctor</t>
  </si>
  <si>
    <t>Please comment on any additional surgical education you would like to see in the programme e.g. surgical skills, gloving and gowning</t>
  </si>
  <si>
    <t xml:space="preserve">How often was the teaching session interrupted by bleeps?  </t>
  </si>
  <si>
    <t>Would you like this to be an official programme with protected teaching time?</t>
  </si>
  <si>
    <t>How would you rate the weekly surgical teaching programme as a whole?</t>
  </si>
  <si>
    <t xml:space="preserve">Please provide your overall feedback on the teaching programme </t>
  </si>
  <si>
    <t/>
  </si>
  <si>
    <t>F1</t>
  </si>
  <si>
    <t>&gt;5</t>
  </si>
  <si>
    <t>Taught and attended</t>
  </si>
  <si>
    <t xml:space="preserve">Larger room </t>
  </si>
  <si>
    <t>Yes</t>
  </si>
  <si>
    <t>F2/SHO</t>
  </si>
  <si>
    <t>3-4</t>
  </si>
  <si>
    <t>Only Attended</t>
  </si>
  <si>
    <t xml:space="preserve">Location needs to be changed. No projector available in office where teaching is currently held. </t>
  </si>
  <si>
    <t>Not applicable to me</t>
  </si>
  <si>
    <t>Bleep free time and staff should be made aware</t>
  </si>
  <si>
    <t>Very useful for both building teaching skills and learning more about surgery</t>
  </si>
  <si>
    <t>An allocated venue with good access to computers</t>
  </si>
  <si>
    <t xml:space="preserve">Surgical skills such as suturing </t>
  </si>
  <si>
    <t>It was a really good refresher and gave us the opportunity to clarify any questions we had</t>
  </si>
  <si>
    <t>A proper room with a decent computer or projector</t>
  </si>
  <si>
    <t>No</t>
  </si>
  <si>
    <t>Good idea but very hard practically due to ward round and bleeps</t>
  </si>
  <si>
    <t xml:space="preserve">The location is perfect as we are all attending from our various surgical jobs and hence it’s a good place to convene  in the surgical office. The computers are adequate but if there was a projector this could be good. </t>
  </si>
  <si>
    <t xml:space="preserve">It was perfect. It is nice that they interject and provide extra practical information that as FYs we may not know. It provides context to the scenarios/topics we are covering. </t>
  </si>
  <si>
    <t xml:space="preserve">I feel that overall these are important sessions that help develop overall knowledge and understand the role of certain examinations/tests ordered for patients in a clinical setting. I don’t think they should be made compulsory as we already have enforced teaching once a week. </t>
  </si>
  <si>
    <t xml:space="preserve">More frequent sessions. They are very useful, especially for learning and applying on the job. </t>
  </si>
  <si>
    <t xml:space="preserve">To use current cases would be very useful </t>
  </si>
  <si>
    <t>The supervisors have been great and very helpful in facilitating discussion</t>
  </si>
  <si>
    <t>Basic skills like knot tying and suturing so we can get more involved in theatre</t>
  </si>
  <si>
    <t>Extremely useful, enjoyable and would highly recommend for future rotations. Opening up to other rotations might also be beneficial</t>
  </si>
  <si>
    <t>it was good.</t>
  </si>
  <si>
    <t>Basil surgical skills. Different closing stitches etc</t>
  </si>
  <si>
    <t>Great teaching and well organised on an often busy work schedule. The supervisors were brilliant and provided really useful bits of teaching in between presentation slides.</t>
  </si>
  <si>
    <t>Special room bleep free</t>
  </si>
  <si>
    <t xml:space="preserve">Very helpful informative very useful for our learning and our teaching skills </t>
  </si>
  <si>
    <t>1-2</t>
  </si>
  <si>
    <t xml:space="preserve">Book a room? Although SRU office is quicker to get to for most, so more convenient during lunch break. </t>
  </si>
  <si>
    <t>Great effort! Thank you guys</t>
  </si>
  <si>
    <t xml:space="preserve">Great supervision, excellent clarifications form SpRs - learned a lot from the discussions </t>
  </si>
  <si>
    <t xml:space="preserve">Topics were appropriate </t>
  </si>
  <si>
    <t xml:space="preserve">Suturing. </t>
  </si>
  <si>
    <t>Great effort from the regs - thank you</t>
  </si>
  <si>
    <t>Keep up the good work guys!</t>
  </si>
  <si>
    <t>Fantastic work!</t>
  </si>
  <si>
    <t xml:space="preserve">Projector, chairs to sit on. Protected time </t>
  </si>
  <si>
    <t>Good start, needs to be consistent and protected time</t>
  </si>
  <si>
    <t>Room with Projector</t>
  </si>
  <si>
    <t xml:space="preserve">Surgical skills </t>
  </si>
  <si>
    <t xml:space="preserve">Great educational opportunity </t>
  </si>
  <si>
    <t xml:space="preserve">Need a designated room. With projector facilities. </t>
  </si>
  <si>
    <t>Sometimes a little less talking during the presentation. Asking questions and allowing us to answer.</t>
  </si>
  <si>
    <t xml:space="preserve">Very good idea and appreciate the effort. We need a designated room definitely to minimise interruptions. Some teaching from registrars would also be nice </t>
  </si>
  <si>
    <t>Nil</t>
  </si>
  <si>
    <t>Good set of topics covered</t>
  </si>
  <si>
    <t xml:space="preserve">Have all session is KLT, not SRU room </t>
  </si>
  <si>
    <t xml:space="preserve">Would have been excellent if it was better attended with more input from the juniors. Supervisors all very keen and very knowledgeable. </t>
  </si>
  <si>
    <t>Have an opt out process. This would mean the timetable has allocated teaching days and the juniors can opt out or swap with someone else. This would encourage the process and engagement in the program. Make it the teachers responsibility to check who can and will attend. This would avoid situations where no one turns up.</t>
  </si>
  <si>
    <t>Discuss with/present the presentations to seniors beforehand to get advise. This would help  with the practical aspect of the clinical scenarios. To ensure the language used is correct to describe the science.</t>
  </si>
  <si>
    <t>As said before</t>
  </si>
  <si>
    <t>A teaching session called 'preparation for the SHO on-call role'</t>
  </si>
  <si>
    <t>Definitely a good idea, definitely useful. Engagement is the issue and can be difficult with annual leave and poor numbers on some days. Inpatient WR can mean those don't attend. We could make greater effort to open the teaching to all F1 and f2s; if you miss a session due to AL you can attend the same topic in 3 months time.. hopefully over the year you have attended all topics. You could get signed off or get rewarded if you attend a certain number of different topics. Definitely useful and helpful clinically to do though.</t>
  </si>
  <si>
    <t>/</t>
  </si>
  <si>
    <t>Na</t>
  </si>
  <si>
    <t>Useful</t>
  </si>
  <si>
    <t>-</t>
  </si>
  <si>
    <t>really good, useful please send pptx</t>
  </si>
  <si>
    <t>Have more set time for presentation and then questions, instead of a bit too ad hoc at times and slightly more difficult to follow. But overall great work</t>
  </si>
  <si>
    <t xml:space="preserve">Great work, very valuable time </t>
  </si>
  <si>
    <t>Supervisor guidance prior to making the presentations</t>
  </si>
  <si>
    <t>More clinical cases</t>
  </si>
  <si>
    <t>Supervision guidance prior to making presentations</t>
  </si>
  <si>
    <t xml:space="preserve">Useful both to teach and be taught regularly </t>
  </si>
  <si>
    <t>More topics if possible, possibly touching in wider topics, of surgery if possible</t>
  </si>
  <si>
    <t xml:space="preserve">Good topics, ensure good length of presentations </t>
  </si>
  <si>
    <t>If possible, a consistent location would be great</t>
  </si>
  <si>
    <t xml:space="preserve">Wider topics would be great, ie other surgical topics, Urology etc if there was space </t>
  </si>
  <si>
    <t xml:space="preserve">Skills teaching would be great, eg suturing etc </t>
  </si>
  <si>
    <t>Very good, highly recommend</t>
  </si>
  <si>
    <t>N/a</t>
  </si>
  <si>
    <t xml:space="preserve">Majority were interactive and interesting so did not lose attention </t>
  </si>
  <si>
    <t xml:space="preserve">Very good to get teaching from the supervisors too </t>
  </si>
  <si>
    <t xml:space="preserve">Surgical skills would be great such as suturing </t>
  </si>
  <si>
    <t xml:space="preserve">Excellent structure and quality of teaching. </t>
  </si>
  <si>
    <t xml:space="preserve">No easy fix to getting faster computers. </t>
  </si>
  <si>
    <t>I feel that supervisors need to go through the presentation prior to the presenter delivering the session. This would avoid the supervisor hogging the teaching session. This ultimately ruins the flow for the presenter and this could easily be avoided.</t>
  </si>
  <si>
    <t xml:space="preserve">Just go through the presentation with the supervisor </t>
  </si>
  <si>
    <t>If the supervisors would collaborate more with the juniors in delivering this session</t>
  </si>
  <si>
    <t>Please include more topics like ERP and practical sessions</t>
  </si>
  <si>
    <t>I feel that we should have more training in chest drains and go through primary survey</t>
  </si>
  <si>
    <t>Brilliant! Perfect to boost my non-core teaching hours</t>
  </si>
  <si>
    <t xml:space="preserve">SRU office is convenient but small- we used it because of ease. We probably should use the rooms booked out for us </t>
  </si>
  <si>
    <t xml:space="preserve">I think it is useful having a reminder of common surgical conditions. Also gives us time to learn about our topic in depth </t>
  </si>
  <si>
    <t xml:space="preserve"> Please keep hold of the presentations as a resource folder </t>
  </si>
  <si>
    <t>Case scenarios/patient cases are useful to link in with the topic</t>
  </si>
  <si>
    <t>Great supervisors thank you</t>
  </si>
  <si>
    <t xml:space="preserve">Very useful to have within the rotation, it's important to do peer teaching </t>
  </si>
  <si>
    <t xml:space="preserve">The topics were very relevant to curriculum. Another topic that could be included would be the different types of surgeries e.g. resection, Hartmann's etc, their indication and management </t>
  </si>
  <si>
    <t>Surgical skills would be a useful topic to include to assist us in theatre. It would also be useful for registrars to do some teaching sessions for us.</t>
  </si>
  <si>
    <t>The teaching programme was excellent, although some F1s missed out on a chance to present. It would be useful in addition to have senior led teaching. I understand this is difficult but even if this was fortnightly/monthly that could prove to be useful for foundation doctors.</t>
  </si>
  <si>
    <t xml:space="preserve">No improvement. Very good </t>
  </si>
  <si>
    <t xml:space="preserve">Good learning opportunity </t>
  </si>
  <si>
    <t>None</t>
  </si>
  <si>
    <t xml:space="preserve">Very good </t>
  </si>
  <si>
    <t xml:space="preserve">More interactive wherever possible </t>
  </si>
  <si>
    <t xml:space="preserve">Think this was good. Good location and topics </t>
  </si>
  <si>
    <t xml:space="preserve">Good weekly teaching. Relevant topics </t>
  </si>
  <si>
    <t xml:space="preserve">No improvement needed </t>
  </si>
  <si>
    <t xml:space="preserve">Very good sessions. Relevant topics. Useful to attend and teach </t>
  </si>
  <si>
    <t>Useful valuable sessions (as the daily surgical job as an FY1 provides minimal learning opportunity).</t>
  </si>
  <si>
    <t>N/A</t>
  </si>
  <si>
    <t>All topics very useful</t>
  </si>
  <si>
    <t>Surgical skills would be useful for those who want to pursue a surgical career</t>
  </si>
  <si>
    <t>Very useful</t>
  </si>
  <si>
    <t xml:space="preserve">More participation </t>
  </si>
  <si>
    <t>Great !!</t>
  </si>
  <si>
    <t>No improvements required - classroom was suitable and had good capacity</t>
  </si>
  <si>
    <t>Use different teaching techniques, more image use</t>
  </si>
  <si>
    <t>Have a designated time slot after the F1 presentation that the SpR provides extra information on the subject taught (they will provide more information based on their further education and experience)</t>
  </si>
  <si>
    <t>All topics were relevant</t>
  </si>
  <si>
    <t>Good range of topics with opportunity for feedback from SpR's</t>
  </si>
  <si>
    <t>CT</t>
  </si>
  <si>
    <t xml:space="preserve">could he expected to add on extra teaching after the foundation has presented </t>
  </si>
  <si>
    <t>Excellwnt</t>
  </si>
  <si>
    <t>More sessions like these are definitely needed! Thank you for organising! Perhaps some sessions where the supervisors teach integrated as there isn’t always enough surgical teaching in the mandatory teaching.</t>
  </si>
  <si>
    <t>All different and done to a high standard!</t>
  </si>
  <si>
    <t>They facilitated learning and teaching well.</t>
  </si>
  <si>
    <t xml:space="preserve">A really well organised and useful surgical programme! Thank you for organising this! </t>
  </si>
  <si>
    <t>Mean</t>
  </si>
  <si>
    <t>SD</t>
  </si>
  <si>
    <t>FY1</t>
  </si>
  <si>
    <t>Diverticular Disease</t>
  </si>
  <si>
    <t>Good to start with a case</t>
  </si>
  <si>
    <t xml:space="preserve">Very good! </t>
  </si>
  <si>
    <t>Excellent presentation. Thorough and well paced</t>
  </si>
  <si>
    <t xml:space="preserve">Good structure </t>
  </si>
  <si>
    <t xml:space="preserve">Imaging and blood results. Real case </t>
  </si>
  <si>
    <t>Appendicitis</t>
  </si>
  <si>
    <t xml:space="preserve">In depth discussion, excellent </t>
  </si>
  <si>
    <t>Same again next time please</t>
  </si>
  <si>
    <t>Great summary, useful for next year</t>
  </si>
  <si>
    <t>More cases</t>
  </si>
  <si>
    <t>Well presented</t>
  </si>
  <si>
    <t>Excellent case and anatomical images</t>
  </si>
  <si>
    <t>It was extremely useful, thank you!</t>
  </si>
  <si>
    <t xml:space="preserve">Good differentials and also practical examination teaching </t>
  </si>
  <si>
    <t xml:space="preserve">Very useful  to have registrars and them be involved in teaching </t>
  </si>
  <si>
    <t xml:space="preserve">Good input from the supervisor. Good use of clinical case and illustration </t>
  </si>
  <si>
    <t xml:space="preserve">Nothing </t>
  </si>
  <si>
    <t>Upper GI Bleed</t>
  </si>
  <si>
    <t>Thank you</t>
  </si>
  <si>
    <t xml:space="preserve">No </t>
  </si>
  <si>
    <t>Great, we’ll structured presentations</t>
  </si>
  <si>
    <t>Animations?!</t>
  </si>
  <si>
    <t>Nice quiz!</t>
  </si>
  <si>
    <t>FY2</t>
  </si>
  <si>
    <t>Oesophageal Disease</t>
  </si>
  <si>
    <t>Very good slides</t>
  </si>
  <si>
    <t>Case presentation</t>
  </si>
  <si>
    <t>Pancreatitis</t>
  </si>
  <si>
    <t>Great sessions, great interaction overall great standard</t>
  </si>
  <si>
    <t>Interactive, well presented</t>
  </si>
  <si>
    <t>Limb Ischaemia</t>
  </si>
  <si>
    <t>Great session, learned a lot</t>
  </si>
  <si>
    <t>Nothing</t>
  </si>
  <si>
    <t xml:space="preserve">It was really good, interactive and straight to the point. </t>
  </si>
  <si>
    <t>Great</t>
  </si>
  <si>
    <t>Very good</t>
  </si>
  <si>
    <t xml:space="preserve">Good systematic approach </t>
  </si>
  <si>
    <t>Very good coverage of all the relevant topics</t>
  </si>
  <si>
    <t xml:space="preserve">Clinical scenarios/case base examples would be useful to work through </t>
  </si>
  <si>
    <t>Thank you!</t>
  </si>
  <si>
    <t>Well presented! The conditions were broken down into digestable chunks. Stimulated further discussion around topics.</t>
  </si>
  <si>
    <t>Clinical case examples</t>
  </si>
  <si>
    <t xml:space="preserve">Engaging presentation </t>
  </si>
  <si>
    <t>Maybe a clinical scenario?</t>
  </si>
  <si>
    <t>Good pace with a wide range of topics clearly presented. Confident speaker</t>
  </si>
  <si>
    <t>Maybe make it more case based discussion</t>
  </si>
  <si>
    <t>Excellent speaker, good level of content for FY1s, able to answer questions</t>
  </si>
  <si>
    <t>Good</t>
  </si>
  <si>
    <t xml:space="preserve">More interactive </t>
  </si>
  <si>
    <t>Use of clinical cases was useful</t>
  </si>
  <si>
    <t xml:space="preserve">Greater coverage of the topic </t>
  </si>
  <si>
    <t xml:space="preserve">Keep it up </t>
  </si>
  <si>
    <t xml:space="preserve">Amazing, clear presentation </t>
  </si>
  <si>
    <t xml:space="preserve">None </t>
  </si>
  <si>
    <t>Great job Riya!</t>
  </si>
  <si>
    <t>really nice way to present via case, relevant questions</t>
  </si>
  <si>
    <t xml:space="preserve">none </t>
  </si>
  <si>
    <t>I really appreciated how concise this topic was made.</t>
  </si>
  <si>
    <t>None?</t>
  </si>
  <si>
    <t>Excellent speaker and knowledge</t>
  </si>
  <si>
    <t>NA</t>
  </si>
  <si>
    <t>Good practical approach to learning about limb ischaemia</t>
  </si>
  <si>
    <t>More presentation types</t>
  </si>
  <si>
    <t>Amazing, clear and great slides</t>
  </si>
  <si>
    <t xml:space="preserve">Nil, unreal job </t>
  </si>
  <si>
    <t>Great job, did NI proud!</t>
  </si>
  <si>
    <t xml:space="preserve">A case discussion on complications would be useful </t>
  </si>
  <si>
    <t>Inflammatory Bowel Disease</t>
  </si>
  <si>
    <t>Great, clear and informative</t>
  </si>
  <si>
    <t>Excellent speaker
Good knowledge and aimed at a good level</t>
  </si>
  <si>
    <t>Interesting take on the topic and good use of clinical cases</t>
  </si>
  <si>
    <t>Good summary for such a big topic! Good use of clinical scenarios for the complications</t>
  </si>
  <si>
    <t>Breast Cancer</t>
  </si>
  <si>
    <t>Good speaker, good level of content</t>
  </si>
  <si>
    <t>really nice interactive presentation</t>
  </si>
  <si>
    <t xml:space="preserve">more cases with questions ? </t>
  </si>
  <si>
    <t xml:space="preserve">Good knowledge </t>
  </si>
  <si>
    <t>Non</t>
  </si>
  <si>
    <t xml:space="preserve">Very thorough, pitched at the right level for us </t>
  </si>
  <si>
    <t>Maybe slightly slower when explaining certain aspects</t>
  </si>
  <si>
    <t>Clear</t>
  </si>
  <si>
    <t>Great work</t>
  </si>
  <si>
    <t>Gallbladder Disease</t>
  </si>
  <si>
    <t xml:space="preserve">Well delivered organised. Informative </t>
  </si>
  <si>
    <t xml:space="preserve">Well done! </t>
  </si>
  <si>
    <t xml:space="preserve">Teaching set at the correct level, well presented </t>
  </si>
  <si>
    <t>May have been useful to base it around a patient case</t>
  </si>
  <si>
    <t xml:space="preserve">Amazing jobs </t>
  </si>
  <si>
    <t xml:space="preserve">nope </t>
  </si>
  <si>
    <t>Excellent knowledge and very good presentation with limited text</t>
  </si>
  <si>
    <t xml:space="preserve">Great summary of topic </t>
  </si>
  <si>
    <t>SpR</t>
  </si>
  <si>
    <t>Very good presentation</t>
  </si>
  <si>
    <t>SHO</t>
  </si>
  <si>
    <t>Great presentation, excellent work</t>
  </si>
  <si>
    <t>Coverage for surgery options</t>
  </si>
  <si>
    <t>Very relevant to f1s and good summary of pathyphysiology</t>
  </si>
  <si>
    <t>Acute abdomen</t>
  </si>
  <si>
    <t>Great work, well done.</t>
  </si>
  <si>
    <t xml:space="preserve">Very broad topic, needs to be broken down </t>
  </si>
  <si>
    <t>Colorectal Cancer</t>
  </si>
  <si>
    <t xml:space="preserve">amazing presentation </t>
  </si>
  <si>
    <t xml:space="preserve">Great work, clear, succinct and useful </t>
  </si>
  <si>
    <t>Good depth, very thorough presentation and good level of info</t>
  </si>
  <si>
    <t>At our level, I think presentation and investigation is more relevant than complete details of management so further discussion in this area may be more suitable.</t>
  </si>
  <si>
    <t>Thorough presentation</t>
  </si>
  <si>
    <t xml:space="preserve">Na </t>
  </si>
  <si>
    <t>Good depth of knowledge around topic</t>
  </si>
  <si>
    <t>Provide clinical cases</t>
  </si>
  <si>
    <t>Inclusion of complications and emergency presentation</t>
  </si>
  <si>
    <t>Good presentation, comprehensive</t>
  </si>
  <si>
    <t>Would like to see emergency presentation</t>
  </si>
  <si>
    <t xml:space="preserve">Very organised presentation </t>
  </si>
  <si>
    <t>Maybe spend more time talking about differentials and how to distinguish between them</t>
  </si>
  <si>
    <t>very good presentation interactive</t>
  </si>
  <si>
    <t xml:space="preserve">car scenario? </t>
  </si>
  <si>
    <t>CST</t>
  </si>
  <si>
    <t>Shock</t>
  </si>
  <si>
    <t xml:space="preserve">Very succinct and pitched to right level </t>
  </si>
  <si>
    <t>Good overview of the different types of shock and how to manage them.</t>
  </si>
  <si>
    <t>Discuss more cases and perhaps a handout for reference.</t>
  </si>
  <si>
    <t>Was really useful - thank you!</t>
  </si>
  <si>
    <t>ATLS/Primary Survey</t>
  </si>
  <si>
    <t xml:space="preserve">Excellent teaching. Very good explanations. Great demonstrations </t>
  </si>
  <si>
    <t>Nothing much. Thank you</t>
  </si>
  <si>
    <t>Great discussion of ATLS</t>
  </si>
  <si>
    <t>Discuss more cases and perhaps a handout for reference. Also go abit slower, sometimes it was hard to follow.</t>
  </si>
  <si>
    <t xml:space="preserve">Really helpful </t>
  </si>
  <si>
    <t xml:space="preserve">Not needed. It was excellent </t>
  </si>
  <si>
    <t>Relevant</t>
  </si>
  <si>
    <t>Maybe more time</t>
  </si>
  <si>
    <t xml:space="preserve">Good interaction, good demonstrations and worse coverage of topic </t>
  </si>
  <si>
    <t>Lower GI Bleed</t>
  </si>
  <si>
    <t xml:space="preserve">Very knowledgable </t>
  </si>
  <si>
    <t xml:space="preserve">More interaction </t>
  </si>
  <si>
    <t xml:space="preserve">Well presented </t>
  </si>
  <si>
    <t>More interactive</t>
  </si>
  <si>
    <t>Bibliography missing</t>
  </si>
  <si>
    <t>Well presented, including all important common topics, as well as those not to miss</t>
  </si>
  <si>
    <t>None!</t>
  </si>
  <si>
    <t>Not much !</t>
  </si>
  <si>
    <t xml:space="preserve">Very good presentation, interactive and useful </t>
  </si>
  <si>
    <t xml:space="preserve">Excellent presentation. Clear detail. Engaging </t>
  </si>
  <si>
    <t>More in depth in management options</t>
  </si>
  <si>
    <t xml:space="preserve">Very good and engaging presentation. Nice interaction with listeners </t>
  </si>
  <si>
    <t>Very good!</t>
  </si>
  <si>
    <t>Dan gave us a fantastic presentation with lots of interesting visual cues</t>
  </si>
  <si>
    <t xml:space="preserve">Very good. Interactive and informative </t>
  </si>
  <si>
    <t>Managing the surgical patient</t>
  </si>
  <si>
    <t>Good clear and well covered topic. Presenter very knowledgeable.</t>
  </si>
  <si>
    <t>good cases. Useful to go over. Engaging session</t>
  </si>
  <si>
    <t>more time / cases</t>
  </si>
  <si>
    <t>Excellent presentation, interactive with the audience. Useful topic</t>
  </si>
  <si>
    <t>Further similar teaching sessions</t>
  </si>
  <si>
    <t>Bowel obstruction</t>
  </si>
  <si>
    <t xml:space="preserve">Very interactive. Made it very interesting and informative </t>
  </si>
  <si>
    <t xml:space="preserve">For the quiz, give the model answers for each question. It will help solidify the information </t>
  </si>
  <si>
    <t>Well done</t>
  </si>
  <si>
    <t xml:space="preserve">It was a nice interactive and informative clinical session. </t>
  </si>
  <si>
    <t xml:space="preserve">My increasing number of audience in the teaching session. </t>
  </si>
  <si>
    <t>I liked that Onik presented his topic in a quiz-like way to make it more engaging and memorable.</t>
  </si>
  <si>
    <t>Have a more variety of questions, perhaps a handout?</t>
  </si>
  <si>
    <t>Really great session, learnt a lot! Thank you.</t>
  </si>
  <si>
    <t>Very interactive and good</t>
  </si>
  <si>
    <t xml:space="preserve">Not much </t>
  </si>
  <si>
    <t>Good presenter and very interactive</t>
  </si>
  <si>
    <t xml:space="preserve">Good coverage of the topic </t>
  </si>
  <si>
    <t xml:space="preserve">Useful and well presented topic </t>
  </si>
  <si>
    <t xml:space="preserve">Very engaging </t>
  </si>
  <si>
    <t xml:space="preserve">Very well presented </t>
  </si>
  <si>
    <t>Interactive session</t>
  </si>
  <si>
    <t xml:space="preserve">Could have been more in depth </t>
  </si>
  <si>
    <t xml:space="preserve">Very interactive! Kept everyone engaged. A very nice presentation </t>
  </si>
  <si>
    <t>It was perfect</t>
  </si>
  <si>
    <t>Good presentation</t>
  </si>
  <si>
    <t>Need more depth</t>
  </si>
  <si>
    <t xml:space="preserve">Covered topic well. Good general coverage </t>
  </si>
  <si>
    <t xml:space="preserve">Maybe more details about cancer complications in general </t>
  </si>
  <si>
    <t>Good clear bullet points, clear delivery</t>
  </si>
  <si>
    <t>More images</t>
  </si>
  <si>
    <t>Useful examples of different types of shock and the differences between them</t>
  </si>
  <si>
    <t>Summary at the end of the presentation to clarify, as lots of useful information given</t>
  </si>
  <si>
    <t xml:space="preserve">Useful examples of how to assess a surgical patient, and the timings of common complications post-operatively. Very interactive session. I learnt a lot. </t>
  </si>
  <si>
    <t>To have slides or handout to consolidate all the information given as it was all very useful</t>
  </si>
  <si>
    <t>Useful example of how the same presentation at different stages post-operatively would indicate a different underlying pathology. Mr Chetitah went through the important time frames of common post-operative complications, how to identify these and how to manage them</t>
  </si>
  <si>
    <t>Very good - none.</t>
  </si>
  <si>
    <t>Clear breakdown of the two inflammatory bowel diseases, and the differences between them. Useful to go through the signs and symptoms, investigations and management for both.</t>
  </si>
  <si>
    <t>Nil, very good!</t>
  </si>
  <si>
    <t>Jermaine took a systematic approach to try and cover a broad topic, focussing on what he felt was the key pieces of information we as FYs need to know to recognise and manage patients with colorectal cancer</t>
  </si>
  <si>
    <t>Perhaps a little more detail</t>
  </si>
  <si>
    <t>Useful presentation, thank you!</t>
  </si>
  <si>
    <t xml:space="preserve">Good use of a clinical case to present topic </t>
  </si>
  <si>
    <t xml:space="preserve">Good clinical examples </t>
  </si>
  <si>
    <t xml:space="preserve">Better slides </t>
  </si>
  <si>
    <t>Session Title</t>
  </si>
  <si>
    <t xml:space="preserve">How would you rate the overall quality of the presentation? </t>
  </si>
  <si>
    <t>How would you rate the relevance of the presentation?</t>
  </si>
  <si>
    <t>How would you rate the usefulness of the topic?</t>
  </si>
  <si>
    <t xml:space="preserve">How would you rate the presenter’s coverage of the topic? </t>
  </si>
  <si>
    <t xml:space="preserve">How would you rate the presenter's knowledge of the topic? </t>
  </si>
  <si>
    <t>What was your knowledge/familiarity of the subject prior to the presentation?</t>
  </si>
  <si>
    <t>How would you rate your knowledge/familiarity of the subject after the presentation?</t>
  </si>
  <si>
    <t xml:space="preserve">Positive feedback for this session: </t>
  </si>
  <si>
    <t>Suggestions for improvement:</t>
  </si>
  <si>
    <t xml:space="preserve">Any other comments: </t>
  </si>
  <si>
    <t xml:space="preserve">How would you rate the supervisor's knowledge of the topic? </t>
  </si>
  <si>
    <t xml:space="preserve">Overall, how would you rate the supervisor? </t>
  </si>
  <si>
    <t xml:space="preserve">How would you rate the supervisor's engagement with the group i.e. facilitating discussion and answering questions? </t>
  </si>
  <si>
    <t xml:space="preserve">Thank you for organising this. It has been an immensely useful learning experience where we got to shift away from all the admin work and had an opportunity to  teach, present and also (re) learn medicine/surgery.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</si>
</sst>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sz val="10"/>
      <name val="Arial"/>
    </font>
    <font>
      <b/>
      <sz val="10"/>
      <name val="Arial"/>
      <family val="2"/>
    </font>
    <font>
      <sz val="10"/>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0" fontId="1" fillId="0" borderId="0" xfId="0" applyFont="1" applyAlignment="1">
      <alignment horizontal="center"/>
    </xf>
    <xf numFmtId="0" fontId="1" fillId="0" borderId="0" xfId="0" applyFont="1"/>
    <xf numFmtId="0" fontId="1" fillId="0" borderId="0" xfId="0" quotePrefix="1" applyFont="1" applyAlignment="1">
      <alignment horizontal="center"/>
    </xf>
    <xf numFmtId="0" fontId="1" fillId="0" borderId="0" xfId="0" quotePrefix="1" applyFont="1"/>
    <xf numFmtId="0" fontId="2" fillId="0" borderId="0" xfId="0" applyFont="1"/>
    <xf numFmtId="0" fontId="3"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7EDC88-4692-4F4C-BCF0-22570F454B4A}">
  <dimension ref="A1:V52"/>
  <sheetViews>
    <sheetView tabSelected="1" topLeftCell="N6" zoomScale="85" zoomScaleNormal="85" workbookViewId="0">
      <selection activeCell="T26" sqref="T26"/>
    </sheetView>
  </sheetViews>
  <sheetFormatPr defaultRowHeight="15" x14ac:dyDescent="0.25"/>
  <cols>
    <col min="1" max="1" width="12.5703125" bestFit="1" customWidth="1"/>
    <col min="2" max="2" width="31.7109375" bestFit="1" customWidth="1"/>
    <col min="3" max="3" width="38.5703125" bestFit="1" customWidth="1"/>
    <col min="4" max="4" width="40.42578125" bestFit="1" customWidth="1"/>
    <col min="5" max="5" width="8.85546875" customWidth="1"/>
    <col min="20" max="20" width="255.5703125" bestFit="1" customWidth="1"/>
  </cols>
  <sheetData>
    <row r="1" spans="1:22" x14ac:dyDescent="0.25">
      <c r="A1" t="s">
        <v>0</v>
      </c>
      <c r="B1" s="1" t="s">
        <v>1</v>
      </c>
      <c r="C1" t="s">
        <v>2</v>
      </c>
      <c r="D1" t="s">
        <v>3</v>
      </c>
      <c r="E1" s="2" t="s">
        <v>4</v>
      </c>
      <c r="F1" t="s">
        <v>5</v>
      </c>
      <c r="G1" t="s">
        <v>6</v>
      </c>
      <c r="H1" t="s">
        <v>7</v>
      </c>
      <c r="I1" t="s">
        <v>8</v>
      </c>
      <c r="J1" t="s">
        <v>9</v>
      </c>
      <c r="K1" t="s">
        <v>10</v>
      </c>
      <c r="L1" t="s">
        <v>11</v>
      </c>
      <c r="M1" t="s">
        <v>12</v>
      </c>
      <c r="N1" t="s">
        <v>13</v>
      </c>
      <c r="O1" t="s">
        <v>14</v>
      </c>
      <c r="P1" t="s">
        <v>15</v>
      </c>
      <c r="Q1" t="s">
        <v>16</v>
      </c>
      <c r="R1" t="s">
        <v>17</v>
      </c>
      <c r="S1" t="s">
        <v>18</v>
      </c>
      <c r="T1" t="s">
        <v>19</v>
      </c>
      <c r="U1" s="2"/>
      <c r="V1" s="2" t="s">
        <v>20</v>
      </c>
    </row>
    <row r="2" spans="1:22" x14ac:dyDescent="0.25">
      <c r="A2" s="2" t="s">
        <v>21</v>
      </c>
      <c r="B2" s="1" t="s">
        <v>22</v>
      </c>
      <c r="C2" s="2" t="s">
        <v>23</v>
      </c>
      <c r="D2" s="2">
        <v>3</v>
      </c>
      <c r="E2" s="2">
        <v>3</v>
      </c>
      <c r="F2" s="2" t="s">
        <v>24</v>
      </c>
      <c r="G2" s="2">
        <v>4</v>
      </c>
      <c r="I2" s="2">
        <v>5</v>
      </c>
      <c r="J2" s="2">
        <v>5</v>
      </c>
      <c r="L2" s="2">
        <v>3</v>
      </c>
      <c r="N2" s="2" t="s">
        <v>25</v>
      </c>
      <c r="O2" s="2">
        <v>2</v>
      </c>
      <c r="Q2" s="2">
        <v>2</v>
      </c>
      <c r="R2" s="2" t="s">
        <v>25</v>
      </c>
      <c r="S2" s="2">
        <v>6</v>
      </c>
    </row>
    <row r="3" spans="1:22" x14ac:dyDescent="0.25">
      <c r="A3" s="2" t="s">
        <v>26</v>
      </c>
      <c r="B3" s="3" t="s">
        <v>27</v>
      </c>
      <c r="C3" s="2" t="s">
        <v>28</v>
      </c>
      <c r="D3" s="2">
        <v>1</v>
      </c>
      <c r="E3" s="2">
        <v>1</v>
      </c>
      <c r="F3" s="2" t="s">
        <v>29</v>
      </c>
      <c r="G3" s="2">
        <v>5</v>
      </c>
      <c r="I3" s="2">
        <v>5</v>
      </c>
      <c r="J3" s="2">
        <v>5</v>
      </c>
      <c r="L3" s="2">
        <v>4</v>
      </c>
      <c r="N3" s="2" t="s">
        <v>30</v>
      </c>
      <c r="O3" s="2">
        <v>3</v>
      </c>
      <c r="Q3" s="2">
        <v>3</v>
      </c>
      <c r="R3" s="2" t="s">
        <v>25</v>
      </c>
      <c r="S3" s="2">
        <v>7</v>
      </c>
    </row>
    <row r="4" spans="1:22" x14ac:dyDescent="0.25">
      <c r="A4" s="2" t="s">
        <v>21</v>
      </c>
      <c r="B4" s="1" t="s">
        <v>22</v>
      </c>
      <c r="C4" s="2" t="s">
        <v>23</v>
      </c>
      <c r="D4" s="2">
        <v>4</v>
      </c>
      <c r="E4" s="2">
        <v>4</v>
      </c>
      <c r="F4" s="2" t="s">
        <v>31</v>
      </c>
      <c r="G4" s="2">
        <v>5</v>
      </c>
      <c r="I4" s="2">
        <v>5</v>
      </c>
      <c r="J4" s="2">
        <v>5</v>
      </c>
      <c r="L4" s="2">
        <v>4</v>
      </c>
      <c r="N4" s="2" t="s">
        <v>25</v>
      </c>
      <c r="O4" s="2">
        <v>4</v>
      </c>
      <c r="Q4" s="2">
        <v>4</v>
      </c>
      <c r="R4" s="2" t="s">
        <v>25</v>
      </c>
      <c r="S4" s="2">
        <v>8</v>
      </c>
      <c r="T4" s="2" t="s">
        <v>32</v>
      </c>
      <c r="U4" s="2"/>
      <c r="V4" s="2"/>
    </row>
    <row r="5" spans="1:22" x14ac:dyDescent="0.25">
      <c r="A5" s="2" t="s">
        <v>21</v>
      </c>
      <c r="B5" s="3" t="s">
        <v>27</v>
      </c>
      <c r="C5" s="2" t="s">
        <v>23</v>
      </c>
      <c r="D5" s="2">
        <v>2</v>
      </c>
      <c r="E5" s="2">
        <v>3</v>
      </c>
      <c r="F5" s="2" t="s">
        <v>33</v>
      </c>
      <c r="G5" s="2">
        <v>5</v>
      </c>
      <c r="I5" s="2">
        <v>5</v>
      </c>
      <c r="J5" s="2">
        <v>5</v>
      </c>
      <c r="L5" s="2">
        <v>5</v>
      </c>
      <c r="N5" s="2" t="s">
        <v>25</v>
      </c>
      <c r="O5" s="2">
        <v>5</v>
      </c>
      <c r="P5" s="2" t="s">
        <v>34</v>
      </c>
      <c r="Q5" s="2">
        <v>5</v>
      </c>
      <c r="R5" s="2" t="s">
        <v>25</v>
      </c>
      <c r="S5" s="2">
        <v>10</v>
      </c>
      <c r="T5" s="2" t="s">
        <v>35</v>
      </c>
      <c r="U5" s="2"/>
      <c r="V5" s="2"/>
    </row>
    <row r="6" spans="1:22" x14ac:dyDescent="0.25">
      <c r="A6" s="2" t="s">
        <v>21</v>
      </c>
      <c r="B6" s="3" t="s">
        <v>27</v>
      </c>
      <c r="C6" s="2" t="s">
        <v>23</v>
      </c>
      <c r="D6" s="2">
        <v>2</v>
      </c>
      <c r="E6" s="2">
        <v>1</v>
      </c>
      <c r="F6" s="2" t="s">
        <v>36</v>
      </c>
      <c r="G6" s="2">
        <v>4</v>
      </c>
      <c r="I6" s="2">
        <v>4</v>
      </c>
      <c r="J6" s="2">
        <v>5</v>
      </c>
      <c r="L6" s="2">
        <v>5</v>
      </c>
      <c r="N6" s="2" t="s">
        <v>37</v>
      </c>
      <c r="O6" s="2">
        <v>5</v>
      </c>
      <c r="Q6" s="2">
        <v>4</v>
      </c>
      <c r="R6" s="2" t="s">
        <v>25</v>
      </c>
      <c r="S6" s="2">
        <v>8</v>
      </c>
      <c r="T6" s="2" t="s">
        <v>38</v>
      </c>
      <c r="U6" s="2"/>
      <c r="V6" s="2"/>
    </row>
    <row r="7" spans="1:22" x14ac:dyDescent="0.25">
      <c r="A7" s="2" t="s">
        <v>21</v>
      </c>
      <c r="B7" s="1" t="s">
        <v>22</v>
      </c>
      <c r="C7" s="2" t="s">
        <v>23</v>
      </c>
      <c r="D7" s="2">
        <v>5</v>
      </c>
      <c r="E7" s="2">
        <v>4</v>
      </c>
      <c r="F7" s="2" t="s">
        <v>39</v>
      </c>
      <c r="G7" s="2">
        <v>5</v>
      </c>
      <c r="I7" s="2">
        <v>5</v>
      </c>
      <c r="J7" s="2">
        <v>5</v>
      </c>
      <c r="K7" s="2" t="s">
        <v>40</v>
      </c>
      <c r="L7" s="2">
        <v>5</v>
      </c>
      <c r="N7" s="2" t="s">
        <v>25</v>
      </c>
      <c r="O7" s="2">
        <v>5</v>
      </c>
      <c r="Q7" s="2">
        <v>5</v>
      </c>
      <c r="R7" s="2" t="s">
        <v>37</v>
      </c>
      <c r="S7" s="2">
        <v>8</v>
      </c>
      <c r="T7" s="2" t="s">
        <v>41</v>
      </c>
      <c r="U7" s="2"/>
    </row>
    <row r="8" spans="1:22" x14ac:dyDescent="0.25">
      <c r="A8" s="2" t="s">
        <v>21</v>
      </c>
      <c r="B8" s="3" t="s">
        <v>27</v>
      </c>
      <c r="C8" s="2" t="s">
        <v>23</v>
      </c>
      <c r="D8" s="2">
        <v>5</v>
      </c>
      <c r="E8" s="2">
        <v>5</v>
      </c>
      <c r="F8" s="2" t="s">
        <v>42</v>
      </c>
      <c r="G8" s="2">
        <v>5</v>
      </c>
      <c r="H8" s="2" t="s">
        <v>43</v>
      </c>
      <c r="I8" s="2">
        <v>5</v>
      </c>
      <c r="J8" s="2">
        <v>5</v>
      </c>
      <c r="K8" s="2" t="s">
        <v>44</v>
      </c>
      <c r="L8" s="2">
        <v>5</v>
      </c>
      <c r="N8" s="2" t="s">
        <v>25</v>
      </c>
      <c r="O8" s="2">
        <v>5</v>
      </c>
      <c r="P8" s="2" t="s">
        <v>45</v>
      </c>
      <c r="Q8" s="2">
        <v>5</v>
      </c>
      <c r="R8" s="2" t="s">
        <v>25</v>
      </c>
      <c r="S8" s="2">
        <v>8</v>
      </c>
      <c r="T8" s="2" t="s">
        <v>46</v>
      </c>
      <c r="U8" s="2"/>
    </row>
    <row r="9" spans="1:22" x14ac:dyDescent="0.25">
      <c r="A9" s="2" t="s">
        <v>21</v>
      </c>
      <c r="B9" s="3" t="s">
        <v>27</v>
      </c>
      <c r="C9" s="2" t="s">
        <v>23</v>
      </c>
      <c r="D9" s="2">
        <v>5</v>
      </c>
      <c r="E9" s="2">
        <v>5</v>
      </c>
      <c r="F9" s="2" t="s">
        <v>47</v>
      </c>
      <c r="G9" s="2">
        <v>5</v>
      </c>
      <c r="I9" s="2">
        <v>5</v>
      </c>
      <c r="J9" s="2">
        <v>5</v>
      </c>
      <c r="L9" s="2">
        <v>5</v>
      </c>
      <c r="N9" s="2" t="s">
        <v>25</v>
      </c>
      <c r="O9" s="2">
        <v>5</v>
      </c>
      <c r="P9" s="2" t="s">
        <v>48</v>
      </c>
      <c r="Q9" s="2">
        <v>5</v>
      </c>
      <c r="R9" s="2" t="s">
        <v>25</v>
      </c>
      <c r="S9" s="2">
        <v>10</v>
      </c>
      <c r="T9" s="2" t="s">
        <v>49</v>
      </c>
      <c r="U9" s="2"/>
    </row>
    <row r="10" spans="1:22" x14ac:dyDescent="0.25">
      <c r="A10" s="2" t="s">
        <v>21</v>
      </c>
      <c r="B10" s="1" t="s">
        <v>22</v>
      </c>
      <c r="C10" s="2" t="s">
        <v>23</v>
      </c>
      <c r="D10" s="2">
        <v>4</v>
      </c>
      <c r="E10" s="2">
        <v>4</v>
      </c>
      <c r="F10" s="2" t="s">
        <v>50</v>
      </c>
      <c r="G10" s="2">
        <v>5</v>
      </c>
      <c r="I10" s="2">
        <v>5</v>
      </c>
      <c r="J10" s="2">
        <v>5</v>
      </c>
      <c r="L10" s="2">
        <v>5</v>
      </c>
      <c r="N10" s="2" t="s">
        <v>25</v>
      </c>
      <c r="O10" s="2">
        <v>5</v>
      </c>
      <c r="Q10" s="2">
        <v>5</v>
      </c>
      <c r="R10" s="2" t="s">
        <v>25</v>
      </c>
      <c r="S10" s="2">
        <v>10</v>
      </c>
      <c r="T10" s="2" t="s">
        <v>51</v>
      </c>
      <c r="U10" s="2"/>
    </row>
    <row r="11" spans="1:22" x14ac:dyDescent="0.25">
      <c r="A11" s="2" t="s">
        <v>21</v>
      </c>
      <c r="B11" s="3" t="s">
        <v>52</v>
      </c>
      <c r="C11" s="2" t="s">
        <v>28</v>
      </c>
      <c r="D11" s="2">
        <v>2</v>
      </c>
      <c r="E11" s="2">
        <v>4</v>
      </c>
      <c r="F11" s="2" t="s">
        <v>53</v>
      </c>
      <c r="G11" s="2">
        <v>5</v>
      </c>
      <c r="H11" s="2" t="s">
        <v>54</v>
      </c>
      <c r="I11" s="2">
        <v>5</v>
      </c>
      <c r="J11" s="2">
        <v>5</v>
      </c>
      <c r="K11" s="2" t="s">
        <v>55</v>
      </c>
      <c r="L11" s="2">
        <v>5</v>
      </c>
      <c r="M11" s="2" t="s">
        <v>56</v>
      </c>
      <c r="N11" s="2" t="s">
        <v>30</v>
      </c>
      <c r="O11" s="2">
        <v>5</v>
      </c>
      <c r="P11" s="2" t="s">
        <v>57</v>
      </c>
      <c r="Q11" s="2">
        <v>5</v>
      </c>
      <c r="R11" s="2" t="s">
        <v>25</v>
      </c>
      <c r="S11" s="2">
        <v>10</v>
      </c>
      <c r="T11" s="2" t="s">
        <v>58</v>
      </c>
      <c r="U11" s="2"/>
    </row>
    <row r="12" spans="1:22" x14ac:dyDescent="0.25">
      <c r="A12" s="2" t="s">
        <v>26</v>
      </c>
      <c r="B12" s="3" t="s">
        <v>27</v>
      </c>
      <c r="C12" s="2" t="s">
        <v>23</v>
      </c>
      <c r="D12" s="2">
        <v>4</v>
      </c>
      <c r="E12" s="2">
        <v>4</v>
      </c>
      <c r="F12" s="2" t="s">
        <v>59</v>
      </c>
      <c r="G12" s="2">
        <v>4</v>
      </c>
      <c r="I12" s="2">
        <v>4</v>
      </c>
      <c r="J12" s="2">
        <v>4</v>
      </c>
      <c r="L12" s="2">
        <v>5</v>
      </c>
      <c r="N12" s="2" t="s">
        <v>25</v>
      </c>
      <c r="O12" s="2">
        <v>5</v>
      </c>
      <c r="Q12" s="2">
        <v>5</v>
      </c>
      <c r="R12" s="2" t="s">
        <v>25</v>
      </c>
      <c r="S12" s="2">
        <v>8</v>
      </c>
      <c r="T12" s="2" t="s">
        <v>60</v>
      </c>
      <c r="U12" s="2"/>
    </row>
    <row r="13" spans="1:22" x14ac:dyDescent="0.25">
      <c r="A13" s="2" t="s">
        <v>21</v>
      </c>
      <c r="B13" s="3" t="s">
        <v>27</v>
      </c>
      <c r="C13" s="2" t="s">
        <v>23</v>
      </c>
      <c r="D13" s="2">
        <v>1</v>
      </c>
      <c r="E13" s="2">
        <v>1</v>
      </c>
      <c r="F13" s="2" t="s">
        <v>61</v>
      </c>
      <c r="G13" s="2">
        <v>4</v>
      </c>
      <c r="I13" s="2">
        <v>4</v>
      </c>
      <c r="J13" s="2">
        <v>5</v>
      </c>
      <c r="L13" s="2">
        <v>5</v>
      </c>
      <c r="N13" s="2" t="s">
        <v>25</v>
      </c>
      <c r="O13" s="2">
        <v>4</v>
      </c>
      <c r="Q13" s="2">
        <v>4</v>
      </c>
      <c r="R13" s="2" t="s">
        <v>25</v>
      </c>
      <c r="S13" s="2">
        <v>8</v>
      </c>
      <c r="T13" s="2" t="s">
        <v>62</v>
      </c>
      <c r="U13" s="2"/>
    </row>
    <row r="14" spans="1:22" x14ac:dyDescent="0.25">
      <c r="A14" s="2" t="s">
        <v>26</v>
      </c>
      <c r="B14" s="3" t="s">
        <v>27</v>
      </c>
      <c r="C14" s="2" t="s">
        <v>28</v>
      </c>
      <c r="D14" s="2">
        <v>3</v>
      </c>
      <c r="E14" s="2">
        <v>3</v>
      </c>
      <c r="F14" s="2" t="s">
        <v>63</v>
      </c>
      <c r="G14" s="2">
        <v>4</v>
      </c>
      <c r="I14" s="2">
        <v>5</v>
      </c>
      <c r="J14" s="2">
        <v>5</v>
      </c>
      <c r="L14" s="2">
        <v>5</v>
      </c>
      <c r="N14" s="2" t="s">
        <v>30</v>
      </c>
      <c r="O14" s="2">
        <v>3</v>
      </c>
      <c r="P14" s="2" t="s">
        <v>64</v>
      </c>
      <c r="Q14" s="2">
        <v>2</v>
      </c>
      <c r="R14" s="2" t="s">
        <v>25</v>
      </c>
      <c r="S14" s="2">
        <v>9</v>
      </c>
      <c r="T14" s="2" t="s">
        <v>65</v>
      </c>
      <c r="U14" s="2"/>
    </row>
    <row r="15" spans="1:22" x14ac:dyDescent="0.25">
      <c r="A15" s="2" t="s">
        <v>21</v>
      </c>
      <c r="B15" s="3" t="s">
        <v>27</v>
      </c>
      <c r="C15" s="2" t="s">
        <v>23</v>
      </c>
      <c r="D15" s="2">
        <v>2</v>
      </c>
      <c r="E15" s="2">
        <v>3</v>
      </c>
      <c r="F15" s="2" t="s">
        <v>66</v>
      </c>
      <c r="G15" s="2">
        <v>4</v>
      </c>
      <c r="I15" s="2">
        <v>4</v>
      </c>
      <c r="J15" s="2">
        <v>5</v>
      </c>
      <c r="K15" s="2" t="s">
        <v>67</v>
      </c>
      <c r="L15" s="2">
        <v>5</v>
      </c>
      <c r="N15" s="2" t="s">
        <v>25</v>
      </c>
      <c r="O15" s="2">
        <v>4</v>
      </c>
      <c r="Q15" s="2">
        <v>4</v>
      </c>
      <c r="R15" s="2" t="s">
        <v>25</v>
      </c>
      <c r="S15" s="2">
        <v>10</v>
      </c>
      <c r="T15" s="2" t="s">
        <v>68</v>
      </c>
      <c r="U15" s="2"/>
    </row>
    <row r="16" spans="1:22" x14ac:dyDescent="0.25">
      <c r="A16" s="2" t="s">
        <v>21</v>
      </c>
      <c r="B16" s="4" t="s">
        <v>27</v>
      </c>
      <c r="C16" s="2" t="s">
        <v>23</v>
      </c>
      <c r="D16" s="2">
        <v>5</v>
      </c>
      <c r="E16" s="2">
        <v>5</v>
      </c>
      <c r="F16" s="2" t="s">
        <v>69</v>
      </c>
      <c r="G16" s="2">
        <v>5</v>
      </c>
      <c r="I16" s="2">
        <v>5</v>
      </c>
      <c r="J16" s="2">
        <v>5</v>
      </c>
      <c r="L16" s="2">
        <v>5</v>
      </c>
      <c r="N16" s="2" t="s">
        <v>25</v>
      </c>
      <c r="O16" s="2">
        <v>5</v>
      </c>
      <c r="Q16" s="2">
        <v>2</v>
      </c>
      <c r="R16" s="2" t="s">
        <v>25</v>
      </c>
      <c r="S16" s="2">
        <v>10</v>
      </c>
      <c r="T16" s="2" t="s">
        <v>70</v>
      </c>
      <c r="U16" s="2"/>
    </row>
    <row r="17" spans="1:21" x14ac:dyDescent="0.25">
      <c r="A17" s="2" t="s">
        <v>21</v>
      </c>
      <c r="B17" s="4" t="s">
        <v>27</v>
      </c>
      <c r="C17" s="2" t="s">
        <v>23</v>
      </c>
      <c r="D17" s="2">
        <v>4</v>
      </c>
      <c r="E17" s="2">
        <v>4</v>
      </c>
      <c r="F17" s="2" t="s">
        <v>71</v>
      </c>
      <c r="G17" s="2">
        <v>5</v>
      </c>
      <c r="I17" s="2">
        <v>5</v>
      </c>
      <c r="J17" s="2">
        <v>5</v>
      </c>
      <c r="L17" s="2">
        <v>5</v>
      </c>
      <c r="N17" s="2" t="s">
        <v>25</v>
      </c>
      <c r="O17" s="2">
        <v>4</v>
      </c>
      <c r="Q17" s="2">
        <v>4</v>
      </c>
      <c r="R17" s="2" t="s">
        <v>25</v>
      </c>
      <c r="S17" s="2">
        <v>8</v>
      </c>
      <c r="T17" s="2" t="s">
        <v>72</v>
      </c>
      <c r="U17" s="2"/>
    </row>
    <row r="18" spans="1:21" x14ac:dyDescent="0.25">
      <c r="A18" s="2" t="s">
        <v>21</v>
      </c>
      <c r="B18" s="4" t="s">
        <v>27</v>
      </c>
      <c r="C18" s="2" t="s">
        <v>28</v>
      </c>
      <c r="D18" s="2">
        <v>5</v>
      </c>
      <c r="E18" s="2">
        <v>5</v>
      </c>
      <c r="F18" s="2" t="s">
        <v>73</v>
      </c>
      <c r="G18" s="2">
        <v>4</v>
      </c>
      <c r="H18" s="2" t="s">
        <v>74</v>
      </c>
      <c r="I18" s="2">
        <v>4</v>
      </c>
      <c r="J18" s="2">
        <v>5</v>
      </c>
      <c r="K18" s="2" t="s">
        <v>75</v>
      </c>
      <c r="L18" s="2">
        <v>3</v>
      </c>
      <c r="N18" s="2" t="s">
        <v>30</v>
      </c>
      <c r="O18" s="2">
        <v>5</v>
      </c>
      <c r="P18" s="2" t="s">
        <v>76</v>
      </c>
      <c r="Q18" s="2">
        <v>1</v>
      </c>
      <c r="R18" s="2" t="s">
        <v>25</v>
      </c>
      <c r="S18" s="2">
        <v>10</v>
      </c>
      <c r="T18" s="2" t="s">
        <v>77</v>
      </c>
      <c r="U18" s="2"/>
    </row>
    <row r="19" spans="1:21" x14ac:dyDescent="0.25">
      <c r="A19" s="2" t="s">
        <v>21</v>
      </c>
      <c r="B19" s="4" t="s">
        <v>27</v>
      </c>
      <c r="C19" s="2" t="s">
        <v>28</v>
      </c>
      <c r="D19" s="2">
        <v>4</v>
      </c>
      <c r="E19" s="2">
        <v>4</v>
      </c>
      <c r="F19" s="2" t="s">
        <v>78</v>
      </c>
      <c r="G19" s="2">
        <v>4</v>
      </c>
      <c r="I19" s="2">
        <v>4</v>
      </c>
      <c r="J19" s="2">
        <v>5</v>
      </c>
      <c r="L19" s="2">
        <v>4</v>
      </c>
      <c r="N19" s="2" t="s">
        <v>30</v>
      </c>
      <c r="O19" s="2">
        <v>4</v>
      </c>
      <c r="Q19" s="2">
        <v>3</v>
      </c>
      <c r="R19" s="2" t="s">
        <v>25</v>
      </c>
      <c r="S19" s="2">
        <v>10</v>
      </c>
      <c r="T19" s="2" t="s">
        <v>78</v>
      </c>
      <c r="U19" s="2"/>
    </row>
    <row r="20" spans="1:21" x14ac:dyDescent="0.25">
      <c r="A20" s="2" t="s">
        <v>21</v>
      </c>
      <c r="B20" s="4" t="s">
        <v>27</v>
      </c>
      <c r="C20" s="2" t="s">
        <v>28</v>
      </c>
      <c r="D20" s="2">
        <v>5</v>
      </c>
      <c r="E20" s="2">
        <v>4</v>
      </c>
      <c r="F20" s="2" t="s">
        <v>79</v>
      </c>
      <c r="G20" s="2">
        <v>5</v>
      </c>
      <c r="I20" s="2">
        <v>5</v>
      </c>
      <c r="J20" s="2">
        <v>5</v>
      </c>
      <c r="L20" s="2">
        <v>4</v>
      </c>
      <c r="N20" s="2" t="s">
        <v>30</v>
      </c>
      <c r="O20" s="2">
        <v>4</v>
      </c>
      <c r="Q20" s="2">
        <v>2</v>
      </c>
      <c r="R20" s="2" t="s">
        <v>25</v>
      </c>
      <c r="S20" s="2">
        <v>8</v>
      </c>
      <c r="T20" s="2" t="s">
        <v>80</v>
      </c>
      <c r="U20" s="2"/>
    </row>
    <row r="21" spans="1:21" x14ac:dyDescent="0.25">
      <c r="A21" s="2" t="s">
        <v>21</v>
      </c>
      <c r="B21" s="2" t="s">
        <v>22</v>
      </c>
      <c r="C21" s="2" t="s">
        <v>23</v>
      </c>
      <c r="D21" s="2">
        <v>4</v>
      </c>
      <c r="E21" s="2">
        <v>4</v>
      </c>
      <c r="F21" s="2" t="s">
        <v>81</v>
      </c>
      <c r="G21" s="2">
        <v>5</v>
      </c>
      <c r="I21" s="2">
        <v>5</v>
      </c>
      <c r="J21" s="2">
        <v>5</v>
      </c>
      <c r="L21" s="2">
        <v>5</v>
      </c>
      <c r="N21" s="2" t="s">
        <v>25</v>
      </c>
      <c r="O21" s="2">
        <v>5</v>
      </c>
      <c r="Q21" s="2">
        <v>4</v>
      </c>
      <c r="R21" s="2" t="s">
        <v>25</v>
      </c>
      <c r="S21" s="2">
        <v>9</v>
      </c>
      <c r="T21" s="2" t="s">
        <v>82</v>
      </c>
      <c r="U21" s="2"/>
    </row>
    <row r="22" spans="1:21" x14ac:dyDescent="0.25">
      <c r="A22" s="2" t="s">
        <v>21</v>
      </c>
      <c r="B22" s="2" t="s">
        <v>22</v>
      </c>
      <c r="C22" s="2" t="s">
        <v>23</v>
      </c>
      <c r="D22" s="2">
        <v>5</v>
      </c>
      <c r="E22" s="2">
        <v>5</v>
      </c>
      <c r="F22" s="2" t="s">
        <v>83</v>
      </c>
      <c r="G22" s="2">
        <v>5</v>
      </c>
      <c r="I22" s="2">
        <v>4</v>
      </c>
      <c r="J22" s="2">
        <v>5</v>
      </c>
      <c r="L22" s="2">
        <v>5</v>
      </c>
      <c r="N22" s="2" t="s">
        <v>25</v>
      </c>
      <c r="O22" s="2">
        <v>5</v>
      </c>
      <c r="Q22" s="2">
        <v>3</v>
      </c>
      <c r="R22" s="2" t="s">
        <v>25</v>
      </c>
      <c r="S22" s="2">
        <v>9</v>
      </c>
      <c r="T22" s="2" t="s">
        <v>84</v>
      </c>
      <c r="U22" s="2"/>
    </row>
    <row r="23" spans="1:21" x14ac:dyDescent="0.25">
      <c r="A23" s="2" t="s">
        <v>21</v>
      </c>
      <c r="B23" s="2" t="s">
        <v>22</v>
      </c>
      <c r="C23" s="2" t="s">
        <v>23</v>
      </c>
      <c r="D23" s="2">
        <v>5</v>
      </c>
      <c r="E23" s="2">
        <v>5</v>
      </c>
      <c r="F23" s="2" t="s">
        <v>85</v>
      </c>
      <c r="G23" s="2">
        <v>5</v>
      </c>
      <c r="H23" s="2" t="s">
        <v>86</v>
      </c>
      <c r="I23" s="2">
        <v>5</v>
      </c>
      <c r="J23" s="2">
        <v>5</v>
      </c>
      <c r="K23" s="2" t="s">
        <v>87</v>
      </c>
      <c r="L23" s="2">
        <v>5</v>
      </c>
      <c r="N23" s="2" t="s">
        <v>25</v>
      </c>
      <c r="O23" s="2">
        <v>5</v>
      </c>
      <c r="Q23" s="2">
        <v>5</v>
      </c>
      <c r="R23" s="2" t="s">
        <v>25</v>
      </c>
      <c r="S23" s="2">
        <v>8</v>
      </c>
      <c r="T23" s="2" t="s">
        <v>88</v>
      </c>
      <c r="U23" s="2"/>
    </row>
    <row r="24" spans="1:21" x14ac:dyDescent="0.25">
      <c r="A24" s="2" t="s">
        <v>21</v>
      </c>
      <c r="B24" s="2" t="s">
        <v>22</v>
      </c>
      <c r="C24" s="2" t="s">
        <v>28</v>
      </c>
      <c r="D24" s="2">
        <v>3</v>
      </c>
      <c r="E24" s="2">
        <v>4</v>
      </c>
      <c r="F24" s="2" t="s">
        <v>89</v>
      </c>
      <c r="G24" s="2">
        <v>4</v>
      </c>
      <c r="H24" s="2" t="s">
        <v>90</v>
      </c>
      <c r="I24" s="2">
        <v>4</v>
      </c>
      <c r="J24" s="2">
        <v>5</v>
      </c>
      <c r="K24" s="2" t="s">
        <v>91</v>
      </c>
      <c r="L24" s="2">
        <v>4</v>
      </c>
      <c r="M24" s="2" t="s">
        <v>92</v>
      </c>
      <c r="N24" s="2" t="s">
        <v>30</v>
      </c>
      <c r="O24" s="2">
        <v>5</v>
      </c>
      <c r="P24" s="2" t="s">
        <v>93</v>
      </c>
      <c r="Q24" s="2">
        <v>4</v>
      </c>
      <c r="R24" s="2" t="s">
        <v>25</v>
      </c>
      <c r="S24" s="2">
        <v>8</v>
      </c>
      <c r="T24" s="2" t="s">
        <v>94</v>
      </c>
      <c r="U24" s="2"/>
    </row>
    <row r="25" spans="1:21" x14ac:dyDescent="0.25">
      <c r="A25" s="2" t="s">
        <v>21</v>
      </c>
      <c r="B25" s="4" t="s">
        <v>27</v>
      </c>
      <c r="C25" s="2" t="s">
        <v>23</v>
      </c>
      <c r="D25" s="2">
        <v>5</v>
      </c>
      <c r="E25" s="2">
        <v>4</v>
      </c>
      <c r="F25" s="2" t="s">
        <v>95</v>
      </c>
      <c r="G25" s="2">
        <v>5</v>
      </c>
      <c r="H25" s="2" t="s">
        <v>96</v>
      </c>
      <c r="I25" s="2">
        <v>5</v>
      </c>
      <c r="J25" s="2">
        <v>5</v>
      </c>
      <c r="K25" s="2" t="s">
        <v>97</v>
      </c>
      <c r="L25" s="2">
        <v>5</v>
      </c>
      <c r="N25" s="2" t="s">
        <v>25</v>
      </c>
      <c r="O25" s="2">
        <v>5</v>
      </c>
      <c r="P25" s="2" t="s">
        <v>98</v>
      </c>
      <c r="Q25" s="2">
        <v>4</v>
      </c>
      <c r="R25" s="2" t="s">
        <v>25</v>
      </c>
      <c r="S25" s="2">
        <v>10</v>
      </c>
      <c r="T25" s="2" t="s">
        <v>99</v>
      </c>
      <c r="U25" s="2"/>
    </row>
    <row r="26" spans="1:21" x14ac:dyDescent="0.25">
      <c r="A26" s="2" t="s">
        <v>21</v>
      </c>
      <c r="B26" s="2" t="s">
        <v>22</v>
      </c>
      <c r="C26" s="2" t="s">
        <v>23</v>
      </c>
      <c r="D26" s="2">
        <v>4</v>
      </c>
      <c r="E26" s="2">
        <v>3</v>
      </c>
      <c r="F26" s="2" t="s">
        <v>100</v>
      </c>
      <c r="G26" s="2">
        <v>4</v>
      </c>
      <c r="I26" s="2">
        <v>5</v>
      </c>
      <c r="J26" s="2">
        <v>5</v>
      </c>
      <c r="L26" s="2">
        <v>4</v>
      </c>
      <c r="N26" s="2" t="s">
        <v>25</v>
      </c>
      <c r="O26" s="2">
        <v>4</v>
      </c>
      <c r="Q26" s="2">
        <v>4</v>
      </c>
      <c r="R26" s="2" t="s">
        <v>25</v>
      </c>
      <c r="S26" s="2">
        <v>8</v>
      </c>
      <c r="T26" s="2" t="s">
        <v>356</v>
      </c>
      <c r="U26" s="2"/>
    </row>
    <row r="27" spans="1:21" x14ac:dyDescent="0.25">
      <c r="A27" s="2" t="s">
        <v>26</v>
      </c>
      <c r="B27" s="4" t="s">
        <v>27</v>
      </c>
      <c r="C27" s="2" t="s">
        <v>23</v>
      </c>
      <c r="D27" s="2">
        <v>5</v>
      </c>
      <c r="E27" s="2">
        <v>5</v>
      </c>
      <c r="F27" s="2" t="s">
        <v>101</v>
      </c>
      <c r="G27" s="2">
        <v>5</v>
      </c>
      <c r="H27" s="2" t="s">
        <v>102</v>
      </c>
      <c r="I27" s="2">
        <v>5</v>
      </c>
      <c r="J27" s="2">
        <v>5</v>
      </c>
      <c r="K27" s="2" t="s">
        <v>103</v>
      </c>
      <c r="L27" s="2">
        <v>5</v>
      </c>
      <c r="M27" s="2" t="s">
        <v>104</v>
      </c>
      <c r="N27" s="2" t="s">
        <v>25</v>
      </c>
      <c r="O27" s="2">
        <v>5</v>
      </c>
      <c r="P27" s="2" t="s">
        <v>105</v>
      </c>
      <c r="Q27" s="2">
        <v>3</v>
      </c>
      <c r="R27" s="2" t="s">
        <v>37</v>
      </c>
      <c r="S27" s="2">
        <v>10</v>
      </c>
      <c r="T27" s="2" t="s">
        <v>106</v>
      </c>
      <c r="U27" s="2"/>
    </row>
    <row r="28" spans="1:21" x14ac:dyDescent="0.25">
      <c r="A28" s="2" t="s">
        <v>21</v>
      </c>
      <c r="B28" s="4" t="s">
        <v>27</v>
      </c>
      <c r="C28" s="2" t="s">
        <v>23</v>
      </c>
      <c r="D28" s="2">
        <v>3</v>
      </c>
      <c r="E28" s="2">
        <v>3</v>
      </c>
      <c r="F28" s="2" t="s">
        <v>107</v>
      </c>
      <c r="G28" s="2">
        <v>4</v>
      </c>
      <c r="I28" s="2">
        <v>3</v>
      </c>
      <c r="J28" s="2">
        <v>4</v>
      </c>
      <c r="L28" s="2">
        <v>4</v>
      </c>
      <c r="N28" s="2" t="s">
        <v>37</v>
      </c>
      <c r="O28" s="2">
        <v>3</v>
      </c>
      <c r="Q28" s="2">
        <v>4</v>
      </c>
      <c r="R28" s="2" t="s">
        <v>25</v>
      </c>
      <c r="S28" s="2">
        <v>9</v>
      </c>
      <c r="T28" s="2" t="s">
        <v>108</v>
      </c>
      <c r="U28" s="2"/>
    </row>
    <row r="29" spans="1:21" x14ac:dyDescent="0.25">
      <c r="A29" s="2" t="s">
        <v>21</v>
      </c>
      <c r="B29" s="2" t="s">
        <v>22</v>
      </c>
      <c r="C29" s="2" t="s">
        <v>23</v>
      </c>
      <c r="D29" s="2">
        <v>3</v>
      </c>
      <c r="E29" s="2">
        <v>4</v>
      </c>
      <c r="F29" s="2" t="s">
        <v>109</v>
      </c>
      <c r="G29" s="2">
        <v>5</v>
      </c>
      <c r="H29" s="2" t="s">
        <v>110</v>
      </c>
      <c r="I29" s="2">
        <v>5</v>
      </c>
      <c r="J29" s="2">
        <v>5</v>
      </c>
      <c r="K29" s="2" t="s">
        <v>111</v>
      </c>
      <c r="L29" s="2">
        <v>4</v>
      </c>
      <c r="N29" s="2" t="s">
        <v>25</v>
      </c>
      <c r="O29" s="2">
        <v>3</v>
      </c>
      <c r="Q29" s="2">
        <v>5</v>
      </c>
      <c r="R29" s="2" t="s">
        <v>25</v>
      </c>
      <c r="S29" s="2">
        <v>9</v>
      </c>
      <c r="T29" s="2" t="s">
        <v>112</v>
      </c>
      <c r="U29" s="2"/>
    </row>
    <row r="30" spans="1:21" x14ac:dyDescent="0.25">
      <c r="A30" s="2" t="s">
        <v>21</v>
      </c>
      <c r="B30" s="2" t="s">
        <v>22</v>
      </c>
      <c r="C30" s="2" t="s">
        <v>23</v>
      </c>
      <c r="D30" s="2">
        <v>4</v>
      </c>
      <c r="E30" s="2">
        <v>4</v>
      </c>
      <c r="F30" s="2" t="s">
        <v>69</v>
      </c>
      <c r="G30" s="2">
        <v>5</v>
      </c>
      <c r="I30" s="2">
        <v>4</v>
      </c>
      <c r="J30" s="2">
        <v>5</v>
      </c>
      <c r="L30" s="2">
        <v>5</v>
      </c>
      <c r="M30" s="2" t="s">
        <v>113</v>
      </c>
      <c r="N30" s="2" t="s">
        <v>25</v>
      </c>
      <c r="O30" s="2">
        <v>4</v>
      </c>
      <c r="P30" s="2" t="s">
        <v>114</v>
      </c>
      <c r="Q30" s="2">
        <v>3</v>
      </c>
      <c r="R30" s="2" t="s">
        <v>25</v>
      </c>
      <c r="S30" s="2">
        <v>8</v>
      </c>
      <c r="T30" s="2" t="s">
        <v>115</v>
      </c>
      <c r="U30" s="2"/>
    </row>
    <row r="31" spans="1:21" x14ac:dyDescent="0.25">
      <c r="A31" s="2" t="s">
        <v>26</v>
      </c>
      <c r="B31" s="4" t="s">
        <v>27</v>
      </c>
      <c r="C31" s="2" t="s">
        <v>28</v>
      </c>
      <c r="D31" s="2">
        <v>5</v>
      </c>
      <c r="E31" s="2">
        <v>5</v>
      </c>
      <c r="F31" s="2" t="s">
        <v>116</v>
      </c>
      <c r="G31" s="2">
        <v>5</v>
      </c>
      <c r="I31" s="2">
        <v>5</v>
      </c>
      <c r="J31" s="2">
        <v>5</v>
      </c>
      <c r="L31" s="2">
        <v>5</v>
      </c>
      <c r="N31" s="2" t="s">
        <v>30</v>
      </c>
      <c r="O31" s="2">
        <v>5</v>
      </c>
      <c r="Q31" s="2">
        <v>5</v>
      </c>
      <c r="R31" s="2" t="s">
        <v>25</v>
      </c>
      <c r="S31" s="2">
        <v>10</v>
      </c>
      <c r="T31" s="2" t="s">
        <v>117</v>
      </c>
      <c r="U31" s="2"/>
    </row>
    <row r="32" spans="1:21" x14ac:dyDescent="0.25">
      <c r="A32" s="2" t="s">
        <v>21</v>
      </c>
      <c r="B32" s="4" t="s">
        <v>52</v>
      </c>
      <c r="C32" s="2" t="s">
        <v>23</v>
      </c>
      <c r="D32" s="2">
        <v>5</v>
      </c>
      <c r="E32" s="2">
        <v>5</v>
      </c>
      <c r="F32" s="2" t="s">
        <v>118</v>
      </c>
      <c r="G32" s="2">
        <v>5</v>
      </c>
      <c r="I32" s="2">
        <v>5</v>
      </c>
      <c r="J32" s="2">
        <v>5</v>
      </c>
      <c r="L32" s="2">
        <v>5</v>
      </c>
      <c r="N32" s="2" t="s">
        <v>25</v>
      </c>
      <c r="O32" s="2">
        <v>5</v>
      </c>
      <c r="Q32" s="2">
        <v>5</v>
      </c>
      <c r="R32" s="2" t="s">
        <v>25</v>
      </c>
      <c r="S32" s="2">
        <v>10</v>
      </c>
      <c r="T32" s="2" t="s">
        <v>119</v>
      </c>
      <c r="U32" s="2"/>
    </row>
    <row r="33" spans="1:21" x14ac:dyDescent="0.25">
      <c r="A33" s="2" t="s">
        <v>26</v>
      </c>
      <c r="B33" s="4" t="s">
        <v>27</v>
      </c>
      <c r="C33" s="2" t="s">
        <v>28</v>
      </c>
      <c r="D33" s="2">
        <v>4</v>
      </c>
      <c r="E33" s="2">
        <v>4</v>
      </c>
      <c r="F33" s="2" t="s">
        <v>79</v>
      </c>
      <c r="G33" s="2">
        <v>4</v>
      </c>
      <c r="H33" s="2" t="s">
        <v>120</v>
      </c>
      <c r="I33" s="2">
        <v>4</v>
      </c>
      <c r="J33" s="2">
        <v>5</v>
      </c>
      <c r="K33" s="2" t="s">
        <v>79</v>
      </c>
      <c r="L33" s="2">
        <v>5</v>
      </c>
      <c r="M33" s="2" t="s">
        <v>79</v>
      </c>
      <c r="N33" s="2" t="s">
        <v>30</v>
      </c>
      <c r="O33" s="2">
        <v>4</v>
      </c>
      <c r="P33" s="2" t="s">
        <v>79</v>
      </c>
      <c r="Q33" s="2">
        <v>4</v>
      </c>
      <c r="R33" s="2" t="s">
        <v>25</v>
      </c>
      <c r="S33" s="2">
        <v>8</v>
      </c>
      <c r="T33" s="2" t="s">
        <v>79</v>
      </c>
      <c r="U33" s="2"/>
    </row>
    <row r="34" spans="1:21" x14ac:dyDescent="0.25">
      <c r="A34" s="2" t="s">
        <v>21</v>
      </c>
      <c r="B34" s="2" t="s">
        <v>22</v>
      </c>
      <c r="C34" s="2" t="s">
        <v>28</v>
      </c>
      <c r="D34" s="2">
        <v>4</v>
      </c>
      <c r="E34" s="2">
        <v>4</v>
      </c>
      <c r="F34" s="2" t="s">
        <v>121</v>
      </c>
      <c r="G34" s="2">
        <v>4</v>
      </c>
      <c r="I34" s="2">
        <v>3</v>
      </c>
      <c r="J34" s="2">
        <v>4</v>
      </c>
      <c r="L34" s="2">
        <v>4</v>
      </c>
      <c r="N34" s="2" t="s">
        <v>30</v>
      </c>
      <c r="O34" s="2">
        <v>4</v>
      </c>
      <c r="Q34" s="2">
        <v>3</v>
      </c>
      <c r="R34" s="2" t="s">
        <v>25</v>
      </c>
      <c r="S34" s="2">
        <v>7</v>
      </c>
      <c r="T34" s="2" t="s">
        <v>122</v>
      </c>
      <c r="U34" s="2"/>
    </row>
    <row r="35" spans="1:21" x14ac:dyDescent="0.25">
      <c r="A35" s="2" t="s">
        <v>21</v>
      </c>
      <c r="B35" s="2" t="s">
        <v>22</v>
      </c>
      <c r="C35" s="2" t="s">
        <v>23</v>
      </c>
      <c r="D35" s="2">
        <v>5</v>
      </c>
      <c r="E35" s="2">
        <v>5</v>
      </c>
      <c r="F35" s="2" t="s">
        <v>123</v>
      </c>
      <c r="G35" s="2">
        <v>5</v>
      </c>
      <c r="I35" s="2">
        <v>5</v>
      </c>
      <c r="J35" s="2">
        <v>5</v>
      </c>
      <c r="L35" s="2">
        <v>5</v>
      </c>
      <c r="N35" s="2" t="s">
        <v>25</v>
      </c>
      <c r="O35" s="2">
        <v>4</v>
      </c>
      <c r="Q35" s="2">
        <v>2</v>
      </c>
      <c r="R35" s="2" t="s">
        <v>25</v>
      </c>
      <c r="S35" s="2">
        <v>8</v>
      </c>
      <c r="T35" s="2" t="s">
        <v>124</v>
      </c>
      <c r="U35" s="2"/>
    </row>
    <row r="36" spans="1:21" x14ac:dyDescent="0.25">
      <c r="A36" s="2" t="s">
        <v>21</v>
      </c>
      <c r="B36" s="2" t="s">
        <v>22</v>
      </c>
      <c r="C36" s="2" t="s">
        <v>28</v>
      </c>
      <c r="D36" s="2">
        <v>5</v>
      </c>
      <c r="E36" s="2">
        <v>5</v>
      </c>
      <c r="F36" s="2" t="s">
        <v>95</v>
      </c>
      <c r="G36" s="2">
        <v>4</v>
      </c>
      <c r="I36" s="2">
        <v>3</v>
      </c>
      <c r="J36" s="2">
        <v>4</v>
      </c>
      <c r="L36" s="2">
        <v>5</v>
      </c>
      <c r="N36" s="2" t="s">
        <v>30</v>
      </c>
      <c r="O36" s="2">
        <v>4</v>
      </c>
      <c r="Q36" s="2">
        <v>5</v>
      </c>
      <c r="R36" s="2" t="s">
        <v>25</v>
      </c>
      <c r="S36" s="2">
        <v>10</v>
      </c>
      <c r="T36" s="2" t="s">
        <v>125</v>
      </c>
      <c r="U36" s="2"/>
    </row>
    <row r="37" spans="1:21" x14ac:dyDescent="0.25">
      <c r="A37" s="2" t="s">
        <v>21</v>
      </c>
      <c r="B37" s="4" t="s">
        <v>27</v>
      </c>
      <c r="C37" s="2" t="s">
        <v>23</v>
      </c>
      <c r="D37" s="2">
        <v>4</v>
      </c>
      <c r="E37" s="2">
        <v>4</v>
      </c>
      <c r="F37" s="2" t="s">
        <v>95</v>
      </c>
      <c r="G37" s="2">
        <v>4</v>
      </c>
      <c r="I37" s="2">
        <v>4</v>
      </c>
      <c r="J37" s="2">
        <v>4</v>
      </c>
      <c r="L37" s="2">
        <v>4</v>
      </c>
      <c r="N37" s="2" t="s">
        <v>25</v>
      </c>
      <c r="O37" s="2">
        <v>4</v>
      </c>
      <c r="Q37" s="2">
        <v>4</v>
      </c>
      <c r="R37" s="2" t="s">
        <v>25</v>
      </c>
      <c r="S37" s="2">
        <v>9</v>
      </c>
      <c r="T37" s="2" t="s">
        <v>95</v>
      </c>
      <c r="U37" s="2"/>
    </row>
    <row r="38" spans="1:21" x14ac:dyDescent="0.25">
      <c r="A38" s="2" t="s">
        <v>21</v>
      </c>
      <c r="B38" s="4" t="s">
        <v>27</v>
      </c>
      <c r="C38" s="2" t="s">
        <v>23</v>
      </c>
      <c r="D38" s="2">
        <v>4</v>
      </c>
      <c r="E38" s="2">
        <v>4</v>
      </c>
      <c r="F38" s="2" t="s">
        <v>95</v>
      </c>
      <c r="G38" s="2">
        <v>5</v>
      </c>
      <c r="H38" s="2" t="s">
        <v>126</v>
      </c>
      <c r="I38" s="2">
        <v>4</v>
      </c>
      <c r="J38" s="2">
        <v>5</v>
      </c>
      <c r="K38" s="2" t="s">
        <v>126</v>
      </c>
      <c r="L38" s="2">
        <v>5</v>
      </c>
      <c r="M38" s="2" t="s">
        <v>127</v>
      </c>
      <c r="N38" s="2" t="s">
        <v>25</v>
      </c>
      <c r="O38" s="2">
        <v>4</v>
      </c>
      <c r="P38" s="2" t="s">
        <v>128</v>
      </c>
      <c r="Q38" s="2">
        <v>3</v>
      </c>
      <c r="R38" s="2" t="s">
        <v>25</v>
      </c>
      <c r="S38" s="2">
        <v>9</v>
      </c>
      <c r="T38" s="2" t="s">
        <v>129</v>
      </c>
      <c r="U38" s="2"/>
    </row>
    <row r="39" spans="1:21" x14ac:dyDescent="0.25">
      <c r="A39" s="2" t="s">
        <v>26</v>
      </c>
      <c r="B39" s="4" t="s">
        <v>27</v>
      </c>
      <c r="C39" s="2" t="s">
        <v>23</v>
      </c>
      <c r="D39" s="2">
        <v>5</v>
      </c>
      <c r="E39" s="2">
        <v>5</v>
      </c>
      <c r="F39" s="2" t="s">
        <v>130</v>
      </c>
      <c r="G39" s="2">
        <v>5</v>
      </c>
      <c r="I39" s="2">
        <v>4</v>
      </c>
      <c r="J39" s="2">
        <v>5</v>
      </c>
      <c r="L39" s="2">
        <v>5</v>
      </c>
      <c r="N39" s="2" t="s">
        <v>25</v>
      </c>
      <c r="O39" s="2">
        <v>5</v>
      </c>
      <c r="Q39" s="2">
        <v>3</v>
      </c>
      <c r="R39" s="2" t="s">
        <v>25</v>
      </c>
      <c r="S39" s="2">
        <v>10</v>
      </c>
      <c r="T39" s="2" t="s">
        <v>131</v>
      </c>
      <c r="U39" s="2"/>
    </row>
    <row r="40" spans="1:21" x14ac:dyDescent="0.25">
      <c r="A40" s="2" t="s">
        <v>21</v>
      </c>
      <c r="B40" s="4" t="s">
        <v>27</v>
      </c>
      <c r="C40" s="2" t="s">
        <v>23</v>
      </c>
      <c r="D40" s="2">
        <v>4</v>
      </c>
      <c r="E40" s="2">
        <v>4</v>
      </c>
      <c r="F40" s="2" t="s">
        <v>132</v>
      </c>
      <c r="G40" s="2">
        <v>4</v>
      </c>
      <c r="H40" s="2" t="s">
        <v>133</v>
      </c>
      <c r="I40" s="2">
        <v>4</v>
      </c>
      <c r="J40" s="2">
        <v>4</v>
      </c>
      <c r="K40" s="2" t="s">
        <v>134</v>
      </c>
      <c r="L40" s="2">
        <v>4</v>
      </c>
      <c r="M40" s="2" t="s">
        <v>135</v>
      </c>
      <c r="N40" s="2" t="s">
        <v>25</v>
      </c>
      <c r="O40" s="2">
        <v>4</v>
      </c>
      <c r="Q40" s="2">
        <v>3</v>
      </c>
      <c r="R40" s="2" t="s">
        <v>25</v>
      </c>
      <c r="S40" s="2">
        <v>8</v>
      </c>
      <c r="T40" s="2" t="s">
        <v>136</v>
      </c>
      <c r="U40" s="2"/>
    </row>
    <row r="41" spans="1:21" x14ac:dyDescent="0.25">
      <c r="A41" s="2" t="s">
        <v>137</v>
      </c>
      <c r="B41" s="4" t="s">
        <v>27</v>
      </c>
      <c r="C41" s="2" t="s">
        <v>28</v>
      </c>
      <c r="D41" s="2">
        <v>5</v>
      </c>
      <c r="E41" s="2">
        <v>5</v>
      </c>
      <c r="F41" s="2" t="s">
        <v>81</v>
      </c>
      <c r="G41" s="2">
        <v>5</v>
      </c>
      <c r="I41" s="2">
        <v>4</v>
      </c>
      <c r="J41" s="2">
        <v>4</v>
      </c>
      <c r="K41" s="2" t="s">
        <v>138</v>
      </c>
      <c r="L41" s="2">
        <v>5</v>
      </c>
      <c r="N41" s="2" t="s">
        <v>30</v>
      </c>
      <c r="O41" s="2">
        <v>5</v>
      </c>
      <c r="Q41" s="2">
        <v>1</v>
      </c>
      <c r="R41" s="2" t="s">
        <v>25</v>
      </c>
      <c r="S41" s="2">
        <v>10</v>
      </c>
      <c r="T41" s="2" t="s">
        <v>81</v>
      </c>
      <c r="U41" s="2"/>
    </row>
    <row r="42" spans="1:21" x14ac:dyDescent="0.25">
      <c r="A42" s="2" t="s">
        <v>21</v>
      </c>
      <c r="B42" s="2" t="s">
        <v>22</v>
      </c>
      <c r="C42" s="2" t="s">
        <v>23</v>
      </c>
      <c r="D42" s="2">
        <v>5</v>
      </c>
      <c r="E42" s="2">
        <v>5</v>
      </c>
      <c r="F42" s="2" t="s">
        <v>95</v>
      </c>
      <c r="G42" s="2">
        <v>5</v>
      </c>
      <c r="I42" s="2">
        <v>5</v>
      </c>
      <c r="J42" s="2">
        <v>5</v>
      </c>
      <c r="L42" s="2">
        <v>5</v>
      </c>
      <c r="N42" s="2" t="s">
        <v>25</v>
      </c>
      <c r="O42" s="2">
        <v>5</v>
      </c>
      <c r="Q42" s="2">
        <v>1</v>
      </c>
      <c r="R42" s="2" t="s">
        <v>25</v>
      </c>
      <c r="S42" s="2">
        <v>10</v>
      </c>
      <c r="T42" s="2" t="s">
        <v>139</v>
      </c>
      <c r="U42" s="2"/>
    </row>
    <row r="43" spans="1:21" x14ac:dyDescent="0.25">
      <c r="A43" s="2" t="s">
        <v>21</v>
      </c>
      <c r="B43" s="4" t="s">
        <v>27</v>
      </c>
      <c r="C43" s="2" t="s">
        <v>23</v>
      </c>
      <c r="D43" s="2">
        <v>4</v>
      </c>
      <c r="E43" s="2">
        <v>4</v>
      </c>
      <c r="F43" s="2" t="s">
        <v>140</v>
      </c>
      <c r="G43" s="2">
        <v>4</v>
      </c>
      <c r="H43" s="2" t="s">
        <v>141</v>
      </c>
      <c r="I43" s="2">
        <v>4</v>
      </c>
      <c r="J43" s="2">
        <v>4</v>
      </c>
      <c r="K43" s="2" t="s">
        <v>142</v>
      </c>
      <c r="L43" s="2">
        <v>4</v>
      </c>
      <c r="N43" s="2" t="s">
        <v>25</v>
      </c>
      <c r="O43" s="2">
        <v>4</v>
      </c>
      <c r="Q43" s="2">
        <v>3</v>
      </c>
      <c r="R43" s="2" t="s">
        <v>25</v>
      </c>
      <c r="S43" s="2">
        <v>8</v>
      </c>
      <c r="T43" s="2" t="s">
        <v>143</v>
      </c>
      <c r="U43" s="2"/>
    </row>
    <row r="44" spans="1:21" x14ac:dyDescent="0.25">
      <c r="C44" s="5" t="s">
        <v>144</v>
      </c>
      <c r="D44">
        <f t="shared" ref="D44:E44" si="0">AVERAGE(D2:D43)</f>
        <v>3.9523809523809526</v>
      </c>
      <c r="E44">
        <f t="shared" si="0"/>
        <v>3.9761904761904763</v>
      </c>
      <c r="G44">
        <f>AVERAGE(G2:G43)</f>
        <v>4.5952380952380949</v>
      </c>
      <c r="I44">
        <f t="shared" ref="I44:J44" si="1">AVERAGE(I2:I43)</f>
        <v>4.4761904761904763</v>
      </c>
      <c r="J44">
        <f t="shared" si="1"/>
        <v>4.8095238095238093</v>
      </c>
      <c r="L44">
        <f t="shared" ref="L44" si="2">AVERAGE(L2:L43)</f>
        <v>4.6190476190476186</v>
      </c>
      <c r="O44">
        <f t="shared" ref="O44" si="3">AVERAGE(O2:O43)</f>
        <v>4.3571428571428568</v>
      </c>
      <c r="Q44">
        <f t="shared" ref="Q44" si="4">AVERAGE(Q2:Q43)</f>
        <v>3.5952380952380953</v>
      </c>
      <c r="S44">
        <f t="shared" ref="S44" si="5">AVERAGE(S2:S43)</f>
        <v>8.8333333333333339</v>
      </c>
    </row>
    <row r="45" spans="1:21" x14ac:dyDescent="0.25">
      <c r="C45" s="5" t="s">
        <v>145</v>
      </c>
      <c r="D45">
        <f t="shared" ref="D45:E45" si="6">STDEV(D2:D43)</f>
        <v>1.1677032063692063</v>
      </c>
      <c r="E45">
        <f t="shared" si="6"/>
        <v>1.0704021409366289</v>
      </c>
      <c r="G45">
        <f>STDEV(G2:G43)</f>
        <v>0.49679577241454626</v>
      </c>
      <c r="I45">
        <f t="shared" ref="I45:S45" si="7">STDEV(I2:I43)</f>
        <v>0.63392294823371775</v>
      </c>
      <c r="J45">
        <f t="shared" si="7"/>
        <v>0.39743661793163754</v>
      </c>
      <c r="L45">
        <f t="shared" si="7"/>
        <v>0.58235773735950824</v>
      </c>
      <c r="O45">
        <f t="shared" si="7"/>
        <v>0.75937806938626273</v>
      </c>
      <c r="Q45">
        <f t="shared" si="7"/>
        <v>1.2308934650959014</v>
      </c>
      <c r="S45">
        <f t="shared" si="7"/>
        <v>1.080123449734645</v>
      </c>
    </row>
    <row r="52" spans="15:15" x14ac:dyDescent="0.25">
      <c r="O52">
        <f>37/42</f>
        <v>0.88095238095238093</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37150F-113F-4670-B958-99936F1E5C74}">
  <dimension ref="A1:T108"/>
  <sheetViews>
    <sheetView zoomScale="70" zoomScaleNormal="70" workbookViewId="0">
      <selection activeCell="K29" sqref="K29"/>
    </sheetView>
  </sheetViews>
  <sheetFormatPr defaultRowHeight="15" x14ac:dyDescent="0.25"/>
  <cols>
    <col min="11" max="11" width="89.5703125" customWidth="1"/>
    <col min="12" max="12" width="139.5703125" bestFit="1" customWidth="1"/>
  </cols>
  <sheetData>
    <row r="1" spans="1:20" x14ac:dyDescent="0.25">
      <c r="A1" t="s">
        <v>0</v>
      </c>
      <c r="B1" t="s">
        <v>342</v>
      </c>
      <c r="C1" s="6"/>
      <c r="D1" t="s">
        <v>343</v>
      </c>
      <c r="E1" s="6" t="s">
        <v>344</v>
      </c>
      <c r="F1" s="6" t="s">
        <v>345</v>
      </c>
      <c r="G1" t="s">
        <v>346</v>
      </c>
      <c r="H1" s="6" t="s">
        <v>347</v>
      </c>
      <c r="I1" t="s">
        <v>348</v>
      </c>
      <c r="J1" t="s">
        <v>349</v>
      </c>
      <c r="K1" t="s">
        <v>350</v>
      </c>
      <c r="L1" t="s">
        <v>351</v>
      </c>
      <c r="M1" t="s">
        <v>352</v>
      </c>
      <c r="N1" s="6"/>
      <c r="O1" s="6" t="s">
        <v>353</v>
      </c>
      <c r="P1" s="6" t="s">
        <v>354</v>
      </c>
      <c r="Q1" s="6" t="s">
        <v>355</v>
      </c>
      <c r="R1" s="6" t="s">
        <v>20</v>
      </c>
      <c r="S1" s="6" t="s">
        <v>20</v>
      </c>
      <c r="T1" s="6" t="s">
        <v>20</v>
      </c>
    </row>
    <row r="2" spans="1:20" x14ac:dyDescent="0.25">
      <c r="A2" s="6" t="s">
        <v>146</v>
      </c>
      <c r="B2" s="6" t="s">
        <v>147</v>
      </c>
      <c r="C2" s="6"/>
      <c r="D2" s="6">
        <v>5</v>
      </c>
      <c r="E2" s="6">
        <v>5</v>
      </c>
      <c r="F2" s="6">
        <v>5</v>
      </c>
      <c r="G2" s="6">
        <v>5</v>
      </c>
      <c r="H2" s="6">
        <v>5</v>
      </c>
      <c r="I2" s="6">
        <v>4</v>
      </c>
      <c r="J2" s="6">
        <v>5</v>
      </c>
      <c r="K2" s="6" t="s">
        <v>148</v>
      </c>
      <c r="L2" s="6" t="s">
        <v>149</v>
      </c>
      <c r="N2" s="6"/>
      <c r="O2" s="6">
        <v>5</v>
      </c>
      <c r="P2" s="6">
        <v>5</v>
      </c>
      <c r="Q2" s="6">
        <v>5</v>
      </c>
      <c r="R2" s="6"/>
      <c r="S2" s="6"/>
      <c r="T2" s="6"/>
    </row>
    <row r="3" spans="1:20" x14ac:dyDescent="0.25">
      <c r="A3" s="6" t="s">
        <v>146</v>
      </c>
      <c r="B3" s="6" t="s">
        <v>147</v>
      </c>
      <c r="C3" s="6"/>
      <c r="D3" s="6">
        <v>5</v>
      </c>
      <c r="E3" s="6">
        <v>5</v>
      </c>
      <c r="F3" s="6">
        <v>5</v>
      </c>
      <c r="G3" s="6">
        <v>5</v>
      </c>
      <c r="H3" s="6">
        <v>5</v>
      </c>
      <c r="I3" s="6">
        <v>2</v>
      </c>
      <c r="J3" s="6">
        <v>4</v>
      </c>
      <c r="K3" s="6" t="s">
        <v>150</v>
      </c>
      <c r="L3" s="6" t="s">
        <v>69</v>
      </c>
      <c r="N3" s="6"/>
      <c r="O3" s="6">
        <v>5</v>
      </c>
      <c r="P3" s="6">
        <v>5</v>
      </c>
      <c r="Q3" s="6">
        <v>5</v>
      </c>
      <c r="R3" s="6"/>
      <c r="S3" s="6"/>
      <c r="T3" s="6"/>
    </row>
    <row r="4" spans="1:20" x14ac:dyDescent="0.25">
      <c r="A4" s="6" t="s">
        <v>146</v>
      </c>
      <c r="B4" s="6" t="s">
        <v>147</v>
      </c>
      <c r="C4" s="6"/>
      <c r="D4" s="6">
        <v>4</v>
      </c>
      <c r="E4" s="6">
        <v>5</v>
      </c>
      <c r="F4" s="6">
        <v>5</v>
      </c>
      <c r="G4" s="6">
        <v>4</v>
      </c>
      <c r="H4" s="6">
        <v>4</v>
      </c>
      <c r="I4" s="6">
        <v>3</v>
      </c>
      <c r="J4" s="6">
        <v>4</v>
      </c>
      <c r="K4" s="6" t="s">
        <v>151</v>
      </c>
      <c r="L4" s="6" t="s">
        <v>152</v>
      </c>
      <c r="N4" s="6"/>
      <c r="O4" s="6">
        <v>5</v>
      </c>
      <c r="P4" s="6">
        <v>5</v>
      </c>
      <c r="Q4" s="6">
        <v>5</v>
      </c>
      <c r="R4" s="6"/>
      <c r="S4" s="6"/>
      <c r="T4" s="6"/>
    </row>
    <row r="5" spans="1:20" x14ac:dyDescent="0.25">
      <c r="A5" s="6" t="s">
        <v>146</v>
      </c>
      <c r="B5" s="6" t="s">
        <v>153</v>
      </c>
      <c r="C5" s="6"/>
      <c r="D5" s="6">
        <v>4</v>
      </c>
      <c r="E5" s="6">
        <v>5</v>
      </c>
      <c r="F5" s="6">
        <v>5</v>
      </c>
      <c r="G5" s="6">
        <v>5</v>
      </c>
      <c r="H5" s="6">
        <v>4</v>
      </c>
      <c r="I5" s="6">
        <v>4</v>
      </c>
      <c r="J5" s="6">
        <v>4</v>
      </c>
      <c r="K5" s="6" t="s">
        <v>154</v>
      </c>
      <c r="L5" s="6" t="s">
        <v>155</v>
      </c>
      <c r="N5" s="6"/>
      <c r="O5" s="6">
        <v>5</v>
      </c>
      <c r="P5" s="6">
        <v>5</v>
      </c>
      <c r="Q5" s="6">
        <v>5</v>
      </c>
      <c r="R5" s="6"/>
      <c r="S5" s="6"/>
      <c r="T5" s="6"/>
    </row>
    <row r="6" spans="1:20" x14ac:dyDescent="0.25">
      <c r="A6" s="6" t="s">
        <v>146</v>
      </c>
      <c r="B6" s="6" t="s">
        <v>153</v>
      </c>
      <c r="C6" s="6"/>
      <c r="D6" s="6">
        <v>5</v>
      </c>
      <c r="E6" s="6">
        <v>5</v>
      </c>
      <c r="F6" s="6">
        <v>5</v>
      </c>
      <c r="G6" s="6">
        <v>5</v>
      </c>
      <c r="H6" s="6">
        <v>5</v>
      </c>
      <c r="I6" s="6">
        <v>5</v>
      </c>
      <c r="J6" s="6">
        <v>5</v>
      </c>
      <c r="K6" s="6" t="s">
        <v>156</v>
      </c>
      <c r="L6" s="6" t="s">
        <v>157</v>
      </c>
      <c r="N6" s="6"/>
      <c r="O6" s="6">
        <v>5</v>
      </c>
      <c r="P6" s="6">
        <v>5</v>
      </c>
      <c r="Q6" s="6">
        <v>5</v>
      </c>
      <c r="R6" s="6"/>
      <c r="S6" s="6"/>
      <c r="T6" s="6"/>
    </row>
    <row r="7" spans="1:20" x14ac:dyDescent="0.25">
      <c r="A7" s="6" t="s">
        <v>146</v>
      </c>
      <c r="B7" s="6" t="s">
        <v>153</v>
      </c>
      <c r="C7" s="6"/>
      <c r="D7" s="6">
        <v>5</v>
      </c>
      <c r="E7" s="6">
        <v>5</v>
      </c>
      <c r="F7" s="6">
        <v>5</v>
      </c>
      <c r="G7" s="6">
        <v>5</v>
      </c>
      <c r="H7" s="6">
        <v>5</v>
      </c>
      <c r="I7" s="6">
        <v>4</v>
      </c>
      <c r="J7" s="6">
        <v>5</v>
      </c>
      <c r="K7" s="6" t="s">
        <v>158</v>
      </c>
      <c r="L7" s="6" t="s">
        <v>69</v>
      </c>
      <c r="N7" s="6"/>
      <c r="O7" s="6">
        <v>5</v>
      </c>
      <c r="P7" s="6">
        <v>5</v>
      </c>
      <c r="Q7" s="6">
        <v>5</v>
      </c>
      <c r="R7" s="6"/>
      <c r="S7" s="6"/>
      <c r="T7" s="6"/>
    </row>
    <row r="8" spans="1:20" x14ac:dyDescent="0.25">
      <c r="A8" s="6" t="s">
        <v>146</v>
      </c>
      <c r="B8" s="6" t="s">
        <v>153</v>
      </c>
      <c r="C8" s="6"/>
      <c r="D8" s="6">
        <v>5</v>
      </c>
      <c r="E8" s="6">
        <v>5</v>
      </c>
      <c r="F8" s="6">
        <v>5</v>
      </c>
      <c r="G8" s="6">
        <v>5</v>
      </c>
      <c r="H8" s="6">
        <v>5</v>
      </c>
      <c r="I8" s="6">
        <v>4</v>
      </c>
      <c r="J8" s="6">
        <v>4</v>
      </c>
      <c r="K8" s="6" t="s">
        <v>159</v>
      </c>
      <c r="L8" s="6" t="s">
        <v>157</v>
      </c>
      <c r="M8" s="6" t="s">
        <v>160</v>
      </c>
      <c r="N8" s="6"/>
      <c r="O8" s="6">
        <v>5</v>
      </c>
      <c r="P8" s="6">
        <v>5</v>
      </c>
      <c r="Q8" s="6">
        <v>5</v>
      </c>
      <c r="R8" s="6"/>
      <c r="S8" s="6"/>
      <c r="T8" s="6"/>
    </row>
    <row r="9" spans="1:20" x14ac:dyDescent="0.25">
      <c r="A9" s="6" t="s">
        <v>146</v>
      </c>
      <c r="B9" s="6" t="s">
        <v>153</v>
      </c>
      <c r="C9" s="6"/>
      <c r="D9" s="6">
        <v>5</v>
      </c>
      <c r="E9" s="6">
        <v>5</v>
      </c>
      <c r="F9" s="6">
        <v>5</v>
      </c>
      <c r="G9" s="6">
        <v>5</v>
      </c>
      <c r="H9" s="6">
        <v>4</v>
      </c>
      <c r="I9" s="6">
        <v>4</v>
      </c>
      <c r="J9" s="6">
        <v>5</v>
      </c>
      <c r="K9" s="6" t="s">
        <v>161</v>
      </c>
      <c r="L9" s="6" t="s">
        <v>69</v>
      </c>
      <c r="M9" s="6" t="s">
        <v>162</v>
      </c>
      <c r="N9" s="6"/>
      <c r="O9" s="6">
        <v>5</v>
      </c>
      <c r="P9" s="6">
        <v>5</v>
      </c>
      <c r="Q9" s="6">
        <v>5</v>
      </c>
      <c r="R9" s="6"/>
      <c r="S9" s="6"/>
      <c r="T9" s="6"/>
    </row>
    <row r="10" spans="1:20" x14ac:dyDescent="0.25">
      <c r="A10" s="6" t="s">
        <v>146</v>
      </c>
      <c r="B10" s="6" t="s">
        <v>153</v>
      </c>
      <c r="C10" s="6"/>
      <c r="D10" s="6">
        <v>4</v>
      </c>
      <c r="E10" s="6">
        <v>5</v>
      </c>
      <c r="F10" s="6">
        <v>5</v>
      </c>
      <c r="G10" s="6">
        <v>4</v>
      </c>
      <c r="H10" s="6">
        <v>4</v>
      </c>
      <c r="I10" s="6">
        <v>4</v>
      </c>
      <c r="J10" s="6">
        <v>4</v>
      </c>
      <c r="K10" s="6" t="s">
        <v>163</v>
      </c>
      <c r="L10" s="6" t="s">
        <v>164</v>
      </c>
      <c r="N10" s="6"/>
      <c r="O10" s="6">
        <v>5</v>
      </c>
      <c r="P10" s="6">
        <v>4</v>
      </c>
      <c r="Q10" s="6">
        <v>5</v>
      </c>
      <c r="R10" s="6"/>
      <c r="S10" s="6"/>
      <c r="T10" s="6"/>
    </row>
    <row r="11" spans="1:20" x14ac:dyDescent="0.25">
      <c r="A11" s="6" t="s">
        <v>146</v>
      </c>
      <c r="B11" s="6" t="s">
        <v>165</v>
      </c>
      <c r="C11" s="6"/>
      <c r="D11" s="6">
        <v>5</v>
      </c>
      <c r="E11" s="6">
        <v>5</v>
      </c>
      <c r="F11" s="6">
        <v>5</v>
      </c>
      <c r="G11" s="6">
        <v>5</v>
      </c>
      <c r="H11" s="6">
        <v>5</v>
      </c>
      <c r="I11" s="6">
        <v>3</v>
      </c>
      <c r="J11" s="6">
        <v>4</v>
      </c>
      <c r="K11" s="6" t="s">
        <v>166</v>
      </c>
      <c r="L11" s="6" t="s">
        <v>167</v>
      </c>
      <c r="N11" s="6"/>
      <c r="O11" s="6">
        <v>5</v>
      </c>
      <c r="P11" s="6">
        <v>5</v>
      </c>
      <c r="Q11" s="6">
        <v>5</v>
      </c>
      <c r="R11" s="6"/>
      <c r="S11" s="6"/>
      <c r="T11" s="6"/>
    </row>
    <row r="12" spans="1:20" x14ac:dyDescent="0.25">
      <c r="A12" s="6" t="s">
        <v>146</v>
      </c>
      <c r="B12" s="6" t="s">
        <v>165</v>
      </c>
      <c r="C12" s="6"/>
      <c r="D12" s="6">
        <v>5</v>
      </c>
      <c r="E12" s="6">
        <v>5</v>
      </c>
      <c r="F12" s="6">
        <v>5</v>
      </c>
      <c r="G12" s="6">
        <v>5</v>
      </c>
      <c r="H12" s="6">
        <v>5</v>
      </c>
      <c r="I12" s="6">
        <v>5</v>
      </c>
      <c r="J12" s="6">
        <v>5</v>
      </c>
      <c r="K12" s="6" t="s">
        <v>168</v>
      </c>
      <c r="L12" s="6" t="s">
        <v>169</v>
      </c>
      <c r="N12" s="6"/>
      <c r="O12" s="6">
        <v>5</v>
      </c>
      <c r="P12" s="6">
        <v>5</v>
      </c>
      <c r="Q12" s="6">
        <v>5</v>
      </c>
      <c r="R12" s="6"/>
      <c r="S12" s="6"/>
      <c r="T12" s="6"/>
    </row>
    <row r="13" spans="1:20" x14ac:dyDescent="0.25">
      <c r="A13" s="6" t="s">
        <v>146</v>
      </c>
      <c r="B13" s="6" t="s">
        <v>165</v>
      </c>
      <c r="C13" s="6"/>
      <c r="D13" s="6">
        <v>5</v>
      </c>
      <c r="E13" s="6">
        <v>5</v>
      </c>
      <c r="F13" s="6">
        <v>5</v>
      </c>
      <c r="G13" s="6">
        <v>5</v>
      </c>
      <c r="H13" s="6">
        <v>5</v>
      </c>
      <c r="I13" s="6">
        <v>3</v>
      </c>
      <c r="J13" s="6">
        <v>4</v>
      </c>
      <c r="K13" s="6" t="s">
        <v>170</v>
      </c>
      <c r="L13" s="6" t="s">
        <v>118</v>
      </c>
      <c r="N13" s="6"/>
      <c r="O13" s="6">
        <v>5</v>
      </c>
      <c r="P13" s="6">
        <v>5</v>
      </c>
      <c r="Q13" s="6">
        <v>5</v>
      </c>
      <c r="R13" s="6"/>
      <c r="S13" s="6"/>
      <c r="T13" s="6"/>
    </row>
    <row r="14" spans="1:20" x14ac:dyDescent="0.25">
      <c r="A14" s="6" t="s">
        <v>171</v>
      </c>
      <c r="B14" s="6" t="s">
        <v>172</v>
      </c>
      <c r="C14" s="6"/>
      <c r="D14" s="6">
        <v>5</v>
      </c>
      <c r="E14" s="6">
        <v>5</v>
      </c>
      <c r="F14" s="6">
        <v>5</v>
      </c>
      <c r="G14" s="6">
        <v>5</v>
      </c>
      <c r="H14" s="6">
        <v>5</v>
      </c>
      <c r="I14" s="6">
        <v>5</v>
      </c>
      <c r="J14" s="6">
        <v>5</v>
      </c>
      <c r="K14" s="6" t="s">
        <v>173</v>
      </c>
      <c r="L14" s="6" t="s">
        <v>174</v>
      </c>
      <c r="N14" s="6"/>
      <c r="O14" s="6">
        <v>5</v>
      </c>
      <c r="P14" s="6">
        <v>5</v>
      </c>
      <c r="Q14" s="6">
        <v>5</v>
      </c>
      <c r="R14" s="6"/>
      <c r="S14" s="6"/>
      <c r="T14" s="6"/>
    </row>
    <row r="15" spans="1:20" x14ac:dyDescent="0.25">
      <c r="A15" s="6" t="s">
        <v>146</v>
      </c>
      <c r="B15" s="6" t="s">
        <v>175</v>
      </c>
      <c r="C15" s="6"/>
      <c r="D15" s="6">
        <v>5</v>
      </c>
      <c r="E15" s="6">
        <v>5</v>
      </c>
      <c r="F15" s="6">
        <v>5</v>
      </c>
      <c r="G15" s="6">
        <v>5</v>
      </c>
      <c r="H15" s="6">
        <v>5</v>
      </c>
      <c r="I15" s="6">
        <v>3</v>
      </c>
      <c r="J15" s="6">
        <v>5</v>
      </c>
      <c r="K15" s="6" t="s">
        <v>176</v>
      </c>
      <c r="L15" s="6" t="s">
        <v>79</v>
      </c>
      <c r="N15" s="6"/>
      <c r="O15" s="6">
        <v>5</v>
      </c>
      <c r="P15" s="6">
        <v>5</v>
      </c>
      <c r="Q15" s="6">
        <v>5</v>
      </c>
      <c r="R15" s="6"/>
      <c r="S15" s="6"/>
      <c r="T15" s="6"/>
    </row>
    <row r="16" spans="1:20" x14ac:dyDescent="0.25">
      <c r="A16" s="6" t="s">
        <v>146</v>
      </c>
      <c r="B16" s="6" t="s">
        <v>175</v>
      </c>
      <c r="C16" s="6"/>
      <c r="D16" s="6">
        <v>5</v>
      </c>
      <c r="E16" s="6">
        <v>5</v>
      </c>
      <c r="F16" s="6">
        <v>5</v>
      </c>
      <c r="G16" s="6">
        <v>5</v>
      </c>
      <c r="H16" s="6">
        <v>5</v>
      </c>
      <c r="I16" s="6">
        <v>4</v>
      </c>
      <c r="J16" s="6">
        <v>5</v>
      </c>
      <c r="K16" s="6" t="s">
        <v>177</v>
      </c>
      <c r="L16" s="6" t="s">
        <v>69</v>
      </c>
      <c r="N16" s="6"/>
      <c r="O16" s="6">
        <v>5</v>
      </c>
      <c r="P16" s="6">
        <v>5</v>
      </c>
      <c r="Q16" s="6">
        <v>5</v>
      </c>
      <c r="R16" s="6"/>
      <c r="S16" s="6"/>
      <c r="T16" s="6"/>
    </row>
    <row r="17" spans="1:20" x14ac:dyDescent="0.25">
      <c r="A17" s="6" t="s">
        <v>146</v>
      </c>
      <c r="B17" s="6" t="s">
        <v>175</v>
      </c>
      <c r="C17" s="6"/>
      <c r="D17" s="6">
        <v>5</v>
      </c>
      <c r="E17" s="6">
        <v>5</v>
      </c>
      <c r="F17" s="6">
        <v>5</v>
      </c>
      <c r="G17" s="6">
        <v>5</v>
      </c>
      <c r="H17" s="6">
        <v>5</v>
      </c>
      <c r="I17" s="6">
        <v>3</v>
      </c>
      <c r="J17" s="6">
        <v>5</v>
      </c>
      <c r="K17" s="6" t="s">
        <v>176</v>
      </c>
      <c r="L17" s="6" t="s">
        <v>79</v>
      </c>
      <c r="N17" s="6"/>
      <c r="O17" s="6">
        <v>5</v>
      </c>
      <c r="P17" s="6">
        <v>5</v>
      </c>
      <c r="Q17" s="6">
        <v>5</v>
      </c>
      <c r="R17" s="6"/>
      <c r="S17" s="6"/>
      <c r="T17" s="6"/>
    </row>
    <row r="18" spans="1:20" x14ac:dyDescent="0.25">
      <c r="A18" s="6" t="s">
        <v>146</v>
      </c>
      <c r="B18" s="6" t="s">
        <v>178</v>
      </c>
      <c r="C18" s="6"/>
      <c r="D18" s="6">
        <v>5</v>
      </c>
      <c r="E18" s="6">
        <v>5</v>
      </c>
      <c r="F18" s="6">
        <v>5</v>
      </c>
      <c r="G18" s="6">
        <v>5</v>
      </c>
      <c r="H18" s="6">
        <v>5</v>
      </c>
      <c r="I18" s="6">
        <v>5</v>
      </c>
      <c r="J18" s="6">
        <v>5</v>
      </c>
      <c r="K18" s="6" t="s">
        <v>179</v>
      </c>
      <c r="L18" s="6" t="s">
        <v>180</v>
      </c>
      <c r="N18" s="6"/>
      <c r="O18" s="6">
        <v>5</v>
      </c>
      <c r="P18" s="6">
        <v>5</v>
      </c>
      <c r="Q18" s="6">
        <v>5</v>
      </c>
      <c r="R18" s="6"/>
      <c r="S18" s="6"/>
      <c r="T18" s="6"/>
    </row>
    <row r="19" spans="1:20" x14ac:dyDescent="0.25">
      <c r="A19" s="6" t="s">
        <v>146</v>
      </c>
      <c r="B19" s="6" t="s">
        <v>178</v>
      </c>
      <c r="C19" s="6"/>
      <c r="D19" s="6">
        <v>5</v>
      </c>
      <c r="E19" s="6">
        <v>5</v>
      </c>
      <c r="F19" s="6">
        <v>5</v>
      </c>
      <c r="G19" s="6">
        <v>5</v>
      </c>
      <c r="H19" s="6">
        <v>5</v>
      </c>
      <c r="I19" s="6">
        <v>3</v>
      </c>
      <c r="J19" s="6">
        <v>4</v>
      </c>
      <c r="K19" s="6" t="s">
        <v>181</v>
      </c>
      <c r="L19" s="6" t="s">
        <v>126</v>
      </c>
      <c r="N19" s="6"/>
      <c r="O19" s="6">
        <v>5</v>
      </c>
      <c r="P19" s="6">
        <v>5</v>
      </c>
      <c r="Q19" s="6">
        <v>5</v>
      </c>
      <c r="R19" s="6"/>
      <c r="S19" s="6"/>
      <c r="T19" s="6"/>
    </row>
    <row r="20" spans="1:20" x14ac:dyDescent="0.25">
      <c r="A20" s="6" t="s">
        <v>146</v>
      </c>
      <c r="B20" s="6" t="s">
        <v>147</v>
      </c>
      <c r="C20" s="6"/>
      <c r="D20" s="6">
        <v>5</v>
      </c>
      <c r="E20" s="6">
        <v>5</v>
      </c>
      <c r="F20" s="6">
        <v>5</v>
      </c>
      <c r="G20" s="6">
        <v>5</v>
      </c>
      <c r="H20" s="6">
        <v>5</v>
      </c>
      <c r="I20" s="6">
        <v>3</v>
      </c>
      <c r="J20" s="6">
        <v>5</v>
      </c>
      <c r="K20" s="6" t="s">
        <v>182</v>
      </c>
      <c r="L20" s="6" t="s">
        <v>118</v>
      </c>
      <c r="N20" s="6"/>
      <c r="O20" s="6">
        <v>5</v>
      </c>
      <c r="P20" s="6">
        <v>5</v>
      </c>
      <c r="Q20" s="6">
        <v>5</v>
      </c>
      <c r="R20" s="6"/>
      <c r="S20" s="6"/>
      <c r="T20" s="6"/>
    </row>
    <row r="21" spans="1:20" x14ac:dyDescent="0.25">
      <c r="A21" s="6" t="s">
        <v>146</v>
      </c>
      <c r="B21" s="6" t="s">
        <v>147</v>
      </c>
      <c r="C21" s="6"/>
      <c r="D21" s="6">
        <v>4</v>
      </c>
      <c r="E21" s="6">
        <v>5</v>
      </c>
      <c r="F21" s="6">
        <v>5</v>
      </c>
      <c r="G21" s="6">
        <v>5</v>
      </c>
      <c r="H21" s="6">
        <v>4</v>
      </c>
      <c r="I21" s="6">
        <v>5</v>
      </c>
      <c r="J21" s="6">
        <v>5</v>
      </c>
      <c r="K21" s="6" t="s">
        <v>79</v>
      </c>
      <c r="L21" s="6" t="s">
        <v>79</v>
      </c>
      <c r="M21" s="6" t="s">
        <v>79</v>
      </c>
      <c r="N21" s="6"/>
      <c r="O21" s="6">
        <v>5</v>
      </c>
      <c r="P21" s="6">
        <v>5</v>
      </c>
      <c r="Q21" s="6">
        <v>5</v>
      </c>
      <c r="R21" s="6"/>
      <c r="S21" s="6"/>
      <c r="T21" s="6"/>
    </row>
    <row r="22" spans="1:20" x14ac:dyDescent="0.25">
      <c r="A22" s="6" t="s">
        <v>146</v>
      </c>
      <c r="B22" s="6" t="s">
        <v>147</v>
      </c>
      <c r="C22" s="6"/>
      <c r="D22" s="6">
        <v>4</v>
      </c>
      <c r="E22" s="6">
        <v>5</v>
      </c>
      <c r="F22" s="6">
        <v>5</v>
      </c>
      <c r="G22" s="6">
        <v>5</v>
      </c>
      <c r="H22" s="6">
        <v>4</v>
      </c>
      <c r="I22" s="6">
        <v>5</v>
      </c>
      <c r="J22" s="6">
        <v>5</v>
      </c>
      <c r="K22" s="6" t="s">
        <v>79</v>
      </c>
      <c r="L22" s="6" t="s">
        <v>79</v>
      </c>
      <c r="M22" s="6" t="s">
        <v>79</v>
      </c>
      <c r="N22" s="6"/>
      <c r="O22" s="6">
        <v>5</v>
      </c>
      <c r="P22" s="6">
        <v>5</v>
      </c>
      <c r="Q22" s="6">
        <v>5</v>
      </c>
      <c r="R22" s="6"/>
      <c r="S22" s="6"/>
      <c r="T22" s="6"/>
    </row>
    <row r="23" spans="1:20" x14ac:dyDescent="0.25">
      <c r="A23" s="6" t="s">
        <v>146</v>
      </c>
      <c r="B23" s="6" t="s">
        <v>172</v>
      </c>
      <c r="C23" s="6"/>
      <c r="D23" s="6">
        <v>5</v>
      </c>
      <c r="E23" s="6">
        <v>5</v>
      </c>
      <c r="F23" s="6">
        <v>5</v>
      </c>
      <c r="G23" s="6">
        <v>5</v>
      </c>
      <c r="H23" s="6">
        <v>5</v>
      </c>
      <c r="I23" s="6">
        <v>4</v>
      </c>
      <c r="J23" s="6">
        <v>5</v>
      </c>
      <c r="K23" s="6" t="s">
        <v>183</v>
      </c>
      <c r="L23" s="6" t="s">
        <v>184</v>
      </c>
      <c r="N23" s="6"/>
      <c r="O23" s="6">
        <v>5</v>
      </c>
      <c r="P23" s="6">
        <v>5</v>
      </c>
      <c r="Q23" s="6">
        <v>5</v>
      </c>
      <c r="R23" s="6"/>
      <c r="S23" s="6"/>
      <c r="T23" s="6"/>
    </row>
    <row r="24" spans="1:20" x14ac:dyDescent="0.25">
      <c r="A24" s="6" t="s">
        <v>146</v>
      </c>
      <c r="B24" s="6" t="s">
        <v>172</v>
      </c>
      <c r="C24" s="6"/>
      <c r="D24" s="6">
        <v>5</v>
      </c>
      <c r="E24" s="6">
        <v>5</v>
      </c>
      <c r="F24" s="6">
        <v>5</v>
      </c>
      <c r="G24" s="6">
        <v>5</v>
      </c>
      <c r="H24" s="6">
        <v>5</v>
      </c>
      <c r="I24" s="6">
        <v>3</v>
      </c>
      <c r="J24" s="6">
        <v>4</v>
      </c>
      <c r="K24" s="6" t="s">
        <v>185</v>
      </c>
      <c r="L24" s="6" t="s">
        <v>186</v>
      </c>
      <c r="M24" s="6" t="s">
        <v>187</v>
      </c>
      <c r="N24" s="6"/>
      <c r="O24" s="6">
        <v>5</v>
      </c>
      <c r="P24" s="6">
        <v>5</v>
      </c>
      <c r="Q24" s="6">
        <v>5</v>
      </c>
      <c r="R24" s="6"/>
      <c r="S24" s="6"/>
      <c r="T24" s="6"/>
    </row>
    <row r="25" spans="1:20" x14ac:dyDescent="0.25">
      <c r="A25" s="6" t="s">
        <v>146</v>
      </c>
      <c r="B25" s="6" t="s">
        <v>172</v>
      </c>
      <c r="C25" s="6"/>
      <c r="D25" s="6">
        <v>5</v>
      </c>
      <c r="E25" s="6">
        <v>5</v>
      </c>
      <c r="F25" s="6">
        <v>5</v>
      </c>
      <c r="G25" s="6">
        <v>5</v>
      </c>
      <c r="H25" s="6">
        <v>5</v>
      </c>
      <c r="I25" s="6">
        <v>3</v>
      </c>
      <c r="J25" s="6">
        <v>5</v>
      </c>
      <c r="K25" s="6" t="s">
        <v>188</v>
      </c>
      <c r="L25" s="6" t="s">
        <v>189</v>
      </c>
      <c r="N25" s="6"/>
      <c r="O25" s="6">
        <v>5</v>
      </c>
      <c r="P25" s="6">
        <v>5</v>
      </c>
      <c r="Q25" s="6">
        <v>5</v>
      </c>
      <c r="R25" s="6"/>
      <c r="S25" s="6"/>
      <c r="T25" s="6"/>
    </row>
    <row r="26" spans="1:20" x14ac:dyDescent="0.25">
      <c r="A26" s="6" t="s">
        <v>146</v>
      </c>
      <c r="B26" s="6" t="s">
        <v>172</v>
      </c>
      <c r="C26" s="6"/>
      <c r="D26" s="6">
        <v>4</v>
      </c>
      <c r="E26" s="6">
        <v>4</v>
      </c>
      <c r="F26" s="6">
        <v>4</v>
      </c>
      <c r="G26" s="6">
        <v>4</v>
      </c>
      <c r="H26" s="6">
        <v>4</v>
      </c>
      <c r="I26" s="6">
        <v>3</v>
      </c>
      <c r="J26" s="6">
        <v>4</v>
      </c>
      <c r="K26" s="6" t="s">
        <v>190</v>
      </c>
      <c r="L26" s="6" t="s">
        <v>191</v>
      </c>
      <c r="N26" s="6"/>
      <c r="O26" s="6">
        <v>4</v>
      </c>
      <c r="P26" s="6">
        <v>4</v>
      </c>
      <c r="Q26" s="6">
        <v>4</v>
      </c>
      <c r="R26" s="6"/>
      <c r="S26" s="6"/>
      <c r="T26" s="6"/>
    </row>
    <row r="27" spans="1:20" x14ac:dyDescent="0.25">
      <c r="A27" s="6" t="s">
        <v>146</v>
      </c>
      <c r="B27" s="6" t="s">
        <v>172</v>
      </c>
      <c r="C27" s="6"/>
      <c r="D27" s="6">
        <v>5</v>
      </c>
      <c r="E27" s="6">
        <v>5</v>
      </c>
      <c r="F27" s="6">
        <v>5</v>
      </c>
      <c r="G27" s="6">
        <v>5</v>
      </c>
      <c r="H27" s="6">
        <v>5</v>
      </c>
      <c r="I27" s="6">
        <v>4</v>
      </c>
      <c r="J27" s="6">
        <v>5</v>
      </c>
      <c r="K27" s="6" t="s">
        <v>192</v>
      </c>
      <c r="L27" s="6" t="s">
        <v>193</v>
      </c>
      <c r="N27" s="6"/>
      <c r="O27" s="6">
        <v>5</v>
      </c>
      <c r="P27" s="6">
        <v>5</v>
      </c>
      <c r="Q27" s="6">
        <v>5</v>
      </c>
      <c r="R27" s="6"/>
      <c r="S27" s="6"/>
      <c r="T27" s="6"/>
    </row>
    <row r="28" spans="1:20" x14ac:dyDescent="0.25">
      <c r="A28" s="6" t="s">
        <v>146</v>
      </c>
      <c r="B28" s="6" t="s">
        <v>172</v>
      </c>
      <c r="C28" s="6"/>
      <c r="D28" s="6">
        <v>5</v>
      </c>
      <c r="E28" s="6">
        <v>5</v>
      </c>
      <c r="F28" s="6">
        <v>5</v>
      </c>
      <c r="G28" s="6">
        <v>5</v>
      </c>
      <c r="H28" s="6">
        <v>5</v>
      </c>
      <c r="I28" s="6">
        <v>3</v>
      </c>
      <c r="J28" s="6">
        <v>4</v>
      </c>
      <c r="K28" s="6" t="s">
        <v>194</v>
      </c>
      <c r="L28" s="6" t="s">
        <v>118</v>
      </c>
      <c r="N28" s="6"/>
      <c r="O28" s="6">
        <v>5</v>
      </c>
      <c r="P28" s="6">
        <v>5</v>
      </c>
      <c r="Q28" s="6">
        <v>5</v>
      </c>
      <c r="R28" s="6"/>
      <c r="S28" s="6"/>
      <c r="T28" s="6"/>
    </row>
    <row r="29" spans="1:20" x14ac:dyDescent="0.25">
      <c r="A29" s="6" t="s">
        <v>146</v>
      </c>
      <c r="B29" s="6" t="s">
        <v>147</v>
      </c>
      <c r="C29" s="6"/>
      <c r="D29" s="6">
        <v>3</v>
      </c>
      <c r="E29" s="6">
        <v>4</v>
      </c>
      <c r="F29" s="6">
        <v>4</v>
      </c>
      <c r="G29" s="6">
        <v>3</v>
      </c>
      <c r="H29" s="6">
        <v>3</v>
      </c>
      <c r="I29" s="6">
        <v>3</v>
      </c>
      <c r="J29" s="6">
        <v>3</v>
      </c>
      <c r="K29" s="6" t="s">
        <v>195</v>
      </c>
      <c r="L29" s="6" t="s">
        <v>196</v>
      </c>
      <c r="N29" s="6"/>
      <c r="O29" s="6">
        <v>4</v>
      </c>
      <c r="P29" s="6">
        <v>4</v>
      </c>
      <c r="Q29" s="6">
        <v>4</v>
      </c>
      <c r="R29" s="6"/>
      <c r="S29" s="6"/>
      <c r="T29" s="6"/>
    </row>
    <row r="30" spans="1:20" x14ac:dyDescent="0.25">
      <c r="A30" s="6" t="s">
        <v>146</v>
      </c>
      <c r="B30" s="6" t="s">
        <v>147</v>
      </c>
      <c r="C30" s="6"/>
      <c r="D30" s="6">
        <v>3</v>
      </c>
      <c r="E30" s="6">
        <v>3</v>
      </c>
      <c r="F30" s="6">
        <v>3</v>
      </c>
      <c r="G30" s="6">
        <v>3</v>
      </c>
      <c r="H30" s="6">
        <v>4</v>
      </c>
      <c r="I30" s="6">
        <v>3</v>
      </c>
      <c r="J30" s="6">
        <v>4</v>
      </c>
      <c r="K30" s="6" t="s">
        <v>197</v>
      </c>
      <c r="L30" s="6" t="s">
        <v>198</v>
      </c>
      <c r="N30" s="6"/>
      <c r="O30" s="6">
        <v>5</v>
      </c>
      <c r="P30" s="6">
        <v>4</v>
      </c>
      <c r="Q30" s="6">
        <v>4</v>
      </c>
      <c r="R30" s="6"/>
      <c r="S30" s="6"/>
      <c r="T30" s="6"/>
    </row>
    <row r="31" spans="1:20" x14ac:dyDescent="0.25">
      <c r="A31" s="6" t="s">
        <v>146</v>
      </c>
      <c r="B31" s="6" t="s">
        <v>178</v>
      </c>
      <c r="C31" s="6"/>
      <c r="D31" s="6">
        <v>5</v>
      </c>
      <c r="E31" s="6">
        <v>5</v>
      </c>
      <c r="F31" s="6">
        <v>5</v>
      </c>
      <c r="G31" s="6">
        <v>5</v>
      </c>
      <c r="H31" s="6">
        <v>5</v>
      </c>
      <c r="I31" s="6">
        <v>5</v>
      </c>
      <c r="J31" s="6">
        <v>5</v>
      </c>
      <c r="K31" s="6" t="s">
        <v>183</v>
      </c>
      <c r="L31" s="6" t="s">
        <v>199</v>
      </c>
      <c r="N31" s="6"/>
      <c r="O31" s="6">
        <v>5</v>
      </c>
      <c r="P31" s="6">
        <v>5</v>
      </c>
      <c r="Q31" s="6">
        <v>5</v>
      </c>
      <c r="R31" s="6"/>
      <c r="S31" s="6"/>
      <c r="T31" s="6"/>
    </row>
    <row r="32" spans="1:20" x14ac:dyDescent="0.25">
      <c r="A32" s="6" t="s">
        <v>146</v>
      </c>
      <c r="B32" s="6" t="s">
        <v>178</v>
      </c>
      <c r="C32" s="6"/>
      <c r="D32" s="6">
        <v>5</v>
      </c>
      <c r="E32" s="6">
        <v>5</v>
      </c>
      <c r="F32" s="6">
        <v>5</v>
      </c>
      <c r="G32" s="6">
        <v>5</v>
      </c>
      <c r="H32" s="6">
        <v>5</v>
      </c>
      <c r="I32" s="6">
        <v>2</v>
      </c>
      <c r="J32" s="6">
        <v>4</v>
      </c>
      <c r="K32" s="6" t="s">
        <v>200</v>
      </c>
      <c r="L32" s="6" t="s">
        <v>201</v>
      </c>
      <c r="M32" s="6" t="s">
        <v>202</v>
      </c>
      <c r="N32" s="6"/>
      <c r="O32" s="6">
        <v>5</v>
      </c>
      <c r="P32" s="6">
        <v>4</v>
      </c>
      <c r="Q32" s="6">
        <v>4</v>
      </c>
      <c r="R32" s="6"/>
      <c r="S32" s="6"/>
      <c r="T32" s="6"/>
    </row>
    <row r="33" spans="1:20" x14ac:dyDescent="0.25">
      <c r="A33" s="6" t="s">
        <v>146</v>
      </c>
      <c r="B33" s="6" t="s">
        <v>178</v>
      </c>
      <c r="C33" s="6"/>
      <c r="D33" s="6">
        <v>5</v>
      </c>
      <c r="E33" s="6">
        <v>4</v>
      </c>
      <c r="F33" s="6">
        <v>5</v>
      </c>
      <c r="G33" s="6">
        <v>5</v>
      </c>
      <c r="H33" s="6">
        <v>4</v>
      </c>
      <c r="I33" s="6">
        <v>4</v>
      </c>
      <c r="J33" s="6">
        <v>5</v>
      </c>
      <c r="K33" s="6" t="s">
        <v>203</v>
      </c>
      <c r="L33" s="6" t="s">
        <v>204</v>
      </c>
      <c r="N33" s="6"/>
      <c r="O33" s="6">
        <v>4</v>
      </c>
      <c r="P33" s="6">
        <v>4</v>
      </c>
      <c r="Q33" s="6">
        <v>3</v>
      </c>
      <c r="R33" s="6"/>
      <c r="S33" s="6"/>
      <c r="T33" s="6"/>
    </row>
    <row r="34" spans="1:20" x14ac:dyDescent="0.25">
      <c r="A34" s="6" t="s">
        <v>146</v>
      </c>
      <c r="B34" s="6" t="s">
        <v>178</v>
      </c>
      <c r="C34" s="6"/>
      <c r="D34" s="6">
        <v>5</v>
      </c>
      <c r="E34" s="6">
        <v>5</v>
      </c>
      <c r="F34" s="6">
        <v>5</v>
      </c>
      <c r="G34" s="6">
        <v>5</v>
      </c>
      <c r="H34" s="6">
        <v>5</v>
      </c>
      <c r="I34" s="6">
        <v>5</v>
      </c>
      <c r="J34" s="6">
        <v>5</v>
      </c>
      <c r="K34" s="6" t="s">
        <v>205</v>
      </c>
      <c r="L34" s="6" t="s">
        <v>206</v>
      </c>
      <c r="N34" s="6"/>
      <c r="O34" s="6">
        <v>5</v>
      </c>
      <c r="P34" s="6">
        <v>5</v>
      </c>
      <c r="Q34" s="6">
        <v>5</v>
      </c>
      <c r="R34" s="6"/>
      <c r="S34" s="6"/>
      <c r="T34" s="6"/>
    </row>
    <row r="35" spans="1:20" x14ac:dyDescent="0.25">
      <c r="A35" s="6" t="s">
        <v>146</v>
      </c>
      <c r="B35" s="6" t="s">
        <v>178</v>
      </c>
      <c r="C35" s="6"/>
      <c r="D35" s="6">
        <v>5</v>
      </c>
      <c r="E35" s="6">
        <v>5</v>
      </c>
      <c r="F35" s="6">
        <v>5</v>
      </c>
      <c r="G35" s="6">
        <v>5</v>
      </c>
      <c r="H35" s="6">
        <v>5</v>
      </c>
      <c r="I35" s="6">
        <v>2</v>
      </c>
      <c r="J35" s="6">
        <v>4</v>
      </c>
      <c r="K35" s="6" t="s">
        <v>207</v>
      </c>
      <c r="L35" s="6" t="s">
        <v>208</v>
      </c>
      <c r="N35" s="6"/>
      <c r="O35" s="6">
        <v>3</v>
      </c>
      <c r="P35" s="6">
        <v>3</v>
      </c>
      <c r="Q35" s="6">
        <v>2</v>
      </c>
      <c r="R35" s="6"/>
      <c r="S35" s="6"/>
      <c r="T35" s="6"/>
    </row>
    <row r="36" spans="1:20" x14ac:dyDescent="0.25">
      <c r="A36" s="6" t="s">
        <v>146</v>
      </c>
      <c r="B36" s="6" t="s">
        <v>178</v>
      </c>
      <c r="C36" s="6"/>
      <c r="D36" s="6">
        <v>5</v>
      </c>
      <c r="E36" s="6">
        <v>5</v>
      </c>
      <c r="F36" s="6">
        <v>5</v>
      </c>
      <c r="G36" s="6">
        <v>5</v>
      </c>
      <c r="H36" s="6">
        <v>5</v>
      </c>
      <c r="I36" s="6">
        <v>3</v>
      </c>
      <c r="J36" s="6">
        <v>5</v>
      </c>
      <c r="K36" s="6" t="s">
        <v>209</v>
      </c>
      <c r="L36" s="6" t="s">
        <v>210</v>
      </c>
      <c r="N36" s="6"/>
      <c r="O36" s="6">
        <v>5</v>
      </c>
      <c r="P36" s="6">
        <v>5</v>
      </c>
      <c r="Q36" s="6">
        <v>5</v>
      </c>
      <c r="R36" s="6"/>
      <c r="S36" s="6"/>
      <c r="T36" s="6"/>
    </row>
    <row r="37" spans="1:20" x14ac:dyDescent="0.25">
      <c r="A37" s="6" t="s">
        <v>146</v>
      </c>
      <c r="B37" s="6" t="s">
        <v>178</v>
      </c>
      <c r="C37" s="6"/>
      <c r="D37" s="6">
        <v>5</v>
      </c>
      <c r="E37" s="6">
        <v>5</v>
      </c>
      <c r="F37" s="6">
        <v>5</v>
      </c>
      <c r="G37" s="6">
        <v>5</v>
      </c>
      <c r="H37" s="6">
        <v>5</v>
      </c>
      <c r="I37" s="6">
        <v>5</v>
      </c>
      <c r="J37" s="6">
        <v>5</v>
      </c>
      <c r="K37" s="6" t="s">
        <v>205</v>
      </c>
      <c r="L37" s="6" t="s">
        <v>206</v>
      </c>
      <c r="N37" s="6"/>
      <c r="O37" s="6">
        <v>5</v>
      </c>
      <c r="P37" s="6">
        <v>5</v>
      </c>
      <c r="Q37" s="6">
        <v>5</v>
      </c>
      <c r="R37" s="6"/>
      <c r="S37" s="6"/>
      <c r="T37" s="6"/>
    </row>
    <row r="38" spans="1:20" x14ac:dyDescent="0.25">
      <c r="A38" s="6" t="s">
        <v>146</v>
      </c>
      <c r="B38" s="6" t="s">
        <v>178</v>
      </c>
      <c r="C38" s="6"/>
      <c r="D38" s="6">
        <v>5</v>
      </c>
      <c r="E38" s="6">
        <v>5</v>
      </c>
      <c r="F38" s="6">
        <v>5</v>
      </c>
      <c r="G38" s="6">
        <v>5</v>
      </c>
      <c r="H38" s="6">
        <v>5</v>
      </c>
      <c r="I38" s="6">
        <v>5</v>
      </c>
      <c r="J38" s="6">
        <v>5</v>
      </c>
      <c r="K38" s="6" t="s">
        <v>205</v>
      </c>
      <c r="L38" s="6" t="s">
        <v>206</v>
      </c>
      <c r="N38" s="6"/>
      <c r="O38" s="6">
        <v>5</v>
      </c>
      <c r="P38" s="6">
        <v>5</v>
      </c>
      <c r="Q38" s="6">
        <v>5</v>
      </c>
      <c r="R38" s="6"/>
      <c r="S38" s="6"/>
      <c r="T38" s="6"/>
    </row>
    <row r="39" spans="1:20" x14ac:dyDescent="0.25">
      <c r="A39" s="6" t="s">
        <v>146</v>
      </c>
      <c r="B39" s="6" t="s">
        <v>153</v>
      </c>
      <c r="C39" s="6"/>
      <c r="D39" s="6">
        <v>5</v>
      </c>
      <c r="E39" s="6">
        <v>5</v>
      </c>
      <c r="F39" s="6">
        <v>5</v>
      </c>
      <c r="G39" s="6">
        <v>5</v>
      </c>
      <c r="H39" s="6">
        <v>5</v>
      </c>
      <c r="I39" s="6">
        <v>3</v>
      </c>
      <c r="J39" s="6">
        <v>5</v>
      </c>
      <c r="K39" s="6" t="s">
        <v>211</v>
      </c>
      <c r="L39" s="6" t="s">
        <v>212</v>
      </c>
      <c r="M39" s="6" t="s">
        <v>213</v>
      </c>
      <c r="N39" s="6"/>
      <c r="O39" s="6">
        <v>5</v>
      </c>
      <c r="P39" s="6">
        <v>5</v>
      </c>
      <c r="Q39" s="6">
        <v>5</v>
      </c>
      <c r="R39" s="6"/>
      <c r="S39" s="6"/>
      <c r="T39" s="6"/>
    </row>
    <row r="40" spans="1:20" x14ac:dyDescent="0.25">
      <c r="A40" s="6" t="s">
        <v>146</v>
      </c>
      <c r="B40" s="6" t="s">
        <v>147</v>
      </c>
      <c r="C40" s="6"/>
      <c r="D40" s="6">
        <v>5</v>
      </c>
      <c r="E40" s="6">
        <v>5</v>
      </c>
      <c r="F40" s="6">
        <v>5</v>
      </c>
      <c r="G40" s="6">
        <v>5</v>
      </c>
      <c r="H40" s="6">
        <v>5</v>
      </c>
      <c r="I40" s="6">
        <v>5</v>
      </c>
      <c r="J40" s="6">
        <v>5</v>
      </c>
      <c r="K40" s="6" t="s">
        <v>183</v>
      </c>
      <c r="L40" s="6" t="s">
        <v>214</v>
      </c>
      <c r="N40" s="6"/>
      <c r="O40" s="6">
        <v>5</v>
      </c>
      <c r="P40" s="6">
        <v>5</v>
      </c>
      <c r="Q40" s="6">
        <v>5</v>
      </c>
      <c r="R40" s="6"/>
      <c r="S40" s="6"/>
      <c r="T40" s="6"/>
    </row>
    <row r="41" spans="1:20" x14ac:dyDescent="0.25">
      <c r="A41" s="6" t="s">
        <v>146</v>
      </c>
      <c r="B41" s="6" t="s">
        <v>215</v>
      </c>
      <c r="C41" s="6"/>
      <c r="D41" s="6">
        <v>5</v>
      </c>
      <c r="E41" s="6">
        <v>5</v>
      </c>
      <c r="F41" s="6">
        <v>5</v>
      </c>
      <c r="G41" s="6">
        <v>5</v>
      </c>
      <c r="H41" s="6">
        <v>5</v>
      </c>
      <c r="I41" s="6">
        <v>3</v>
      </c>
      <c r="J41" s="6">
        <v>5</v>
      </c>
      <c r="K41" s="6" t="s">
        <v>216</v>
      </c>
      <c r="L41" s="6" t="s">
        <v>69</v>
      </c>
      <c r="N41" s="6"/>
      <c r="O41" s="6">
        <v>5</v>
      </c>
      <c r="P41" s="6">
        <v>5</v>
      </c>
      <c r="Q41" s="6">
        <v>5</v>
      </c>
      <c r="R41" s="6"/>
      <c r="S41" s="6"/>
      <c r="T41" s="6"/>
    </row>
    <row r="42" spans="1:20" ht="18" customHeight="1" x14ac:dyDescent="0.25">
      <c r="A42" s="6" t="s">
        <v>146</v>
      </c>
      <c r="B42" s="6" t="s">
        <v>215</v>
      </c>
      <c r="C42" s="6"/>
      <c r="D42" s="6">
        <v>5</v>
      </c>
      <c r="E42" s="6">
        <v>5</v>
      </c>
      <c r="F42" s="6">
        <v>5</v>
      </c>
      <c r="G42" s="6">
        <v>5</v>
      </c>
      <c r="H42" s="6">
        <v>5</v>
      </c>
      <c r="I42" s="6">
        <v>2</v>
      </c>
      <c r="J42" s="6">
        <v>4</v>
      </c>
      <c r="K42" s="6" t="s">
        <v>217</v>
      </c>
      <c r="L42" s="6" t="s">
        <v>208</v>
      </c>
      <c r="N42" s="6"/>
      <c r="O42" s="6">
        <v>5</v>
      </c>
      <c r="P42" s="6">
        <v>5</v>
      </c>
      <c r="Q42" s="6">
        <v>5</v>
      </c>
      <c r="R42" s="6"/>
      <c r="S42" s="6"/>
      <c r="T42" s="6"/>
    </row>
    <row r="43" spans="1:20" x14ac:dyDescent="0.25">
      <c r="A43" s="6" t="s">
        <v>146</v>
      </c>
      <c r="B43" s="6" t="s">
        <v>215</v>
      </c>
      <c r="C43" s="6"/>
      <c r="D43" s="6">
        <v>5</v>
      </c>
      <c r="E43" s="6">
        <v>5</v>
      </c>
      <c r="F43" s="6">
        <v>5</v>
      </c>
      <c r="G43" s="6">
        <v>5</v>
      </c>
      <c r="H43" s="6">
        <v>5</v>
      </c>
      <c r="I43" s="6">
        <v>3</v>
      </c>
      <c r="J43" s="6">
        <v>5</v>
      </c>
      <c r="K43" s="6" t="s">
        <v>218</v>
      </c>
      <c r="L43" s="6" t="s">
        <v>118</v>
      </c>
      <c r="N43" s="6"/>
      <c r="O43" s="6">
        <v>5</v>
      </c>
      <c r="P43" s="6">
        <v>5</v>
      </c>
      <c r="Q43" s="6">
        <v>5</v>
      </c>
      <c r="R43" s="6"/>
      <c r="S43" s="6"/>
      <c r="T43" s="6"/>
    </row>
    <row r="44" spans="1:20" x14ac:dyDescent="0.25">
      <c r="A44" s="6" t="s">
        <v>146</v>
      </c>
      <c r="B44" s="6" t="s">
        <v>215</v>
      </c>
      <c r="C44" s="6"/>
      <c r="D44" s="6">
        <v>5</v>
      </c>
      <c r="E44" s="6">
        <v>5</v>
      </c>
      <c r="F44" s="6">
        <v>4</v>
      </c>
      <c r="G44" s="6">
        <v>5</v>
      </c>
      <c r="H44" s="6">
        <v>4</v>
      </c>
      <c r="I44" s="6">
        <v>3</v>
      </c>
      <c r="J44" s="6">
        <v>4</v>
      </c>
      <c r="K44" s="6" t="s">
        <v>219</v>
      </c>
      <c r="L44" s="6" t="s">
        <v>126</v>
      </c>
      <c r="N44" s="6"/>
      <c r="O44" s="6">
        <v>4</v>
      </c>
      <c r="P44" s="6">
        <v>5</v>
      </c>
      <c r="Q44" s="6">
        <v>5</v>
      </c>
      <c r="R44" s="6"/>
      <c r="S44" s="6"/>
      <c r="T44" s="6"/>
    </row>
    <row r="45" spans="1:20" x14ac:dyDescent="0.25">
      <c r="A45" s="6" t="s">
        <v>146</v>
      </c>
      <c r="B45" s="6" t="s">
        <v>220</v>
      </c>
      <c r="C45" s="6"/>
      <c r="D45" s="6">
        <v>5</v>
      </c>
      <c r="E45" s="6">
        <v>5</v>
      </c>
      <c r="F45" s="6">
        <v>5</v>
      </c>
      <c r="G45" s="6">
        <v>5</v>
      </c>
      <c r="H45" s="6">
        <v>5</v>
      </c>
      <c r="I45" s="6">
        <v>2</v>
      </c>
      <c r="J45" s="6">
        <v>4</v>
      </c>
      <c r="K45" s="6" t="s">
        <v>221</v>
      </c>
      <c r="L45" s="6" t="s">
        <v>208</v>
      </c>
      <c r="N45" s="6"/>
      <c r="O45" s="6">
        <v>5</v>
      </c>
      <c r="P45" s="6">
        <v>5</v>
      </c>
      <c r="Q45" s="6">
        <v>5</v>
      </c>
      <c r="R45" s="6"/>
      <c r="S45" s="6"/>
      <c r="T45" s="6"/>
    </row>
    <row r="46" spans="1:20" x14ac:dyDescent="0.25">
      <c r="A46" s="6" t="s">
        <v>171</v>
      </c>
      <c r="B46" s="6" t="s">
        <v>220</v>
      </c>
      <c r="C46" s="6"/>
      <c r="D46" s="6">
        <v>5</v>
      </c>
      <c r="E46" s="6">
        <v>5</v>
      </c>
      <c r="F46" s="6">
        <v>4</v>
      </c>
      <c r="G46" s="6">
        <v>5</v>
      </c>
      <c r="H46" s="6">
        <v>5</v>
      </c>
      <c r="I46" s="6">
        <v>4</v>
      </c>
      <c r="J46" s="6">
        <v>5</v>
      </c>
      <c r="K46" s="6" t="s">
        <v>222</v>
      </c>
      <c r="L46" s="6" t="s">
        <v>223</v>
      </c>
      <c r="N46" s="6"/>
      <c r="O46" s="6">
        <v>4</v>
      </c>
      <c r="P46" s="6">
        <v>4</v>
      </c>
      <c r="Q46" s="6">
        <v>5</v>
      </c>
      <c r="R46" s="6"/>
      <c r="S46" s="6"/>
      <c r="T46" s="6"/>
    </row>
    <row r="47" spans="1:20" x14ac:dyDescent="0.25">
      <c r="A47" s="6" t="s">
        <v>146</v>
      </c>
      <c r="B47" s="6" t="s">
        <v>220</v>
      </c>
      <c r="C47" s="6"/>
      <c r="D47" s="6">
        <v>5</v>
      </c>
      <c r="E47" s="6">
        <v>5</v>
      </c>
      <c r="F47" s="6">
        <v>5</v>
      </c>
      <c r="G47" s="6">
        <v>5</v>
      </c>
      <c r="H47" s="6">
        <v>5</v>
      </c>
      <c r="I47" s="6">
        <v>5</v>
      </c>
      <c r="J47" s="6">
        <v>5</v>
      </c>
      <c r="K47" s="6" t="s">
        <v>224</v>
      </c>
      <c r="L47" s="6" t="s">
        <v>225</v>
      </c>
      <c r="N47" s="6"/>
      <c r="O47" s="6">
        <v>5</v>
      </c>
      <c r="P47" s="6">
        <v>5</v>
      </c>
      <c r="Q47" s="6">
        <v>5</v>
      </c>
      <c r="R47" s="6"/>
      <c r="S47" s="6"/>
      <c r="T47" s="6"/>
    </row>
    <row r="48" spans="1:20" x14ac:dyDescent="0.25">
      <c r="A48" s="6" t="s">
        <v>146</v>
      </c>
      <c r="B48" s="6" t="s">
        <v>220</v>
      </c>
      <c r="C48" s="6"/>
      <c r="D48" s="6">
        <v>5</v>
      </c>
      <c r="E48" s="6">
        <v>5</v>
      </c>
      <c r="F48" s="6">
        <v>5</v>
      </c>
      <c r="G48" s="6">
        <v>5</v>
      </c>
      <c r="H48" s="6">
        <v>5</v>
      </c>
      <c r="I48" s="6">
        <v>3</v>
      </c>
      <c r="J48" s="6">
        <v>4</v>
      </c>
      <c r="K48" s="6" t="s">
        <v>226</v>
      </c>
      <c r="L48" s="6" t="s">
        <v>227</v>
      </c>
      <c r="N48" s="6"/>
      <c r="O48" s="6">
        <v>5</v>
      </c>
      <c r="P48" s="6">
        <v>5</v>
      </c>
      <c r="Q48" s="6">
        <v>5</v>
      </c>
      <c r="R48" s="6"/>
      <c r="S48" s="6"/>
      <c r="T48" s="6"/>
    </row>
    <row r="49" spans="1:20" x14ac:dyDescent="0.25">
      <c r="A49" s="6" t="s">
        <v>146</v>
      </c>
      <c r="B49" s="6" t="s">
        <v>220</v>
      </c>
      <c r="C49" s="6"/>
      <c r="D49" s="6">
        <v>5</v>
      </c>
      <c r="E49" s="6">
        <v>5</v>
      </c>
      <c r="F49" s="6">
        <v>5</v>
      </c>
      <c r="G49" s="6">
        <v>5</v>
      </c>
      <c r="H49" s="6">
        <v>5</v>
      </c>
      <c r="I49" s="6">
        <v>4</v>
      </c>
      <c r="J49" s="6">
        <v>5</v>
      </c>
      <c r="K49" s="6" t="s">
        <v>228</v>
      </c>
      <c r="L49" s="6" t="s">
        <v>69</v>
      </c>
      <c r="M49" s="6" t="s">
        <v>229</v>
      </c>
      <c r="N49" s="6"/>
      <c r="O49" s="6">
        <v>5</v>
      </c>
      <c r="P49" s="6">
        <v>5</v>
      </c>
      <c r="Q49" s="6">
        <v>5</v>
      </c>
      <c r="R49" s="6"/>
      <c r="S49" s="6"/>
      <c r="T49" s="6"/>
    </row>
    <row r="50" spans="1:20" x14ac:dyDescent="0.25">
      <c r="A50" s="6" t="s">
        <v>146</v>
      </c>
      <c r="B50" s="6" t="s">
        <v>230</v>
      </c>
      <c r="C50" s="6"/>
      <c r="D50" s="6">
        <v>4</v>
      </c>
      <c r="E50" s="6">
        <v>4</v>
      </c>
      <c r="F50" s="6">
        <v>5</v>
      </c>
      <c r="G50" s="6">
        <v>4</v>
      </c>
      <c r="H50" s="6">
        <v>5</v>
      </c>
      <c r="I50" s="6">
        <v>3</v>
      </c>
      <c r="J50" s="6">
        <v>4</v>
      </c>
      <c r="K50" s="6" t="s">
        <v>231</v>
      </c>
      <c r="L50" s="6" t="s">
        <v>201</v>
      </c>
      <c r="M50" s="6" t="s">
        <v>232</v>
      </c>
      <c r="N50" s="6"/>
      <c r="O50" s="6">
        <v>5</v>
      </c>
      <c r="P50" s="6">
        <v>4</v>
      </c>
      <c r="Q50" s="6">
        <v>5</v>
      </c>
      <c r="R50" s="6"/>
      <c r="S50" s="6"/>
      <c r="T50" s="6"/>
    </row>
    <row r="51" spans="1:20" x14ac:dyDescent="0.25">
      <c r="A51" s="6" t="s">
        <v>146</v>
      </c>
      <c r="B51" s="6" t="s">
        <v>230</v>
      </c>
      <c r="C51" s="6"/>
      <c r="D51" s="6">
        <v>5</v>
      </c>
      <c r="E51" s="6">
        <v>5</v>
      </c>
      <c r="F51" s="6">
        <v>5</v>
      </c>
      <c r="G51" s="6">
        <v>5</v>
      </c>
      <c r="H51" s="6">
        <v>5</v>
      </c>
      <c r="I51" s="6">
        <v>5</v>
      </c>
      <c r="J51" s="6">
        <v>5</v>
      </c>
      <c r="K51" s="6" t="s">
        <v>233</v>
      </c>
      <c r="L51" s="6" t="s">
        <v>234</v>
      </c>
      <c r="N51" s="6"/>
      <c r="O51" s="6">
        <v>5</v>
      </c>
      <c r="P51" s="6">
        <v>5</v>
      </c>
      <c r="Q51" s="6">
        <v>5</v>
      </c>
      <c r="R51" s="6"/>
      <c r="S51" s="6"/>
      <c r="T51" s="6"/>
    </row>
    <row r="52" spans="1:20" x14ac:dyDescent="0.25">
      <c r="A52" s="6" t="s">
        <v>146</v>
      </c>
      <c r="B52" s="6" t="s">
        <v>165</v>
      </c>
      <c r="C52" s="6"/>
      <c r="D52" s="6">
        <v>5</v>
      </c>
      <c r="E52" s="6">
        <v>5</v>
      </c>
      <c r="F52" s="6">
        <v>5</v>
      </c>
      <c r="G52" s="6">
        <v>5</v>
      </c>
      <c r="H52" s="6">
        <v>5</v>
      </c>
      <c r="I52" s="6">
        <v>5</v>
      </c>
      <c r="J52" s="6">
        <v>5</v>
      </c>
      <c r="K52" s="6" t="s">
        <v>235</v>
      </c>
      <c r="L52" s="6" t="s">
        <v>236</v>
      </c>
      <c r="N52" s="6"/>
      <c r="O52" s="6">
        <v>5</v>
      </c>
      <c r="P52" s="6">
        <v>5</v>
      </c>
      <c r="Q52" s="6">
        <v>5</v>
      </c>
      <c r="R52" s="6"/>
      <c r="S52" s="6"/>
      <c r="T52" s="6"/>
    </row>
    <row r="53" spans="1:20" x14ac:dyDescent="0.25">
      <c r="A53" s="6" t="s">
        <v>146</v>
      </c>
      <c r="B53" s="6" t="s">
        <v>165</v>
      </c>
      <c r="C53" s="6"/>
      <c r="D53" s="6">
        <v>5</v>
      </c>
      <c r="E53" s="6">
        <v>5</v>
      </c>
      <c r="F53" s="6">
        <v>5</v>
      </c>
      <c r="G53" s="6">
        <v>5</v>
      </c>
      <c r="H53" s="6">
        <v>5</v>
      </c>
      <c r="I53" s="6">
        <v>5</v>
      </c>
      <c r="J53" s="6">
        <v>5</v>
      </c>
      <c r="K53" s="6" t="s">
        <v>237</v>
      </c>
      <c r="L53" s="6" t="s">
        <v>69</v>
      </c>
      <c r="N53" s="6"/>
      <c r="O53" s="6">
        <v>5</v>
      </c>
      <c r="P53" s="6">
        <v>5</v>
      </c>
      <c r="Q53" s="6">
        <v>5</v>
      </c>
      <c r="R53" s="6"/>
      <c r="S53" s="6"/>
      <c r="T53" s="6"/>
    </row>
    <row r="54" spans="1:20" x14ac:dyDescent="0.25">
      <c r="A54" s="6" t="s">
        <v>146</v>
      </c>
      <c r="B54" s="6" t="s">
        <v>165</v>
      </c>
      <c r="C54" s="6"/>
      <c r="D54" s="6">
        <v>5</v>
      </c>
      <c r="E54" s="6">
        <v>5</v>
      </c>
      <c r="F54" s="6">
        <v>5</v>
      </c>
      <c r="G54" s="6">
        <v>5</v>
      </c>
      <c r="H54" s="6">
        <v>5</v>
      </c>
      <c r="I54" s="6">
        <v>3</v>
      </c>
      <c r="J54" s="6">
        <v>4</v>
      </c>
      <c r="K54" s="6" t="s">
        <v>238</v>
      </c>
      <c r="L54" s="6" t="s">
        <v>95</v>
      </c>
      <c r="N54" s="6"/>
      <c r="O54" s="6">
        <v>5</v>
      </c>
      <c r="P54" s="6">
        <v>5</v>
      </c>
      <c r="Q54" s="6">
        <v>5</v>
      </c>
      <c r="R54" s="6"/>
      <c r="S54" s="6"/>
      <c r="T54" s="6"/>
    </row>
    <row r="55" spans="1:20" x14ac:dyDescent="0.25">
      <c r="A55" s="6" t="s">
        <v>239</v>
      </c>
      <c r="B55" s="6" t="s">
        <v>165</v>
      </c>
      <c r="C55" s="6"/>
      <c r="D55" s="6">
        <v>4</v>
      </c>
      <c r="E55" s="6">
        <v>4</v>
      </c>
      <c r="F55" s="6">
        <v>5</v>
      </c>
      <c r="G55" s="6">
        <v>5</v>
      </c>
      <c r="H55" s="6">
        <v>4</v>
      </c>
      <c r="I55" s="6">
        <v>4</v>
      </c>
      <c r="J55" s="6">
        <v>4</v>
      </c>
      <c r="K55" s="6" t="s">
        <v>240</v>
      </c>
      <c r="L55" s="6" t="s">
        <v>79</v>
      </c>
      <c r="N55" s="6"/>
      <c r="O55" s="6">
        <v>4</v>
      </c>
      <c r="P55" s="6">
        <v>4</v>
      </c>
      <c r="Q55" s="6">
        <v>5</v>
      </c>
      <c r="R55" s="6"/>
      <c r="S55" s="6"/>
      <c r="T55" s="6"/>
    </row>
    <row r="56" spans="1:20" x14ac:dyDescent="0.25">
      <c r="A56" s="6" t="s">
        <v>241</v>
      </c>
      <c r="B56" s="6" t="s">
        <v>165</v>
      </c>
      <c r="C56" s="6"/>
      <c r="D56" s="6">
        <v>4</v>
      </c>
      <c r="E56" s="6">
        <v>5</v>
      </c>
      <c r="F56" s="6">
        <v>5</v>
      </c>
      <c r="G56" s="6">
        <v>4</v>
      </c>
      <c r="H56" s="6">
        <v>4</v>
      </c>
      <c r="I56" s="6">
        <v>4</v>
      </c>
      <c r="J56" s="6">
        <v>4</v>
      </c>
      <c r="K56" s="6" t="s">
        <v>242</v>
      </c>
      <c r="L56" s="6" t="s">
        <v>243</v>
      </c>
      <c r="N56" s="6"/>
      <c r="O56" s="6">
        <v>5</v>
      </c>
      <c r="P56" s="6">
        <v>4</v>
      </c>
      <c r="Q56" s="6">
        <v>5</v>
      </c>
      <c r="R56" s="6"/>
      <c r="S56" s="6"/>
      <c r="T56" s="6"/>
    </row>
    <row r="57" spans="1:20" x14ac:dyDescent="0.25">
      <c r="A57" s="6" t="s">
        <v>146</v>
      </c>
      <c r="B57" s="6" t="s">
        <v>230</v>
      </c>
      <c r="C57" s="6"/>
      <c r="D57" s="6">
        <v>5</v>
      </c>
      <c r="E57" s="6">
        <v>5</v>
      </c>
      <c r="F57" s="6">
        <v>5</v>
      </c>
      <c r="G57" s="6">
        <v>5</v>
      </c>
      <c r="H57" s="6">
        <v>5</v>
      </c>
      <c r="I57" s="6">
        <v>3</v>
      </c>
      <c r="J57" s="6">
        <v>4</v>
      </c>
      <c r="K57" s="6" t="s">
        <v>244</v>
      </c>
      <c r="L57" s="6" t="s">
        <v>95</v>
      </c>
      <c r="N57" s="6"/>
      <c r="O57" s="6">
        <v>5</v>
      </c>
      <c r="P57" s="6">
        <v>4</v>
      </c>
      <c r="Q57" s="6">
        <v>5</v>
      </c>
      <c r="R57" s="6"/>
      <c r="S57" s="6"/>
      <c r="T57" s="6"/>
    </row>
    <row r="58" spans="1:20" x14ac:dyDescent="0.25">
      <c r="A58" s="6" t="s">
        <v>241</v>
      </c>
      <c r="B58" s="6" t="s">
        <v>245</v>
      </c>
      <c r="C58" s="6"/>
      <c r="D58" s="6">
        <v>3</v>
      </c>
      <c r="E58" s="6">
        <v>3</v>
      </c>
      <c r="F58" s="6">
        <v>4</v>
      </c>
      <c r="G58" s="6">
        <v>4</v>
      </c>
      <c r="H58" s="6">
        <v>3</v>
      </c>
      <c r="I58" s="6">
        <v>5</v>
      </c>
      <c r="J58" s="6">
        <v>5</v>
      </c>
      <c r="K58" s="6" t="s">
        <v>246</v>
      </c>
      <c r="L58" s="6" t="s">
        <v>247</v>
      </c>
      <c r="N58" s="6"/>
      <c r="O58" s="6">
        <v>5</v>
      </c>
      <c r="P58" s="6">
        <v>5</v>
      </c>
      <c r="Q58" s="6">
        <v>5</v>
      </c>
      <c r="R58" s="6"/>
      <c r="S58" s="6"/>
      <c r="T58" s="6"/>
    </row>
    <row r="59" spans="1:20" x14ac:dyDescent="0.25">
      <c r="A59" s="6" t="s">
        <v>171</v>
      </c>
      <c r="B59" s="6" t="s">
        <v>248</v>
      </c>
      <c r="C59" s="6"/>
      <c r="D59" s="6">
        <v>5</v>
      </c>
      <c r="E59" s="6">
        <v>5</v>
      </c>
      <c r="F59" s="6">
        <v>5</v>
      </c>
      <c r="G59" s="6">
        <v>5</v>
      </c>
      <c r="H59" s="6">
        <v>5</v>
      </c>
      <c r="I59" s="6">
        <v>5</v>
      </c>
      <c r="J59" s="6">
        <v>5</v>
      </c>
      <c r="K59" s="6" t="s">
        <v>249</v>
      </c>
      <c r="L59" s="6" t="s">
        <v>81</v>
      </c>
      <c r="N59" s="6"/>
      <c r="O59" s="6">
        <v>5</v>
      </c>
      <c r="P59" s="6">
        <v>5</v>
      </c>
      <c r="Q59" s="6">
        <v>5</v>
      </c>
      <c r="R59" s="6"/>
      <c r="S59" s="6"/>
      <c r="T59" s="6"/>
    </row>
    <row r="60" spans="1:20" x14ac:dyDescent="0.25">
      <c r="A60" s="6" t="s">
        <v>146</v>
      </c>
      <c r="B60" s="6" t="s">
        <v>248</v>
      </c>
      <c r="C60" s="6"/>
      <c r="D60" s="6">
        <v>5</v>
      </c>
      <c r="E60" s="6">
        <v>5</v>
      </c>
      <c r="F60" s="6">
        <v>5</v>
      </c>
      <c r="G60" s="6">
        <v>5</v>
      </c>
      <c r="H60" s="6">
        <v>5</v>
      </c>
      <c r="I60" s="6">
        <v>3</v>
      </c>
      <c r="J60" s="6">
        <v>4</v>
      </c>
      <c r="K60" s="6" t="s">
        <v>250</v>
      </c>
      <c r="L60" s="6" t="s">
        <v>118</v>
      </c>
      <c r="N60" s="6"/>
      <c r="O60" s="6">
        <v>5</v>
      </c>
      <c r="P60" s="6">
        <v>4</v>
      </c>
      <c r="Q60" s="6">
        <v>5</v>
      </c>
      <c r="R60" s="6"/>
      <c r="S60" s="6"/>
      <c r="T60" s="6"/>
    </row>
    <row r="61" spans="1:20" x14ac:dyDescent="0.25">
      <c r="A61" s="6" t="s">
        <v>146</v>
      </c>
      <c r="B61" s="6" t="s">
        <v>248</v>
      </c>
      <c r="C61" s="6"/>
      <c r="D61" s="6">
        <v>5</v>
      </c>
      <c r="E61" s="6">
        <v>4</v>
      </c>
      <c r="F61" s="6">
        <v>4</v>
      </c>
      <c r="G61" s="6">
        <v>5</v>
      </c>
      <c r="H61" s="6">
        <v>4</v>
      </c>
      <c r="I61" s="6">
        <v>2</v>
      </c>
      <c r="J61" s="6">
        <v>4</v>
      </c>
      <c r="K61" s="6" t="s">
        <v>251</v>
      </c>
      <c r="L61" s="6" t="s">
        <v>252</v>
      </c>
      <c r="N61" s="6"/>
      <c r="O61" s="6">
        <v>5</v>
      </c>
      <c r="P61" s="6">
        <v>4</v>
      </c>
      <c r="Q61" s="6">
        <v>4</v>
      </c>
      <c r="R61" s="6"/>
      <c r="S61" s="6"/>
      <c r="T61" s="6"/>
    </row>
    <row r="62" spans="1:20" x14ac:dyDescent="0.25">
      <c r="A62" s="6" t="s">
        <v>146</v>
      </c>
      <c r="B62" s="6" t="s">
        <v>248</v>
      </c>
      <c r="C62" s="6"/>
      <c r="D62" s="6">
        <v>4</v>
      </c>
      <c r="E62" s="6">
        <v>5</v>
      </c>
      <c r="F62" s="6">
        <v>4</v>
      </c>
      <c r="G62" s="6">
        <v>5</v>
      </c>
      <c r="H62" s="6">
        <v>5</v>
      </c>
      <c r="I62" s="6">
        <v>3</v>
      </c>
      <c r="J62" s="6">
        <v>4</v>
      </c>
      <c r="K62" s="6" t="s">
        <v>253</v>
      </c>
      <c r="L62" s="6" t="s">
        <v>254</v>
      </c>
      <c r="N62" s="6"/>
      <c r="O62" s="6">
        <v>5</v>
      </c>
      <c r="P62" s="6">
        <v>5</v>
      </c>
      <c r="Q62" s="6">
        <v>5</v>
      </c>
      <c r="R62" s="6"/>
      <c r="S62" s="6"/>
      <c r="T62" s="6"/>
    </row>
    <row r="63" spans="1:20" x14ac:dyDescent="0.25">
      <c r="A63" s="6" t="s">
        <v>146</v>
      </c>
      <c r="B63" s="6" t="s">
        <v>248</v>
      </c>
      <c r="C63" s="6"/>
      <c r="D63" s="6">
        <v>5</v>
      </c>
      <c r="E63" s="6">
        <v>5</v>
      </c>
      <c r="F63" s="6">
        <v>5</v>
      </c>
      <c r="G63" s="6">
        <v>5</v>
      </c>
      <c r="H63" s="6">
        <v>5</v>
      </c>
      <c r="I63" s="6">
        <v>3</v>
      </c>
      <c r="J63" s="6">
        <v>5</v>
      </c>
      <c r="K63" s="6" t="s">
        <v>255</v>
      </c>
      <c r="L63" s="6" t="s">
        <v>256</v>
      </c>
      <c r="N63" s="6"/>
      <c r="O63" s="6">
        <v>5</v>
      </c>
      <c r="P63" s="6">
        <v>5</v>
      </c>
      <c r="Q63" s="6">
        <v>5</v>
      </c>
      <c r="R63" s="6"/>
      <c r="S63" s="6"/>
      <c r="T63" s="6"/>
    </row>
    <row r="64" spans="1:20" x14ac:dyDescent="0.25">
      <c r="A64" s="6" t="s">
        <v>171</v>
      </c>
      <c r="B64" s="6" t="s">
        <v>248</v>
      </c>
      <c r="C64" s="6"/>
      <c r="D64" s="6">
        <v>4</v>
      </c>
      <c r="E64" s="6">
        <v>5</v>
      </c>
      <c r="F64" s="6">
        <v>5</v>
      </c>
      <c r="G64" s="6">
        <v>4</v>
      </c>
      <c r="H64" s="6">
        <v>4</v>
      </c>
      <c r="I64" s="6">
        <v>3</v>
      </c>
      <c r="J64" s="6">
        <v>4</v>
      </c>
      <c r="K64" s="6" t="s">
        <v>195</v>
      </c>
      <c r="L64" s="6" t="s">
        <v>257</v>
      </c>
      <c r="N64" s="6"/>
      <c r="O64" s="6">
        <v>5</v>
      </c>
      <c r="P64" s="6">
        <v>5</v>
      </c>
      <c r="Q64" s="6">
        <v>5</v>
      </c>
      <c r="R64" s="6"/>
      <c r="S64" s="6"/>
      <c r="T64" s="6"/>
    </row>
    <row r="65" spans="1:20" x14ac:dyDescent="0.25">
      <c r="A65" s="6" t="s">
        <v>239</v>
      </c>
      <c r="B65" s="6" t="s">
        <v>248</v>
      </c>
      <c r="C65" s="6"/>
      <c r="D65" s="6">
        <v>4</v>
      </c>
      <c r="E65" s="6">
        <v>4</v>
      </c>
      <c r="F65" s="6">
        <v>4</v>
      </c>
      <c r="G65" s="6">
        <v>4</v>
      </c>
      <c r="H65" s="6">
        <v>4</v>
      </c>
      <c r="I65" s="6">
        <v>4</v>
      </c>
      <c r="J65" s="6">
        <v>4</v>
      </c>
      <c r="K65" s="6" t="s">
        <v>258</v>
      </c>
      <c r="L65" s="6" t="s">
        <v>259</v>
      </c>
      <c r="N65" s="6"/>
      <c r="O65" s="6">
        <v>5</v>
      </c>
      <c r="P65" s="6">
        <v>5</v>
      </c>
      <c r="Q65" s="6">
        <v>5</v>
      </c>
      <c r="R65" s="6"/>
      <c r="S65" s="6"/>
      <c r="T65" s="6"/>
    </row>
    <row r="66" spans="1:20" x14ac:dyDescent="0.25">
      <c r="A66" s="6" t="s">
        <v>146</v>
      </c>
      <c r="B66" s="6" t="s">
        <v>245</v>
      </c>
      <c r="C66" s="6"/>
      <c r="D66" s="6">
        <v>3</v>
      </c>
      <c r="E66" s="6">
        <v>4</v>
      </c>
      <c r="F66" s="6">
        <v>3</v>
      </c>
      <c r="G66" s="6">
        <v>3</v>
      </c>
      <c r="H66" s="6">
        <v>4</v>
      </c>
      <c r="I66" s="6">
        <v>4</v>
      </c>
      <c r="J66" s="6">
        <v>4</v>
      </c>
      <c r="K66" s="6" t="s">
        <v>260</v>
      </c>
      <c r="L66" s="6" t="s">
        <v>261</v>
      </c>
      <c r="N66" s="6"/>
      <c r="O66" s="6">
        <v>4</v>
      </c>
      <c r="P66" s="6">
        <v>3</v>
      </c>
      <c r="Q66" s="6">
        <v>3</v>
      </c>
      <c r="R66" s="6"/>
      <c r="S66" s="6"/>
      <c r="T66" s="6"/>
    </row>
    <row r="67" spans="1:20" x14ac:dyDescent="0.25">
      <c r="A67" s="6" t="s">
        <v>146</v>
      </c>
      <c r="B67" s="6" t="s">
        <v>175</v>
      </c>
      <c r="C67" s="6"/>
      <c r="D67" s="6">
        <v>4</v>
      </c>
      <c r="E67" s="6">
        <v>4</v>
      </c>
      <c r="F67" s="6">
        <v>4</v>
      </c>
      <c r="G67" s="6">
        <v>5</v>
      </c>
      <c r="H67" s="6">
        <v>4</v>
      </c>
      <c r="I67" s="6">
        <v>5</v>
      </c>
      <c r="J67" s="6">
        <v>5</v>
      </c>
      <c r="K67" s="6" t="s">
        <v>262</v>
      </c>
      <c r="L67" s="6" t="s">
        <v>263</v>
      </c>
      <c r="N67" s="6"/>
      <c r="O67" s="6">
        <v>5</v>
      </c>
      <c r="P67" s="6">
        <v>5</v>
      </c>
      <c r="Q67" s="6">
        <v>5</v>
      </c>
      <c r="R67" s="6"/>
      <c r="S67" s="6"/>
      <c r="T67" s="6"/>
    </row>
    <row r="68" spans="1:20" x14ac:dyDescent="0.25">
      <c r="A68" s="6" t="s">
        <v>264</v>
      </c>
      <c r="B68" s="6" t="s">
        <v>265</v>
      </c>
      <c r="C68" s="6"/>
      <c r="D68" s="6">
        <v>5</v>
      </c>
      <c r="E68" s="6">
        <v>5</v>
      </c>
      <c r="F68" s="6">
        <v>5</v>
      </c>
      <c r="G68" s="6">
        <v>5</v>
      </c>
      <c r="H68" s="6">
        <v>5</v>
      </c>
      <c r="I68" s="6">
        <v>5</v>
      </c>
      <c r="J68" s="6">
        <v>4</v>
      </c>
      <c r="K68" s="6" t="s">
        <v>266</v>
      </c>
      <c r="L68" s="6" t="s">
        <v>69</v>
      </c>
      <c r="N68" s="6"/>
      <c r="O68" s="6">
        <v>5</v>
      </c>
      <c r="P68" s="6">
        <v>5</v>
      </c>
      <c r="Q68" s="6">
        <v>5</v>
      </c>
      <c r="R68" s="6"/>
    </row>
    <row r="69" spans="1:20" x14ac:dyDescent="0.25">
      <c r="A69" s="6" t="s">
        <v>146</v>
      </c>
      <c r="B69" s="6" t="s">
        <v>265</v>
      </c>
      <c r="C69" s="6"/>
      <c r="D69" s="6">
        <v>4</v>
      </c>
      <c r="E69" s="6">
        <v>5</v>
      </c>
      <c r="F69" s="6">
        <v>5</v>
      </c>
      <c r="G69" s="6">
        <v>5</v>
      </c>
      <c r="H69" s="6">
        <v>4</v>
      </c>
      <c r="I69" s="6">
        <v>3</v>
      </c>
      <c r="J69" s="6">
        <v>4</v>
      </c>
      <c r="K69" s="6" t="s">
        <v>267</v>
      </c>
      <c r="L69" s="6" t="s">
        <v>268</v>
      </c>
      <c r="M69" s="6" t="s">
        <v>269</v>
      </c>
      <c r="N69" s="6"/>
      <c r="O69" s="6">
        <v>5</v>
      </c>
      <c r="P69" s="6">
        <v>5</v>
      </c>
      <c r="Q69" s="6">
        <v>5</v>
      </c>
      <c r="R69" s="6"/>
    </row>
    <row r="70" spans="1:20" x14ac:dyDescent="0.25">
      <c r="A70" s="6" t="s">
        <v>146</v>
      </c>
      <c r="B70" s="6" t="s">
        <v>270</v>
      </c>
      <c r="C70" s="6"/>
      <c r="D70" s="6">
        <v>5</v>
      </c>
      <c r="E70" s="6">
        <v>5</v>
      </c>
      <c r="F70" s="6">
        <v>5</v>
      </c>
      <c r="G70" s="6">
        <v>5</v>
      </c>
      <c r="H70" s="6">
        <v>5</v>
      </c>
      <c r="I70" s="6">
        <v>4</v>
      </c>
      <c r="J70" s="6">
        <v>4</v>
      </c>
      <c r="K70" s="6" t="s">
        <v>271</v>
      </c>
      <c r="L70" s="6" t="s">
        <v>272</v>
      </c>
      <c r="N70" s="6"/>
      <c r="O70" s="6">
        <v>5</v>
      </c>
      <c r="P70" s="6">
        <v>5</v>
      </c>
      <c r="Q70" s="6">
        <v>5</v>
      </c>
      <c r="R70" s="6"/>
    </row>
    <row r="71" spans="1:20" x14ac:dyDescent="0.25">
      <c r="A71" s="6" t="s">
        <v>146</v>
      </c>
      <c r="B71" s="6" t="s">
        <v>270</v>
      </c>
      <c r="C71" s="6"/>
      <c r="D71" s="6">
        <v>4</v>
      </c>
      <c r="E71" s="6">
        <v>5</v>
      </c>
      <c r="F71" s="6">
        <v>5</v>
      </c>
      <c r="G71" s="6">
        <v>4</v>
      </c>
      <c r="H71" s="6">
        <v>4</v>
      </c>
      <c r="I71" s="6">
        <v>2</v>
      </c>
      <c r="J71" s="6">
        <v>3</v>
      </c>
      <c r="K71" s="6" t="s">
        <v>273</v>
      </c>
      <c r="L71" s="6" t="s">
        <v>274</v>
      </c>
      <c r="N71" s="6"/>
      <c r="O71" s="6">
        <v>5</v>
      </c>
      <c r="P71" s="6">
        <v>4</v>
      </c>
      <c r="Q71" s="6">
        <v>5</v>
      </c>
      <c r="R71" s="6"/>
    </row>
    <row r="72" spans="1:20" x14ac:dyDescent="0.25">
      <c r="A72" s="6" t="s">
        <v>171</v>
      </c>
      <c r="B72" s="6" t="s">
        <v>270</v>
      </c>
      <c r="C72" s="6"/>
      <c r="D72" s="6">
        <v>5</v>
      </c>
      <c r="E72" s="6">
        <v>5</v>
      </c>
      <c r="F72" s="6">
        <v>5</v>
      </c>
      <c r="G72" s="6">
        <v>5</v>
      </c>
      <c r="H72" s="6">
        <v>5</v>
      </c>
      <c r="I72" s="6">
        <v>3</v>
      </c>
      <c r="J72" s="6">
        <v>5</v>
      </c>
      <c r="K72" s="6" t="s">
        <v>275</v>
      </c>
      <c r="L72" s="6" t="s">
        <v>276</v>
      </c>
      <c r="N72" s="6"/>
      <c r="O72" s="6">
        <v>5</v>
      </c>
      <c r="P72" s="6">
        <v>5</v>
      </c>
      <c r="Q72" s="6">
        <v>5</v>
      </c>
      <c r="R72" s="6"/>
    </row>
    <row r="73" spans="1:20" x14ac:dyDescent="0.25">
      <c r="A73" s="6" t="s">
        <v>264</v>
      </c>
      <c r="B73" s="6" t="s">
        <v>270</v>
      </c>
      <c r="D73" s="6">
        <v>4</v>
      </c>
      <c r="E73" s="6">
        <v>4</v>
      </c>
      <c r="F73" s="6">
        <v>4</v>
      </c>
      <c r="G73" s="6">
        <v>4</v>
      </c>
      <c r="H73" s="6">
        <v>4</v>
      </c>
      <c r="I73" s="6">
        <v>4</v>
      </c>
      <c r="J73" s="6">
        <v>4</v>
      </c>
      <c r="K73" s="6" t="s">
        <v>277</v>
      </c>
      <c r="L73" s="6" t="s">
        <v>278</v>
      </c>
      <c r="N73" s="6"/>
      <c r="O73" s="6">
        <v>4</v>
      </c>
      <c r="P73" s="6">
        <v>4</v>
      </c>
      <c r="Q73" s="6">
        <v>4</v>
      </c>
    </row>
    <row r="74" spans="1:20" x14ac:dyDescent="0.25">
      <c r="A74" s="6" t="s">
        <v>146</v>
      </c>
      <c r="B74" s="6" t="s">
        <v>270</v>
      </c>
      <c r="D74" s="6">
        <v>4</v>
      </c>
      <c r="E74" s="6">
        <v>4</v>
      </c>
      <c r="F74" s="6">
        <v>4</v>
      </c>
      <c r="G74" s="6">
        <v>4</v>
      </c>
      <c r="H74" s="6">
        <v>5</v>
      </c>
      <c r="I74" s="6">
        <v>3</v>
      </c>
      <c r="J74" s="6">
        <v>4</v>
      </c>
      <c r="K74" s="6" t="s">
        <v>279</v>
      </c>
      <c r="L74" s="6" t="s">
        <v>118</v>
      </c>
      <c r="N74" s="6"/>
      <c r="O74" s="6">
        <v>4</v>
      </c>
      <c r="P74" s="6">
        <v>4</v>
      </c>
      <c r="Q74" s="6">
        <v>4</v>
      </c>
    </row>
    <row r="75" spans="1:20" x14ac:dyDescent="0.25">
      <c r="A75" s="6" t="s">
        <v>146</v>
      </c>
      <c r="B75" s="6" t="s">
        <v>280</v>
      </c>
      <c r="D75" s="6">
        <v>5</v>
      </c>
      <c r="E75" s="6">
        <v>5</v>
      </c>
      <c r="F75" s="6">
        <v>5</v>
      </c>
      <c r="G75" s="6">
        <v>5</v>
      </c>
      <c r="H75" s="6">
        <v>5</v>
      </c>
      <c r="I75" s="6">
        <v>5</v>
      </c>
      <c r="J75" s="6">
        <v>5</v>
      </c>
      <c r="K75" s="6" t="s">
        <v>281</v>
      </c>
      <c r="L75" s="6" t="s">
        <v>282</v>
      </c>
      <c r="N75" s="6"/>
      <c r="O75" s="6">
        <v>5</v>
      </c>
      <c r="P75" s="6">
        <v>5</v>
      </c>
      <c r="Q75" s="6">
        <v>5</v>
      </c>
    </row>
    <row r="76" spans="1:20" x14ac:dyDescent="0.25">
      <c r="A76" s="6" t="s">
        <v>171</v>
      </c>
      <c r="B76" s="6" t="s">
        <v>280</v>
      </c>
      <c r="D76" s="6">
        <v>4</v>
      </c>
      <c r="E76" s="6">
        <v>5</v>
      </c>
      <c r="F76" s="6">
        <v>5</v>
      </c>
      <c r="G76" s="6">
        <v>4</v>
      </c>
      <c r="H76" s="6">
        <v>4</v>
      </c>
      <c r="I76" s="6">
        <v>3</v>
      </c>
      <c r="J76" s="6">
        <v>4</v>
      </c>
      <c r="K76" s="6" t="s">
        <v>283</v>
      </c>
      <c r="L76" s="6" t="s">
        <v>284</v>
      </c>
      <c r="N76" s="6"/>
      <c r="O76" s="6">
        <v>5</v>
      </c>
      <c r="P76" s="6">
        <v>5</v>
      </c>
      <c r="Q76" s="6">
        <v>5</v>
      </c>
    </row>
    <row r="77" spans="1:20" x14ac:dyDescent="0.25">
      <c r="A77" s="6" t="s">
        <v>239</v>
      </c>
      <c r="B77" s="6" t="s">
        <v>280</v>
      </c>
      <c r="D77" s="6">
        <v>4</v>
      </c>
      <c r="E77" s="6">
        <v>5</v>
      </c>
      <c r="F77" s="6">
        <v>5</v>
      </c>
      <c r="G77" s="6">
        <v>4</v>
      </c>
      <c r="H77" s="6">
        <v>4</v>
      </c>
      <c r="I77" s="6">
        <v>5</v>
      </c>
      <c r="J77" s="6">
        <v>5</v>
      </c>
      <c r="K77" s="6" t="s">
        <v>240</v>
      </c>
      <c r="L77" s="6" t="s">
        <v>285</v>
      </c>
      <c r="N77" s="6"/>
      <c r="O77" s="6">
        <v>5</v>
      </c>
      <c r="P77" s="6">
        <v>5</v>
      </c>
      <c r="Q77" s="6">
        <v>5</v>
      </c>
    </row>
    <row r="78" spans="1:20" x14ac:dyDescent="0.25">
      <c r="A78" s="6" t="s">
        <v>146</v>
      </c>
      <c r="B78" s="6" t="s">
        <v>280</v>
      </c>
      <c r="D78" s="6">
        <v>5</v>
      </c>
      <c r="E78" s="6">
        <v>5</v>
      </c>
      <c r="F78" s="6">
        <v>5</v>
      </c>
      <c r="G78" s="6">
        <v>5</v>
      </c>
      <c r="H78" s="6">
        <v>5</v>
      </c>
      <c r="I78" s="6">
        <v>3</v>
      </c>
      <c r="J78" s="6">
        <v>4</v>
      </c>
      <c r="K78" s="6" t="s">
        <v>286</v>
      </c>
      <c r="L78" s="6" t="s">
        <v>287</v>
      </c>
      <c r="N78" s="6"/>
      <c r="O78" s="6">
        <v>5</v>
      </c>
      <c r="P78" s="6">
        <v>5</v>
      </c>
      <c r="Q78" s="6">
        <v>5</v>
      </c>
    </row>
    <row r="79" spans="1:20" x14ac:dyDescent="0.25">
      <c r="A79" s="6" t="s">
        <v>146</v>
      </c>
      <c r="B79" s="6" t="s">
        <v>280</v>
      </c>
      <c r="D79" s="6">
        <v>5</v>
      </c>
      <c r="E79" s="6">
        <v>5</v>
      </c>
      <c r="F79" s="6">
        <v>5</v>
      </c>
      <c r="G79" s="6">
        <v>5</v>
      </c>
      <c r="H79" s="6">
        <v>5</v>
      </c>
      <c r="I79" s="6">
        <v>5</v>
      </c>
      <c r="J79" s="6">
        <v>5</v>
      </c>
      <c r="K79" s="6" t="s">
        <v>240</v>
      </c>
      <c r="L79" s="6" t="s">
        <v>288</v>
      </c>
      <c r="N79" s="6"/>
      <c r="O79" s="6">
        <v>5</v>
      </c>
      <c r="P79" s="6">
        <v>5</v>
      </c>
      <c r="Q79" s="6">
        <v>5</v>
      </c>
    </row>
    <row r="80" spans="1:20" x14ac:dyDescent="0.25">
      <c r="A80" s="6" t="s">
        <v>146</v>
      </c>
      <c r="B80" s="6" t="s">
        <v>147</v>
      </c>
      <c r="D80" s="6">
        <v>5</v>
      </c>
      <c r="E80" s="6">
        <v>5</v>
      </c>
      <c r="F80" s="6">
        <v>5</v>
      </c>
      <c r="G80" s="6">
        <v>5</v>
      </c>
      <c r="H80" s="6">
        <v>5</v>
      </c>
      <c r="I80" s="6">
        <v>5</v>
      </c>
      <c r="J80" s="6">
        <v>5</v>
      </c>
      <c r="K80" s="6" t="s">
        <v>289</v>
      </c>
      <c r="L80" s="6" t="s">
        <v>118</v>
      </c>
      <c r="N80" s="6"/>
      <c r="O80" s="6">
        <v>5</v>
      </c>
      <c r="P80" s="6">
        <v>5</v>
      </c>
      <c r="Q80" s="6">
        <v>5</v>
      </c>
    </row>
    <row r="81" spans="1:17" x14ac:dyDescent="0.25">
      <c r="A81" s="6" t="s">
        <v>146</v>
      </c>
      <c r="B81" s="6" t="s">
        <v>147</v>
      </c>
      <c r="D81" s="6">
        <v>5</v>
      </c>
      <c r="E81" s="6">
        <v>5</v>
      </c>
      <c r="F81" s="6">
        <v>5</v>
      </c>
      <c r="G81" s="6">
        <v>4</v>
      </c>
      <c r="H81" s="6">
        <v>4</v>
      </c>
      <c r="I81" s="6">
        <v>3</v>
      </c>
      <c r="J81" s="6">
        <v>5</v>
      </c>
      <c r="K81" s="6" t="s">
        <v>290</v>
      </c>
      <c r="L81" s="6" t="s">
        <v>291</v>
      </c>
      <c r="N81" s="6"/>
      <c r="O81" s="6">
        <v>5</v>
      </c>
      <c r="P81" s="6">
        <v>5</v>
      </c>
      <c r="Q81" s="6">
        <v>5</v>
      </c>
    </row>
    <row r="82" spans="1:17" x14ac:dyDescent="0.25">
      <c r="A82" s="6" t="s">
        <v>146</v>
      </c>
      <c r="B82" s="6" t="s">
        <v>147</v>
      </c>
      <c r="D82" s="6">
        <v>5</v>
      </c>
      <c r="E82" s="6">
        <v>5</v>
      </c>
      <c r="F82" s="6">
        <v>4</v>
      </c>
      <c r="G82" s="6">
        <v>4</v>
      </c>
      <c r="H82" s="6">
        <v>4</v>
      </c>
      <c r="I82" s="6">
        <v>4</v>
      </c>
      <c r="J82" s="6">
        <v>4</v>
      </c>
      <c r="K82" s="6" t="s">
        <v>292</v>
      </c>
      <c r="L82" s="6" t="s">
        <v>118</v>
      </c>
      <c r="M82" s="6" t="s">
        <v>293</v>
      </c>
      <c r="N82" s="6"/>
      <c r="O82" s="6">
        <v>4</v>
      </c>
      <c r="P82" s="6">
        <v>3</v>
      </c>
      <c r="Q82" s="6">
        <v>3</v>
      </c>
    </row>
    <row r="83" spans="1:17" x14ac:dyDescent="0.25">
      <c r="A83" s="6" t="s">
        <v>146</v>
      </c>
      <c r="B83" s="6" t="s">
        <v>147</v>
      </c>
      <c r="D83" s="6">
        <v>5</v>
      </c>
      <c r="E83" s="6">
        <v>5</v>
      </c>
      <c r="F83" s="6">
        <v>5</v>
      </c>
      <c r="G83" s="6">
        <v>5</v>
      </c>
      <c r="H83" s="6">
        <v>5</v>
      </c>
      <c r="I83" s="6">
        <v>4</v>
      </c>
      <c r="J83" s="6">
        <v>5</v>
      </c>
      <c r="K83" s="6" t="s">
        <v>294</v>
      </c>
      <c r="L83" s="6" t="s">
        <v>118</v>
      </c>
      <c r="N83" s="6"/>
      <c r="O83" s="6">
        <v>4</v>
      </c>
      <c r="P83" s="6">
        <v>3</v>
      </c>
      <c r="Q83" s="6">
        <v>3</v>
      </c>
    </row>
    <row r="84" spans="1:17" x14ac:dyDescent="0.25">
      <c r="A84" s="6" t="s">
        <v>146</v>
      </c>
      <c r="B84" s="6" t="s">
        <v>265</v>
      </c>
      <c r="D84" s="6">
        <v>5</v>
      </c>
      <c r="E84" s="6">
        <v>5</v>
      </c>
      <c r="F84" s="6">
        <v>5</v>
      </c>
      <c r="G84" s="6">
        <v>5</v>
      </c>
      <c r="H84" s="6">
        <v>5</v>
      </c>
      <c r="I84" s="6">
        <v>5</v>
      </c>
      <c r="J84" s="6">
        <v>5</v>
      </c>
      <c r="K84" s="6" t="s">
        <v>295</v>
      </c>
      <c r="L84" s="6" t="s">
        <v>118</v>
      </c>
      <c r="N84" s="6"/>
      <c r="O84" s="6">
        <v>5</v>
      </c>
      <c r="P84" s="6">
        <v>5</v>
      </c>
      <c r="Q84" s="6">
        <v>5</v>
      </c>
    </row>
    <row r="85" spans="1:17" x14ac:dyDescent="0.25">
      <c r="A85" s="6" t="s">
        <v>146</v>
      </c>
      <c r="B85" s="6" t="s">
        <v>296</v>
      </c>
      <c r="D85" s="6">
        <v>4</v>
      </c>
      <c r="E85" s="6">
        <v>4</v>
      </c>
      <c r="F85" s="6">
        <v>4</v>
      </c>
      <c r="G85" s="6">
        <v>5</v>
      </c>
      <c r="H85" s="6">
        <v>5</v>
      </c>
      <c r="I85" s="6">
        <v>3</v>
      </c>
      <c r="J85" s="6">
        <v>4</v>
      </c>
      <c r="K85" s="6" t="s">
        <v>297</v>
      </c>
      <c r="L85" s="6" t="s">
        <v>201</v>
      </c>
      <c r="N85" s="6"/>
      <c r="O85" s="6">
        <v>5</v>
      </c>
      <c r="P85" s="6">
        <v>5</v>
      </c>
      <c r="Q85" s="6">
        <v>5</v>
      </c>
    </row>
    <row r="86" spans="1:17" x14ac:dyDescent="0.25">
      <c r="A86" s="6" t="s">
        <v>171</v>
      </c>
      <c r="B86" s="6" t="s">
        <v>296</v>
      </c>
      <c r="D86" s="6">
        <v>5</v>
      </c>
      <c r="E86" s="6">
        <v>5</v>
      </c>
      <c r="F86" s="6">
        <v>5</v>
      </c>
      <c r="G86" s="6">
        <v>5</v>
      </c>
      <c r="H86" s="6">
        <v>5</v>
      </c>
      <c r="I86" s="6">
        <v>4</v>
      </c>
      <c r="J86" s="6">
        <v>5</v>
      </c>
      <c r="K86" s="6" t="s">
        <v>298</v>
      </c>
      <c r="L86" s="6" t="s">
        <v>299</v>
      </c>
      <c r="N86" s="6"/>
      <c r="O86" s="6">
        <v>5</v>
      </c>
      <c r="P86" s="6">
        <v>5</v>
      </c>
      <c r="Q86" s="6">
        <v>5</v>
      </c>
    </row>
    <row r="87" spans="1:17" x14ac:dyDescent="0.25">
      <c r="A87" s="6" t="s">
        <v>239</v>
      </c>
      <c r="B87" s="6" t="s">
        <v>296</v>
      </c>
      <c r="D87" s="6">
        <v>5</v>
      </c>
      <c r="E87" s="6">
        <v>5</v>
      </c>
      <c r="F87" s="6">
        <v>5</v>
      </c>
      <c r="G87" s="6">
        <v>5</v>
      </c>
      <c r="H87" s="6">
        <v>5</v>
      </c>
      <c r="I87" s="6">
        <v>5</v>
      </c>
      <c r="J87" s="6">
        <v>5</v>
      </c>
      <c r="K87" s="6" t="s">
        <v>300</v>
      </c>
      <c r="L87" s="6" t="s">
        <v>301</v>
      </c>
      <c r="N87" s="6"/>
      <c r="O87" s="6">
        <v>5</v>
      </c>
      <c r="P87" s="6">
        <v>5</v>
      </c>
      <c r="Q87" s="6">
        <v>5</v>
      </c>
    </row>
    <row r="88" spans="1:17" x14ac:dyDescent="0.25">
      <c r="A88" s="6" t="s">
        <v>264</v>
      </c>
      <c r="B88" s="6" t="s">
        <v>302</v>
      </c>
      <c r="D88" s="6">
        <v>5</v>
      </c>
      <c r="E88" s="6">
        <v>5</v>
      </c>
      <c r="F88" s="6">
        <v>5</v>
      </c>
      <c r="G88" s="6">
        <v>4</v>
      </c>
      <c r="H88" s="6">
        <v>4</v>
      </c>
      <c r="I88" s="6">
        <v>4</v>
      </c>
      <c r="J88" s="6">
        <v>5</v>
      </c>
      <c r="K88" s="6" t="s">
        <v>303</v>
      </c>
      <c r="L88" s="6" t="s">
        <v>304</v>
      </c>
      <c r="M88" s="6" t="s">
        <v>305</v>
      </c>
      <c r="N88" s="6"/>
      <c r="O88" s="6">
        <v>5</v>
      </c>
      <c r="P88" s="6">
        <v>5</v>
      </c>
      <c r="Q88" s="6">
        <v>5</v>
      </c>
    </row>
    <row r="89" spans="1:17" x14ac:dyDescent="0.25">
      <c r="A89" s="6" t="s">
        <v>239</v>
      </c>
      <c r="B89" s="6" t="s">
        <v>302</v>
      </c>
      <c r="D89" s="6">
        <v>4</v>
      </c>
      <c r="E89" s="6">
        <v>4</v>
      </c>
      <c r="F89" s="6">
        <v>4</v>
      </c>
      <c r="G89" s="6">
        <v>4</v>
      </c>
      <c r="H89" s="6">
        <v>4</v>
      </c>
      <c r="I89" s="6">
        <v>4</v>
      </c>
      <c r="J89" s="6">
        <v>5</v>
      </c>
      <c r="K89" s="6" t="s">
        <v>306</v>
      </c>
      <c r="L89" s="6" t="s">
        <v>307</v>
      </c>
      <c r="N89" s="6"/>
      <c r="O89" s="6">
        <v>4</v>
      </c>
      <c r="P89" s="6">
        <v>4</v>
      </c>
      <c r="Q89" s="6">
        <v>4</v>
      </c>
    </row>
    <row r="90" spans="1:17" x14ac:dyDescent="0.25">
      <c r="A90" s="6" t="s">
        <v>146</v>
      </c>
      <c r="B90" s="6" t="s">
        <v>302</v>
      </c>
      <c r="D90" s="6">
        <v>5</v>
      </c>
      <c r="E90" s="6">
        <v>5</v>
      </c>
      <c r="F90" s="6">
        <v>5</v>
      </c>
      <c r="G90" s="6">
        <v>5</v>
      </c>
      <c r="H90" s="6">
        <v>5</v>
      </c>
      <c r="I90" s="6">
        <v>3</v>
      </c>
      <c r="J90" s="6">
        <v>4</v>
      </c>
      <c r="K90" s="6" t="s">
        <v>308</v>
      </c>
      <c r="L90" s="6" t="s">
        <v>309</v>
      </c>
      <c r="M90" s="6" t="s">
        <v>310</v>
      </c>
      <c r="N90" s="6"/>
      <c r="O90" s="6">
        <v>5</v>
      </c>
      <c r="P90" s="6">
        <v>5</v>
      </c>
      <c r="Q90" s="6">
        <v>5</v>
      </c>
    </row>
    <row r="91" spans="1:17" x14ac:dyDescent="0.25">
      <c r="A91" s="6" t="s">
        <v>146</v>
      </c>
      <c r="B91" s="6" t="s">
        <v>302</v>
      </c>
      <c r="D91" s="6">
        <v>5</v>
      </c>
      <c r="E91" s="6">
        <v>5</v>
      </c>
      <c r="F91" s="6">
        <v>5</v>
      </c>
      <c r="G91" s="6">
        <v>5</v>
      </c>
      <c r="H91" s="6">
        <v>5</v>
      </c>
      <c r="I91" s="6">
        <v>5</v>
      </c>
      <c r="J91" s="6">
        <v>5</v>
      </c>
      <c r="K91" s="6" t="s">
        <v>311</v>
      </c>
      <c r="L91" s="6" t="s">
        <v>312</v>
      </c>
      <c r="N91" s="6"/>
      <c r="O91" s="6">
        <v>5</v>
      </c>
      <c r="P91" s="6">
        <v>5</v>
      </c>
      <c r="Q91" s="6">
        <v>5</v>
      </c>
    </row>
    <row r="92" spans="1:17" x14ac:dyDescent="0.25">
      <c r="A92" s="6" t="s">
        <v>146</v>
      </c>
      <c r="B92" s="6" t="s">
        <v>215</v>
      </c>
      <c r="D92" s="6">
        <v>5</v>
      </c>
      <c r="E92" s="6">
        <v>4</v>
      </c>
      <c r="F92" s="6">
        <v>4</v>
      </c>
      <c r="G92" s="6">
        <v>5</v>
      </c>
      <c r="H92" s="6">
        <v>5</v>
      </c>
      <c r="I92" s="6">
        <v>3</v>
      </c>
      <c r="J92" s="6">
        <v>5</v>
      </c>
      <c r="K92" s="6" t="s">
        <v>313</v>
      </c>
      <c r="L92" s="6" t="s">
        <v>118</v>
      </c>
      <c r="M92" s="6" t="s">
        <v>37</v>
      </c>
      <c r="N92" s="6"/>
      <c r="O92" s="6">
        <v>5</v>
      </c>
      <c r="P92" s="6">
        <v>4</v>
      </c>
      <c r="Q92" s="6">
        <v>4</v>
      </c>
    </row>
    <row r="93" spans="1:17" x14ac:dyDescent="0.25">
      <c r="A93" s="6" t="s">
        <v>146</v>
      </c>
      <c r="B93" s="6" t="s">
        <v>153</v>
      </c>
      <c r="D93" s="6">
        <v>4</v>
      </c>
      <c r="E93" s="6">
        <v>4</v>
      </c>
      <c r="F93" s="6">
        <v>4</v>
      </c>
      <c r="G93" s="6">
        <v>4</v>
      </c>
      <c r="H93" s="6">
        <v>4</v>
      </c>
      <c r="I93" s="6">
        <v>3</v>
      </c>
      <c r="J93" s="6">
        <v>4</v>
      </c>
      <c r="K93" s="6" t="s">
        <v>314</v>
      </c>
      <c r="L93" s="6" t="s">
        <v>118</v>
      </c>
      <c r="N93" s="6"/>
      <c r="O93" s="6">
        <v>3</v>
      </c>
      <c r="P93" s="6">
        <v>3</v>
      </c>
      <c r="Q93" s="6">
        <v>2</v>
      </c>
    </row>
    <row r="94" spans="1:17" x14ac:dyDescent="0.25">
      <c r="A94" s="6" t="s">
        <v>146</v>
      </c>
      <c r="B94" s="6" t="s">
        <v>153</v>
      </c>
      <c r="D94" s="6">
        <v>5</v>
      </c>
      <c r="E94" s="6">
        <v>5</v>
      </c>
      <c r="F94" s="6">
        <v>5</v>
      </c>
      <c r="G94" s="6">
        <v>5</v>
      </c>
      <c r="H94" s="6">
        <v>5</v>
      </c>
      <c r="I94" s="6">
        <v>4</v>
      </c>
      <c r="J94" s="6">
        <v>5</v>
      </c>
      <c r="K94" s="6" t="s">
        <v>315</v>
      </c>
      <c r="L94" s="6" t="s">
        <v>69</v>
      </c>
      <c r="N94" s="6"/>
      <c r="O94" s="6">
        <v>5</v>
      </c>
      <c r="P94" s="6">
        <v>5</v>
      </c>
      <c r="Q94" s="6">
        <v>5</v>
      </c>
    </row>
    <row r="95" spans="1:17" x14ac:dyDescent="0.25">
      <c r="A95" s="6" t="s">
        <v>146</v>
      </c>
      <c r="B95" s="6" t="s">
        <v>296</v>
      </c>
      <c r="D95" s="6">
        <v>5</v>
      </c>
      <c r="E95" s="6">
        <v>5</v>
      </c>
      <c r="F95" s="6">
        <v>5</v>
      </c>
      <c r="G95" s="6">
        <v>5</v>
      </c>
      <c r="H95" s="6">
        <v>5</v>
      </c>
      <c r="I95" s="6">
        <v>4</v>
      </c>
      <c r="J95" s="6">
        <v>5</v>
      </c>
      <c r="K95" s="6" t="s">
        <v>316</v>
      </c>
      <c r="L95" s="6" t="s">
        <v>69</v>
      </c>
      <c r="N95" s="6"/>
      <c r="O95" s="6">
        <v>5</v>
      </c>
      <c r="P95" s="6">
        <v>5</v>
      </c>
      <c r="Q95" s="6">
        <v>5</v>
      </c>
    </row>
    <row r="96" spans="1:17" x14ac:dyDescent="0.25">
      <c r="A96" s="6" t="s">
        <v>146</v>
      </c>
      <c r="B96" s="6" t="s">
        <v>296</v>
      </c>
      <c r="D96" s="6">
        <v>5</v>
      </c>
      <c r="E96" s="6">
        <v>5</v>
      </c>
      <c r="F96" s="6">
        <v>5</v>
      </c>
      <c r="G96" s="6">
        <v>5</v>
      </c>
      <c r="H96" s="6">
        <v>5</v>
      </c>
      <c r="I96" s="6">
        <v>4</v>
      </c>
      <c r="J96" s="6">
        <v>5</v>
      </c>
      <c r="K96" s="6" t="s">
        <v>317</v>
      </c>
      <c r="L96" s="6" t="s">
        <v>69</v>
      </c>
      <c r="N96" s="6"/>
      <c r="O96" s="6">
        <v>5</v>
      </c>
      <c r="P96" s="6">
        <v>5</v>
      </c>
      <c r="Q96" s="6">
        <v>5</v>
      </c>
    </row>
    <row r="97" spans="1:17" x14ac:dyDescent="0.25">
      <c r="A97" s="6" t="s">
        <v>171</v>
      </c>
      <c r="B97" s="6" t="s">
        <v>153</v>
      </c>
      <c r="D97" s="6">
        <v>4</v>
      </c>
      <c r="E97" s="6">
        <v>5</v>
      </c>
      <c r="F97" s="6">
        <v>5</v>
      </c>
      <c r="G97" s="6">
        <v>3</v>
      </c>
      <c r="H97" s="6">
        <v>4</v>
      </c>
      <c r="I97" s="6">
        <v>4</v>
      </c>
      <c r="J97" s="6">
        <v>4</v>
      </c>
      <c r="K97" s="6" t="s">
        <v>318</v>
      </c>
      <c r="L97" s="6" t="s">
        <v>319</v>
      </c>
      <c r="N97" s="6"/>
      <c r="O97" s="6">
        <v>4</v>
      </c>
      <c r="P97" s="6">
        <v>4</v>
      </c>
      <c r="Q97" s="6">
        <v>3</v>
      </c>
    </row>
    <row r="98" spans="1:17" x14ac:dyDescent="0.25">
      <c r="A98" s="6" t="s">
        <v>171</v>
      </c>
      <c r="B98" s="6" t="s">
        <v>215</v>
      </c>
      <c r="D98" s="6">
        <v>5</v>
      </c>
      <c r="E98" s="6">
        <v>5</v>
      </c>
      <c r="F98" s="6">
        <v>4</v>
      </c>
      <c r="G98" s="6">
        <v>4</v>
      </c>
      <c r="H98" s="6">
        <v>5</v>
      </c>
      <c r="I98" s="6">
        <v>3</v>
      </c>
      <c r="J98" s="6">
        <v>3</v>
      </c>
      <c r="K98" s="6" t="s">
        <v>320</v>
      </c>
      <c r="L98" s="6" t="s">
        <v>321</v>
      </c>
      <c r="N98" s="6"/>
      <c r="O98" s="6">
        <v>5</v>
      </c>
      <c r="P98" s="6">
        <v>5</v>
      </c>
      <c r="Q98" s="6">
        <v>4</v>
      </c>
    </row>
    <row r="99" spans="1:17" x14ac:dyDescent="0.25">
      <c r="A99" s="6" t="s">
        <v>239</v>
      </c>
      <c r="B99" s="6" t="s">
        <v>248</v>
      </c>
      <c r="D99" s="6">
        <v>3</v>
      </c>
      <c r="E99" s="6">
        <v>3</v>
      </c>
      <c r="F99" s="6">
        <v>4</v>
      </c>
      <c r="G99" s="6">
        <v>4</v>
      </c>
      <c r="H99" s="6">
        <v>3</v>
      </c>
      <c r="I99" s="6">
        <v>5</v>
      </c>
      <c r="J99" s="6">
        <v>5</v>
      </c>
      <c r="K99" s="6" t="s">
        <v>322</v>
      </c>
      <c r="L99" s="6" t="s">
        <v>323</v>
      </c>
      <c r="N99" s="6"/>
      <c r="O99" s="6">
        <v>5</v>
      </c>
      <c r="P99" s="6">
        <v>5</v>
      </c>
      <c r="Q99" s="6">
        <v>5</v>
      </c>
    </row>
    <row r="100" spans="1:17" x14ac:dyDescent="0.25">
      <c r="A100" s="6" t="s">
        <v>146</v>
      </c>
      <c r="B100" s="6" t="s">
        <v>248</v>
      </c>
      <c r="D100" s="6">
        <v>3</v>
      </c>
      <c r="E100" s="6">
        <v>3</v>
      </c>
      <c r="F100" s="6">
        <v>3</v>
      </c>
      <c r="G100" s="6">
        <v>3</v>
      </c>
      <c r="H100" s="6">
        <v>3</v>
      </c>
      <c r="I100" s="6">
        <v>3</v>
      </c>
      <c r="J100" s="6">
        <v>4</v>
      </c>
      <c r="K100" s="6" t="s">
        <v>324</v>
      </c>
      <c r="L100" s="6" t="s">
        <v>325</v>
      </c>
      <c r="N100" s="6"/>
      <c r="O100" s="6">
        <v>4</v>
      </c>
      <c r="P100" s="6">
        <v>4</v>
      </c>
      <c r="Q100" s="6">
        <v>4</v>
      </c>
    </row>
    <row r="101" spans="1:17" x14ac:dyDescent="0.25">
      <c r="A101" s="6" t="s">
        <v>171</v>
      </c>
      <c r="B101" s="6" t="s">
        <v>248</v>
      </c>
      <c r="D101" s="6">
        <v>5</v>
      </c>
      <c r="E101" s="6">
        <v>5</v>
      </c>
      <c r="F101" s="6">
        <v>5</v>
      </c>
      <c r="G101" s="6">
        <v>5</v>
      </c>
      <c r="H101" s="6">
        <v>5</v>
      </c>
      <c r="I101" s="6">
        <v>4</v>
      </c>
      <c r="J101" s="6">
        <v>5</v>
      </c>
      <c r="K101" s="6" t="s">
        <v>326</v>
      </c>
      <c r="L101" s="6" t="s">
        <v>327</v>
      </c>
      <c r="N101" s="6"/>
      <c r="O101" s="6">
        <v>5</v>
      </c>
      <c r="P101" s="6">
        <v>4</v>
      </c>
      <c r="Q101" s="6">
        <v>4</v>
      </c>
    </row>
    <row r="102" spans="1:17" x14ac:dyDescent="0.25">
      <c r="A102" s="6" t="s">
        <v>146</v>
      </c>
      <c r="B102" s="6" t="s">
        <v>265</v>
      </c>
      <c r="D102" s="6">
        <v>4</v>
      </c>
      <c r="E102" s="6">
        <v>5</v>
      </c>
      <c r="F102" s="6">
        <v>5</v>
      </c>
      <c r="G102" s="6">
        <v>5</v>
      </c>
      <c r="H102" s="6">
        <v>5</v>
      </c>
      <c r="I102" s="6">
        <v>3</v>
      </c>
      <c r="J102" s="6">
        <v>4</v>
      </c>
      <c r="K102" s="6" t="s">
        <v>328</v>
      </c>
      <c r="L102" s="6" t="s">
        <v>329</v>
      </c>
      <c r="N102" s="6"/>
      <c r="O102" s="6">
        <v>5</v>
      </c>
      <c r="P102" s="6">
        <v>5</v>
      </c>
      <c r="Q102" s="6">
        <v>4</v>
      </c>
    </row>
    <row r="103" spans="1:17" x14ac:dyDescent="0.25">
      <c r="A103" s="6" t="s">
        <v>146</v>
      </c>
      <c r="B103" s="6" t="s">
        <v>296</v>
      </c>
      <c r="D103" s="6">
        <v>4</v>
      </c>
      <c r="E103" s="6">
        <v>5</v>
      </c>
      <c r="F103" s="6">
        <v>5</v>
      </c>
      <c r="G103" s="6">
        <v>4</v>
      </c>
      <c r="H103" s="6">
        <v>5</v>
      </c>
      <c r="I103" s="6">
        <v>3</v>
      </c>
      <c r="J103" s="6">
        <v>4</v>
      </c>
      <c r="K103" s="6" t="s">
        <v>330</v>
      </c>
      <c r="L103" s="6" t="s">
        <v>331</v>
      </c>
      <c r="N103" s="6"/>
      <c r="O103" s="6">
        <v>5</v>
      </c>
      <c r="P103" s="6">
        <v>5</v>
      </c>
      <c r="Q103" s="6">
        <v>5</v>
      </c>
    </row>
    <row r="104" spans="1:17" x14ac:dyDescent="0.25">
      <c r="A104" s="6" t="s">
        <v>146</v>
      </c>
      <c r="B104" s="6" t="s">
        <v>296</v>
      </c>
      <c r="D104" s="6">
        <v>5</v>
      </c>
      <c r="E104" s="6">
        <v>5</v>
      </c>
      <c r="F104" s="6">
        <v>5</v>
      </c>
      <c r="G104" s="6">
        <v>5</v>
      </c>
      <c r="H104" s="6">
        <v>5</v>
      </c>
      <c r="I104" s="6">
        <v>3</v>
      </c>
      <c r="J104" s="6">
        <v>4</v>
      </c>
      <c r="K104" s="6" t="s">
        <v>332</v>
      </c>
      <c r="L104" s="6" t="s">
        <v>333</v>
      </c>
      <c r="N104" s="6"/>
      <c r="O104" s="6">
        <v>5</v>
      </c>
      <c r="P104" s="6">
        <v>5</v>
      </c>
      <c r="Q104" s="6">
        <v>5</v>
      </c>
    </row>
    <row r="105" spans="1:17" x14ac:dyDescent="0.25">
      <c r="A105" s="6" t="s">
        <v>146</v>
      </c>
      <c r="B105" s="6" t="s">
        <v>215</v>
      </c>
      <c r="D105" s="6">
        <v>4</v>
      </c>
      <c r="E105" s="6">
        <v>5</v>
      </c>
      <c r="F105" s="6">
        <v>5</v>
      </c>
      <c r="G105" s="6">
        <v>5</v>
      </c>
      <c r="H105" s="6">
        <v>4</v>
      </c>
      <c r="I105" s="6">
        <v>3</v>
      </c>
      <c r="J105" s="6">
        <v>4</v>
      </c>
      <c r="K105" s="6" t="s">
        <v>334</v>
      </c>
      <c r="L105" s="6" t="s">
        <v>335</v>
      </c>
      <c r="N105" s="6"/>
      <c r="O105" s="6">
        <v>4</v>
      </c>
      <c r="P105" s="6">
        <v>5</v>
      </c>
      <c r="Q105" s="6">
        <v>4</v>
      </c>
    </row>
    <row r="106" spans="1:17" x14ac:dyDescent="0.25">
      <c r="A106" s="6" t="s">
        <v>146</v>
      </c>
      <c r="B106" s="6" t="s">
        <v>248</v>
      </c>
      <c r="D106" s="6">
        <v>4</v>
      </c>
      <c r="E106" s="6">
        <v>5</v>
      </c>
      <c r="F106" s="6">
        <v>4</v>
      </c>
      <c r="G106" s="6">
        <v>4</v>
      </c>
      <c r="H106" s="6">
        <v>4</v>
      </c>
      <c r="I106" s="6">
        <v>3</v>
      </c>
      <c r="J106" s="6">
        <v>4</v>
      </c>
      <c r="K106" s="6" t="s">
        <v>336</v>
      </c>
      <c r="L106" s="6" t="s">
        <v>337</v>
      </c>
      <c r="M106" s="6" t="s">
        <v>338</v>
      </c>
      <c r="N106" s="6"/>
      <c r="O106" s="6">
        <v>5</v>
      </c>
      <c r="P106" s="6">
        <v>4</v>
      </c>
      <c r="Q106" s="6">
        <v>5</v>
      </c>
    </row>
    <row r="107" spans="1:17" x14ac:dyDescent="0.25">
      <c r="A107" s="6" t="s">
        <v>146</v>
      </c>
      <c r="B107" s="6" t="s">
        <v>175</v>
      </c>
      <c r="D107" s="6">
        <v>4</v>
      </c>
      <c r="E107" s="6">
        <v>4</v>
      </c>
      <c r="F107" s="6">
        <v>4</v>
      </c>
      <c r="G107" s="6">
        <v>4</v>
      </c>
      <c r="H107" s="6">
        <v>4</v>
      </c>
      <c r="I107" s="6">
        <v>4</v>
      </c>
      <c r="J107" s="6">
        <v>4</v>
      </c>
      <c r="K107" s="6" t="s">
        <v>339</v>
      </c>
      <c r="L107" s="6" t="s">
        <v>201</v>
      </c>
      <c r="N107" s="6"/>
      <c r="O107" s="6">
        <v>3</v>
      </c>
      <c r="P107" s="6">
        <v>3</v>
      </c>
      <c r="Q107" s="6">
        <v>3</v>
      </c>
    </row>
    <row r="108" spans="1:17" x14ac:dyDescent="0.25">
      <c r="A108" s="6" t="s">
        <v>146</v>
      </c>
      <c r="B108" s="6" t="s">
        <v>245</v>
      </c>
      <c r="D108" s="6">
        <v>5</v>
      </c>
      <c r="E108" s="6">
        <v>5</v>
      </c>
      <c r="F108" s="6">
        <v>5</v>
      </c>
      <c r="G108" s="6">
        <v>5</v>
      </c>
      <c r="H108" s="6">
        <v>5</v>
      </c>
      <c r="I108" s="6">
        <v>4</v>
      </c>
      <c r="J108" s="6">
        <v>5</v>
      </c>
      <c r="K108" s="6" t="s">
        <v>340</v>
      </c>
      <c r="L108" s="6" t="s">
        <v>341</v>
      </c>
      <c r="N108" s="6"/>
      <c r="O108" s="6">
        <v>5</v>
      </c>
      <c r="P108" s="6">
        <v>5</v>
      </c>
      <c r="Q108" s="6">
        <v>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Overall Programme Feedback</vt:lpstr>
      <vt:lpstr>Individual Session Feedback</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Shoaib Fahad Hussain</dc:creator>
  <cp:lastModifiedBy>Shoaib Fahad Hussain</cp:lastModifiedBy>
  <dcterms:created xsi:type="dcterms:W3CDTF">2020-11-20T16:26:14Z</dcterms:created>
  <dcterms:modified xsi:type="dcterms:W3CDTF">2020-11-21T15:23:48Z</dcterms:modified>
</cp:coreProperties>
</file>