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Research\Projects\Atmospheric thermophile conveyor belt\"/>
    </mc:Choice>
  </mc:AlternateContent>
  <xr:revisionPtr revIDLastSave="0" documentId="13_ncr:1_{9A7840CD-F2D8-4398-B1F7-3744070CA2EF}" xr6:coauthVersionLast="47" xr6:coauthVersionMax="47" xr10:uidLastSave="{00000000-0000-0000-0000-000000000000}"/>
  <bookViews>
    <workbookView xWindow="-28920" yWindow="-120" windowWidth="29040" windowHeight="15720" xr2:uid="{98878B69-5C4F-4832-944D-D3BF707EFB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48" i="1" l="1"/>
  <c r="D48" i="1"/>
  <c r="G47" i="1"/>
  <c r="D47" i="1"/>
  <c r="G46" i="1"/>
  <c r="D46" i="1"/>
  <c r="G45" i="1"/>
  <c r="D45" i="1"/>
  <c r="G44" i="1"/>
  <c r="D44" i="1"/>
  <c r="G43" i="1"/>
  <c r="D43" i="1"/>
  <c r="G42" i="1"/>
  <c r="D42" i="1"/>
  <c r="G41" i="1"/>
  <c r="D41" i="1"/>
  <c r="G40" i="1"/>
  <c r="D40" i="1"/>
  <c r="G39" i="1"/>
  <c r="D39" i="1"/>
  <c r="G38" i="1"/>
  <c r="D38" i="1"/>
  <c r="G37" i="1"/>
  <c r="D37" i="1"/>
  <c r="G36" i="1"/>
  <c r="D36" i="1"/>
  <c r="G35" i="1"/>
  <c r="D35" i="1"/>
  <c r="G34" i="1"/>
  <c r="D34" i="1"/>
  <c r="G33" i="1"/>
  <c r="D33" i="1"/>
  <c r="G32" i="1"/>
  <c r="D32" i="1"/>
  <c r="G31" i="1"/>
  <c r="D31" i="1"/>
  <c r="G30" i="1"/>
  <c r="D30" i="1"/>
  <c r="G29" i="1"/>
  <c r="D29" i="1"/>
  <c r="G28" i="1"/>
  <c r="D28" i="1"/>
  <c r="G27" i="1"/>
  <c r="D27" i="1"/>
  <c r="G26" i="1"/>
  <c r="D26" i="1"/>
  <c r="G25" i="1"/>
  <c r="D25" i="1"/>
  <c r="G24" i="1"/>
  <c r="D24" i="1"/>
  <c r="G23" i="1"/>
  <c r="D23" i="1"/>
  <c r="G22" i="1"/>
  <c r="D22" i="1"/>
  <c r="G21" i="1"/>
  <c r="D21" i="1"/>
  <c r="G20" i="1"/>
  <c r="D20" i="1"/>
  <c r="G19" i="1"/>
  <c r="D19" i="1"/>
  <c r="G18" i="1"/>
  <c r="D18" i="1"/>
  <c r="G17" i="1"/>
  <c r="D17" i="1"/>
  <c r="G16" i="1"/>
  <c r="D16" i="1"/>
  <c r="G15" i="1"/>
  <c r="D15" i="1"/>
  <c r="G14" i="1"/>
  <c r="D14" i="1"/>
  <c r="G13" i="1"/>
  <c r="D13" i="1"/>
  <c r="G12" i="1"/>
  <c r="D12" i="1"/>
  <c r="G11" i="1"/>
  <c r="D11" i="1"/>
  <c r="G10" i="1"/>
  <c r="D10" i="1"/>
  <c r="G9" i="1"/>
  <c r="D9" i="1"/>
  <c r="G8" i="1"/>
  <c r="D8" i="1"/>
  <c r="G7" i="1"/>
  <c r="D7" i="1"/>
  <c r="G6" i="1"/>
  <c r="D6" i="1"/>
  <c r="G5" i="1"/>
  <c r="D5" i="1"/>
  <c r="G4" i="1"/>
  <c r="D4" i="1"/>
  <c r="G3" i="1"/>
  <c r="D3" i="1"/>
</calcChain>
</file>

<file path=xl/sharedStrings.xml><?xml version="1.0" encoding="utf-8"?>
<sst xmlns="http://schemas.openxmlformats.org/spreadsheetml/2006/main" count="55" uniqueCount="55">
  <si>
    <t>External ID</t>
  </si>
  <si>
    <t>top depth (cm)</t>
  </si>
  <si>
    <t>bottom depth (cm)</t>
  </si>
  <si>
    <t>middle depth (cm)</t>
  </si>
  <si>
    <t>Delta 2H (permil)</t>
  </si>
  <si>
    <t>Delta 18O (permil)</t>
  </si>
  <si>
    <t>dexcess</t>
  </si>
  <si>
    <t>FANG_01</t>
  </si>
  <si>
    <t>0</t>
  </si>
  <si>
    <t>FANG_02</t>
  </si>
  <si>
    <t>FANG_03</t>
  </si>
  <si>
    <t>FANG_04</t>
  </si>
  <si>
    <t>FANG_05</t>
  </si>
  <si>
    <t>FANG_06</t>
  </si>
  <si>
    <t>FANG_07</t>
  </si>
  <si>
    <t>FANG_08</t>
  </si>
  <si>
    <t>FANG_09</t>
  </si>
  <si>
    <t>FANG_10</t>
  </si>
  <si>
    <t>FANG_11</t>
  </si>
  <si>
    <t>FANG_12</t>
  </si>
  <si>
    <t>FANG_13</t>
  </si>
  <si>
    <t>FANG_14</t>
  </si>
  <si>
    <t>FANG_15</t>
  </si>
  <si>
    <t>FANG_16</t>
  </si>
  <si>
    <t>FANG_17</t>
  </si>
  <si>
    <t>FANG_18</t>
  </si>
  <si>
    <t>FANG_19</t>
  </si>
  <si>
    <t>FANG_20</t>
  </si>
  <si>
    <t>FANG_21</t>
  </si>
  <si>
    <t>FANG_22</t>
  </si>
  <si>
    <t>FANG_23</t>
  </si>
  <si>
    <t>FANG_24</t>
  </si>
  <si>
    <t>FANG_25</t>
  </si>
  <si>
    <t>FANG_26</t>
  </si>
  <si>
    <t>FANG_27</t>
  </si>
  <si>
    <t>FANG_28</t>
  </si>
  <si>
    <t>FANG_29</t>
  </si>
  <si>
    <t>FANG_30</t>
  </si>
  <si>
    <t>FANG_31</t>
  </si>
  <si>
    <t>FANG_32</t>
  </si>
  <si>
    <t>FANG_33</t>
  </si>
  <si>
    <t>FANG_34</t>
  </si>
  <si>
    <t>FANG_35</t>
  </si>
  <si>
    <t>FANG_36</t>
  </si>
  <si>
    <t>FANG_37</t>
  </si>
  <si>
    <t>FANG_38</t>
  </si>
  <si>
    <t>FANG_39</t>
  </si>
  <si>
    <t>FANG_40</t>
  </si>
  <si>
    <t>FANG_41</t>
  </si>
  <si>
    <t>FANG_42</t>
  </si>
  <si>
    <t>FANG_43</t>
  </si>
  <si>
    <t>FANG_44</t>
  </si>
  <si>
    <t>FANG_45</t>
  </si>
  <si>
    <t>FANG_46</t>
  </si>
  <si>
    <t>Table S8 Raw water isotope data from the top 1m section of the Fang Glacier ice core, cut into ~2cm sections.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</si>
</sst>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quotePrefix="1" applyFont="1" applyBorder="1" applyAlignment="1">
      <alignment horizontal="center"/>
    </xf>
    <xf numFmtId="2" fontId="2" fillId="0" borderId="1" xfId="0" quotePrefix="1" applyNumberFormat="1" applyFont="1" applyBorder="1" applyAlignment="1">
      <alignment horizontal="center"/>
    </xf>
    <xf numFmtId="2" fontId="0" fillId="0" borderId="0" xfId="0" applyNumberFormat="1" applyAlignment="1">
      <alignment horizontal="right"/>
    </xf>
    <xf numFmtId="0" fontId="0" fillId="0" borderId="1" xfId="0" quotePrefix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quotePrefix="1" applyNumberFormat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7FA02-45CA-4C52-BDF8-7D9EB93CB38F}">
  <dimension ref="A1:G48"/>
  <sheetViews>
    <sheetView tabSelected="1" workbookViewId="0">
      <selection activeCell="A3" sqref="A3"/>
    </sheetView>
  </sheetViews>
  <sheetFormatPr defaultRowHeight="15" x14ac:dyDescent="0.25"/>
  <cols>
    <col min="1" max="1" width="11" bestFit="1" customWidth="1"/>
    <col min="2" max="2" width="14.140625" bestFit="1" customWidth="1"/>
    <col min="3" max="4" width="17.7109375" bestFit="1" customWidth="1"/>
    <col min="5" max="5" width="16.28515625" bestFit="1" customWidth="1"/>
    <col min="6" max="6" width="17.5703125" bestFit="1" customWidth="1"/>
    <col min="7" max="7" width="8.28515625" bestFit="1" customWidth="1"/>
  </cols>
  <sheetData>
    <row r="1" spans="1:7" x14ac:dyDescent="0.25">
      <c r="A1" t="s">
        <v>54</v>
      </c>
    </row>
    <row r="2" spans="1:7" s="8" customFormat="1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7" x14ac:dyDescent="0.25">
      <c r="A3" s="1" t="s">
        <v>7</v>
      </c>
      <c r="B3" s="2" t="s">
        <v>8</v>
      </c>
      <c r="C3" s="3">
        <v>2.1739130434782608</v>
      </c>
      <c r="D3" s="2">
        <f>(B3+C3)/2</f>
        <v>1.0869565217391304</v>
      </c>
      <c r="E3" s="4">
        <v>-266.66000000000003</v>
      </c>
      <c r="F3" s="5">
        <v>-33.82</v>
      </c>
      <c r="G3" s="5">
        <f>E3-(8*F3)</f>
        <v>3.8999999999999773</v>
      </c>
    </row>
    <row r="4" spans="1:7" x14ac:dyDescent="0.25">
      <c r="A4" s="1" t="s">
        <v>9</v>
      </c>
      <c r="B4" s="6">
        <v>2.1739000000000002</v>
      </c>
      <c r="C4" s="6">
        <v>4.3478130434782614</v>
      </c>
      <c r="D4" s="2">
        <f t="shared" ref="D4:D48" si="0">(B4+C4)/2</f>
        <v>3.2608565217391305</v>
      </c>
      <c r="E4" s="4">
        <v>-260.33999999999997</v>
      </c>
      <c r="F4" s="5">
        <v>-32.659999999999997</v>
      </c>
      <c r="G4" s="5">
        <f t="shared" ref="G4:G48" si="1">E4-(8*F4)</f>
        <v>0.93999999999999773</v>
      </c>
    </row>
    <row r="5" spans="1:7" x14ac:dyDescent="0.25">
      <c r="A5" s="4" t="s">
        <v>10</v>
      </c>
      <c r="B5" s="6">
        <v>4.3478000000000003</v>
      </c>
      <c r="C5" s="6">
        <v>6.5217130434782611</v>
      </c>
      <c r="D5" s="2">
        <f t="shared" si="0"/>
        <v>5.4347565217391303</v>
      </c>
      <c r="E5" s="4">
        <v>-260.97000000000003</v>
      </c>
      <c r="F5" s="5">
        <v>-32.86</v>
      </c>
      <c r="G5" s="5">
        <f t="shared" si="1"/>
        <v>1.9099999999999682</v>
      </c>
    </row>
    <row r="6" spans="1:7" x14ac:dyDescent="0.25">
      <c r="A6" s="4" t="s">
        <v>11</v>
      </c>
      <c r="B6" s="6">
        <v>6.5217000000000009</v>
      </c>
      <c r="C6" s="6">
        <v>8.6956130434782608</v>
      </c>
      <c r="D6" s="2">
        <f t="shared" si="0"/>
        <v>7.6086565217391309</v>
      </c>
      <c r="E6" s="5">
        <v>-264.77</v>
      </c>
      <c r="F6" s="5">
        <v>-33.5</v>
      </c>
      <c r="G6" s="5">
        <f t="shared" si="1"/>
        <v>3.2300000000000182</v>
      </c>
    </row>
    <row r="7" spans="1:7" x14ac:dyDescent="0.25">
      <c r="A7" s="4" t="s">
        <v>12</v>
      </c>
      <c r="B7" s="6">
        <v>8.6956000000000007</v>
      </c>
      <c r="C7" s="6">
        <v>10.869513043478261</v>
      </c>
      <c r="D7" s="2">
        <f t="shared" si="0"/>
        <v>9.7825565217391315</v>
      </c>
      <c r="E7" s="5">
        <v>-260.74</v>
      </c>
      <c r="F7" s="5">
        <v>-32.94</v>
      </c>
      <c r="G7" s="5">
        <f t="shared" si="1"/>
        <v>2.7799999999999727</v>
      </c>
    </row>
    <row r="8" spans="1:7" x14ac:dyDescent="0.25">
      <c r="A8" s="4" t="s">
        <v>13</v>
      </c>
      <c r="B8" s="6">
        <v>10.8695</v>
      </c>
      <c r="C8" s="6">
        <v>13.04341304347826</v>
      </c>
      <c r="D8" s="2">
        <f t="shared" si="0"/>
        <v>11.956456521739131</v>
      </c>
      <c r="E8" s="4">
        <v>-264.14</v>
      </c>
      <c r="F8" s="5">
        <v>-33.33</v>
      </c>
      <c r="G8" s="5">
        <f t="shared" si="1"/>
        <v>2.5</v>
      </c>
    </row>
    <row r="9" spans="1:7" x14ac:dyDescent="0.25">
      <c r="A9" s="4" t="s">
        <v>14</v>
      </c>
      <c r="B9" s="6">
        <v>13.0434</v>
      </c>
      <c r="C9" s="6">
        <v>15.21731304347826</v>
      </c>
      <c r="D9" s="2">
        <f t="shared" si="0"/>
        <v>14.130356521739131</v>
      </c>
      <c r="E9" s="4">
        <v>-265.70999999999998</v>
      </c>
      <c r="F9" s="5">
        <v>-33.549999999999997</v>
      </c>
      <c r="G9" s="5">
        <f t="shared" si="1"/>
        <v>2.6899999999999977</v>
      </c>
    </row>
    <row r="10" spans="1:7" x14ac:dyDescent="0.25">
      <c r="A10" s="4" t="s">
        <v>15</v>
      </c>
      <c r="B10" s="6">
        <v>15.2173</v>
      </c>
      <c r="C10" s="6">
        <v>17.39121304347826</v>
      </c>
      <c r="D10" s="2">
        <f t="shared" si="0"/>
        <v>16.304256521739131</v>
      </c>
      <c r="E10" s="4">
        <v>-267.95</v>
      </c>
      <c r="F10" s="5">
        <v>-33.79</v>
      </c>
      <c r="G10" s="5">
        <f t="shared" si="1"/>
        <v>2.3700000000000045</v>
      </c>
    </row>
    <row r="11" spans="1:7" x14ac:dyDescent="0.25">
      <c r="A11" s="4" t="s">
        <v>16</v>
      </c>
      <c r="B11" s="6">
        <v>17.391200000000001</v>
      </c>
      <c r="C11" s="6">
        <v>19.565113043478259</v>
      </c>
      <c r="D11" s="2">
        <f t="shared" si="0"/>
        <v>18.47815652173913</v>
      </c>
      <c r="E11" s="4">
        <v>-268.02999999999997</v>
      </c>
      <c r="F11" s="5">
        <v>-33.99</v>
      </c>
      <c r="G11" s="5">
        <f t="shared" si="1"/>
        <v>3.8900000000000432</v>
      </c>
    </row>
    <row r="12" spans="1:7" x14ac:dyDescent="0.25">
      <c r="A12" s="4" t="s">
        <v>17</v>
      </c>
      <c r="B12" s="6">
        <v>19.565100000000001</v>
      </c>
      <c r="C12" s="6">
        <v>21.739013043478259</v>
      </c>
      <c r="D12" s="2">
        <f t="shared" si="0"/>
        <v>20.65205652173913</v>
      </c>
      <c r="E12" s="4">
        <v>-266.66000000000003</v>
      </c>
      <c r="F12" s="5">
        <v>-34.43</v>
      </c>
      <c r="G12" s="5">
        <f t="shared" si="1"/>
        <v>8.7799999999999727</v>
      </c>
    </row>
    <row r="13" spans="1:7" x14ac:dyDescent="0.25">
      <c r="A13" s="4" t="s">
        <v>18</v>
      </c>
      <c r="B13" s="6">
        <v>21.739000000000001</v>
      </c>
      <c r="C13" s="6">
        <v>23.912913043478259</v>
      </c>
      <c r="D13" s="2">
        <f t="shared" si="0"/>
        <v>22.82595652173913</v>
      </c>
      <c r="E13" s="4">
        <v>-266.62</v>
      </c>
      <c r="F13" s="5">
        <v>-34.47</v>
      </c>
      <c r="G13" s="5">
        <f t="shared" si="1"/>
        <v>9.1399999999999864</v>
      </c>
    </row>
    <row r="14" spans="1:7" x14ac:dyDescent="0.25">
      <c r="A14" s="4" t="s">
        <v>19</v>
      </c>
      <c r="B14" s="6">
        <v>23.9129</v>
      </c>
      <c r="C14" s="6">
        <v>26.086813043478259</v>
      </c>
      <c r="D14" s="2">
        <f t="shared" si="0"/>
        <v>24.99985652173913</v>
      </c>
      <c r="E14" s="4">
        <v>-265.86</v>
      </c>
      <c r="F14" s="5">
        <v>-34.299999999999997</v>
      </c>
      <c r="G14" s="5">
        <f t="shared" si="1"/>
        <v>8.5399999999999636</v>
      </c>
    </row>
    <row r="15" spans="1:7" x14ac:dyDescent="0.25">
      <c r="A15" s="4" t="s">
        <v>20</v>
      </c>
      <c r="B15" s="6">
        <v>26.0868</v>
      </c>
      <c r="C15" s="6">
        <v>28.260713043478258</v>
      </c>
      <c r="D15" s="2">
        <f t="shared" si="0"/>
        <v>27.173756521739129</v>
      </c>
      <c r="E15" s="4">
        <v>-267.89999999999998</v>
      </c>
      <c r="F15" s="5">
        <v>-34.130000000000003</v>
      </c>
      <c r="G15" s="5">
        <f t="shared" si="1"/>
        <v>5.1400000000000432</v>
      </c>
    </row>
    <row r="16" spans="1:7" x14ac:dyDescent="0.25">
      <c r="A16" s="4" t="s">
        <v>21</v>
      </c>
      <c r="B16" s="6">
        <v>28.2607</v>
      </c>
      <c r="C16" s="6">
        <v>30.434613043478258</v>
      </c>
      <c r="D16" s="2">
        <f t="shared" si="0"/>
        <v>29.347656521739129</v>
      </c>
      <c r="E16" s="4">
        <v>-265.26</v>
      </c>
      <c r="F16" s="5">
        <v>-34.1</v>
      </c>
      <c r="G16" s="5">
        <f t="shared" si="1"/>
        <v>7.5400000000000205</v>
      </c>
    </row>
    <row r="17" spans="1:7" x14ac:dyDescent="0.25">
      <c r="A17" s="4" t="s">
        <v>22</v>
      </c>
      <c r="B17" s="6">
        <v>30.4346</v>
      </c>
      <c r="C17" s="6">
        <v>32.608513043478261</v>
      </c>
      <c r="D17" s="2">
        <f t="shared" si="0"/>
        <v>31.521556521739129</v>
      </c>
      <c r="E17" s="4">
        <v>-271.41000000000003</v>
      </c>
      <c r="F17" s="5">
        <v>-34.46</v>
      </c>
      <c r="G17" s="5">
        <f t="shared" si="1"/>
        <v>4.2699999999999818</v>
      </c>
    </row>
    <row r="18" spans="1:7" x14ac:dyDescent="0.25">
      <c r="A18" s="4" t="s">
        <v>23</v>
      </c>
      <c r="B18" s="6">
        <v>32.608499999999999</v>
      </c>
      <c r="C18" s="6">
        <v>34.782413043478265</v>
      </c>
      <c r="D18" s="2">
        <f t="shared" si="0"/>
        <v>33.695456521739132</v>
      </c>
      <c r="E18" s="4">
        <v>-272.24</v>
      </c>
      <c r="F18" s="5">
        <v>-34.56</v>
      </c>
      <c r="G18" s="5">
        <f t="shared" si="1"/>
        <v>4.2400000000000091</v>
      </c>
    </row>
    <row r="19" spans="1:7" x14ac:dyDescent="0.25">
      <c r="A19" s="4" t="s">
        <v>24</v>
      </c>
      <c r="B19" s="6">
        <v>34.782400000000003</v>
      </c>
      <c r="C19" s="6">
        <v>36.956313043478268</v>
      </c>
      <c r="D19" s="2">
        <f t="shared" si="0"/>
        <v>35.869356521739135</v>
      </c>
      <c r="E19" s="4">
        <v>-273.94</v>
      </c>
      <c r="F19" s="5">
        <v>-34.549999999999997</v>
      </c>
      <c r="G19" s="5">
        <f t="shared" si="1"/>
        <v>2.4599999999999795</v>
      </c>
    </row>
    <row r="20" spans="1:7" x14ac:dyDescent="0.25">
      <c r="A20" s="4" t="s">
        <v>25</v>
      </c>
      <c r="B20" s="6">
        <v>36.956300000000006</v>
      </c>
      <c r="C20" s="6">
        <v>39.130213043478271</v>
      </c>
      <c r="D20" s="2">
        <f t="shared" si="0"/>
        <v>38.043256521739139</v>
      </c>
      <c r="E20" s="4">
        <v>-276.08</v>
      </c>
      <c r="F20" s="5">
        <v>-34.64</v>
      </c>
      <c r="G20" s="5">
        <f t="shared" si="1"/>
        <v>1.0400000000000205</v>
      </c>
    </row>
    <row r="21" spans="1:7" x14ac:dyDescent="0.25">
      <c r="A21" s="4" t="s">
        <v>26</v>
      </c>
      <c r="B21" s="6">
        <v>39.130200000000009</v>
      </c>
      <c r="C21" s="6">
        <v>41.304113043478274</v>
      </c>
      <c r="D21" s="2">
        <f t="shared" si="0"/>
        <v>40.217156521739142</v>
      </c>
      <c r="E21" s="4">
        <v>-277.37</v>
      </c>
      <c r="F21" s="5">
        <v>-34.78</v>
      </c>
      <c r="G21" s="5">
        <f t="shared" si="1"/>
        <v>0.87000000000000455</v>
      </c>
    </row>
    <row r="22" spans="1:7" x14ac:dyDescent="0.25">
      <c r="A22" s="4" t="s">
        <v>27</v>
      </c>
      <c r="B22" s="6">
        <v>41.304100000000012</v>
      </c>
      <c r="C22" s="6">
        <v>43.478013043478278</v>
      </c>
      <c r="D22" s="2">
        <f t="shared" si="0"/>
        <v>42.391056521739145</v>
      </c>
      <c r="E22" s="4">
        <v>-276.86</v>
      </c>
      <c r="F22" s="5">
        <v>-34.659999999999997</v>
      </c>
      <c r="G22" s="5">
        <f t="shared" si="1"/>
        <v>0.41999999999995907</v>
      </c>
    </row>
    <row r="23" spans="1:7" x14ac:dyDescent="0.25">
      <c r="A23" s="4" t="s">
        <v>28</v>
      </c>
      <c r="B23" s="6">
        <v>43.478000000000016</v>
      </c>
      <c r="C23" s="6">
        <v>45.651913043478281</v>
      </c>
      <c r="D23" s="2">
        <f t="shared" si="0"/>
        <v>44.564956521739148</v>
      </c>
      <c r="E23" s="4">
        <v>-273.95</v>
      </c>
      <c r="F23" s="5">
        <v>-34.43</v>
      </c>
      <c r="G23" s="5">
        <f t="shared" si="1"/>
        <v>1.4900000000000091</v>
      </c>
    </row>
    <row r="24" spans="1:7" x14ac:dyDescent="0.25">
      <c r="A24" s="4" t="s">
        <v>29</v>
      </c>
      <c r="B24" s="6">
        <v>45.651900000000019</v>
      </c>
      <c r="C24" s="6">
        <v>47.825813043478284</v>
      </c>
      <c r="D24" s="2">
        <f t="shared" si="0"/>
        <v>46.738856521739152</v>
      </c>
      <c r="E24" s="4">
        <v>-274.01</v>
      </c>
      <c r="F24" s="5">
        <v>-34.6</v>
      </c>
      <c r="G24" s="5">
        <f t="shared" si="1"/>
        <v>2.7900000000000205</v>
      </c>
    </row>
    <row r="25" spans="1:7" x14ac:dyDescent="0.25">
      <c r="A25" s="5" t="s">
        <v>30</v>
      </c>
      <c r="B25" s="6">
        <v>47.825800000000022</v>
      </c>
      <c r="C25" s="6">
        <v>49.999713043478287</v>
      </c>
      <c r="D25" s="2">
        <f t="shared" si="0"/>
        <v>48.912756521739155</v>
      </c>
      <c r="E25" s="5">
        <v>-273.79000000000002</v>
      </c>
      <c r="F25" s="5">
        <v>-34.85</v>
      </c>
      <c r="G25" s="5">
        <f t="shared" si="1"/>
        <v>5.0099999999999909</v>
      </c>
    </row>
    <row r="26" spans="1:7" x14ac:dyDescent="0.25">
      <c r="A26" s="5" t="s">
        <v>31</v>
      </c>
      <c r="B26" s="6">
        <v>49.999700000000026</v>
      </c>
      <c r="C26" s="6">
        <v>52.173613043478291</v>
      </c>
      <c r="D26" s="2">
        <f t="shared" si="0"/>
        <v>51.086656521739158</v>
      </c>
      <c r="E26" s="5">
        <v>-271.92</v>
      </c>
      <c r="F26" s="5">
        <v>-34.06</v>
      </c>
      <c r="G26" s="5">
        <f t="shared" si="1"/>
        <v>0.56000000000000227</v>
      </c>
    </row>
    <row r="27" spans="1:7" x14ac:dyDescent="0.25">
      <c r="A27" s="5" t="s">
        <v>32</v>
      </c>
      <c r="B27" s="6">
        <v>52.173600000000029</v>
      </c>
      <c r="C27" s="6">
        <v>54.347513043478294</v>
      </c>
      <c r="D27" s="2">
        <f t="shared" si="0"/>
        <v>53.260556521739161</v>
      </c>
      <c r="E27" s="5">
        <v>-268.25</v>
      </c>
      <c r="F27" s="5">
        <v>-33.64</v>
      </c>
      <c r="G27" s="5">
        <f t="shared" si="1"/>
        <v>0.87000000000000455</v>
      </c>
    </row>
    <row r="28" spans="1:7" x14ac:dyDescent="0.25">
      <c r="A28" s="5" t="s">
        <v>33</v>
      </c>
      <c r="B28" s="6">
        <v>54.347500000000032</v>
      </c>
      <c r="C28" s="6">
        <v>56.521413043478297</v>
      </c>
      <c r="D28" s="2">
        <f t="shared" si="0"/>
        <v>55.434456521739165</v>
      </c>
      <c r="E28" s="5">
        <v>-269.36</v>
      </c>
      <c r="F28" s="5">
        <v>-33.86</v>
      </c>
      <c r="G28" s="5">
        <f t="shared" si="1"/>
        <v>1.5199999999999818</v>
      </c>
    </row>
    <row r="29" spans="1:7" x14ac:dyDescent="0.25">
      <c r="A29" s="5" t="s">
        <v>34</v>
      </c>
      <c r="B29" s="6">
        <v>56.521400000000035</v>
      </c>
      <c r="C29" s="6">
        <v>58.695313043478301</v>
      </c>
      <c r="D29" s="2">
        <f t="shared" si="0"/>
        <v>57.608356521739168</v>
      </c>
      <c r="E29" s="5">
        <v>-268.60000000000002</v>
      </c>
      <c r="F29" s="5">
        <v>-34.79</v>
      </c>
      <c r="G29" s="5">
        <f t="shared" si="1"/>
        <v>9.7199999999999704</v>
      </c>
    </row>
    <row r="30" spans="1:7" x14ac:dyDescent="0.25">
      <c r="A30" s="5" t="s">
        <v>35</v>
      </c>
      <c r="B30" s="6">
        <v>58.695300000000039</v>
      </c>
      <c r="C30" s="6">
        <v>60.869213043478304</v>
      </c>
      <c r="D30" s="2">
        <f t="shared" si="0"/>
        <v>59.782256521739171</v>
      </c>
      <c r="E30" s="5">
        <v>-270.12</v>
      </c>
      <c r="F30" s="5">
        <v>-34.799999999999997</v>
      </c>
      <c r="G30" s="5">
        <f t="shared" si="1"/>
        <v>8.2799999999999727</v>
      </c>
    </row>
    <row r="31" spans="1:7" x14ac:dyDescent="0.25">
      <c r="A31" s="5" t="s">
        <v>36</v>
      </c>
      <c r="B31" s="6">
        <v>60.869200000000042</v>
      </c>
      <c r="C31" s="6">
        <v>63.043113043478307</v>
      </c>
      <c r="D31" s="2">
        <f t="shared" si="0"/>
        <v>61.956156521739175</v>
      </c>
      <c r="E31" s="5">
        <v>-266.3</v>
      </c>
      <c r="F31" s="5">
        <v>-34.76</v>
      </c>
      <c r="G31" s="5">
        <f t="shared" si="1"/>
        <v>11.779999999999973</v>
      </c>
    </row>
    <row r="32" spans="1:7" x14ac:dyDescent="0.25">
      <c r="A32" s="5" t="s">
        <v>37</v>
      </c>
      <c r="B32" s="6">
        <v>63.043100000000045</v>
      </c>
      <c r="C32" s="6">
        <v>65.217013043478303</v>
      </c>
      <c r="D32" s="2">
        <f t="shared" si="0"/>
        <v>64.130056521739178</v>
      </c>
      <c r="E32" s="5">
        <v>-267.76</v>
      </c>
      <c r="F32" s="5">
        <v>-34.79</v>
      </c>
      <c r="G32" s="5">
        <f t="shared" si="1"/>
        <v>10.560000000000002</v>
      </c>
    </row>
    <row r="33" spans="1:7" x14ac:dyDescent="0.25">
      <c r="A33" s="5" t="s">
        <v>38</v>
      </c>
      <c r="B33" s="6">
        <v>65.217000000000041</v>
      </c>
      <c r="C33" s="6">
        <v>67.390913043478307</v>
      </c>
      <c r="D33" s="2">
        <f t="shared" si="0"/>
        <v>66.303956521739167</v>
      </c>
      <c r="E33" s="5">
        <v>-266.24</v>
      </c>
      <c r="F33" s="5">
        <v>-34.64</v>
      </c>
      <c r="G33" s="5">
        <f t="shared" si="1"/>
        <v>10.879999999999995</v>
      </c>
    </row>
    <row r="34" spans="1:7" x14ac:dyDescent="0.25">
      <c r="A34" s="5" t="s">
        <v>39</v>
      </c>
      <c r="B34" s="6">
        <v>67.390900000000045</v>
      </c>
      <c r="C34" s="6">
        <v>69.56481304347831</v>
      </c>
      <c r="D34" s="2">
        <f t="shared" si="0"/>
        <v>68.47785652173917</v>
      </c>
      <c r="E34" s="5">
        <v>-266.92</v>
      </c>
      <c r="F34" s="5">
        <v>-34.81</v>
      </c>
      <c r="G34" s="5">
        <f t="shared" si="1"/>
        <v>11.560000000000002</v>
      </c>
    </row>
    <row r="35" spans="1:7" x14ac:dyDescent="0.25">
      <c r="A35" s="5" t="s">
        <v>40</v>
      </c>
      <c r="B35" s="6">
        <v>69.564800000000048</v>
      </c>
      <c r="C35" s="6">
        <v>71.738713043478313</v>
      </c>
      <c r="D35" s="2">
        <f t="shared" si="0"/>
        <v>70.651756521739173</v>
      </c>
      <c r="E35" s="5">
        <v>-266.44</v>
      </c>
      <c r="F35" s="5">
        <v>-33.76</v>
      </c>
      <c r="G35" s="5">
        <f t="shared" si="1"/>
        <v>3.6399999999999864</v>
      </c>
    </row>
    <row r="36" spans="1:7" x14ac:dyDescent="0.25">
      <c r="A36" s="5" t="s">
        <v>41</v>
      </c>
      <c r="B36" s="6">
        <v>71.738700000000051</v>
      </c>
      <c r="C36" s="6">
        <v>73.912613043478316</v>
      </c>
      <c r="D36" s="2">
        <f t="shared" si="0"/>
        <v>72.825656521739177</v>
      </c>
      <c r="E36" s="5">
        <v>-267.33</v>
      </c>
      <c r="F36" s="5">
        <v>-34.130000000000003</v>
      </c>
      <c r="G36" s="5">
        <f t="shared" si="1"/>
        <v>5.7100000000000364</v>
      </c>
    </row>
    <row r="37" spans="1:7" x14ac:dyDescent="0.25">
      <c r="A37" s="5" t="s">
        <v>42</v>
      </c>
      <c r="B37" s="6">
        <v>73.912600000000054</v>
      </c>
      <c r="C37" s="6">
        <v>76.08651304347832</v>
      </c>
      <c r="D37" s="2">
        <f t="shared" si="0"/>
        <v>74.99955652173918</v>
      </c>
      <c r="E37" s="5">
        <v>-265.63</v>
      </c>
      <c r="F37" s="5">
        <v>-34.08</v>
      </c>
      <c r="G37" s="5">
        <f t="shared" si="1"/>
        <v>7.0099999999999909</v>
      </c>
    </row>
    <row r="38" spans="1:7" x14ac:dyDescent="0.25">
      <c r="A38" s="5" t="s">
        <v>43</v>
      </c>
      <c r="B38" s="6">
        <v>76.086500000000058</v>
      </c>
      <c r="C38" s="6">
        <v>78.260413043478323</v>
      </c>
      <c r="D38" s="2">
        <f t="shared" si="0"/>
        <v>77.173456521739183</v>
      </c>
      <c r="E38" s="5">
        <v>-267.04000000000002</v>
      </c>
      <c r="F38" s="5">
        <v>-34.06</v>
      </c>
      <c r="G38" s="5">
        <f t="shared" si="1"/>
        <v>5.4399999999999977</v>
      </c>
    </row>
    <row r="39" spans="1:7" x14ac:dyDescent="0.25">
      <c r="A39" s="5" t="s">
        <v>44</v>
      </c>
      <c r="B39" s="6">
        <v>78.260400000000061</v>
      </c>
      <c r="C39" s="6">
        <v>80.434313043478326</v>
      </c>
      <c r="D39" s="2">
        <f t="shared" si="0"/>
        <v>79.347356521739187</v>
      </c>
      <c r="E39" s="5">
        <v>-267.38</v>
      </c>
      <c r="F39" s="5">
        <v>-33.97</v>
      </c>
      <c r="G39" s="5">
        <f t="shared" si="1"/>
        <v>4.3799999999999955</v>
      </c>
    </row>
    <row r="40" spans="1:7" x14ac:dyDescent="0.25">
      <c r="A40" s="5" t="s">
        <v>45</v>
      </c>
      <c r="B40" s="6">
        <v>80.434300000000064</v>
      </c>
      <c r="C40" s="6">
        <v>82.608213043478329</v>
      </c>
      <c r="D40" s="2">
        <f t="shared" si="0"/>
        <v>81.52125652173919</v>
      </c>
      <c r="E40" s="5">
        <v>-267.64</v>
      </c>
      <c r="F40" s="5">
        <v>-33.880000000000003</v>
      </c>
      <c r="G40" s="5">
        <f t="shared" si="1"/>
        <v>3.4000000000000341</v>
      </c>
    </row>
    <row r="41" spans="1:7" x14ac:dyDescent="0.25">
      <c r="A41" s="5" t="s">
        <v>46</v>
      </c>
      <c r="B41" s="6">
        <v>82.608200000000068</v>
      </c>
      <c r="C41" s="6">
        <v>84.782113043478333</v>
      </c>
      <c r="D41" s="2">
        <f t="shared" si="0"/>
        <v>83.695156521739193</v>
      </c>
      <c r="E41" s="5">
        <v>-268.95</v>
      </c>
      <c r="F41" s="5">
        <v>-34.67</v>
      </c>
      <c r="G41" s="5">
        <f t="shared" si="1"/>
        <v>8.410000000000025</v>
      </c>
    </row>
    <row r="42" spans="1:7" x14ac:dyDescent="0.25">
      <c r="A42" s="5" t="s">
        <v>47</v>
      </c>
      <c r="B42" s="6">
        <v>84.782100000000071</v>
      </c>
      <c r="C42" s="6">
        <v>86.956013043478336</v>
      </c>
      <c r="D42" s="2">
        <f t="shared" si="0"/>
        <v>85.869056521739196</v>
      </c>
      <c r="E42" s="5">
        <v>-270.94</v>
      </c>
      <c r="F42" s="5">
        <v>-34.67</v>
      </c>
      <c r="G42" s="5">
        <f t="shared" si="1"/>
        <v>6.4200000000000159</v>
      </c>
    </row>
    <row r="43" spans="1:7" x14ac:dyDescent="0.25">
      <c r="A43" s="5" t="s">
        <v>48</v>
      </c>
      <c r="B43" s="6">
        <v>86.956000000000074</v>
      </c>
      <c r="C43" s="6">
        <v>89.129913043478339</v>
      </c>
      <c r="D43" s="2">
        <f t="shared" si="0"/>
        <v>88.0429565217392</v>
      </c>
      <c r="E43" s="5">
        <v>-271.33</v>
      </c>
      <c r="F43" s="5">
        <v>-35.21</v>
      </c>
      <c r="G43" s="5">
        <f t="shared" si="1"/>
        <v>10.350000000000023</v>
      </c>
    </row>
    <row r="44" spans="1:7" x14ac:dyDescent="0.25">
      <c r="A44" s="5" t="s">
        <v>49</v>
      </c>
      <c r="B44" s="6">
        <v>89.129900000000077</v>
      </c>
      <c r="C44" s="6">
        <v>91.303813043478343</v>
      </c>
      <c r="D44" s="2">
        <f t="shared" si="0"/>
        <v>90.216856521739203</v>
      </c>
      <c r="E44" s="5">
        <v>-271.73</v>
      </c>
      <c r="F44" s="5">
        <v>-35.43</v>
      </c>
      <c r="G44" s="5">
        <f t="shared" si="1"/>
        <v>11.70999999999998</v>
      </c>
    </row>
    <row r="45" spans="1:7" x14ac:dyDescent="0.25">
      <c r="A45" s="5" t="s">
        <v>50</v>
      </c>
      <c r="B45" s="6">
        <v>91.303800000000081</v>
      </c>
      <c r="C45" s="6">
        <v>93.477713043478346</v>
      </c>
      <c r="D45" s="2">
        <f t="shared" si="0"/>
        <v>92.390756521739206</v>
      </c>
      <c r="E45" s="5">
        <v>-275.14999999999998</v>
      </c>
      <c r="F45" s="5">
        <v>-35.69</v>
      </c>
      <c r="G45" s="5">
        <f t="shared" si="1"/>
        <v>10.370000000000005</v>
      </c>
    </row>
    <row r="46" spans="1:7" x14ac:dyDescent="0.25">
      <c r="A46" s="5" t="s">
        <v>51</v>
      </c>
      <c r="B46" s="6">
        <v>93.477700000000084</v>
      </c>
      <c r="C46" s="6">
        <v>95.651613043478349</v>
      </c>
      <c r="D46" s="2">
        <f t="shared" si="0"/>
        <v>94.564656521739209</v>
      </c>
      <c r="E46" s="5">
        <v>-271.95</v>
      </c>
      <c r="F46" s="5">
        <v>-35.21</v>
      </c>
      <c r="G46" s="5">
        <f t="shared" si="1"/>
        <v>9.7300000000000182</v>
      </c>
    </row>
    <row r="47" spans="1:7" x14ac:dyDescent="0.25">
      <c r="A47" s="5" t="s">
        <v>52</v>
      </c>
      <c r="B47" s="6">
        <v>95.651600000000087</v>
      </c>
      <c r="C47" s="6">
        <v>97.825513043478352</v>
      </c>
      <c r="D47" s="2">
        <f t="shared" si="0"/>
        <v>96.738556521739213</v>
      </c>
      <c r="E47" s="5">
        <v>-272.08999999999997</v>
      </c>
      <c r="F47" s="5">
        <v>-35.5</v>
      </c>
      <c r="G47" s="5">
        <f t="shared" si="1"/>
        <v>11.910000000000025</v>
      </c>
    </row>
    <row r="48" spans="1:7" x14ac:dyDescent="0.25">
      <c r="A48" s="5" t="s">
        <v>53</v>
      </c>
      <c r="B48" s="6">
        <v>97.82550000000009</v>
      </c>
      <c r="C48" s="6">
        <v>99.999413043478356</v>
      </c>
      <c r="D48" s="2">
        <f t="shared" si="0"/>
        <v>98.912456521739216</v>
      </c>
      <c r="E48" s="5">
        <v>-270.7</v>
      </c>
      <c r="F48" s="5">
        <v>-35.28</v>
      </c>
      <c r="G48" s="5">
        <f t="shared" si="1"/>
        <v>11.54000000000002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Noell</dc:creator>
  <cp:lastModifiedBy>Stephen Noell</cp:lastModifiedBy>
  <dcterms:created xsi:type="dcterms:W3CDTF">2026-10-01T22:07:44Z</dcterms:created>
  <dcterms:modified xsi:type="dcterms:W3CDTF">2026-10-01T22:09:03Z</dcterms:modified>
</cp:coreProperties>
</file>