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dita5057_colorado_edu/Documents/Gryffindor/Fraginae_mitochondria/Manuscript/2025 Frontiers/"/>
    </mc:Choice>
  </mc:AlternateContent>
  <xr:revisionPtr revIDLastSave="222" documentId="8_{23E04763-76A2-43D3-B6AC-8F621296FD68}" xr6:coauthVersionLast="47" xr6:coauthVersionMax="47" xr10:uidLastSave="{598931B0-EB22-4851-8131-0001FFD6138F}"/>
  <bookViews>
    <workbookView xWindow="-120" yWindow="-120" windowWidth="29040" windowHeight="18240" xr2:uid="{64D5781E-D835-411D-A5B6-1A25EBC27F29}"/>
  </bookViews>
  <sheets>
    <sheet name="README" sheetId="10" r:id="rId1"/>
    <sheet name="Ffra" sheetId="3" r:id="rId2"/>
    <sheet name="Fwhi" sheetId="5" r:id="rId3"/>
    <sheet name="Fsue" sheetId="6" r:id="rId4"/>
    <sheet name="Tcro" sheetId="7" r:id="rId5"/>
    <sheet name="Tder" sheetId="8" r:id="rId6"/>
    <sheet name="Tgig" sheetId="9" r:id="rId7"/>
    <sheet name="Hhip" sheetId="12" r:id="rId8"/>
    <sheet name="Fmut" sheetId="4" r:id="rId9"/>
    <sheet name="Lcra" sheetId="13" r:id="rId10"/>
    <sheet name="Atub" sheetId="1" r:id="rId11"/>
    <sheet name="Cedu" sheetId="2" r:id="rId12"/>
    <sheet name="Cgla" sheetId="14" r:id="rId13"/>
    <sheet name="tally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5" l="1"/>
  <c r="F5" i="15"/>
  <c r="F4" i="15"/>
  <c r="F3" i="15"/>
  <c r="F2" i="15"/>
  <c r="C781" i="15"/>
  <c r="C780" i="15"/>
  <c r="C779" i="15"/>
  <c r="C778" i="15"/>
  <c r="C777" i="15"/>
  <c r="C776" i="15"/>
  <c r="C775" i="15"/>
  <c r="C774" i="15"/>
  <c r="C773" i="15"/>
  <c r="C772" i="15"/>
  <c r="C771" i="15"/>
  <c r="C770" i="15"/>
  <c r="C769" i="15"/>
  <c r="C768" i="15"/>
  <c r="C767" i="15"/>
  <c r="C766" i="15"/>
  <c r="C765" i="15"/>
  <c r="C764" i="15"/>
  <c r="C763" i="15"/>
  <c r="C762" i="15"/>
  <c r="C761" i="15"/>
  <c r="C760" i="15"/>
  <c r="C759" i="15"/>
  <c r="C758" i="15"/>
  <c r="C757" i="15"/>
  <c r="C756" i="15"/>
  <c r="C755" i="15"/>
  <c r="C754" i="15"/>
  <c r="C753" i="15"/>
  <c r="C752" i="15"/>
  <c r="C751" i="15"/>
  <c r="C750" i="15"/>
  <c r="C749" i="15"/>
  <c r="C748" i="15"/>
  <c r="C747" i="15"/>
  <c r="C746" i="15"/>
  <c r="C745" i="15"/>
  <c r="C744" i="15"/>
  <c r="C743" i="15"/>
  <c r="C742" i="15"/>
  <c r="C741" i="15"/>
  <c r="C740" i="15"/>
  <c r="C739" i="15"/>
  <c r="C738" i="15"/>
  <c r="C737" i="15"/>
  <c r="C736" i="15"/>
  <c r="C735" i="15"/>
  <c r="C734" i="15"/>
  <c r="C733" i="15"/>
  <c r="C732" i="15"/>
  <c r="C731" i="15"/>
  <c r="C730" i="15"/>
  <c r="C729" i="15"/>
  <c r="C728" i="15"/>
  <c r="C727" i="15"/>
  <c r="C726" i="15"/>
  <c r="C725" i="15"/>
  <c r="C724" i="15"/>
  <c r="C723" i="15"/>
  <c r="C722" i="15"/>
  <c r="C721" i="15"/>
  <c r="C720" i="15"/>
  <c r="C719" i="15"/>
  <c r="C718" i="15"/>
  <c r="C717" i="15"/>
  <c r="C716" i="15"/>
  <c r="C715" i="15"/>
  <c r="C714" i="15"/>
  <c r="C713" i="15"/>
  <c r="C712" i="15"/>
  <c r="C711" i="15"/>
  <c r="C710" i="15"/>
  <c r="C709" i="15"/>
  <c r="C708" i="15"/>
  <c r="C707" i="15"/>
  <c r="C706" i="15"/>
  <c r="C705" i="15"/>
  <c r="C704" i="15"/>
  <c r="C703" i="15"/>
  <c r="C702" i="15"/>
  <c r="C701" i="15"/>
  <c r="C700" i="15"/>
  <c r="C699" i="15"/>
  <c r="C698" i="15"/>
  <c r="C697" i="15"/>
  <c r="C696" i="15"/>
  <c r="C695" i="15"/>
  <c r="C694" i="15"/>
  <c r="C693" i="15"/>
  <c r="C692" i="15"/>
  <c r="C691" i="15"/>
  <c r="C690" i="15"/>
  <c r="C689" i="15"/>
  <c r="C688" i="15"/>
  <c r="C687" i="15"/>
  <c r="C686" i="15"/>
  <c r="C685" i="15"/>
  <c r="C684" i="15"/>
  <c r="C683" i="15"/>
  <c r="C682" i="15"/>
  <c r="C681" i="15"/>
  <c r="C680" i="15"/>
  <c r="C679" i="15"/>
  <c r="C678" i="15"/>
  <c r="C677" i="15"/>
  <c r="C676" i="15"/>
  <c r="C675" i="15"/>
  <c r="C674" i="15"/>
  <c r="C673" i="15"/>
  <c r="C672" i="15"/>
  <c r="C671" i="15"/>
  <c r="C670" i="15"/>
  <c r="C669" i="15"/>
  <c r="C668" i="15"/>
  <c r="C667" i="15"/>
  <c r="C666" i="15"/>
  <c r="C665" i="15"/>
  <c r="C664" i="15"/>
  <c r="C663" i="15"/>
  <c r="C662" i="15"/>
  <c r="C661" i="15"/>
  <c r="C660" i="15"/>
  <c r="C659" i="15"/>
  <c r="C658" i="15"/>
  <c r="C657" i="15"/>
  <c r="C656" i="15"/>
  <c r="C655" i="15"/>
  <c r="C654" i="15"/>
  <c r="C653" i="15"/>
  <c r="C652" i="15"/>
  <c r="C651" i="15"/>
  <c r="C650" i="15"/>
  <c r="C649" i="15"/>
  <c r="C648" i="15"/>
  <c r="C647" i="15"/>
  <c r="C646" i="15"/>
  <c r="C645" i="15"/>
  <c r="C644" i="15"/>
  <c r="C643" i="15"/>
  <c r="C642" i="15"/>
  <c r="C641" i="15"/>
  <c r="C640" i="15"/>
  <c r="C639" i="15"/>
  <c r="C638" i="15"/>
  <c r="C637" i="15"/>
  <c r="C636" i="15"/>
  <c r="C635" i="15"/>
  <c r="C634" i="15"/>
  <c r="C633" i="15"/>
  <c r="C632" i="15"/>
  <c r="C631" i="15"/>
  <c r="C630" i="15"/>
  <c r="C629" i="15"/>
  <c r="C628" i="15"/>
  <c r="C627" i="15"/>
  <c r="C626" i="15"/>
  <c r="C625" i="15"/>
  <c r="C624" i="15"/>
  <c r="C623" i="15"/>
  <c r="C622" i="15"/>
  <c r="C621" i="15"/>
  <c r="C620" i="15"/>
  <c r="C619" i="15"/>
  <c r="C618" i="15"/>
  <c r="C617" i="15"/>
  <c r="C616" i="15"/>
  <c r="C615" i="15"/>
  <c r="C614" i="15"/>
  <c r="C613" i="15"/>
  <c r="C612" i="15"/>
  <c r="C611" i="15"/>
  <c r="C610" i="15"/>
  <c r="C609" i="15"/>
  <c r="C608" i="15"/>
  <c r="C607" i="15"/>
  <c r="C606" i="15"/>
  <c r="C605" i="15"/>
  <c r="C604" i="15"/>
  <c r="C603" i="15"/>
  <c r="C602" i="15"/>
  <c r="C601" i="15"/>
  <c r="C600" i="15"/>
  <c r="C599" i="15"/>
  <c r="C598" i="15"/>
  <c r="C597" i="15"/>
  <c r="C596" i="15"/>
  <c r="C595" i="15"/>
  <c r="C594" i="15"/>
  <c r="C593" i="15"/>
  <c r="C592" i="15"/>
  <c r="C591" i="15"/>
  <c r="C590" i="15"/>
  <c r="C589" i="15"/>
  <c r="C588" i="15"/>
  <c r="C587" i="15"/>
  <c r="C586" i="15"/>
  <c r="C585" i="15"/>
  <c r="C584" i="15"/>
  <c r="C583" i="15"/>
  <c r="C582" i="15"/>
  <c r="C581" i="15"/>
  <c r="C580" i="15"/>
  <c r="C579" i="15"/>
  <c r="C578" i="15"/>
  <c r="C577" i="15"/>
  <c r="C576" i="15"/>
  <c r="C575" i="15"/>
  <c r="C574" i="15"/>
  <c r="C573" i="15"/>
  <c r="C572" i="15"/>
  <c r="C571" i="15"/>
  <c r="C570" i="15"/>
  <c r="C569" i="15"/>
  <c r="C568" i="15"/>
  <c r="C567" i="15"/>
  <c r="C566" i="15"/>
  <c r="C565" i="15"/>
  <c r="C564" i="15"/>
  <c r="C563" i="15"/>
  <c r="C562" i="15"/>
  <c r="C561" i="15"/>
  <c r="C560" i="15"/>
  <c r="C559" i="15"/>
  <c r="C558" i="15"/>
  <c r="C557" i="15"/>
  <c r="C556" i="15"/>
  <c r="C555" i="15"/>
  <c r="C554" i="15"/>
  <c r="C553" i="15"/>
  <c r="C552" i="15"/>
  <c r="C551" i="15"/>
  <c r="C550" i="15"/>
  <c r="C549" i="15"/>
  <c r="C548" i="15"/>
  <c r="C547" i="15"/>
  <c r="C546" i="15"/>
  <c r="C545" i="15"/>
  <c r="C544" i="15"/>
  <c r="C543" i="15"/>
  <c r="C542" i="15"/>
  <c r="C541" i="15"/>
  <c r="C540" i="15"/>
  <c r="C539" i="15"/>
  <c r="C538" i="15"/>
  <c r="C537" i="15"/>
  <c r="C536" i="15"/>
  <c r="C535" i="15"/>
  <c r="C534" i="15"/>
  <c r="C533" i="15"/>
  <c r="C532" i="15"/>
  <c r="C531" i="15"/>
  <c r="C530" i="15"/>
  <c r="C529" i="15"/>
  <c r="C528" i="15"/>
  <c r="C527" i="15"/>
  <c r="C526" i="15"/>
  <c r="C525" i="15"/>
  <c r="C524" i="15"/>
  <c r="C523" i="15"/>
  <c r="C522" i="15"/>
  <c r="C521" i="15"/>
  <c r="C520" i="15"/>
  <c r="C519" i="15"/>
  <c r="C518" i="15"/>
  <c r="C517" i="15"/>
  <c r="C516" i="15"/>
  <c r="C515" i="15"/>
  <c r="C514" i="15"/>
  <c r="C513" i="15"/>
  <c r="C512" i="15"/>
  <c r="C511" i="15"/>
  <c r="C510" i="15"/>
  <c r="C509" i="15"/>
  <c r="C508" i="15"/>
  <c r="C507" i="15"/>
  <c r="C506" i="15"/>
  <c r="C505" i="15"/>
  <c r="C504" i="15"/>
  <c r="C503" i="15"/>
  <c r="C502" i="15"/>
  <c r="C501" i="15"/>
  <c r="C500" i="15"/>
  <c r="C499" i="15"/>
  <c r="C498" i="15"/>
  <c r="C497" i="15"/>
  <c r="C496" i="15"/>
  <c r="C495" i="15"/>
  <c r="C494" i="15"/>
  <c r="C493" i="15"/>
  <c r="C492" i="15"/>
  <c r="C491" i="15"/>
  <c r="C490" i="15"/>
  <c r="C489" i="15"/>
  <c r="C488" i="15"/>
  <c r="C487" i="15"/>
  <c r="C486" i="15"/>
  <c r="C485" i="15"/>
  <c r="C484" i="15"/>
  <c r="C483" i="15"/>
  <c r="C482" i="15"/>
  <c r="C481" i="15"/>
  <c r="C480" i="15"/>
  <c r="C479" i="15"/>
  <c r="C478" i="15"/>
  <c r="C477" i="15"/>
  <c r="C476" i="15"/>
  <c r="C475" i="15"/>
  <c r="C474" i="15"/>
  <c r="C473" i="15"/>
  <c r="C472" i="15"/>
  <c r="C471" i="15"/>
  <c r="C470" i="15"/>
  <c r="C469" i="15"/>
  <c r="C468" i="15"/>
  <c r="C467" i="15"/>
  <c r="C466" i="15"/>
  <c r="C465" i="15"/>
  <c r="C464" i="15"/>
  <c r="C463" i="15"/>
  <c r="C462" i="15"/>
  <c r="C461" i="15"/>
  <c r="C460" i="15"/>
  <c r="C459" i="15"/>
  <c r="C458" i="15"/>
  <c r="C457" i="15"/>
  <c r="C456" i="15"/>
  <c r="C455" i="15"/>
  <c r="C454" i="15"/>
  <c r="C453" i="15"/>
  <c r="C452" i="15"/>
  <c r="C451" i="15"/>
  <c r="C450" i="15"/>
  <c r="C449" i="15"/>
  <c r="C448" i="15"/>
  <c r="C447" i="15"/>
  <c r="C446" i="15"/>
  <c r="C445" i="15"/>
  <c r="C444" i="15"/>
  <c r="C443" i="15"/>
  <c r="C442" i="15"/>
  <c r="C441" i="15"/>
  <c r="C440" i="15"/>
  <c r="C439" i="15"/>
  <c r="C438" i="15"/>
  <c r="C437" i="15"/>
  <c r="C436" i="15"/>
  <c r="C435" i="15"/>
  <c r="C434" i="15"/>
  <c r="C433" i="15"/>
  <c r="C432" i="15"/>
  <c r="C431" i="15"/>
  <c r="C430" i="15"/>
  <c r="C429" i="15"/>
  <c r="C428" i="15"/>
  <c r="C427" i="15"/>
  <c r="C426" i="15"/>
  <c r="C425" i="15"/>
  <c r="C424" i="15"/>
  <c r="C423" i="15"/>
  <c r="C422" i="15"/>
  <c r="C421" i="15"/>
  <c r="C420" i="15"/>
  <c r="C419" i="15"/>
  <c r="C418" i="15"/>
  <c r="C417" i="15"/>
  <c r="C416" i="15"/>
  <c r="C415" i="15"/>
  <c r="C414" i="15"/>
  <c r="C413" i="15"/>
  <c r="C412" i="15"/>
  <c r="C411" i="15"/>
  <c r="C410" i="15"/>
  <c r="C409" i="15"/>
  <c r="C408" i="15"/>
  <c r="C407" i="15"/>
  <c r="C406" i="15"/>
  <c r="C405" i="15"/>
  <c r="C404" i="15"/>
  <c r="C403" i="15"/>
  <c r="C402" i="15"/>
  <c r="C401" i="15"/>
  <c r="C400" i="15"/>
  <c r="C399" i="15"/>
  <c r="C398" i="15"/>
  <c r="C397" i="15"/>
  <c r="C396" i="15"/>
  <c r="C395" i="15"/>
  <c r="C394" i="15"/>
  <c r="C393" i="15"/>
  <c r="C392" i="15"/>
  <c r="C391" i="15"/>
  <c r="C390" i="15"/>
  <c r="C389" i="15"/>
  <c r="C388" i="15"/>
  <c r="C387" i="15"/>
  <c r="C386" i="15"/>
  <c r="C385" i="15"/>
  <c r="C384" i="15"/>
  <c r="C383" i="15"/>
  <c r="C382" i="15"/>
  <c r="C381" i="15"/>
  <c r="C380" i="15"/>
  <c r="C379" i="15"/>
  <c r="C378" i="15"/>
  <c r="C377" i="15"/>
  <c r="C376" i="15"/>
  <c r="C375" i="15"/>
  <c r="C374" i="15"/>
  <c r="C373" i="15"/>
  <c r="C372" i="15"/>
  <c r="C371" i="15"/>
  <c r="C370" i="15"/>
  <c r="C369" i="15"/>
  <c r="C368" i="15"/>
  <c r="C367" i="15"/>
  <c r="C366" i="15"/>
  <c r="C365" i="15"/>
  <c r="C364" i="15"/>
  <c r="C363" i="15"/>
  <c r="C362" i="15"/>
  <c r="C361" i="15"/>
  <c r="C360" i="15"/>
  <c r="C359" i="15"/>
  <c r="C358" i="15"/>
  <c r="C357" i="15"/>
  <c r="C356" i="15"/>
  <c r="C355" i="15"/>
  <c r="C354" i="15"/>
  <c r="C353" i="15"/>
  <c r="C352" i="15"/>
  <c r="C351" i="15"/>
  <c r="C350" i="15"/>
  <c r="C349" i="15"/>
  <c r="C348" i="15"/>
  <c r="C347" i="15"/>
  <c r="C346" i="15"/>
  <c r="C345" i="15"/>
  <c r="C344" i="15"/>
  <c r="C343" i="15"/>
  <c r="C342" i="15"/>
  <c r="C341" i="15"/>
  <c r="C340" i="15"/>
  <c r="C339" i="15"/>
  <c r="C338" i="15"/>
  <c r="C337" i="15"/>
  <c r="C336" i="15"/>
  <c r="C335" i="15"/>
  <c r="C334" i="15"/>
  <c r="C333" i="15"/>
  <c r="C332" i="15"/>
  <c r="C331" i="15"/>
  <c r="C330" i="15"/>
  <c r="C329" i="15"/>
  <c r="C328" i="15"/>
  <c r="C327" i="15"/>
  <c r="C326" i="15"/>
  <c r="C325" i="15"/>
  <c r="C324" i="15"/>
  <c r="C323" i="15"/>
  <c r="C322" i="15"/>
  <c r="C321" i="15"/>
  <c r="C320" i="15"/>
  <c r="C319" i="15"/>
  <c r="C318" i="15"/>
  <c r="C317" i="15"/>
  <c r="C316" i="15"/>
  <c r="C315" i="15"/>
  <c r="C314" i="15"/>
  <c r="C313" i="15"/>
  <c r="C312" i="15"/>
  <c r="C311" i="15"/>
  <c r="C310" i="15"/>
  <c r="C309" i="15"/>
  <c r="C308" i="15"/>
  <c r="C307" i="15"/>
  <c r="C306" i="15"/>
  <c r="C305" i="15"/>
  <c r="C304" i="15"/>
  <c r="C303" i="15"/>
  <c r="C302" i="15"/>
  <c r="C301" i="15"/>
  <c r="C300" i="15"/>
  <c r="C299" i="15"/>
  <c r="C298" i="15"/>
  <c r="C297" i="15"/>
  <c r="C296" i="15"/>
  <c r="C295" i="15"/>
  <c r="C294" i="15"/>
  <c r="C293" i="15"/>
  <c r="C292" i="15"/>
  <c r="C291" i="15"/>
  <c r="C290" i="15"/>
  <c r="C289" i="15"/>
  <c r="C288" i="15"/>
  <c r="C287" i="15"/>
  <c r="C286" i="15"/>
  <c r="C285" i="15"/>
  <c r="C284" i="15"/>
  <c r="C283" i="15"/>
  <c r="C282" i="15"/>
  <c r="C281" i="15"/>
  <c r="C280" i="15"/>
  <c r="C279" i="15"/>
  <c r="C278" i="15"/>
  <c r="C277" i="15"/>
  <c r="C276" i="15"/>
  <c r="C275" i="15"/>
  <c r="C274" i="15"/>
  <c r="C273" i="15"/>
  <c r="C272" i="15"/>
  <c r="C271" i="15"/>
  <c r="C270" i="15"/>
  <c r="C269" i="15"/>
  <c r="C268" i="15"/>
  <c r="C267" i="15"/>
  <c r="C266" i="15"/>
  <c r="C265" i="15"/>
  <c r="C264" i="15"/>
  <c r="C263" i="15"/>
  <c r="C262" i="15"/>
  <c r="C261" i="15"/>
  <c r="C260" i="15"/>
  <c r="C259" i="15"/>
  <c r="C258" i="15"/>
  <c r="C257" i="15"/>
  <c r="C256" i="15"/>
  <c r="C255" i="15"/>
  <c r="C254" i="15"/>
  <c r="C253" i="15"/>
  <c r="C252" i="15"/>
  <c r="C251" i="15"/>
  <c r="C250" i="15"/>
  <c r="C212" i="15"/>
  <c r="C211" i="15"/>
  <c r="C210" i="15"/>
  <c r="C209" i="15"/>
  <c r="C208" i="15"/>
  <c r="C207" i="15"/>
  <c r="C206" i="15"/>
  <c r="C205" i="15"/>
  <c r="C204" i="15"/>
  <c r="C203" i="15"/>
  <c r="C202" i="15"/>
  <c r="C201" i="15"/>
  <c r="C200" i="15"/>
  <c r="C199" i="15"/>
  <c r="C198" i="15"/>
  <c r="C197" i="15"/>
  <c r="C196" i="15"/>
  <c r="C195" i="15"/>
  <c r="C194" i="15"/>
  <c r="C193" i="15"/>
  <c r="C192" i="15"/>
  <c r="C191" i="15"/>
  <c r="C190" i="15"/>
  <c r="C189" i="15"/>
  <c r="C188" i="15"/>
  <c r="C187" i="15"/>
  <c r="C186" i="15"/>
  <c r="C185" i="15"/>
  <c r="C184" i="15"/>
  <c r="C183" i="15"/>
  <c r="C182" i="15"/>
  <c r="C181" i="15"/>
  <c r="C180" i="15"/>
  <c r="C179" i="15"/>
  <c r="C178" i="15"/>
  <c r="C177" i="15"/>
  <c r="C176" i="15"/>
  <c r="C175" i="15"/>
  <c r="C174" i="15"/>
  <c r="C173" i="15"/>
  <c r="C172" i="15"/>
  <c r="C171" i="15"/>
  <c r="C170" i="15"/>
  <c r="C169" i="15"/>
  <c r="C168" i="15"/>
  <c r="C167" i="15"/>
  <c r="C166" i="15"/>
  <c r="C165" i="15"/>
  <c r="C164" i="15"/>
  <c r="C163" i="15"/>
  <c r="C162" i="15"/>
  <c r="C161" i="15"/>
  <c r="C160" i="15"/>
  <c r="C159" i="15"/>
  <c r="C158" i="15"/>
  <c r="C157" i="15"/>
  <c r="C156" i="15"/>
  <c r="C155" i="15"/>
  <c r="C154" i="15"/>
  <c r="C153" i="15"/>
  <c r="C152" i="15"/>
  <c r="C151" i="15"/>
  <c r="C150" i="15"/>
  <c r="C149" i="15"/>
  <c r="C148" i="15"/>
  <c r="C147" i="15"/>
  <c r="C146" i="15"/>
  <c r="C145" i="15"/>
  <c r="C144" i="15"/>
  <c r="C143" i="15"/>
  <c r="C142" i="15"/>
  <c r="C141" i="15"/>
  <c r="C140" i="15"/>
  <c r="C139" i="15"/>
  <c r="C138" i="15"/>
  <c r="C137" i="15"/>
  <c r="C136" i="15"/>
  <c r="C135" i="15"/>
  <c r="C134" i="15"/>
  <c r="C133" i="15"/>
  <c r="C132" i="15"/>
  <c r="C131" i="15"/>
  <c r="C130" i="15"/>
  <c r="C129" i="15"/>
  <c r="C128" i="15"/>
  <c r="C127" i="15"/>
  <c r="C126" i="15"/>
  <c r="C125" i="15"/>
  <c r="C124" i="15"/>
  <c r="C123" i="15"/>
  <c r="C122" i="15"/>
  <c r="C121" i="15"/>
  <c r="C120" i="15"/>
  <c r="C119" i="15"/>
  <c r="C118" i="15"/>
  <c r="C117" i="15"/>
  <c r="C116" i="15"/>
  <c r="C115" i="15"/>
  <c r="C114" i="15"/>
  <c r="C113" i="15"/>
  <c r="C112" i="15"/>
  <c r="C111" i="15"/>
  <c r="C110" i="15"/>
  <c r="C109" i="15"/>
  <c r="C108" i="15"/>
  <c r="C107" i="15"/>
  <c r="C106" i="15"/>
  <c r="C105" i="15"/>
  <c r="C104" i="15"/>
  <c r="C103" i="15"/>
  <c r="C102" i="15"/>
  <c r="C101" i="15"/>
  <c r="C100" i="15"/>
  <c r="C99" i="15"/>
  <c r="C98" i="15"/>
  <c r="C97" i="15"/>
  <c r="C96" i="15"/>
  <c r="C95" i="15"/>
  <c r="C94" i="15"/>
  <c r="C93" i="15"/>
  <c r="C92" i="15"/>
  <c r="C91" i="15"/>
  <c r="C90" i="15"/>
  <c r="C89" i="15"/>
  <c r="C88" i="15"/>
  <c r="C87" i="15"/>
  <c r="C86" i="15"/>
  <c r="C85" i="15"/>
  <c r="C84" i="15"/>
  <c r="C83" i="15"/>
  <c r="C82" i="15"/>
  <c r="C81" i="15"/>
  <c r="C80" i="15"/>
  <c r="C79" i="15"/>
  <c r="C78" i="15"/>
  <c r="C77" i="15"/>
  <c r="C76" i="15"/>
  <c r="C75" i="15"/>
  <c r="C74" i="15"/>
  <c r="C73" i="15"/>
  <c r="C72" i="15"/>
  <c r="C71" i="15"/>
  <c r="C70" i="15"/>
  <c r="C69" i="15"/>
  <c r="C68" i="15"/>
  <c r="C67" i="15"/>
  <c r="C66" i="15"/>
  <c r="C65" i="15"/>
  <c r="C64" i="15"/>
  <c r="C63" i="15"/>
  <c r="C62" i="15"/>
  <c r="C61" i="15"/>
  <c r="C60" i="15"/>
  <c r="C59" i="15"/>
  <c r="C58" i="15"/>
  <c r="C57" i="15"/>
  <c r="C56" i="15"/>
  <c r="C55" i="15"/>
  <c r="C54" i="15"/>
  <c r="C53" i="15"/>
  <c r="C52" i="15"/>
  <c r="C51" i="15"/>
  <c r="C50" i="15"/>
  <c r="C49" i="15"/>
  <c r="C48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C7" i="15"/>
  <c r="C6" i="15"/>
  <c r="C5" i="15"/>
  <c r="C4" i="15"/>
  <c r="C3" i="15"/>
  <c r="C2" i="15"/>
  <c r="C782" i="15"/>
</calcChain>
</file>

<file path=xl/sharedStrings.xml><?xml version="1.0" encoding="utf-8"?>
<sst xmlns="http://schemas.openxmlformats.org/spreadsheetml/2006/main" count="4637" uniqueCount="606">
  <si>
    <t>p</t>
  </si>
  <si>
    <t>score</t>
  </si>
  <si>
    <t>method</t>
  </si>
  <si>
    <t>seqID</t>
  </si>
  <si>
    <t>te_start</t>
  </si>
  <si>
    <t>te_stop</t>
  </si>
  <si>
    <t>strand</t>
  </si>
  <si>
    <t>repeat</t>
  </si>
  <si>
    <t>type</t>
  </si>
  <si>
    <t>aa_start</t>
  </si>
  <si>
    <t>aa_stop</t>
  </si>
  <si>
    <t>WUBlastX</t>
  </si>
  <si>
    <t>NC_008452.1</t>
  </si>
  <si>
    <t>L</t>
  </si>
  <si>
    <t>Gypsy-5_NV_pol</t>
  </si>
  <si>
    <t>LTR/Gypsy</t>
  </si>
  <si>
    <t>Helitron-2_DVir</t>
  </si>
  <si>
    <t>RC/Helitron</t>
  </si>
  <si>
    <t>Copia-10_BG</t>
  </si>
  <si>
    <t>LTR/Copia</t>
  </si>
  <si>
    <t>Ambal-1_FCy_pol</t>
  </si>
  <si>
    <t>LINE/Ambal</t>
  </si>
  <si>
    <t>BEL-6_XT</t>
  </si>
  <si>
    <t>LTR/Pao</t>
  </si>
  <si>
    <t>Copia-22_BRa</t>
  </si>
  <si>
    <t>Copia-66_GM</t>
  </si>
  <si>
    <t>Copia-69_BRa</t>
  </si>
  <si>
    <t>Copia-109_BRa_p</t>
  </si>
  <si>
    <t>Copia-88_VV</t>
  </si>
  <si>
    <t>Vingi-1_Tcas_po</t>
  </si>
  <si>
    <t>LINE/Jockey</t>
  </si>
  <si>
    <t>hAT-80_HM_tp</t>
  </si>
  <si>
    <t>DNA/hAT-Tip100</t>
  </si>
  <si>
    <t>Tx1-1_SP_gag</t>
  </si>
  <si>
    <t>LINE/L1-Tx1</t>
  </si>
  <si>
    <t>ITmD37E_Ele3_tp</t>
  </si>
  <si>
    <t>DNA/TcMar-Tc1</t>
  </si>
  <si>
    <t>BEL36_DR</t>
  </si>
  <si>
    <t>BEL-1_BM</t>
  </si>
  <si>
    <t>Gypsy-14_AA</t>
  </si>
  <si>
    <t>H</t>
  </si>
  <si>
    <t>Copia-40_BD</t>
  </si>
  <si>
    <t>MuDR-8_ZM</t>
  </si>
  <si>
    <t>DNA/MuLE-MuDR</t>
  </si>
  <si>
    <t>Copia-67_MLP</t>
  </si>
  <si>
    <t>Mariner-1_DF_tp</t>
  </si>
  <si>
    <t>DNA/TcMar-Marin</t>
  </si>
  <si>
    <t>Gypsy-20_DR_gag</t>
  </si>
  <si>
    <t>L1_AC_15_pol</t>
  </si>
  <si>
    <t>LINE/L1</t>
  </si>
  <si>
    <t>Kolobok-3_Aplca</t>
  </si>
  <si>
    <t>DNA/Kolobok-Hyd</t>
  </si>
  <si>
    <t>Atlantys-2_OS_p</t>
  </si>
  <si>
    <t>Copia-55_MLP</t>
  </si>
  <si>
    <t>CR1-16_HM_pol</t>
  </si>
  <si>
    <t>LINE/L2</t>
  </si>
  <si>
    <t>R1-3_DBp_pol</t>
  </si>
  <si>
    <t>LINE/R1</t>
  </si>
  <si>
    <t>BEL-16_DWil</t>
  </si>
  <si>
    <t>-</t>
  </si>
  <si>
    <t>RMasker/TRF</t>
  </si>
  <si>
    <t>Simple_repeat</t>
  </si>
  <si>
    <t>Isabelle_TM_pol</t>
  </si>
  <si>
    <t>RTEX-1_DT_pol</t>
  </si>
  <si>
    <t>LINE/RTE-X</t>
  </si>
  <si>
    <t>Copia-9_SMo</t>
  </si>
  <si>
    <t>HERVIP10F_gag</t>
  </si>
  <si>
    <t>LTR/ERV1</t>
  </si>
  <si>
    <t>Penelope-7_HM_p</t>
  </si>
  <si>
    <t>LINE/Penelope</t>
  </si>
  <si>
    <t>OX401423.1</t>
  </si>
  <si>
    <t>DNA/CMC-Transib</t>
  </si>
  <si>
    <t>ATCopia38B</t>
  </si>
  <si>
    <t>Copia-45_ZM</t>
  </si>
  <si>
    <t>TguERVK1_pol</t>
  </si>
  <si>
    <t>LTR/ERVK</t>
  </si>
  <si>
    <t>GmOgre_orf1</t>
  </si>
  <si>
    <t>Proto2-3_CS1_po</t>
  </si>
  <si>
    <t>LINE/Proto2</t>
  </si>
  <si>
    <t>Gypsy20_AG</t>
  </si>
  <si>
    <t>RTE-10_AMi_pol</t>
  </si>
  <si>
    <t>LINE/RTE-BovB</t>
  </si>
  <si>
    <t>R2-2_PM</t>
  </si>
  <si>
    <t>LINE/R2</t>
  </si>
  <si>
    <t>Gypsy-23_NVi</t>
  </si>
  <si>
    <t>Gypsy46_DR</t>
  </si>
  <si>
    <t>HAT-1_TCa</t>
  </si>
  <si>
    <t>BEL-6_CQ</t>
  </si>
  <si>
    <t>MuDR-1_CI_p3</t>
  </si>
  <si>
    <t>DNA/MuLE-NOF</t>
  </si>
  <si>
    <t>CR1-3_HM_pol</t>
  </si>
  <si>
    <t>Copia-72_ST</t>
  </si>
  <si>
    <t>L1-7_XT_pol</t>
  </si>
  <si>
    <t>RBTVL</t>
  </si>
  <si>
    <t>LTR/Caulimoviru</t>
  </si>
  <si>
    <t>BEL-98_AA</t>
  </si>
  <si>
    <t>Helmet4_hel</t>
  </si>
  <si>
    <t>Copia-49_BG</t>
  </si>
  <si>
    <t>LTR/DIRS</t>
  </si>
  <si>
    <t>CR1-2_DEu_pol</t>
  </si>
  <si>
    <t>LINE/CR1</t>
  </si>
  <si>
    <t>Copia-81_GM</t>
  </si>
  <si>
    <t>hAT-81_HM_tp</t>
  </si>
  <si>
    <t>DNA/hAT-hATm</t>
  </si>
  <si>
    <t>L1_Ele21_pol</t>
  </si>
  <si>
    <t>Rehavkus-2_NVi</t>
  </si>
  <si>
    <t>Copia-100_GM</t>
  </si>
  <si>
    <t>Gypsy-30_NV</t>
  </si>
  <si>
    <t>SFV1-4_AMi_pol</t>
  </si>
  <si>
    <t>LTR/ERV4</t>
  </si>
  <si>
    <t>CR1-88_HM_pol</t>
  </si>
  <si>
    <t>Copia-90_Mad_po</t>
  </si>
  <si>
    <t>OX336384.1</t>
  </si>
  <si>
    <t>ATLINE1_8_pol</t>
  </si>
  <si>
    <t>Copia-42_SB_gag</t>
  </si>
  <si>
    <t>Gypsy-47_NV</t>
  </si>
  <si>
    <t>Copia-70_BRa</t>
  </si>
  <si>
    <t>CIN4E_ZM_pol</t>
  </si>
  <si>
    <t>BEL24_DR</t>
  </si>
  <si>
    <t>Gypsy-16_NVi_ga</t>
  </si>
  <si>
    <t>Copia-58_BRa</t>
  </si>
  <si>
    <t>Gypsy116_DR</t>
  </si>
  <si>
    <t>TnDirs1_pol</t>
  </si>
  <si>
    <t>Copia5_TP</t>
  </si>
  <si>
    <t>Transib-9_HM</t>
  </si>
  <si>
    <t>Polinton-1_XT_p</t>
  </si>
  <si>
    <t>DNA/Maverick</t>
  </si>
  <si>
    <t>Copia-40_BRa</t>
  </si>
  <si>
    <t>Gypsy-18_ST</t>
  </si>
  <si>
    <t>MAG_pol</t>
  </si>
  <si>
    <t>Gyp2_Cis_pol</t>
  </si>
  <si>
    <t>Gypsy_MT_gag</t>
  </si>
  <si>
    <t>Jockey_Ele10_po</t>
  </si>
  <si>
    <t>MuDR3_SM</t>
  </si>
  <si>
    <t>CR1-18_HM_pol</t>
  </si>
  <si>
    <t>SFVO_pol</t>
  </si>
  <si>
    <t>LTR/Foamy</t>
  </si>
  <si>
    <t>Jockey-3_DEu_po</t>
  </si>
  <si>
    <t>Copia-126_SB</t>
  </si>
  <si>
    <t>Copia-35_BRa</t>
  </si>
  <si>
    <t>Gypsy-9_DMoj_ga</t>
  </si>
  <si>
    <t>DM297_env</t>
  </si>
  <si>
    <t>BNR1</t>
  </si>
  <si>
    <t>Tc1-3Ory_tp</t>
  </si>
  <si>
    <t>NC_022194.1</t>
  </si>
  <si>
    <t>Copia-2_VA</t>
  </si>
  <si>
    <t>L1-5_GM_pol</t>
  </si>
  <si>
    <t>CR1-4_NV_pol</t>
  </si>
  <si>
    <t>Ag-Jock-1_pol</t>
  </si>
  <si>
    <t>BEL-3_DMoj</t>
  </si>
  <si>
    <t>Crack-13_BF_pol</t>
  </si>
  <si>
    <t>Copia-9_DPu</t>
  </si>
  <si>
    <t>(TTATT)n</t>
  </si>
  <si>
    <t>CAULIV-1A_SBi_p</t>
  </si>
  <si>
    <t>Sola1-10_AP</t>
  </si>
  <si>
    <t>DNA/Sola</t>
  </si>
  <si>
    <t>Ambal-1_TP_pol</t>
  </si>
  <si>
    <t>BEL-93_CQ</t>
  </si>
  <si>
    <t>Copia-1_PR</t>
  </si>
  <si>
    <t>SHALINE15_MT_po</t>
  </si>
  <si>
    <t>ERV1-1_Crp-I_2p</t>
  </si>
  <si>
    <t>PlatERVR1_pol</t>
  </si>
  <si>
    <t>RIRE7</t>
  </si>
  <si>
    <t>CR1-40_HM_gag</t>
  </si>
  <si>
    <t>Gypsy-36_DAn</t>
  </si>
  <si>
    <t>SHAGY_MT</t>
  </si>
  <si>
    <t>Copia1_OS</t>
  </si>
  <si>
    <t>Polinton-1_DGr_</t>
  </si>
  <si>
    <t>Gypsy17-PTR</t>
  </si>
  <si>
    <t>SFV1-1_AMi_pol</t>
  </si>
  <si>
    <t>RandI-4</t>
  </si>
  <si>
    <t>LINE/R2-Dualen</t>
  </si>
  <si>
    <t>ATCopia5</t>
  </si>
  <si>
    <t>OX411561.1</t>
  </si>
  <si>
    <t>Gypsy-26_DR</t>
  </si>
  <si>
    <t>HTLV1_env</t>
  </si>
  <si>
    <t>Copia-29_ST</t>
  </si>
  <si>
    <t>HERV4_pol</t>
  </si>
  <si>
    <t>L1A_Oc_gag</t>
  </si>
  <si>
    <t>Gypsy-7_PTri</t>
  </si>
  <si>
    <t>Gypsy-15_DR_gag</t>
  </si>
  <si>
    <t>Copia-99_GM</t>
  </si>
  <si>
    <t>BEL-5_DBp</t>
  </si>
  <si>
    <t>FERV-R1_pol</t>
  </si>
  <si>
    <t>PDR1</t>
  </si>
  <si>
    <t>Copia-30_VV</t>
  </si>
  <si>
    <t>ERV1-4_AMi-I_3p</t>
  </si>
  <si>
    <t>Gypsy-15_SMo</t>
  </si>
  <si>
    <t>EnSpm-1_Mad</t>
  </si>
  <si>
    <t>DNA/CMC-EnSpm</t>
  </si>
  <si>
    <t>Copia-97_GM</t>
  </si>
  <si>
    <t>BEL-2_ASu</t>
  </si>
  <si>
    <t>L1-10_GM_pol</t>
  </si>
  <si>
    <t>Copia-2_RP</t>
  </si>
  <si>
    <t>CR1_Ele10_pol</t>
  </si>
  <si>
    <t>RTE-1_DBp_pol</t>
  </si>
  <si>
    <t>L1-98_Cis_pol</t>
  </si>
  <si>
    <t>LINE1-16_SBi</t>
  </si>
  <si>
    <t>IS30_tp</t>
  </si>
  <si>
    <t>DNA/IS</t>
  </si>
  <si>
    <t>Vingi-2_Acar_po</t>
  </si>
  <si>
    <t>MuDR-1_FO</t>
  </si>
  <si>
    <t>Helitron-2_AC_h</t>
  </si>
  <si>
    <t>CINFUL2_ZM_gagp</t>
  </si>
  <si>
    <t>Gypsy-42_BG_pol</t>
  </si>
  <si>
    <t>Gypsy61_AG</t>
  </si>
  <si>
    <t>CR1-C3_pol</t>
  </si>
  <si>
    <t>Fsue_mtg:0-49000</t>
  </si>
  <si>
    <t>CryptonS-1_PR_y</t>
  </si>
  <si>
    <t>DNA/Crypton</t>
  </si>
  <si>
    <t>CR1-11_NV_pol</t>
  </si>
  <si>
    <t>LINE/Rex-Babar</t>
  </si>
  <si>
    <t>Academ-1_SP_tp</t>
  </si>
  <si>
    <t>DNA/Academ</t>
  </si>
  <si>
    <t>Gypsy13_AG_pol</t>
  </si>
  <si>
    <t>PlatERVK2b_pol</t>
  </si>
  <si>
    <t>Copia-38_Mad</t>
  </si>
  <si>
    <t>CATCH3_DR</t>
  </si>
  <si>
    <t>L1-2_PTr_pol</t>
  </si>
  <si>
    <t>Copia25-PTR</t>
  </si>
  <si>
    <t>ATLINE1_5_pol</t>
  </si>
  <si>
    <t>L1Opos_pol</t>
  </si>
  <si>
    <t>HAT-9_NV</t>
  </si>
  <si>
    <t>Copia-21_SB</t>
  </si>
  <si>
    <t>CR1-2_NV_pol</t>
  </si>
  <si>
    <t>CR1-L1_Tgu_pol</t>
  </si>
  <si>
    <t>62733693_Osa_po</t>
  </si>
  <si>
    <t>G2_DM_pol</t>
  </si>
  <si>
    <t>CR1-2_DWi_pol</t>
  </si>
  <si>
    <t>CER2_CE_pol</t>
  </si>
  <si>
    <t>Polinton-4_SP_i</t>
  </si>
  <si>
    <t>Copia-42_GM</t>
  </si>
  <si>
    <t>Kangaroo-1_VC_p</t>
  </si>
  <si>
    <t>BEL13_AG</t>
  </si>
  <si>
    <t>Copia-94_BRa</t>
  </si>
  <si>
    <t>ROOA</t>
  </si>
  <si>
    <t>BEL-16_DAn</t>
  </si>
  <si>
    <t>Transib-5_DAn</t>
  </si>
  <si>
    <t>Fsue_mtg:47000-927</t>
  </si>
  <si>
    <t>Helitron-9_DRh</t>
  </si>
  <si>
    <t>MuDR-4_HM_p2</t>
  </si>
  <si>
    <t>FeLV_pol</t>
  </si>
  <si>
    <t>Gypsy2-HV</t>
  </si>
  <si>
    <t>Neptune1_Ren_po</t>
  </si>
  <si>
    <t>RMER16_pol</t>
  </si>
  <si>
    <t>BEL-63_CQ</t>
  </si>
  <si>
    <t>Copia-36_VV</t>
  </si>
  <si>
    <t>MARIAM1_tp</t>
  </si>
  <si>
    <t>Gypsy9-PTR</t>
  </si>
  <si>
    <t>LIN1_SM_gag</t>
  </si>
  <si>
    <t>4006833_Ath_gag</t>
  </si>
  <si>
    <t>CR1-20_NV_pol</t>
  </si>
  <si>
    <t>CryptonF-4_PS_y</t>
  </si>
  <si>
    <t>Polinton-4_NV_a</t>
  </si>
  <si>
    <t>Gypsy-7_SMo</t>
  </si>
  <si>
    <t>Ogre-PT1_pol</t>
  </si>
  <si>
    <t>Cmut1</t>
  </si>
  <si>
    <t>BEL-7_AA</t>
  </si>
  <si>
    <t>Gypsy-8_ST</t>
  </si>
  <si>
    <t>Copia-97_Mad</t>
  </si>
  <si>
    <t>TcViper_pol</t>
  </si>
  <si>
    <t>LTR/Viper</t>
  </si>
  <si>
    <t>Crack-1_BF_pol</t>
  </si>
  <si>
    <t>Copia-60_ZM</t>
  </si>
  <si>
    <t>BEL-16_Adi</t>
  </si>
  <si>
    <t>Copia-39_BG</t>
  </si>
  <si>
    <t>Copia-11_BG</t>
  </si>
  <si>
    <t>Copia-25_BD</t>
  </si>
  <si>
    <t>L1-41_XT_pol</t>
  </si>
  <si>
    <t>DNA/P</t>
  </si>
  <si>
    <t>EnSpm1_DR_p1</t>
  </si>
  <si>
    <t>HERVIP10F_env</t>
  </si>
  <si>
    <t>Copia-12_EPa</t>
  </si>
  <si>
    <t>EnSpm-4_DR_p1</t>
  </si>
  <si>
    <t>Copia-57_PT</t>
  </si>
  <si>
    <t>Helitron3_OS_rp</t>
  </si>
  <si>
    <t>Gypsy-31_Adi</t>
  </si>
  <si>
    <t>MuDR-15_SBi</t>
  </si>
  <si>
    <t>hAT-9_DBp</t>
  </si>
  <si>
    <t>DNA/hAT-Pegasus</t>
  </si>
  <si>
    <t>Helitron1_rpa1</t>
  </si>
  <si>
    <t>HATw-3_BF</t>
  </si>
  <si>
    <t>DNA/hAT-hATw</t>
  </si>
  <si>
    <t>Penelope_Odi_po</t>
  </si>
  <si>
    <t>Gypsy7_Dya</t>
  </si>
  <si>
    <t>CR1-1_BM_pol</t>
  </si>
  <si>
    <t>I-1_DK_pol</t>
  </si>
  <si>
    <t>LINE/I</t>
  </si>
  <si>
    <t>IFG7</t>
  </si>
  <si>
    <t>Gypsy-41_BG_gag</t>
  </si>
  <si>
    <t>Copia-21_EPa</t>
  </si>
  <si>
    <t>DIRS-25_NV_gag</t>
  </si>
  <si>
    <t>LTR/Ngaro</t>
  </si>
  <si>
    <t>TART_B1_pol</t>
  </si>
  <si>
    <t>I_Ele18_gag</t>
  </si>
  <si>
    <t>Polinton-2_XT_p</t>
  </si>
  <si>
    <t>Gypsy-12_SMo</t>
  </si>
  <si>
    <t>OX031074.1</t>
  </si>
  <si>
    <t>Gypsy60_DR_gag</t>
  </si>
  <si>
    <t>SPMLIKE_p1</t>
  </si>
  <si>
    <t>RLG_scReina_2_1</t>
  </si>
  <si>
    <t>BEL-629_AA</t>
  </si>
  <si>
    <t>SMAR21</t>
  </si>
  <si>
    <t>DNA/TcMar-Pogo</t>
  </si>
  <si>
    <t>Gypsy-29_ST</t>
  </si>
  <si>
    <t>BEL-4_DAn</t>
  </si>
  <si>
    <t>Copia-78_SB_pol</t>
  </si>
  <si>
    <t>Harbinger-1_SP_</t>
  </si>
  <si>
    <t>DNA/PIF-Harbing</t>
  </si>
  <si>
    <t>PrD37D_tp</t>
  </si>
  <si>
    <t>Copia-14_AA</t>
  </si>
  <si>
    <t>P-16_HM</t>
  </si>
  <si>
    <t>Gypsy-42_AMi</t>
  </si>
  <si>
    <t>Hobo_tp</t>
  </si>
  <si>
    <t>DNA/hAT-hobo</t>
  </si>
  <si>
    <t>Copia-73_BRa</t>
  </si>
  <si>
    <t>Charlie23</t>
  </si>
  <si>
    <t>DNA/hAT-Charlie</t>
  </si>
  <si>
    <t>Chapaev3-2_NVi</t>
  </si>
  <si>
    <t>DNA/CMC-Chapaev</t>
  </si>
  <si>
    <t>BEL-66_CQ</t>
  </si>
  <si>
    <t>Copia-26_CQ</t>
  </si>
  <si>
    <t>I_Ele19_pol</t>
  </si>
  <si>
    <t>Tx1-2_Crp_pol</t>
  </si>
  <si>
    <t>Copia-5_PSt</t>
  </si>
  <si>
    <t>L1-5_GM_gag</t>
  </si>
  <si>
    <t>MacERV2_pol</t>
  </si>
  <si>
    <t>ATCopia75</t>
  </si>
  <si>
    <t>HERVK14_pol</t>
  </si>
  <si>
    <t>Gypsy-26_DWil</t>
  </si>
  <si>
    <t>Copia2_LC</t>
  </si>
  <si>
    <t>OY723432.1</t>
  </si>
  <si>
    <t>LINE1-19_SBi_po</t>
  </si>
  <si>
    <t>25777744_HSgene</t>
  </si>
  <si>
    <t>DNA/PiggyBac</t>
  </si>
  <si>
    <t>Copia-42_BRa</t>
  </si>
  <si>
    <t>Gypsy80_DR_pol</t>
  </si>
  <si>
    <t>MICROPIA</t>
  </si>
  <si>
    <t>CryptonS-2_PR_y</t>
  </si>
  <si>
    <t>MacERV5a_env</t>
  </si>
  <si>
    <t>BEL-38_DR</t>
  </si>
  <si>
    <t>Urukhai_Cis_hel</t>
  </si>
  <si>
    <t>HATw-3_HM</t>
  </si>
  <si>
    <t>Copia-2_PPM</t>
  </si>
  <si>
    <t>ATEnSpm6</t>
  </si>
  <si>
    <t>R1-15_DWi_pol</t>
  </si>
  <si>
    <t>Helitron4_hel</t>
  </si>
  <si>
    <t>Gypsy93_DR</t>
  </si>
  <si>
    <t>Retrofit7</t>
  </si>
  <si>
    <t>Gypsy-39_NV</t>
  </si>
  <si>
    <t>Copia-1_ES</t>
  </si>
  <si>
    <t>OX244045.2</t>
  </si>
  <si>
    <t>Gypsy-142_AA</t>
  </si>
  <si>
    <t>ATCopia95</t>
  </si>
  <si>
    <t>Copia-30_BG</t>
  </si>
  <si>
    <t>Gypsy69_AG_pol</t>
  </si>
  <si>
    <t>Gypsy-34_BG_gag</t>
  </si>
  <si>
    <t>BEL-12_CQ</t>
  </si>
  <si>
    <t>HATm-6_HM</t>
  </si>
  <si>
    <t>Chouto_pol</t>
  </si>
  <si>
    <t>Copia-3_TMe</t>
  </si>
  <si>
    <t>BEL-8_DWil</t>
  </si>
  <si>
    <t>Babar_pol</t>
  </si>
  <si>
    <t>Copia-33_Mad</t>
  </si>
  <si>
    <t>Gypsy-40_PT</t>
  </si>
  <si>
    <t>DIRS-1_SP_pol</t>
  </si>
  <si>
    <t>CR1-2_CQ_pol</t>
  </si>
  <si>
    <t>50730348_Gga</t>
  </si>
  <si>
    <t>DNA/hAT-Ac</t>
  </si>
  <si>
    <t>Copia-68_PT</t>
  </si>
  <si>
    <t>R1_Px_pol</t>
  </si>
  <si>
    <t>L1-11_Mad_pol</t>
  </si>
  <si>
    <t>ERVB1_3_RN_gag</t>
  </si>
  <si>
    <t>Crack-1_SP_pol</t>
  </si>
  <si>
    <t>P-14_HM</t>
  </si>
  <si>
    <t>Copia-68_SB</t>
  </si>
  <si>
    <t>Abbreviation</t>
  </si>
  <si>
    <t>Description</t>
  </si>
  <si>
    <t>Ffra</t>
  </si>
  <si>
    <t>Fragum fragum</t>
  </si>
  <si>
    <t>Fwhi</t>
  </si>
  <si>
    <t>Fragum whitleyi</t>
  </si>
  <si>
    <t>Fsue</t>
  </si>
  <si>
    <t>Fragum sueziense</t>
  </si>
  <si>
    <t>Tcro</t>
  </si>
  <si>
    <t>Tridacna crocea</t>
  </si>
  <si>
    <t>Tder</t>
  </si>
  <si>
    <t>Tridacna derasa</t>
  </si>
  <si>
    <t>Tgig</t>
  </si>
  <si>
    <t>Tridacna gigas</t>
  </si>
  <si>
    <t>Fmut</t>
  </si>
  <si>
    <t>Fulvia mutica</t>
  </si>
  <si>
    <t>Atub</t>
  </si>
  <si>
    <t>Acanthocardia tuberculata</t>
  </si>
  <si>
    <t>Cedu</t>
  </si>
  <si>
    <t>Cerastoderma edule</t>
  </si>
  <si>
    <t>all fields in the other sheets are standard output from the Interspersed Repeat Protein Masking Based on Protein Similarity program on RepeatMasker</t>
  </si>
  <si>
    <t>output from the Interspersed Repeat Protein Masking Based on Protein Similarity program on RepeatMasker</t>
  </si>
  <si>
    <t>SUPPLEMENTARY DATASET 3: COMPLETE TE AND SIMPLE REPEAT ANNOTATION</t>
  </si>
  <si>
    <t>9.52E-02</t>
  </si>
  <si>
    <t>8.06E-02</t>
  </si>
  <si>
    <t>6.29E-02</t>
  </si>
  <si>
    <t>2.27E-02</t>
  </si>
  <si>
    <t>2.00E-03</t>
  </si>
  <si>
    <t>1.04E-01</t>
  </si>
  <si>
    <t>1.78E-02</t>
  </si>
  <si>
    <t>3.15E-02</t>
  </si>
  <si>
    <t>3.44E-02</t>
  </si>
  <si>
    <t>1.19E-02</t>
  </si>
  <si>
    <t>2.76E-02</t>
  </si>
  <si>
    <t>1.13E-01</t>
  </si>
  <si>
    <t>4.02E-02</t>
  </si>
  <si>
    <t>2.08E-02</t>
  </si>
  <si>
    <t>4.88E-02</t>
  </si>
  <si>
    <t>4.50E-02</t>
  </si>
  <si>
    <t>8.96E-03</t>
  </si>
  <si>
    <t>1.65E-01</t>
  </si>
  <si>
    <t>8.24E-02</t>
  </si>
  <si>
    <t>6.48E-02</t>
  </si>
  <si>
    <t>7.04E-02</t>
  </si>
  <si>
    <t>9.95E-03</t>
  </si>
  <si>
    <t>7.87E-02</t>
  </si>
  <si>
    <t>5.82E-02</t>
  </si>
  <si>
    <t>7.78E-02</t>
  </si>
  <si>
    <t>5.07E-02</t>
  </si>
  <si>
    <t>1.29E-02</t>
  </si>
  <si>
    <t>6.76E-02</t>
  </si>
  <si>
    <t>4.78E-02</t>
  </si>
  <si>
    <t>1.98E-02</t>
  </si>
  <si>
    <t>2.18E-02</t>
  </si>
  <si>
    <t>4.69E-02</t>
  </si>
  <si>
    <t>4.40E-02</t>
  </si>
  <si>
    <t>2.96E-02</t>
  </si>
  <si>
    <t>2.66E-02</t>
  </si>
  <si>
    <t>6.11E-02</t>
  </si>
  <si>
    <t>3.25E-02</t>
  </si>
  <si>
    <t>2.95E-01</t>
  </si>
  <si>
    <t>6.01E-02</t>
  </si>
  <si>
    <t>1.89E-01</t>
  </si>
  <si>
    <t>3.00E-03</t>
  </si>
  <si>
    <t>9.43E-02</t>
  </si>
  <si>
    <t>5.97E-01</t>
  </si>
  <si>
    <t>2.57E-02</t>
  </si>
  <si>
    <t>6.95E-02</t>
  </si>
  <si>
    <t>5.54E-02</t>
  </si>
  <si>
    <t>1.49E-02</t>
  </si>
  <si>
    <t>7.97E-03</t>
  </si>
  <si>
    <t>OZ205200.1</t>
  </si>
  <si>
    <t>Gypsy-32_BG_pol</t>
  </si>
  <si>
    <t>Copia-97_AA</t>
  </si>
  <si>
    <t>CR1-42_HM_pol</t>
  </si>
  <si>
    <t>6.00E-04</t>
  </si>
  <si>
    <t>Zaphod3_Api_tp</t>
  </si>
  <si>
    <t>6.98E-03</t>
  </si>
  <si>
    <t>ERV1-2_Gav_gag</t>
  </si>
  <si>
    <t>XP_601017_gag</t>
  </si>
  <si>
    <t>CIRCE_pol</t>
  </si>
  <si>
    <t>CR1_AC_1_pol</t>
  </si>
  <si>
    <t>1.22E-01</t>
  </si>
  <si>
    <t>Nimb-2_AAe_pol</t>
  </si>
  <si>
    <t>LINE/I-Nimb</t>
  </si>
  <si>
    <t>CR1-2_FR_pol</t>
  </si>
  <si>
    <t>2.37E-02</t>
  </si>
  <si>
    <t>R1_DWi_pol</t>
  </si>
  <si>
    <t>6.57E-02</t>
  </si>
  <si>
    <t>1.09E-02</t>
  </si>
  <si>
    <t>Copia-21_BG</t>
  </si>
  <si>
    <t>9.34E-02</t>
  </si>
  <si>
    <t>MDG3</t>
  </si>
  <si>
    <t>Ingi-4_SPur_pol</t>
  </si>
  <si>
    <t>R1-13_DWi_gag</t>
  </si>
  <si>
    <t>3.34E-02</t>
  </si>
  <si>
    <t>Gypsy-37_BG_gag</t>
  </si>
  <si>
    <t>1.39E-02</t>
  </si>
  <si>
    <t>MuDRF-1_NGr</t>
  </si>
  <si>
    <t>DNA/MuLE-F</t>
  </si>
  <si>
    <t>Mudr5_OS</t>
  </si>
  <si>
    <t>4.99E-03</t>
  </si>
  <si>
    <t>L1-8_XT_pol</t>
  </si>
  <si>
    <t>BEL-230_AA</t>
  </si>
  <si>
    <t>3.82E-02</t>
  </si>
  <si>
    <t>Copia-110_SB-I</t>
  </si>
  <si>
    <t>Copia-66_ZM</t>
  </si>
  <si>
    <t>5.45E-02</t>
  </si>
  <si>
    <t>Copia-32_SB</t>
  </si>
  <si>
    <t>BEL-1_DAn</t>
  </si>
  <si>
    <t>BEL-20_AG</t>
  </si>
  <si>
    <t>7.13E-02</t>
  </si>
  <si>
    <t>1.56E-01</t>
  </si>
  <si>
    <t>5.16E-02</t>
  </si>
  <si>
    <t>5.26E-02</t>
  </si>
  <si>
    <t>5.98E-03</t>
  </si>
  <si>
    <t>8.33E-02</t>
  </si>
  <si>
    <t>7.50E-02</t>
  </si>
  <si>
    <t>2.47E-02</t>
  </si>
  <si>
    <t>3.92E-02</t>
  </si>
  <si>
    <t>8.00E-05</t>
  </si>
  <si>
    <t>5.92E-02</t>
  </si>
  <si>
    <t>1.69E-02</t>
  </si>
  <si>
    <t>2.29E-01</t>
  </si>
  <si>
    <t>5.00E-04</t>
  </si>
  <si>
    <t>1.31E-01</t>
  </si>
  <si>
    <t>1.00E-03</t>
  </si>
  <si>
    <t>6.01E-01</t>
  </si>
  <si>
    <t>7.32E-02</t>
  </si>
  <si>
    <t>3.05E-02</t>
  </si>
  <si>
    <t>4.97E-02</t>
  </si>
  <si>
    <t>NA</t>
  </si>
  <si>
    <t>Fsue_denovo</t>
  </si>
  <si>
    <t>denovo</t>
  </si>
  <si>
    <t>OZ250879.1</t>
  </si>
  <si>
    <t>ATCopia4</t>
  </si>
  <si>
    <t>DIRS-30_NV_gag</t>
  </si>
  <si>
    <t>CR1_Ele1_pol</t>
  </si>
  <si>
    <t>Gypsy2-NVi</t>
  </si>
  <si>
    <t>Sagan-1_LB</t>
  </si>
  <si>
    <t>DNA/TcMar-Sagan</t>
  </si>
  <si>
    <t>Gypsy65_DR_pol</t>
  </si>
  <si>
    <t>MdoLTR3_gag</t>
  </si>
  <si>
    <t>GmCopia11</t>
  </si>
  <si>
    <t>L1-1_HM_pol</t>
  </si>
  <si>
    <t>Copia-45_PIT</t>
  </si>
  <si>
    <t>Copia-9_GM</t>
  </si>
  <si>
    <t>8e-04</t>
  </si>
  <si>
    <t>L1-27_XT_gag</t>
  </si>
  <si>
    <t>L1-92_Cis_pol</t>
  </si>
  <si>
    <t>Mariner-3_Crp_1</t>
  </si>
  <si>
    <t>DNA/TcMar-Tigge</t>
  </si>
  <si>
    <t>Copia-122_BRa</t>
  </si>
  <si>
    <t>Helitron5_hel</t>
  </si>
  <si>
    <t>BEL-5_CQ</t>
  </si>
  <si>
    <t>Copia-91_Mad</t>
  </si>
  <si>
    <t>BEL-624_AA</t>
  </si>
  <si>
    <t>HOPEBm2_pol</t>
  </si>
  <si>
    <t>P-1_CR_tp</t>
  </si>
  <si>
    <t>EnSpm-8_HM</t>
  </si>
  <si>
    <t>Gypsy-135_GM</t>
  </si>
  <si>
    <t>L1-24_XT_pol</t>
  </si>
  <si>
    <t>Atlantys_OS_pol</t>
  </si>
  <si>
    <t>GGERVK1_gag</t>
  </si>
  <si>
    <t>CR1-25_DR_pol</t>
  </si>
  <si>
    <t>OZ212067.1</t>
  </si>
  <si>
    <t>R1-1_DYa_pol</t>
  </si>
  <si>
    <t>3.99E-03</t>
  </si>
  <si>
    <t>Gypsy-85_GM</t>
  </si>
  <si>
    <t>4.11E-02</t>
  </si>
  <si>
    <t>Copia-75_BRa</t>
  </si>
  <si>
    <t>8.52E-02</t>
  </si>
  <si>
    <t>Copia-68_ZM</t>
  </si>
  <si>
    <t>GypsI_gag</t>
  </si>
  <si>
    <t>Tx1-10_BF_pol</t>
  </si>
  <si>
    <t>ERV1-4_XT_pol</t>
  </si>
  <si>
    <t>Gypsy-32_NV</t>
  </si>
  <si>
    <t>R1-2_DAn_pol</t>
  </si>
  <si>
    <t>ATEnSpm3</t>
  </si>
  <si>
    <t>Copia-84_Mad</t>
  </si>
  <si>
    <t>Copia-71_Mad</t>
  </si>
  <si>
    <t>Gypsy7_AG_pol</t>
  </si>
  <si>
    <t>Copia-2_DPer</t>
  </si>
  <si>
    <t>Copia-43_BG</t>
  </si>
  <si>
    <t>RETRO1_gag</t>
  </si>
  <si>
    <t>L1-47_XT_pol</t>
  </si>
  <si>
    <t>4.00E-04</t>
  </si>
  <si>
    <t>L1Ci-C_pol</t>
  </si>
  <si>
    <t>Copia-23_ST</t>
  </si>
  <si>
    <t>DIRS-2_ACal_gag</t>
  </si>
  <si>
    <t>7.60E-02</t>
  </si>
  <si>
    <t>R1A_NVi_pol</t>
  </si>
  <si>
    <t>BEL-6_DPe</t>
  </si>
  <si>
    <t>7.96E-02</t>
  </si>
  <si>
    <t>RTE-1_GM_pol</t>
  </si>
  <si>
    <t>Copia-75_VV</t>
  </si>
  <si>
    <t>8.97E-02</t>
  </si>
  <si>
    <t>I_Ele19_gag</t>
  </si>
  <si>
    <t>BEL-19_DWil</t>
  </si>
  <si>
    <t>I-4_AC_gag</t>
  </si>
  <si>
    <t>SloEFV_pol</t>
  </si>
  <si>
    <t>LTR/ERV-Foamy</t>
  </si>
  <si>
    <t>2.86E-02</t>
  </si>
  <si>
    <t>R2Ol-A_pol</t>
  </si>
  <si>
    <t>Rex2_Xm_pol</t>
  </si>
  <si>
    <t>8.61E-02</t>
  </si>
  <si>
    <t>5.35E-02</t>
  </si>
  <si>
    <t>4.59E-02</t>
  </si>
  <si>
    <t>8.79E-02</t>
  </si>
  <si>
    <t>7.69E-02</t>
  </si>
  <si>
    <t>8.15E-02</t>
  </si>
  <si>
    <t>1.88E-02</t>
  </si>
  <si>
    <t>1.59E-02</t>
  </si>
  <si>
    <t>8.65E-01</t>
  </si>
  <si>
    <t>5.73E-02</t>
  </si>
  <si>
    <t>4.78E-01</t>
  </si>
  <si>
    <t>2.59E-01</t>
  </si>
  <si>
    <t>3.73E-02</t>
  </si>
  <si>
    <t>Cgla</t>
  </si>
  <si>
    <t>Cerastoderma glaucum</t>
  </si>
  <si>
    <t>Lcra</t>
  </si>
  <si>
    <t>Laecvicardium crassum</t>
  </si>
  <si>
    <t>Hhip</t>
  </si>
  <si>
    <t>Hippopus hippopus</t>
  </si>
  <si>
    <t>aa_length</t>
  </si>
  <si>
    <t>median</t>
  </si>
  <si>
    <t>mean</t>
  </si>
  <si>
    <t>mode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</si>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</sst>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/>
    <xf numFmtId="0" fontId="3" fillId="0" borderId="1" xfId="0" applyFont="1" applyBorder="1"/>
    <xf numFmtId="11" fontId="3" fillId="0" borderId="1" xfId="0" applyNumberFormat="1" applyFont="1" applyBorder="1"/>
    <xf numFmtId="0" fontId="3" fillId="0" borderId="2" xfId="0" applyFont="1" applyBorder="1"/>
    <xf numFmtId="11" fontId="3" fillId="0" borderId="2" xfId="0" applyNumberFormat="1" applyFont="1" applyBorder="1"/>
    <xf numFmtId="0" fontId="4" fillId="0" borderId="1" xfId="0" applyFont="1" applyBorder="1"/>
    <xf numFmtId="0" fontId="4" fillId="0" borderId="2" xfId="0" applyFont="1" applyBorder="1"/>
    <xf numFmtId="0" fontId="1" fillId="0" borderId="0" xfId="0" applyFont="1" applyAlignment="1">
      <alignment horizontal="left" vertical="center" wrapText="1"/>
    </xf>
    <xf numFmtId="0" fontId="5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192D-233D-4984-AF56-1EBA201EBBCD}">
  <dimension ref="A1:E20"/>
  <sheetViews>
    <sheetView tabSelected="1" zoomScale="130" zoomScaleNormal="130" workbookViewId="0">
      <selection activeCell="A14" sqref="A14"/>
    </sheetView>
  </sheetViews>
  <sheetFormatPr defaultRowHeight="15" x14ac:dyDescent="0.25"/>
  <cols>
    <col min="1" max="1" width="16.28515625" style="1" customWidth="1"/>
    <col min="2" max="2" width="59.7109375" style="2" customWidth="1"/>
  </cols>
  <sheetData>
    <row r="1" spans="1:2" x14ac:dyDescent="0.25">
      <c r="A1" s="1" t="s">
        <v>398</v>
      </c>
    </row>
    <row r="2" spans="1:2" ht="31.5" customHeight="1" x14ac:dyDescent="0.25">
      <c r="A2" s="14" t="s">
        <v>397</v>
      </c>
      <c r="B2" s="14"/>
    </row>
    <row r="4" spans="1:2" ht="45.75" customHeight="1" x14ac:dyDescent="0.25">
      <c r="A4" s="14" t="s">
        <v>396</v>
      </c>
      <c r="B4" s="14"/>
    </row>
    <row r="6" spans="1:2" x14ac:dyDescent="0.25">
      <c r="A6" s="3" t="s">
        <v>376</v>
      </c>
      <c r="B6" s="4" t="s">
        <v>377</v>
      </c>
    </row>
    <row r="7" spans="1:2" x14ac:dyDescent="0.25">
      <c r="A7" s="3" t="s">
        <v>378</v>
      </c>
      <c r="B7" s="5" t="s">
        <v>379</v>
      </c>
    </row>
    <row r="8" spans="1:2" x14ac:dyDescent="0.25">
      <c r="A8" s="3" t="s">
        <v>380</v>
      </c>
      <c r="B8" s="5" t="s">
        <v>381</v>
      </c>
    </row>
    <row r="9" spans="1:2" x14ac:dyDescent="0.25">
      <c r="A9" s="3" t="s">
        <v>382</v>
      </c>
      <c r="B9" s="5" t="s">
        <v>383</v>
      </c>
    </row>
    <row r="10" spans="1:2" x14ac:dyDescent="0.25">
      <c r="A10" s="3" t="s">
        <v>384</v>
      </c>
      <c r="B10" s="5" t="s">
        <v>385</v>
      </c>
    </row>
    <row r="11" spans="1:2" x14ac:dyDescent="0.25">
      <c r="A11" s="3" t="s">
        <v>386</v>
      </c>
      <c r="B11" s="5" t="s">
        <v>387</v>
      </c>
    </row>
    <row r="12" spans="1:2" x14ac:dyDescent="0.25">
      <c r="A12" s="3" t="s">
        <v>388</v>
      </c>
      <c r="B12" s="5" t="s">
        <v>389</v>
      </c>
    </row>
    <row r="13" spans="1:2" x14ac:dyDescent="0.25">
      <c r="A13" s="3" t="s">
        <v>598</v>
      </c>
      <c r="B13" s="5" t="s">
        <v>599</v>
      </c>
    </row>
    <row r="14" spans="1:2" x14ac:dyDescent="0.25">
      <c r="A14" s="3" t="s">
        <v>390</v>
      </c>
      <c r="B14" s="5" t="s">
        <v>391</v>
      </c>
    </row>
    <row r="15" spans="1:2" x14ac:dyDescent="0.25">
      <c r="A15" s="3" t="s">
        <v>596</v>
      </c>
      <c r="B15" s="5" t="s">
        <v>597</v>
      </c>
    </row>
    <row r="16" spans="1:2" x14ac:dyDescent="0.25">
      <c r="A16" s="3" t="s">
        <v>392</v>
      </c>
      <c r="B16" s="5" t="s">
        <v>393</v>
      </c>
    </row>
    <row r="17" spans="1:5" x14ac:dyDescent="0.25">
      <c r="A17" s="3" t="s">
        <v>394</v>
      </c>
      <c r="B17" s="5" t="s">
        <v>395</v>
      </c>
    </row>
    <row r="18" spans="1:5" x14ac:dyDescent="0.25">
      <c r="A18" s="3" t="s">
        <v>594</v>
      </c>
      <c r="B18" s="5" t="s">
        <v>595</v>
      </c>
    </row>
    <row r="20" spans="1:5" x14ac:dyDescent="0.25">
      <c r="C20" s="6"/>
      <c r="D20" s="6"/>
      <c r="E20" s="6"/>
    </row>
  </sheetData>
  <mergeCells count="2">
    <mergeCell ref="A4:B4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62A2-391B-43E8-B3CD-8A5DDDDD8E66}">
  <dimension ref="A1:K48"/>
  <sheetViews>
    <sheetView zoomScaleNormal="100" workbookViewId="0">
      <selection activeCell="J1" sqref="J1:K48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9.28515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9" width="12.42578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 t="s">
        <v>422</v>
      </c>
      <c r="B2" s="8">
        <v>24</v>
      </c>
      <c r="C2" s="8" t="s">
        <v>11</v>
      </c>
      <c r="D2" s="8" t="s">
        <v>112</v>
      </c>
      <c r="E2" s="8">
        <v>1044</v>
      </c>
      <c r="F2" s="8">
        <v>1076</v>
      </c>
      <c r="G2" s="8" t="s">
        <v>40</v>
      </c>
      <c r="H2" s="8" t="s">
        <v>113</v>
      </c>
      <c r="I2" s="8" t="s">
        <v>49</v>
      </c>
      <c r="J2" s="8">
        <v>365</v>
      </c>
      <c r="K2" s="8">
        <v>375</v>
      </c>
    </row>
    <row r="3" spans="1:11" x14ac:dyDescent="0.2">
      <c r="A3" s="9" t="s">
        <v>487</v>
      </c>
      <c r="B3" s="8">
        <v>27</v>
      </c>
      <c r="C3" s="8" t="s">
        <v>11</v>
      </c>
      <c r="D3" s="8" t="s">
        <v>112</v>
      </c>
      <c r="E3" s="8">
        <v>3876</v>
      </c>
      <c r="F3" s="8">
        <v>3944</v>
      </c>
      <c r="G3" s="8" t="s">
        <v>40</v>
      </c>
      <c r="H3" s="8" t="s">
        <v>114</v>
      </c>
      <c r="I3" s="8" t="s">
        <v>19</v>
      </c>
      <c r="J3" s="8">
        <v>142</v>
      </c>
      <c r="K3" s="8">
        <v>170</v>
      </c>
    </row>
    <row r="4" spans="1:11" x14ac:dyDescent="0.2">
      <c r="A4" s="9" t="s">
        <v>488</v>
      </c>
      <c r="B4" s="8">
        <v>23</v>
      </c>
      <c r="C4" s="8" t="s">
        <v>11</v>
      </c>
      <c r="D4" s="8" t="s">
        <v>112</v>
      </c>
      <c r="E4" s="8">
        <v>3938</v>
      </c>
      <c r="F4" s="8">
        <v>4069</v>
      </c>
      <c r="G4" s="8" t="s">
        <v>40</v>
      </c>
      <c r="H4" s="8" t="s">
        <v>115</v>
      </c>
      <c r="I4" s="8" t="s">
        <v>15</v>
      </c>
      <c r="J4" s="8">
        <v>232</v>
      </c>
      <c r="K4" s="8">
        <v>275</v>
      </c>
    </row>
    <row r="5" spans="1:11" x14ac:dyDescent="0.2">
      <c r="A5" s="9" t="s">
        <v>439</v>
      </c>
      <c r="B5" s="8">
        <v>24</v>
      </c>
      <c r="C5" s="8" t="s">
        <v>11</v>
      </c>
      <c r="D5" s="8" t="s">
        <v>112</v>
      </c>
      <c r="E5" s="8">
        <v>4296</v>
      </c>
      <c r="F5" s="8">
        <v>4385</v>
      </c>
      <c r="G5" s="8" t="s">
        <v>40</v>
      </c>
      <c r="H5" s="8" t="s">
        <v>116</v>
      </c>
      <c r="I5" s="8" t="s">
        <v>19</v>
      </c>
      <c r="J5" s="8">
        <v>301</v>
      </c>
      <c r="K5" s="8">
        <v>331</v>
      </c>
    </row>
    <row r="6" spans="1:11" x14ac:dyDescent="0.2">
      <c r="A6" s="9" t="s">
        <v>420</v>
      </c>
      <c r="B6" s="8">
        <v>25</v>
      </c>
      <c r="C6" s="8" t="s">
        <v>11</v>
      </c>
      <c r="D6" s="8" t="s">
        <v>112</v>
      </c>
      <c r="E6" s="8">
        <v>4787</v>
      </c>
      <c r="F6" s="8">
        <v>4861</v>
      </c>
      <c r="G6" s="8" t="s">
        <v>40</v>
      </c>
      <c r="H6" s="8" t="s">
        <v>117</v>
      </c>
      <c r="I6" s="8" t="s">
        <v>49</v>
      </c>
      <c r="J6" s="8">
        <v>152</v>
      </c>
      <c r="K6" s="8">
        <v>176</v>
      </c>
    </row>
    <row r="7" spans="1:11" x14ac:dyDescent="0.2">
      <c r="A7" s="9" t="s">
        <v>401</v>
      </c>
      <c r="B7" s="8">
        <v>24</v>
      </c>
      <c r="C7" s="8" t="s">
        <v>11</v>
      </c>
      <c r="D7" s="8" t="s">
        <v>112</v>
      </c>
      <c r="E7" s="8">
        <v>5252</v>
      </c>
      <c r="F7" s="8">
        <v>5302</v>
      </c>
      <c r="G7" s="8" t="s">
        <v>40</v>
      </c>
      <c r="H7" s="8" t="s">
        <v>118</v>
      </c>
      <c r="I7" s="8" t="s">
        <v>23</v>
      </c>
      <c r="J7" s="8">
        <v>1281</v>
      </c>
      <c r="K7" s="8">
        <v>1297</v>
      </c>
    </row>
    <row r="8" spans="1:11" x14ac:dyDescent="0.2">
      <c r="A8" s="9" t="s">
        <v>489</v>
      </c>
      <c r="B8" s="8">
        <v>22</v>
      </c>
      <c r="C8" s="8" t="s">
        <v>11</v>
      </c>
      <c r="D8" s="8" t="s">
        <v>112</v>
      </c>
      <c r="E8" s="8">
        <v>5980</v>
      </c>
      <c r="F8" s="8">
        <v>6048</v>
      </c>
      <c r="G8" s="8" t="s">
        <v>40</v>
      </c>
      <c r="H8" s="8" t="s">
        <v>119</v>
      </c>
      <c r="I8" s="8" t="s">
        <v>15</v>
      </c>
      <c r="J8" s="8">
        <v>164</v>
      </c>
      <c r="K8" s="8">
        <v>186</v>
      </c>
    </row>
    <row r="9" spans="1:11" x14ac:dyDescent="0.2">
      <c r="A9" s="9" t="s">
        <v>490</v>
      </c>
      <c r="B9" s="8">
        <v>24</v>
      </c>
      <c r="C9" s="8" t="s">
        <v>11</v>
      </c>
      <c r="D9" s="8" t="s">
        <v>112</v>
      </c>
      <c r="E9" s="8">
        <v>6070</v>
      </c>
      <c r="F9" s="8">
        <v>6114</v>
      </c>
      <c r="G9" s="8" t="s">
        <v>40</v>
      </c>
      <c r="H9" s="8" t="s">
        <v>120</v>
      </c>
      <c r="I9" s="8" t="s">
        <v>19</v>
      </c>
      <c r="J9" s="8">
        <v>355</v>
      </c>
      <c r="K9" s="8">
        <v>369</v>
      </c>
    </row>
    <row r="10" spans="1:11" x14ac:dyDescent="0.2">
      <c r="A10" s="9" t="s">
        <v>404</v>
      </c>
      <c r="B10" s="8">
        <v>21</v>
      </c>
      <c r="C10" s="8" t="s">
        <v>11</v>
      </c>
      <c r="D10" s="8" t="s">
        <v>112</v>
      </c>
      <c r="E10" s="8">
        <v>6521</v>
      </c>
      <c r="F10" s="8">
        <v>6550</v>
      </c>
      <c r="G10" s="8" t="s">
        <v>40</v>
      </c>
      <c r="H10" s="8" t="s">
        <v>121</v>
      </c>
      <c r="I10" s="8" t="s">
        <v>15</v>
      </c>
      <c r="J10" s="8">
        <v>283</v>
      </c>
      <c r="K10" s="8">
        <v>292</v>
      </c>
    </row>
    <row r="11" spans="1:11" x14ac:dyDescent="0.2">
      <c r="A11" s="9" t="s">
        <v>435</v>
      </c>
      <c r="B11" s="8">
        <v>20</v>
      </c>
      <c r="C11" s="8" t="s">
        <v>11</v>
      </c>
      <c r="D11" s="8" t="s">
        <v>112</v>
      </c>
      <c r="E11" s="8">
        <v>6663</v>
      </c>
      <c r="F11" s="8">
        <v>6758</v>
      </c>
      <c r="G11" s="8" t="s">
        <v>40</v>
      </c>
      <c r="H11" s="8" t="s">
        <v>122</v>
      </c>
      <c r="I11" s="8" t="s">
        <v>98</v>
      </c>
      <c r="J11" s="8">
        <v>189</v>
      </c>
      <c r="K11" s="8">
        <v>220</v>
      </c>
    </row>
    <row r="12" spans="1:11" x14ac:dyDescent="0.2">
      <c r="A12" s="9" t="s">
        <v>409</v>
      </c>
      <c r="B12" s="8">
        <v>24</v>
      </c>
      <c r="C12" s="8" t="s">
        <v>11</v>
      </c>
      <c r="D12" s="8" t="s">
        <v>112</v>
      </c>
      <c r="E12" s="8">
        <v>7547</v>
      </c>
      <c r="F12" s="8">
        <v>7615</v>
      </c>
      <c r="G12" s="8" t="s">
        <v>40</v>
      </c>
      <c r="H12" s="8" t="s">
        <v>121</v>
      </c>
      <c r="I12" s="8" t="s">
        <v>15</v>
      </c>
      <c r="J12" s="8">
        <v>424</v>
      </c>
      <c r="K12" s="8">
        <v>446</v>
      </c>
    </row>
    <row r="13" spans="1:11" x14ac:dyDescent="0.2">
      <c r="A13" s="9" t="s">
        <v>491</v>
      </c>
      <c r="B13" s="8">
        <v>20</v>
      </c>
      <c r="C13" s="8" t="s">
        <v>11</v>
      </c>
      <c r="D13" s="8" t="s">
        <v>112</v>
      </c>
      <c r="E13" s="8">
        <v>8259</v>
      </c>
      <c r="F13" s="8">
        <v>8351</v>
      </c>
      <c r="G13" s="8" t="s">
        <v>40</v>
      </c>
      <c r="H13" s="8" t="s">
        <v>123</v>
      </c>
      <c r="I13" s="8" t="s">
        <v>19</v>
      </c>
      <c r="J13" s="8">
        <v>1195</v>
      </c>
      <c r="K13" s="8">
        <v>1225</v>
      </c>
    </row>
    <row r="14" spans="1:11" x14ac:dyDescent="0.2">
      <c r="A14" s="9" t="s">
        <v>491</v>
      </c>
      <c r="B14" s="8">
        <v>20</v>
      </c>
      <c r="C14" s="8" t="s">
        <v>11</v>
      </c>
      <c r="D14" s="8" t="s">
        <v>112</v>
      </c>
      <c r="E14" s="8">
        <v>8838</v>
      </c>
      <c r="F14" s="8">
        <v>8930</v>
      </c>
      <c r="G14" s="8" t="s">
        <v>40</v>
      </c>
      <c r="H14" s="8" t="s">
        <v>123</v>
      </c>
      <c r="I14" s="8" t="s">
        <v>19</v>
      </c>
      <c r="J14" s="8">
        <v>1195</v>
      </c>
      <c r="K14" s="8">
        <v>1225</v>
      </c>
    </row>
    <row r="15" spans="1:11" x14ac:dyDescent="0.2">
      <c r="A15" s="9" t="s">
        <v>491</v>
      </c>
      <c r="B15" s="8">
        <v>20</v>
      </c>
      <c r="C15" s="8" t="s">
        <v>11</v>
      </c>
      <c r="D15" s="8" t="s">
        <v>112</v>
      </c>
      <c r="E15" s="8">
        <v>9417</v>
      </c>
      <c r="F15" s="8">
        <v>9509</v>
      </c>
      <c r="G15" s="8" t="s">
        <v>40</v>
      </c>
      <c r="H15" s="8" t="s">
        <v>123</v>
      </c>
      <c r="I15" s="8" t="s">
        <v>19</v>
      </c>
      <c r="J15" s="8">
        <v>1195</v>
      </c>
      <c r="K15" s="8">
        <v>1225</v>
      </c>
    </row>
    <row r="16" spans="1:11" x14ac:dyDescent="0.2">
      <c r="A16" s="9" t="s">
        <v>491</v>
      </c>
      <c r="B16" s="8">
        <v>20</v>
      </c>
      <c r="C16" s="8" t="s">
        <v>11</v>
      </c>
      <c r="D16" s="8" t="s">
        <v>112</v>
      </c>
      <c r="E16" s="8">
        <v>9996</v>
      </c>
      <c r="F16" s="8">
        <v>10088</v>
      </c>
      <c r="G16" s="8" t="s">
        <v>40</v>
      </c>
      <c r="H16" s="8" t="s">
        <v>123</v>
      </c>
      <c r="I16" s="8" t="s">
        <v>19</v>
      </c>
      <c r="J16" s="8">
        <v>1195</v>
      </c>
      <c r="K16" s="8">
        <v>1225</v>
      </c>
    </row>
    <row r="17" spans="1:11" x14ac:dyDescent="0.2">
      <c r="A17" s="9" t="s">
        <v>491</v>
      </c>
      <c r="B17" s="8">
        <v>20</v>
      </c>
      <c r="C17" s="8" t="s">
        <v>11</v>
      </c>
      <c r="D17" s="8" t="s">
        <v>112</v>
      </c>
      <c r="E17" s="8">
        <v>11155</v>
      </c>
      <c r="F17" s="8">
        <v>11247</v>
      </c>
      <c r="G17" s="8" t="s">
        <v>40</v>
      </c>
      <c r="H17" s="8" t="s">
        <v>123</v>
      </c>
      <c r="I17" s="8" t="s">
        <v>19</v>
      </c>
      <c r="J17" s="8">
        <v>1195</v>
      </c>
      <c r="K17" s="8">
        <v>1225</v>
      </c>
    </row>
    <row r="18" spans="1:11" x14ac:dyDescent="0.2">
      <c r="A18" s="9" t="s">
        <v>491</v>
      </c>
      <c r="B18" s="8">
        <v>20</v>
      </c>
      <c r="C18" s="8" t="s">
        <v>11</v>
      </c>
      <c r="D18" s="8" t="s">
        <v>112</v>
      </c>
      <c r="E18" s="8">
        <v>11734</v>
      </c>
      <c r="F18" s="8">
        <v>11826</v>
      </c>
      <c r="G18" s="8" t="s">
        <v>40</v>
      </c>
      <c r="H18" s="8" t="s">
        <v>123</v>
      </c>
      <c r="I18" s="8" t="s">
        <v>19</v>
      </c>
      <c r="J18" s="8">
        <v>1195</v>
      </c>
      <c r="K18" s="8">
        <v>1225</v>
      </c>
    </row>
    <row r="19" spans="1:11" x14ac:dyDescent="0.2">
      <c r="A19" s="9" t="s">
        <v>491</v>
      </c>
      <c r="B19" s="8">
        <v>20</v>
      </c>
      <c r="C19" s="8" t="s">
        <v>11</v>
      </c>
      <c r="D19" s="8" t="s">
        <v>112</v>
      </c>
      <c r="E19" s="8">
        <v>12313</v>
      </c>
      <c r="F19" s="8">
        <v>12405</v>
      </c>
      <c r="G19" s="8" t="s">
        <v>40</v>
      </c>
      <c r="H19" s="8" t="s">
        <v>123</v>
      </c>
      <c r="I19" s="8" t="s">
        <v>19</v>
      </c>
      <c r="J19" s="8">
        <v>1195</v>
      </c>
      <c r="K19" s="8">
        <v>1225</v>
      </c>
    </row>
    <row r="20" spans="1:11" x14ac:dyDescent="0.2">
      <c r="A20" s="9" t="s">
        <v>491</v>
      </c>
      <c r="B20" s="8">
        <v>20</v>
      </c>
      <c r="C20" s="8" t="s">
        <v>11</v>
      </c>
      <c r="D20" s="8" t="s">
        <v>112</v>
      </c>
      <c r="E20" s="8">
        <v>12892</v>
      </c>
      <c r="F20" s="8">
        <v>12984</v>
      </c>
      <c r="G20" s="8" t="s">
        <v>40</v>
      </c>
      <c r="H20" s="8" t="s">
        <v>123</v>
      </c>
      <c r="I20" s="8" t="s">
        <v>19</v>
      </c>
      <c r="J20" s="8">
        <v>1195</v>
      </c>
      <c r="K20" s="8">
        <v>1225</v>
      </c>
    </row>
    <row r="21" spans="1:11" x14ac:dyDescent="0.2">
      <c r="A21" s="9" t="s">
        <v>491</v>
      </c>
      <c r="B21" s="8">
        <v>20</v>
      </c>
      <c r="C21" s="8" t="s">
        <v>11</v>
      </c>
      <c r="D21" s="8" t="s">
        <v>112</v>
      </c>
      <c r="E21" s="8">
        <v>13471</v>
      </c>
      <c r="F21" s="8">
        <v>13563</v>
      </c>
      <c r="G21" s="8" t="s">
        <v>40</v>
      </c>
      <c r="H21" s="8" t="s">
        <v>123</v>
      </c>
      <c r="I21" s="8" t="s">
        <v>19</v>
      </c>
      <c r="J21" s="8">
        <v>1195</v>
      </c>
      <c r="K21" s="8">
        <v>1225</v>
      </c>
    </row>
    <row r="22" spans="1:11" x14ac:dyDescent="0.2">
      <c r="A22" s="9" t="s">
        <v>491</v>
      </c>
      <c r="B22" s="8">
        <v>20</v>
      </c>
      <c r="C22" s="8" t="s">
        <v>11</v>
      </c>
      <c r="D22" s="8" t="s">
        <v>112</v>
      </c>
      <c r="E22" s="8">
        <v>14050</v>
      </c>
      <c r="F22" s="8">
        <v>14142</v>
      </c>
      <c r="G22" s="8" t="s">
        <v>40</v>
      </c>
      <c r="H22" s="8" t="s">
        <v>123</v>
      </c>
      <c r="I22" s="8" t="s">
        <v>19</v>
      </c>
      <c r="J22" s="8">
        <v>1195</v>
      </c>
      <c r="K22" s="8">
        <v>1225</v>
      </c>
    </row>
    <row r="23" spans="1:11" x14ac:dyDescent="0.2">
      <c r="A23" s="9" t="s">
        <v>492</v>
      </c>
      <c r="B23" s="8">
        <v>20</v>
      </c>
      <c r="C23" s="8" t="s">
        <v>11</v>
      </c>
      <c r="D23" s="8" t="s">
        <v>112</v>
      </c>
      <c r="E23" s="8">
        <v>14666</v>
      </c>
      <c r="F23" s="8">
        <v>14719</v>
      </c>
      <c r="G23" s="8" t="s">
        <v>40</v>
      </c>
      <c r="H23" s="8" t="s">
        <v>124</v>
      </c>
      <c r="I23" s="8" t="s">
        <v>71</v>
      </c>
      <c r="J23" s="8">
        <v>361</v>
      </c>
      <c r="K23" s="8">
        <v>378</v>
      </c>
    </row>
    <row r="24" spans="1:11" x14ac:dyDescent="0.2">
      <c r="A24" s="9" t="s">
        <v>445</v>
      </c>
      <c r="B24" s="8">
        <v>23</v>
      </c>
      <c r="C24" s="8" t="s">
        <v>11</v>
      </c>
      <c r="D24" s="8" t="s">
        <v>112</v>
      </c>
      <c r="E24" s="8">
        <v>17320</v>
      </c>
      <c r="F24" s="8">
        <v>17385</v>
      </c>
      <c r="G24" s="8" t="s">
        <v>40</v>
      </c>
      <c r="H24" s="8" t="s">
        <v>125</v>
      </c>
      <c r="I24" s="8" t="s">
        <v>126</v>
      </c>
      <c r="J24" s="8">
        <v>92</v>
      </c>
      <c r="K24" s="8">
        <v>113</v>
      </c>
    </row>
    <row r="25" spans="1:11" x14ac:dyDescent="0.2">
      <c r="A25" s="9" t="s">
        <v>491</v>
      </c>
      <c r="B25" s="8">
        <v>32</v>
      </c>
      <c r="C25" s="8" t="s">
        <v>11</v>
      </c>
      <c r="D25" s="8" t="s">
        <v>112</v>
      </c>
      <c r="E25" s="8">
        <v>19654</v>
      </c>
      <c r="F25" s="8">
        <v>19734</v>
      </c>
      <c r="G25" s="8" t="s">
        <v>40</v>
      </c>
      <c r="H25" s="8" t="s">
        <v>127</v>
      </c>
      <c r="I25" s="8" t="s">
        <v>19</v>
      </c>
      <c r="J25" s="8">
        <v>1229</v>
      </c>
      <c r="K25" s="8">
        <v>1255</v>
      </c>
    </row>
    <row r="26" spans="1:11" x14ac:dyDescent="0.2">
      <c r="A26" s="9" t="s">
        <v>430</v>
      </c>
      <c r="B26" s="8">
        <v>25</v>
      </c>
      <c r="C26" s="8" t="s">
        <v>11</v>
      </c>
      <c r="D26" s="8" t="s">
        <v>112</v>
      </c>
      <c r="E26" s="8">
        <v>20913</v>
      </c>
      <c r="F26" s="8">
        <v>21032</v>
      </c>
      <c r="G26" s="8" t="s">
        <v>40</v>
      </c>
      <c r="H26" s="8" t="s">
        <v>128</v>
      </c>
      <c r="I26" s="8" t="s">
        <v>15</v>
      </c>
      <c r="J26" s="8">
        <v>1233</v>
      </c>
      <c r="K26" s="8">
        <v>1275</v>
      </c>
    </row>
    <row r="27" spans="1:11" x14ac:dyDescent="0.2">
      <c r="A27" s="9" t="s">
        <v>442</v>
      </c>
      <c r="B27" s="8">
        <v>22</v>
      </c>
      <c r="C27" s="8" t="s">
        <v>11</v>
      </c>
      <c r="D27" s="8" t="s">
        <v>112</v>
      </c>
      <c r="E27" s="8">
        <v>20970</v>
      </c>
      <c r="F27" s="8">
        <v>21050</v>
      </c>
      <c r="G27" s="8" t="s">
        <v>40</v>
      </c>
      <c r="H27" s="8" t="s">
        <v>129</v>
      </c>
      <c r="I27" s="8" t="s">
        <v>15</v>
      </c>
      <c r="J27" s="8">
        <v>74</v>
      </c>
      <c r="K27" s="8">
        <v>98</v>
      </c>
    </row>
    <row r="28" spans="1:11" x14ac:dyDescent="0.2">
      <c r="A28" s="9" t="s">
        <v>413</v>
      </c>
      <c r="B28" s="8">
        <v>25</v>
      </c>
      <c r="C28" s="8" t="s">
        <v>11</v>
      </c>
      <c r="D28" s="8" t="s">
        <v>112</v>
      </c>
      <c r="E28" s="8">
        <v>21046</v>
      </c>
      <c r="F28" s="8">
        <v>21096</v>
      </c>
      <c r="G28" s="8" t="s">
        <v>40</v>
      </c>
      <c r="H28" s="8" t="s">
        <v>130</v>
      </c>
      <c r="I28" s="8" t="s">
        <v>15</v>
      </c>
      <c r="J28" s="8">
        <v>469</v>
      </c>
      <c r="K28" s="8">
        <v>485</v>
      </c>
    </row>
    <row r="29" spans="1:11" x14ac:dyDescent="0.2">
      <c r="A29" s="9" t="s">
        <v>425</v>
      </c>
      <c r="B29" s="8">
        <v>20</v>
      </c>
      <c r="C29" s="8" t="s">
        <v>11</v>
      </c>
      <c r="D29" s="8" t="s">
        <v>112</v>
      </c>
      <c r="E29" s="8">
        <v>21058</v>
      </c>
      <c r="F29" s="8">
        <v>21153</v>
      </c>
      <c r="G29" s="8" t="s">
        <v>40</v>
      </c>
      <c r="H29" s="8" t="s">
        <v>131</v>
      </c>
      <c r="I29" s="8" t="s">
        <v>15</v>
      </c>
      <c r="J29" s="8">
        <v>95</v>
      </c>
      <c r="K29" s="8">
        <v>126</v>
      </c>
    </row>
    <row r="30" spans="1:11" x14ac:dyDescent="0.2">
      <c r="A30" s="9" t="s">
        <v>477</v>
      </c>
      <c r="B30" s="8">
        <v>22</v>
      </c>
      <c r="C30" s="8" t="s">
        <v>11</v>
      </c>
      <c r="D30" s="8" t="s">
        <v>112</v>
      </c>
      <c r="E30" s="8">
        <v>22135</v>
      </c>
      <c r="F30" s="8">
        <v>22200</v>
      </c>
      <c r="G30" s="8" t="s">
        <v>40</v>
      </c>
      <c r="H30" s="8" t="s">
        <v>132</v>
      </c>
      <c r="I30" s="8" t="s">
        <v>30</v>
      </c>
      <c r="J30" s="8">
        <v>478</v>
      </c>
      <c r="K30" s="8">
        <v>499</v>
      </c>
    </row>
    <row r="31" spans="1:11" x14ac:dyDescent="0.2">
      <c r="A31" s="9" t="s">
        <v>419</v>
      </c>
      <c r="B31" s="8">
        <v>20</v>
      </c>
      <c r="C31" s="8" t="s">
        <v>11</v>
      </c>
      <c r="D31" s="8" t="s">
        <v>112</v>
      </c>
      <c r="E31" s="8">
        <v>1322</v>
      </c>
      <c r="F31" s="8">
        <v>1245</v>
      </c>
      <c r="G31" s="8" t="s">
        <v>13</v>
      </c>
      <c r="H31" s="8" t="s">
        <v>133</v>
      </c>
      <c r="I31" s="8" t="s">
        <v>43</v>
      </c>
      <c r="J31" s="8">
        <v>241</v>
      </c>
      <c r="K31" s="8">
        <v>266</v>
      </c>
    </row>
    <row r="32" spans="1:11" x14ac:dyDescent="0.2">
      <c r="A32" s="9" t="s">
        <v>493</v>
      </c>
      <c r="B32" s="8">
        <v>26</v>
      </c>
      <c r="C32" s="8" t="s">
        <v>11</v>
      </c>
      <c r="D32" s="8" t="s">
        <v>112</v>
      </c>
      <c r="E32" s="8">
        <v>1349</v>
      </c>
      <c r="F32" s="8">
        <v>1272</v>
      </c>
      <c r="G32" s="8" t="s">
        <v>13</v>
      </c>
      <c r="H32" s="8" t="s">
        <v>134</v>
      </c>
      <c r="I32" s="8" t="s">
        <v>55</v>
      </c>
      <c r="J32" s="8">
        <v>418</v>
      </c>
      <c r="K32" s="8">
        <v>443</v>
      </c>
    </row>
    <row r="33" spans="1:11" x14ac:dyDescent="0.2">
      <c r="A33" s="9" t="s">
        <v>418</v>
      </c>
      <c r="B33" s="8">
        <v>21</v>
      </c>
      <c r="C33" s="8" t="s">
        <v>11</v>
      </c>
      <c r="D33" s="8" t="s">
        <v>112</v>
      </c>
      <c r="E33" s="8">
        <v>2984</v>
      </c>
      <c r="F33" s="8">
        <v>2922</v>
      </c>
      <c r="G33" s="8" t="s">
        <v>13</v>
      </c>
      <c r="H33" s="8" t="s">
        <v>135</v>
      </c>
      <c r="I33" s="8" t="s">
        <v>136</v>
      </c>
      <c r="J33" s="8">
        <v>137</v>
      </c>
      <c r="K33" s="8">
        <v>157</v>
      </c>
    </row>
    <row r="34" spans="1:11" x14ac:dyDescent="0.2">
      <c r="A34" s="9" t="s">
        <v>407</v>
      </c>
      <c r="B34" s="8">
        <v>21</v>
      </c>
      <c r="C34" s="8" t="s">
        <v>11</v>
      </c>
      <c r="D34" s="8" t="s">
        <v>112</v>
      </c>
      <c r="E34" s="8">
        <v>4017</v>
      </c>
      <c r="F34" s="8">
        <v>3916</v>
      </c>
      <c r="G34" s="8" t="s">
        <v>13</v>
      </c>
      <c r="H34" s="8" t="s">
        <v>137</v>
      </c>
      <c r="I34" s="8" t="s">
        <v>30</v>
      </c>
      <c r="J34" s="8">
        <v>267</v>
      </c>
      <c r="K34" s="8">
        <v>297</v>
      </c>
    </row>
    <row r="35" spans="1:11" x14ac:dyDescent="0.2">
      <c r="A35" s="9" t="s">
        <v>427</v>
      </c>
      <c r="B35" s="8">
        <v>24</v>
      </c>
      <c r="C35" s="8" t="s">
        <v>11</v>
      </c>
      <c r="D35" s="8" t="s">
        <v>112</v>
      </c>
      <c r="E35" s="8">
        <v>4032</v>
      </c>
      <c r="F35" s="8">
        <v>3952</v>
      </c>
      <c r="G35" s="8" t="s">
        <v>13</v>
      </c>
      <c r="H35" s="8" t="s">
        <v>62</v>
      </c>
      <c r="I35" s="8" t="s">
        <v>49</v>
      </c>
      <c r="J35" s="8">
        <v>917</v>
      </c>
      <c r="K35" s="8">
        <v>943</v>
      </c>
    </row>
    <row r="36" spans="1:11" x14ac:dyDescent="0.2">
      <c r="A36" s="9" t="s">
        <v>477</v>
      </c>
      <c r="B36" s="8">
        <v>25</v>
      </c>
      <c r="C36" s="8" t="s">
        <v>11</v>
      </c>
      <c r="D36" s="8" t="s">
        <v>112</v>
      </c>
      <c r="E36" s="8">
        <v>4792</v>
      </c>
      <c r="F36" s="8">
        <v>4688</v>
      </c>
      <c r="G36" s="8" t="s">
        <v>13</v>
      </c>
      <c r="H36" s="8" t="s">
        <v>138</v>
      </c>
      <c r="I36" s="8" t="s">
        <v>19</v>
      </c>
      <c r="J36" s="8">
        <v>384</v>
      </c>
      <c r="K36" s="8">
        <v>419</v>
      </c>
    </row>
    <row r="37" spans="1:11" x14ac:dyDescent="0.2">
      <c r="A37" s="9" t="s">
        <v>494</v>
      </c>
      <c r="B37" s="8">
        <v>26</v>
      </c>
      <c r="C37" s="8" t="s">
        <v>11</v>
      </c>
      <c r="D37" s="8" t="s">
        <v>112</v>
      </c>
      <c r="E37" s="8">
        <v>6136</v>
      </c>
      <c r="F37" s="8">
        <v>6095</v>
      </c>
      <c r="G37" s="8" t="s">
        <v>13</v>
      </c>
      <c r="H37" s="8" t="s">
        <v>139</v>
      </c>
      <c r="I37" s="8" t="s">
        <v>19</v>
      </c>
      <c r="J37" s="8">
        <v>647</v>
      </c>
      <c r="K37" s="8">
        <v>660</v>
      </c>
    </row>
    <row r="38" spans="1:11" x14ac:dyDescent="0.2">
      <c r="A38" s="9" t="s">
        <v>495</v>
      </c>
      <c r="B38" s="8">
        <v>24</v>
      </c>
      <c r="C38" s="8" t="s">
        <v>11</v>
      </c>
      <c r="D38" s="8" t="s">
        <v>112</v>
      </c>
      <c r="E38" s="8">
        <v>6419</v>
      </c>
      <c r="F38" s="8">
        <v>6354</v>
      </c>
      <c r="G38" s="8" t="s">
        <v>13</v>
      </c>
      <c r="H38" s="8" t="s">
        <v>140</v>
      </c>
      <c r="I38" s="8" t="s">
        <v>15</v>
      </c>
      <c r="J38" s="8">
        <v>107</v>
      </c>
      <c r="K38" s="8">
        <v>128</v>
      </c>
    </row>
    <row r="39" spans="1:11" x14ac:dyDescent="0.2">
      <c r="A39" s="9" t="s">
        <v>429</v>
      </c>
      <c r="B39" s="8">
        <v>20</v>
      </c>
      <c r="C39" s="8" t="s">
        <v>11</v>
      </c>
      <c r="D39" s="8" t="s">
        <v>112</v>
      </c>
      <c r="E39" s="8">
        <v>11219</v>
      </c>
      <c r="F39" s="8">
        <v>11133</v>
      </c>
      <c r="G39" s="8" t="s">
        <v>13</v>
      </c>
      <c r="H39" s="8" t="s">
        <v>141</v>
      </c>
      <c r="I39" s="8" t="s">
        <v>15</v>
      </c>
      <c r="J39" s="8">
        <v>91</v>
      </c>
      <c r="K39" s="8">
        <v>119</v>
      </c>
    </row>
    <row r="40" spans="1:11" x14ac:dyDescent="0.2">
      <c r="A40" s="9" t="s">
        <v>429</v>
      </c>
      <c r="B40" s="8">
        <v>20</v>
      </c>
      <c r="C40" s="8" t="s">
        <v>11</v>
      </c>
      <c r="D40" s="8" t="s">
        <v>112</v>
      </c>
      <c r="E40" s="8">
        <v>11798</v>
      </c>
      <c r="F40" s="8">
        <v>11712</v>
      </c>
      <c r="G40" s="8" t="s">
        <v>13</v>
      </c>
      <c r="H40" s="8" t="s">
        <v>141</v>
      </c>
      <c r="I40" s="8" t="s">
        <v>15</v>
      </c>
      <c r="J40" s="8">
        <v>91</v>
      </c>
      <c r="K40" s="8">
        <v>119</v>
      </c>
    </row>
    <row r="41" spans="1:11" x14ac:dyDescent="0.2">
      <c r="A41" s="9" t="s">
        <v>429</v>
      </c>
      <c r="B41" s="8">
        <v>20</v>
      </c>
      <c r="C41" s="8" t="s">
        <v>11</v>
      </c>
      <c r="D41" s="8" t="s">
        <v>112</v>
      </c>
      <c r="E41" s="8">
        <v>12377</v>
      </c>
      <c r="F41" s="8">
        <v>12291</v>
      </c>
      <c r="G41" s="8" t="s">
        <v>13</v>
      </c>
      <c r="H41" s="8" t="s">
        <v>141</v>
      </c>
      <c r="I41" s="8" t="s">
        <v>15</v>
      </c>
      <c r="J41" s="8">
        <v>91</v>
      </c>
      <c r="K41" s="8">
        <v>119</v>
      </c>
    </row>
    <row r="42" spans="1:11" x14ac:dyDescent="0.2">
      <c r="A42" s="9" t="s">
        <v>429</v>
      </c>
      <c r="B42" s="8">
        <v>20</v>
      </c>
      <c r="C42" s="8" t="s">
        <v>11</v>
      </c>
      <c r="D42" s="8" t="s">
        <v>112</v>
      </c>
      <c r="E42" s="8">
        <v>12956</v>
      </c>
      <c r="F42" s="8">
        <v>12870</v>
      </c>
      <c r="G42" s="8" t="s">
        <v>13</v>
      </c>
      <c r="H42" s="8" t="s">
        <v>141</v>
      </c>
      <c r="I42" s="8" t="s">
        <v>15</v>
      </c>
      <c r="J42" s="8">
        <v>91</v>
      </c>
      <c r="K42" s="8">
        <v>119</v>
      </c>
    </row>
    <row r="43" spans="1:11" x14ac:dyDescent="0.2">
      <c r="A43" s="9" t="s">
        <v>429</v>
      </c>
      <c r="B43" s="8">
        <v>20</v>
      </c>
      <c r="C43" s="8" t="s">
        <v>11</v>
      </c>
      <c r="D43" s="8" t="s">
        <v>112</v>
      </c>
      <c r="E43" s="8">
        <v>13535</v>
      </c>
      <c r="F43" s="8">
        <v>13449</v>
      </c>
      <c r="G43" s="8" t="s">
        <v>13</v>
      </c>
      <c r="H43" s="8" t="s">
        <v>141</v>
      </c>
      <c r="I43" s="8" t="s">
        <v>15</v>
      </c>
      <c r="J43" s="8">
        <v>91</v>
      </c>
      <c r="K43" s="8">
        <v>119</v>
      </c>
    </row>
    <row r="44" spans="1:11" x14ac:dyDescent="0.2">
      <c r="A44" s="9" t="s">
        <v>429</v>
      </c>
      <c r="B44" s="8">
        <v>20</v>
      </c>
      <c r="C44" s="8" t="s">
        <v>11</v>
      </c>
      <c r="D44" s="8" t="s">
        <v>112</v>
      </c>
      <c r="E44" s="8">
        <v>14114</v>
      </c>
      <c r="F44" s="8">
        <v>14028</v>
      </c>
      <c r="G44" s="8" t="s">
        <v>13</v>
      </c>
      <c r="H44" s="8" t="s">
        <v>141</v>
      </c>
      <c r="I44" s="8" t="s">
        <v>15</v>
      </c>
      <c r="J44" s="8">
        <v>91</v>
      </c>
      <c r="K44" s="8">
        <v>119</v>
      </c>
    </row>
    <row r="45" spans="1:11" x14ac:dyDescent="0.2">
      <c r="A45" s="9" t="s">
        <v>429</v>
      </c>
      <c r="B45" s="8">
        <v>20</v>
      </c>
      <c r="C45" s="8" t="s">
        <v>11</v>
      </c>
      <c r="D45" s="8" t="s">
        <v>112</v>
      </c>
      <c r="E45" s="8">
        <v>14693</v>
      </c>
      <c r="F45" s="8">
        <v>14607</v>
      </c>
      <c r="G45" s="8" t="s">
        <v>13</v>
      </c>
      <c r="H45" s="8" t="s">
        <v>141</v>
      </c>
      <c r="I45" s="8" t="s">
        <v>15</v>
      </c>
      <c r="J45" s="8">
        <v>91</v>
      </c>
      <c r="K45" s="8">
        <v>119</v>
      </c>
    </row>
    <row r="46" spans="1:11" x14ac:dyDescent="0.2">
      <c r="A46" s="9" t="s">
        <v>439</v>
      </c>
      <c r="B46" s="8">
        <v>34</v>
      </c>
      <c r="C46" s="8" t="s">
        <v>11</v>
      </c>
      <c r="D46" s="8" t="s">
        <v>112</v>
      </c>
      <c r="E46" s="8">
        <v>15587</v>
      </c>
      <c r="F46" s="8">
        <v>15501</v>
      </c>
      <c r="G46" s="8" t="s">
        <v>13</v>
      </c>
      <c r="H46" s="8" t="s">
        <v>142</v>
      </c>
      <c r="I46" s="8" t="s">
        <v>49</v>
      </c>
      <c r="J46" s="8">
        <v>947</v>
      </c>
      <c r="K46" s="8">
        <v>975</v>
      </c>
    </row>
    <row r="47" spans="1:11" x14ac:dyDescent="0.2">
      <c r="A47" s="9" t="s">
        <v>403</v>
      </c>
      <c r="B47" s="8">
        <v>28</v>
      </c>
      <c r="C47" s="8" t="s">
        <v>11</v>
      </c>
      <c r="D47" s="8" t="s">
        <v>112</v>
      </c>
      <c r="E47" s="8">
        <v>15630</v>
      </c>
      <c r="F47" s="8">
        <v>15556</v>
      </c>
      <c r="G47" s="8" t="s">
        <v>13</v>
      </c>
      <c r="H47" s="8" t="s">
        <v>96</v>
      </c>
      <c r="I47" s="8" t="s">
        <v>17</v>
      </c>
      <c r="J47" s="8">
        <v>1013</v>
      </c>
      <c r="K47" s="8">
        <v>1037</v>
      </c>
    </row>
    <row r="48" spans="1:11" x14ac:dyDescent="0.2">
      <c r="A48" s="9" t="s">
        <v>402</v>
      </c>
      <c r="B48" s="8">
        <v>22</v>
      </c>
      <c r="C48" s="8" t="s">
        <v>11</v>
      </c>
      <c r="D48" s="8" t="s">
        <v>112</v>
      </c>
      <c r="E48" s="8">
        <v>16886</v>
      </c>
      <c r="F48" s="8">
        <v>16827</v>
      </c>
      <c r="G48" s="8" t="s">
        <v>13</v>
      </c>
      <c r="H48" s="8" t="s">
        <v>143</v>
      </c>
      <c r="I48" s="8" t="s">
        <v>36</v>
      </c>
      <c r="J48" s="8">
        <v>77</v>
      </c>
      <c r="K48" s="8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AA64-C4EC-4AF8-91C1-71F30B893830}">
  <dimension ref="A1:K44"/>
  <sheetViews>
    <sheetView workbookViewId="0">
      <selection activeCell="J2" sqref="J2:K44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7.28515625" style="7" bestFit="1" customWidth="1"/>
    <col min="4" max="4" width="9.28515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3.140625" style="7" bestFit="1" customWidth="1"/>
    <col min="9" max="9" width="12.5703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>
        <v>8.9700000000000002E-2</v>
      </c>
      <c r="B2" s="8">
        <v>21</v>
      </c>
      <c r="C2" s="8" t="s">
        <v>11</v>
      </c>
      <c r="D2" s="8" t="s">
        <v>173</v>
      </c>
      <c r="E2" s="8">
        <v>4030</v>
      </c>
      <c r="F2" s="8">
        <v>4062</v>
      </c>
      <c r="G2" s="8" t="s">
        <v>40</v>
      </c>
      <c r="H2" s="8" t="s">
        <v>174</v>
      </c>
      <c r="I2" s="8" t="s">
        <v>15</v>
      </c>
      <c r="J2" s="8">
        <v>835</v>
      </c>
      <c r="K2" s="8">
        <v>845</v>
      </c>
    </row>
    <row r="3" spans="1:11" x14ac:dyDescent="0.2">
      <c r="A3" s="9">
        <v>4.2999999999999997E-2</v>
      </c>
      <c r="B3" s="8">
        <v>24</v>
      </c>
      <c r="C3" s="8" t="s">
        <v>11</v>
      </c>
      <c r="D3" s="8" t="s">
        <v>173</v>
      </c>
      <c r="E3" s="8">
        <v>5486</v>
      </c>
      <c r="F3" s="8">
        <v>5560</v>
      </c>
      <c r="G3" s="8" t="s">
        <v>40</v>
      </c>
      <c r="H3" s="8" t="s">
        <v>175</v>
      </c>
      <c r="I3" s="8" t="s">
        <v>67</v>
      </c>
      <c r="J3" s="8">
        <v>270</v>
      </c>
      <c r="K3" s="8">
        <v>294</v>
      </c>
    </row>
    <row r="4" spans="1:11" x14ac:dyDescent="0.2">
      <c r="A4" s="9">
        <v>8.9599999999999992E-3</v>
      </c>
      <c r="B4" s="8">
        <v>26</v>
      </c>
      <c r="C4" s="8" t="s">
        <v>11</v>
      </c>
      <c r="D4" s="8" t="s">
        <v>173</v>
      </c>
      <c r="E4" s="8">
        <v>5750</v>
      </c>
      <c r="F4" s="8">
        <v>5815</v>
      </c>
      <c r="G4" s="8" t="s">
        <v>40</v>
      </c>
      <c r="H4" s="8" t="s">
        <v>176</v>
      </c>
      <c r="I4" s="8" t="s">
        <v>19</v>
      </c>
      <c r="J4" s="8">
        <v>1422</v>
      </c>
      <c r="K4" s="8">
        <v>1446</v>
      </c>
    </row>
    <row r="5" spans="1:11" x14ac:dyDescent="0.2">
      <c r="A5" s="9">
        <v>1.6899999999999998E-2</v>
      </c>
      <c r="B5" s="8">
        <v>22</v>
      </c>
      <c r="C5" s="8" t="s">
        <v>11</v>
      </c>
      <c r="D5" s="8" t="s">
        <v>173</v>
      </c>
      <c r="E5" s="8">
        <v>6025</v>
      </c>
      <c r="F5" s="8">
        <v>6165</v>
      </c>
      <c r="G5" s="8" t="s">
        <v>40</v>
      </c>
      <c r="H5" s="8" t="s">
        <v>177</v>
      </c>
      <c r="I5" s="8" t="s">
        <v>67</v>
      </c>
      <c r="J5" s="8">
        <v>100</v>
      </c>
      <c r="K5" s="8">
        <v>145</v>
      </c>
    </row>
    <row r="6" spans="1:11" x14ac:dyDescent="0.2">
      <c r="A6" s="9">
        <v>6.5699999999999995E-2</v>
      </c>
      <c r="B6" s="8">
        <v>23</v>
      </c>
      <c r="C6" s="8" t="s">
        <v>11</v>
      </c>
      <c r="D6" s="8" t="s">
        <v>173</v>
      </c>
      <c r="E6" s="8">
        <v>6073</v>
      </c>
      <c r="F6" s="8">
        <v>6132</v>
      </c>
      <c r="G6" s="8" t="s">
        <v>40</v>
      </c>
      <c r="H6" s="8" t="s">
        <v>178</v>
      </c>
      <c r="I6" s="8" t="s">
        <v>49</v>
      </c>
      <c r="J6" s="8">
        <v>294</v>
      </c>
      <c r="K6" s="8">
        <v>313</v>
      </c>
    </row>
    <row r="7" spans="1:11" x14ac:dyDescent="0.2">
      <c r="A7" s="9">
        <v>5.0700000000000002E-2</v>
      </c>
      <c r="B7" s="8">
        <v>30</v>
      </c>
      <c r="C7" s="8" t="s">
        <v>11</v>
      </c>
      <c r="D7" s="8" t="s">
        <v>173</v>
      </c>
      <c r="E7" s="8">
        <v>7760</v>
      </c>
      <c r="F7" s="8">
        <v>7828</v>
      </c>
      <c r="G7" s="8" t="s">
        <v>40</v>
      </c>
      <c r="H7" s="8" t="s">
        <v>179</v>
      </c>
      <c r="I7" s="8" t="s">
        <v>15</v>
      </c>
      <c r="J7" s="8">
        <v>1305</v>
      </c>
      <c r="K7" s="8">
        <v>1327</v>
      </c>
    </row>
    <row r="8" spans="1:11" x14ac:dyDescent="0.2">
      <c r="A8" s="9">
        <v>0.17299999999999999</v>
      </c>
      <c r="B8" s="8">
        <v>21</v>
      </c>
      <c r="C8" s="8" t="s">
        <v>11</v>
      </c>
      <c r="D8" s="8" t="s">
        <v>173</v>
      </c>
      <c r="E8" s="8">
        <v>8185</v>
      </c>
      <c r="F8" s="8">
        <v>8256</v>
      </c>
      <c r="G8" s="8" t="s">
        <v>40</v>
      </c>
      <c r="H8" s="8" t="s">
        <v>180</v>
      </c>
      <c r="I8" s="8" t="s">
        <v>15</v>
      </c>
      <c r="J8" s="8">
        <v>442</v>
      </c>
      <c r="K8" s="8">
        <v>464</v>
      </c>
    </row>
    <row r="9" spans="1:11" x14ac:dyDescent="0.2">
      <c r="A9" s="9">
        <v>7.6899999999999996E-2</v>
      </c>
      <c r="B9" s="8">
        <v>25</v>
      </c>
      <c r="C9" s="8" t="s">
        <v>11</v>
      </c>
      <c r="D9" s="8" t="s">
        <v>173</v>
      </c>
      <c r="E9" s="8">
        <v>9351</v>
      </c>
      <c r="F9" s="8">
        <v>9425</v>
      </c>
      <c r="G9" s="8" t="s">
        <v>40</v>
      </c>
      <c r="H9" s="8" t="s">
        <v>180</v>
      </c>
      <c r="I9" s="8" t="s">
        <v>15</v>
      </c>
      <c r="J9" s="8">
        <v>442</v>
      </c>
      <c r="K9" s="8">
        <v>465</v>
      </c>
    </row>
    <row r="10" spans="1:11" x14ac:dyDescent="0.2">
      <c r="A10" s="9">
        <v>7.6899999999999996E-2</v>
      </c>
      <c r="B10" s="8">
        <v>25</v>
      </c>
      <c r="C10" s="8" t="s">
        <v>11</v>
      </c>
      <c r="D10" s="8" t="s">
        <v>173</v>
      </c>
      <c r="E10" s="8">
        <v>10517</v>
      </c>
      <c r="F10" s="8">
        <v>10591</v>
      </c>
      <c r="G10" s="8" t="s">
        <v>40</v>
      </c>
      <c r="H10" s="8" t="s">
        <v>180</v>
      </c>
      <c r="I10" s="8" t="s">
        <v>15</v>
      </c>
      <c r="J10" s="8">
        <v>442</v>
      </c>
      <c r="K10" s="8">
        <v>465</v>
      </c>
    </row>
    <row r="11" spans="1:11" x14ac:dyDescent="0.2">
      <c r="A11" s="9">
        <v>0.17299999999999999</v>
      </c>
      <c r="B11" s="8">
        <v>21</v>
      </c>
      <c r="C11" s="8" t="s">
        <v>11</v>
      </c>
      <c r="D11" s="8" t="s">
        <v>173</v>
      </c>
      <c r="E11" s="8">
        <v>11683</v>
      </c>
      <c r="F11" s="8">
        <v>11754</v>
      </c>
      <c r="G11" s="8" t="s">
        <v>40</v>
      </c>
      <c r="H11" s="8" t="s">
        <v>180</v>
      </c>
      <c r="I11" s="8" t="s">
        <v>15</v>
      </c>
      <c r="J11" s="8">
        <v>442</v>
      </c>
      <c r="K11" s="8">
        <v>464</v>
      </c>
    </row>
    <row r="12" spans="1:11" x14ac:dyDescent="0.2">
      <c r="A12" s="9">
        <v>6.7599999999999993E-2</v>
      </c>
      <c r="B12" s="8">
        <v>25</v>
      </c>
      <c r="C12" s="8" t="s">
        <v>11</v>
      </c>
      <c r="D12" s="8" t="s">
        <v>173</v>
      </c>
      <c r="E12" s="8">
        <v>12848</v>
      </c>
      <c r="F12" s="8">
        <v>12922</v>
      </c>
      <c r="G12" s="8" t="s">
        <v>40</v>
      </c>
      <c r="H12" s="8" t="s">
        <v>180</v>
      </c>
      <c r="I12" s="8" t="s">
        <v>15</v>
      </c>
      <c r="J12" s="8">
        <v>442</v>
      </c>
      <c r="K12" s="8">
        <v>465</v>
      </c>
    </row>
    <row r="13" spans="1:11" x14ac:dyDescent="0.2">
      <c r="A13" s="9">
        <v>0.17299999999999999</v>
      </c>
      <c r="B13" s="8">
        <v>21</v>
      </c>
      <c r="C13" s="8" t="s">
        <v>11</v>
      </c>
      <c r="D13" s="8" t="s">
        <v>173</v>
      </c>
      <c r="E13" s="8">
        <v>14014</v>
      </c>
      <c r="F13" s="8">
        <v>14085</v>
      </c>
      <c r="G13" s="8" t="s">
        <v>40</v>
      </c>
      <c r="H13" s="8" t="s">
        <v>180</v>
      </c>
      <c r="I13" s="8" t="s">
        <v>15</v>
      </c>
      <c r="J13" s="8">
        <v>442</v>
      </c>
      <c r="K13" s="8">
        <v>464</v>
      </c>
    </row>
    <row r="14" spans="1:11" x14ac:dyDescent="0.2">
      <c r="A14" s="9">
        <v>7.6899999999999996E-2</v>
      </c>
      <c r="B14" s="8">
        <v>25</v>
      </c>
      <c r="C14" s="8" t="s">
        <v>11</v>
      </c>
      <c r="D14" s="8" t="s">
        <v>173</v>
      </c>
      <c r="E14" s="8">
        <v>15179</v>
      </c>
      <c r="F14" s="8">
        <v>15253</v>
      </c>
      <c r="G14" s="8" t="s">
        <v>40</v>
      </c>
      <c r="H14" s="8" t="s">
        <v>180</v>
      </c>
      <c r="I14" s="8" t="s">
        <v>15</v>
      </c>
      <c r="J14" s="8">
        <v>442</v>
      </c>
      <c r="K14" s="8">
        <v>465</v>
      </c>
    </row>
    <row r="15" spans="1:11" x14ac:dyDescent="0.2">
      <c r="A15" s="9">
        <v>0.156</v>
      </c>
      <c r="B15" s="8">
        <v>22</v>
      </c>
      <c r="C15" s="8" t="s">
        <v>11</v>
      </c>
      <c r="D15" s="8" t="s">
        <v>173</v>
      </c>
      <c r="E15" s="8">
        <v>15852</v>
      </c>
      <c r="F15" s="8">
        <v>15923</v>
      </c>
      <c r="G15" s="8" t="s">
        <v>40</v>
      </c>
      <c r="H15" s="8" t="s">
        <v>180</v>
      </c>
      <c r="I15" s="8" t="s">
        <v>15</v>
      </c>
      <c r="J15" s="8">
        <v>442</v>
      </c>
      <c r="K15" s="8">
        <v>464</v>
      </c>
    </row>
    <row r="16" spans="1:11" x14ac:dyDescent="0.2">
      <c r="A16" s="9">
        <v>7.6899999999999996E-2</v>
      </c>
      <c r="B16" s="8">
        <v>25</v>
      </c>
      <c r="C16" s="8" t="s">
        <v>11</v>
      </c>
      <c r="D16" s="8" t="s">
        <v>173</v>
      </c>
      <c r="E16" s="8">
        <v>17017</v>
      </c>
      <c r="F16" s="8">
        <v>17091</v>
      </c>
      <c r="G16" s="8" t="s">
        <v>40</v>
      </c>
      <c r="H16" s="8" t="s">
        <v>180</v>
      </c>
      <c r="I16" s="8" t="s">
        <v>15</v>
      </c>
      <c r="J16" s="8">
        <v>442</v>
      </c>
      <c r="K16" s="8">
        <v>465</v>
      </c>
    </row>
    <row r="17" spans="1:11" x14ac:dyDescent="0.2">
      <c r="A17" s="9">
        <v>1.29E-2</v>
      </c>
      <c r="B17" s="8">
        <v>25</v>
      </c>
      <c r="C17" s="8" t="s">
        <v>11</v>
      </c>
      <c r="D17" s="8" t="s">
        <v>173</v>
      </c>
      <c r="E17" s="8">
        <v>21735</v>
      </c>
      <c r="F17" s="8">
        <v>21872</v>
      </c>
      <c r="G17" s="8" t="s">
        <v>40</v>
      </c>
      <c r="H17" s="8" t="s">
        <v>181</v>
      </c>
      <c r="I17" s="8" t="s">
        <v>19</v>
      </c>
      <c r="J17" s="8">
        <v>274</v>
      </c>
      <c r="K17" s="8">
        <v>329</v>
      </c>
    </row>
    <row r="18" spans="1:11" x14ac:dyDescent="0.2">
      <c r="A18" s="9">
        <v>6.6699999999999995E-2</v>
      </c>
      <c r="B18" s="8">
        <v>25</v>
      </c>
      <c r="C18" s="8" t="s">
        <v>11</v>
      </c>
      <c r="D18" s="8" t="s">
        <v>173</v>
      </c>
      <c r="E18" s="8">
        <v>21735</v>
      </c>
      <c r="F18" s="8">
        <v>21767</v>
      </c>
      <c r="G18" s="8" t="s">
        <v>40</v>
      </c>
      <c r="H18" s="8" t="s">
        <v>182</v>
      </c>
      <c r="I18" s="8" t="s">
        <v>23</v>
      </c>
      <c r="J18" s="8">
        <v>1362</v>
      </c>
      <c r="K18" s="8">
        <v>1372</v>
      </c>
    </row>
    <row r="19" spans="1:11" x14ac:dyDescent="0.2">
      <c r="A19" s="9">
        <v>9.9500000000000005E-3</v>
      </c>
      <c r="B19" s="8">
        <v>27</v>
      </c>
      <c r="C19" s="8" t="s">
        <v>11</v>
      </c>
      <c r="D19" s="8" t="s">
        <v>173</v>
      </c>
      <c r="E19" s="8">
        <v>21750</v>
      </c>
      <c r="F19" s="8">
        <v>21860</v>
      </c>
      <c r="G19" s="8" t="s">
        <v>40</v>
      </c>
      <c r="H19" s="8" t="s">
        <v>183</v>
      </c>
      <c r="I19" s="8" t="s">
        <v>67</v>
      </c>
      <c r="J19" s="8">
        <v>993</v>
      </c>
      <c r="K19" s="8">
        <v>1022</v>
      </c>
    </row>
    <row r="20" spans="1:11" x14ac:dyDescent="0.2">
      <c r="A20" s="9">
        <v>4.9899999999999996E-3</v>
      </c>
      <c r="B20" s="8">
        <v>27</v>
      </c>
      <c r="C20" s="8" t="s">
        <v>11</v>
      </c>
      <c r="D20" s="8" t="s">
        <v>173</v>
      </c>
      <c r="E20" s="8">
        <v>22041</v>
      </c>
      <c r="F20" s="8">
        <v>22211</v>
      </c>
      <c r="G20" s="8" t="s">
        <v>40</v>
      </c>
      <c r="H20" s="8" t="s">
        <v>99</v>
      </c>
      <c r="I20" s="8" t="s">
        <v>100</v>
      </c>
      <c r="J20" s="8">
        <v>182</v>
      </c>
      <c r="K20" s="8">
        <v>233</v>
      </c>
    </row>
    <row r="21" spans="1:11" x14ac:dyDescent="0.2">
      <c r="A21" s="9">
        <v>1.6899999999999998E-2</v>
      </c>
      <c r="B21" s="8">
        <v>22</v>
      </c>
      <c r="C21" s="8" t="s">
        <v>11</v>
      </c>
      <c r="D21" s="8" t="s">
        <v>173</v>
      </c>
      <c r="E21" s="8">
        <v>22494</v>
      </c>
      <c r="F21" s="8">
        <v>22577</v>
      </c>
      <c r="G21" s="8" t="s">
        <v>40</v>
      </c>
      <c r="H21" s="8" t="s">
        <v>184</v>
      </c>
      <c r="I21" s="8" t="s">
        <v>19</v>
      </c>
      <c r="J21" s="8">
        <v>722</v>
      </c>
      <c r="K21" s="8">
        <v>749</v>
      </c>
    </row>
    <row r="22" spans="1:11" x14ac:dyDescent="0.2">
      <c r="A22" s="9">
        <v>3.44E-2</v>
      </c>
      <c r="B22" s="8">
        <v>23</v>
      </c>
      <c r="C22" s="8" t="s">
        <v>11</v>
      </c>
      <c r="D22" s="8" t="s">
        <v>173</v>
      </c>
      <c r="E22" s="8">
        <v>23488</v>
      </c>
      <c r="F22" s="8">
        <v>23550</v>
      </c>
      <c r="G22" s="8" t="s">
        <v>40</v>
      </c>
      <c r="H22" s="8" t="s">
        <v>185</v>
      </c>
      <c r="I22" s="8" t="s">
        <v>19</v>
      </c>
      <c r="J22" s="8">
        <v>259</v>
      </c>
      <c r="K22" s="8">
        <v>279</v>
      </c>
    </row>
    <row r="23" spans="1:11" x14ac:dyDescent="0.2">
      <c r="A23" s="9">
        <v>2.86E-2</v>
      </c>
      <c r="B23" s="8">
        <v>22</v>
      </c>
      <c r="C23" s="8" t="s">
        <v>11</v>
      </c>
      <c r="D23" s="8" t="s">
        <v>173</v>
      </c>
      <c r="E23" s="8">
        <v>25646</v>
      </c>
      <c r="F23" s="8">
        <v>25705</v>
      </c>
      <c r="G23" s="8" t="s">
        <v>40</v>
      </c>
      <c r="H23" s="8" t="s">
        <v>186</v>
      </c>
      <c r="I23" s="8" t="s">
        <v>67</v>
      </c>
      <c r="J23" s="8">
        <v>243</v>
      </c>
      <c r="K23" s="8">
        <v>262</v>
      </c>
    </row>
    <row r="24" spans="1:11" x14ac:dyDescent="0.2">
      <c r="A24" s="9">
        <v>6.7599999999999993E-2</v>
      </c>
      <c r="B24" s="8">
        <v>20</v>
      </c>
      <c r="C24" s="8" t="s">
        <v>11</v>
      </c>
      <c r="D24" s="8" t="s">
        <v>173</v>
      </c>
      <c r="E24" s="8">
        <v>26389</v>
      </c>
      <c r="F24" s="8">
        <v>26469</v>
      </c>
      <c r="G24" s="8" t="s">
        <v>40</v>
      </c>
      <c r="H24" s="8" t="s">
        <v>187</v>
      </c>
      <c r="I24" s="8" t="s">
        <v>15</v>
      </c>
      <c r="J24" s="8">
        <v>676</v>
      </c>
      <c r="K24" s="8">
        <v>701</v>
      </c>
    </row>
    <row r="25" spans="1:11" x14ac:dyDescent="0.2">
      <c r="A25" s="9">
        <v>6.1100000000000002E-2</v>
      </c>
      <c r="B25" s="8">
        <v>20</v>
      </c>
      <c r="C25" s="8" t="s">
        <v>11</v>
      </c>
      <c r="D25" s="8" t="s">
        <v>173</v>
      </c>
      <c r="E25" s="8">
        <v>26885</v>
      </c>
      <c r="F25" s="8">
        <v>27025</v>
      </c>
      <c r="G25" s="8" t="s">
        <v>40</v>
      </c>
      <c r="H25" s="8" t="s">
        <v>188</v>
      </c>
      <c r="I25" s="8" t="s">
        <v>189</v>
      </c>
      <c r="J25" s="8">
        <v>918</v>
      </c>
      <c r="K25" s="8">
        <v>960</v>
      </c>
    </row>
    <row r="26" spans="1:11" x14ac:dyDescent="0.2">
      <c r="A26" s="9">
        <v>2.76E-2</v>
      </c>
      <c r="B26" s="8">
        <v>25</v>
      </c>
      <c r="C26" s="8" t="s">
        <v>11</v>
      </c>
      <c r="D26" s="8" t="s">
        <v>173</v>
      </c>
      <c r="E26" s="8">
        <v>27644</v>
      </c>
      <c r="F26" s="8">
        <v>27724</v>
      </c>
      <c r="G26" s="8" t="s">
        <v>40</v>
      </c>
      <c r="H26" s="8" t="s">
        <v>127</v>
      </c>
      <c r="I26" s="8" t="s">
        <v>19</v>
      </c>
      <c r="J26" s="8">
        <v>1229</v>
      </c>
      <c r="K26" s="8">
        <v>1255</v>
      </c>
    </row>
    <row r="27" spans="1:11" x14ac:dyDescent="0.2">
      <c r="A27" s="9">
        <v>4.6899999999999997E-2</v>
      </c>
      <c r="B27" s="8">
        <v>28</v>
      </c>
      <c r="C27" s="8" t="s">
        <v>11</v>
      </c>
      <c r="D27" s="8" t="s">
        <v>173</v>
      </c>
      <c r="E27" s="8">
        <v>28958</v>
      </c>
      <c r="F27" s="8">
        <v>29029</v>
      </c>
      <c r="G27" s="8" t="s">
        <v>40</v>
      </c>
      <c r="H27" s="8" t="s">
        <v>170</v>
      </c>
      <c r="I27" s="8" t="s">
        <v>171</v>
      </c>
      <c r="J27" s="8">
        <v>1225</v>
      </c>
      <c r="K27" s="8">
        <v>1248</v>
      </c>
    </row>
    <row r="28" spans="1:11" x14ac:dyDescent="0.2">
      <c r="A28" s="9">
        <v>0.99199999999999999</v>
      </c>
      <c r="B28" s="8">
        <v>20</v>
      </c>
      <c r="C28" s="8" t="s">
        <v>11</v>
      </c>
      <c r="D28" s="8" t="s">
        <v>173</v>
      </c>
      <c r="E28" s="8">
        <v>29040</v>
      </c>
      <c r="F28" s="8">
        <v>29108</v>
      </c>
      <c r="G28" s="8" t="s">
        <v>40</v>
      </c>
      <c r="H28" s="8" t="s">
        <v>190</v>
      </c>
      <c r="I28" s="8" t="s">
        <v>19</v>
      </c>
      <c r="J28" s="8">
        <v>642</v>
      </c>
      <c r="K28" s="8">
        <v>664</v>
      </c>
    </row>
    <row r="29" spans="1:11" x14ac:dyDescent="0.2">
      <c r="A29" s="9">
        <v>4.7800000000000002E-2</v>
      </c>
      <c r="B29" s="8">
        <v>20</v>
      </c>
      <c r="C29" s="8" t="s">
        <v>11</v>
      </c>
      <c r="D29" s="8" t="s">
        <v>173</v>
      </c>
      <c r="E29" s="8">
        <v>30008</v>
      </c>
      <c r="F29" s="8">
        <v>30082</v>
      </c>
      <c r="G29" s="8" t="s">
        <v>40</v>
      </c>
      <c r="H29" s="8" t="s">
        <v>191</v>
      </c>
      <c r="I29" s="8" t="s">
        <v>23</v>
      </c>
      <c r="J29" s="8">
        <v>1586</v>
      </c>
      <c r="K29" s="8">
        <v>1610</v>
      </c>
    </row>
    <row r="30" spans="1:11" x14ac:dyDescent="0.2">
      <c r="A30" s="9">
        <v>1.5900000000000001E-2</v>
      </c>
      <c r="B30" s="8">
        <v>33</v>
      </c>
      <c r="C30" s="8" t="s">
        <v>11</v>
      </c>
      <c r="D30" s="8" t="s">
        <v>173</v>
      </c>
      <c r="E30" s="8">
        <v>30026</v>
      </c>
      <c r="F30" s="8">
        <v>30154</v>
      </c>
      <c r="G30" s="8" t="s">
        <v>40</v>
      </c>
      <c r="H30" s="8" t="s">
        <v>192</v>
      </c>
      <c r="I30" s="8" t="s">
        <v>49</v>
      </c>
      <c r="J30" s="8">
        <v>1004</v>
      </c>
      <c r="K30" s="8">
        <v>1047</v>
      </c>
    </row>
    <row r="31" spans="1:11" x14ac:dyDescent="0.2">
      <c r="A31" s="9">
        <v>3.9899999999999996E-3</v>
      </c>
      <c r="B31" s="8">
        <v>21</v>
      </c>
      <c r="C31" s="8" t="s">
        <v>11</v>
      </c>
      <c r="D31" s="8" t="s">
        <v>173</v>
      </c>
      <c r="E31" s="8">
        <v>836</v>
      </c>
      <c r="F31" s="8">
        <v>795</v>
      </c>
      <c r="G31" s="8" t="s">
        <v>13</v>
      </c>
      <c r="H31" s="8" t="s">
        <v>193</v>
      </c>
      <c r="I31" s="8" t="s">
        <v>19</v>
      </c>
      <c r="J31" s="8">
        <v>231</v>
      </c>
      <c r="K31" s="8">
        <v>244</v>
      </c>
    </row>
    <row r="32" spans="1:11" x14ac:dyDescent="0.2">
      <c r="A32" s="9">
        <v>7.9699999999999997E-3</v>
      </c>
      <c r="B32" s="8">
        <v>22</v>
      </c>
      <c r="C32" s="8" t="s">
        <v>11</v>
      </c>
      <c r="D32" s="8" t="s">
        <v>173</v>
      </c>
      <c r="E32" s="8">
        <v>2227</v>
      </c>
      <c r="F32" s="8">
        <v>2138</v>
      </c>
      <c r="G32" s="8" t="s">
        <v>13</v>
      </c>
      <c r="H32" s="8" t="s">
        <v>194</v>
      </c>
      <c r="I32" s="8" t="s">
        <v>100</v>
      </c>
      <c r="J32" s="8">
        <v>200</v>
      </c>
      <c r="K32" s="8">
        <v>234</v>
      </c>
    </row>
    <row r="33" spans="1:11" x14ac:dyDescent="0.2">
      <c r="A33" s="9">
        <v>3.15E-2</v>
      </c>
      <c r="B33" s="8">
        <v>23</v>
      </c>
      <c r="C33" s="8" t="s">
        <v>11</v>
      </c>
      <c r="D33" s="8" t="s">
        <v>173</v>
      </c>
      <c r="E33" s="8">
        <v>4981</v>
      </c>
      <c r="F33" s="8">
        <v>4934</v>
      </c>
      <c r="G33" s="8" t="s">
        <v>13</v>
      </c>
      <c r="H33" s="8" t="s">
        <v>195</v>
      </c>
      <c r="I33" s="8" t="s">
        <v>81</v>
      </c>
      <c r="J33" s="8">
        <v>811</v>
      </c>
      <c r="K33" s="8">
        <v>826</v>
      </c>
    </row>
    <row r="34" spans="1:11" x14ac:dyDescent="0.2">
      <c r="A34" s="9">
        <v>1.49E-2</v>
      </c>
      <c r="B34" s="8">
        <v>25</v>
      </c>
      <c r="C34" s="8" t="s">
        <v>11</v>
      </c>
      <c r="D34" s="8" t="s">
        <v>173</v>
      </c>
      <c r="E34" s="8">
        <v>5818</v>
      </c>
      <c r="F34" s="8">
        <v>5714</v>
      </c>
      <c r="G34" s="8" t="s">
        <v>13</v>
      </c>
      <c r="H34" s="8" t="s">
        <v>196</v>
      </c>
      <c r="I34" s="8" t="s">
        <v>49</v>
      </c>
      <c r="J34" s="8">
        <v>508</v>
      </c>
      <c r="K34" s="8">
        <v>542</v>
      </c>
    </row>
    <row r="35" spans="1:11" x14ac:dyDescent="0.2">
      <c r="A35" s="9">
        <v>2.47E-2</v>
      </c>
      <c r="B35" s="8">
        <v>23</v>
      </c>
      <c r="C35" s="8" t="s">
        <v>11</v>
      </c>
      <c r="D35" s="8" t="s">
        <v>173</v>
      </c>
      <c r="E35" s="8">
        <v>7734</v>
      </c>
      <c r="F35" s="8">
        <v>7645</v>
      </c>
      <c r="G35" s="8" t="s">
        <v>13</v>
      </c>
      <c r="H35" s="8" t="s">
        <v>197</v>
      </c>
      <c r="I35" s="8" t="s">
        <v>49</v>
      </c>
      <c r="J35" s="8">
        <v>257</v>
      </c>
      <c r="K35" s="8">
        <v>287</v>
      </c>
    </row>
    <row r="36" spans="1:11" x14ac:dyDescent="0.2">
      <c r="A36" s="9">
        <v>2E-3</v>
      </c>
      <c r="B36" s="8">
        <v>28</v>
      </c>
      <c r="C36" s="8" t="s">
        <v>11</v>
      </c>
      <c r="D36" s="8" t="s">
        <v>173</v>
      </c>
      <c r="E36" s="8">
        <v>7791</v>
      </c>
      <c r="F36" s="8">
        <v>7672</v>
      </c>
      <c r="G36" s="8" t="s">
        <v>13</v>
      </c>
      <c r="H36" s="8" t="s">
        <v>198</v>
      </c>
      <c r="I36" s="8" t="s">
        <v>199</v>
      </c>
      <c r="J36" s="8">
        <v>155</v>
      </c>
      <c r="K36" s="8">
        <v>195</v>
      </c>
    </row>
    <row r="37" spans="1:11" x14ac:dyDescent="0.2">
      <c r="A37" s="9">
        <v>5.0700000000000002E-2</v>
      </c>
      <c r="B37" s="8">
        <v>24</v>
      </c>
      <c r="C37" s="8" t="s">
        <v>11</v>
      </c>
      <c r="D37" s="8" t="s">
        <v>173</v>
      </c>
      <c r="E37" s="8">
        <v>21769</v>
      </c>
      <c r="F37" s="8">
        <v>21665</v>
      </c>
      <c r="G37" s="8" t="s">
        <v>13</v>
      </c>
      <c r="H37" s="8" t="s">
        <v>200</v>
      </c>
      <c r="I37" s="8" t="s">
        <v>30</v>
      </c>
      <c r="J37" s="8">
        <v>854</v>
      </c>
      <c r="K37" s="8">
        <v>888</v>
      </c>
    </row>
    <row r="38" spans="1:11" x14ac:dyDescent="0.2">
      <c r="A38" s="9">
        <v>4.9899999999999996E-3</v>
      </c>
      <c r="B38" s="8">
        <v>20</v>
      </c>
      <c r="C38" s="8" t="s">
        <v>11</v>
      </c>
      <c r="D38" s="8" t="s">
        <v>173</v>
      </c>
      <c r="E38" s="8">
        <v>21889</v>
      </c>
      <c r="F38" s="8">
        <v>21788</v>
      </c>
      <c r="G38" s="8" t="s">
        <v>13</v>
      </c>
      <c r="H38" s="8" t="s">
        <v>201</v>
      </c>
      <c r="I38" s="8" t="s">
        <v>43</v>
      </c>
      <c r="J38" s="8">
        <v>448</v>
      </c>
      <c r="K38" s="8">
        <v>481</v>
      </c>
    </row>
    <row r="39" spans="1:11" x14ac:dyDescent="0.2">
      <c r="A39" s="9">
        <v>2.0799999999999999E-2</v>
      </c>
      <c r="B39" s="8">
        <v>36</v>
      </c>
      <c r="C39" s="8" t="s">
        <v>11</v>
      </c>
      <c r="D39" s="8" t="s">
        <v>173</v>
      </c>
      <c r="E39" s="8">
        <v>22261</v>
      </c>
      <c r="F39" s="8">
        <v>22163</v>
      </c>
      <c r="G39" s="8" t="s">
        <v>13</v>
      </c>
      <c r="H39" s="8" t="s">
        <v>41</v>
      </c>
      <c r="I39" s="8" t="s">
        <v>19</v>
      </c>
      <c r="J39" s="8">
        <v>1209</v>
      </c>
      <c r="K39" s="8">
        <v>1240</v>
      </c>
    </row>
    <row r="40" spans="1:11" x14ac:dyDescent="0.2">
      <c r="A40" s="9">
        <v>3.0000000000000001E-3</v>
      </c>
      <c r="B40" s="8">
        <v>25</v>
      </c>
      <c r="C40" s="8" t="s">
        <v>11</v>
      </c>
      <c r="D40" s="8" t="s">
        <v>173</v>
      </c>
      <c r="E40" s="8">
        <v>22423</v>
      </c>
      <c r="F40" s="8">
        <v>22358</v>
      </c>
      <c r="G40" s="8" t="s">
        <v>13</v>
      </c>
      <c r="H40" s="8" t="s">
        <v>202</v>
      </c>
      <c r="I40" s="8" t="s">
        <v>17</v>
      </c>
      <c r="J40" s="8">
        <v>1070</v>
      </c>
      <c r="K40" s="8">
        <v>1091</v>
      </c>
    </row>
    <row r="41" spans="1:11" x14ac:dyDescent="0.2">
      <c r="A41" s="9">
        <v>6.2899999999999998E-2</v>
      </c>
      <c r="B41" s="8">
        <v>22</v>
      </c>
      <c r="C41" s="8" t="s">
        <v>11</v>
      </c>
      <c r="D41" s="8" t="s">
        <v>173</v>
      </c>
      <c r="E41" s="8">
        <v>27606</v>
      </c>
      <c r="F41" s="8">
        <v>27553</v>
      </c>
      <c r="G41" s="8" t="s">
        <v>13</v>
      </c>
      <c r="H41" s="8" t="s">
        <v>203</v>
      </c>
      <c r="I41" s="8" t="s">
        <v>15</v>
      </c>
      <c r="J41" s="8">
        <v>686</v>
      </c>
      <c r="K41" s="8">
        <v>703</v>
      </c>
    </row>
    <row r="42" spans="1:11" x14ac:dyDescent="0.2">
      <c r="A42" s="9">
        <v>4.7800000000000002E-2</v>
      </c>
      <c r="B42" s="8">
        <v>24</v>
      </c>
      <c r="C42" s="8" t="s">
        <v>11</v>
      </c>
      <c r="D42" s="8" t="s">
        <v>173</v>
      </c>
      <c r="E42" s="8">
        <v>28470</v>
      </c>
      <c r="F42" s="8">
        <v>28381</v>
      </c>
      <c r="G42" s="8" t="s">
        <v>13</v>
      </c>
      <c r="H42" s="8" t="s">
        <v>204</v>
      </c>
      <c r="I42" s="8" t="s">
        <v>15</v>
      </c>
      <c r="J42" s="8">
        <v>67</v>
      </c>
      <c r="K42" s="8">
        <v>93</v>
      </c>
    </row>
    <row r="43" spans="1:11" x14ac:dyDescent="0.2">
      <c r="A43" s="9">
        <v>2.3699999999999999E-2</v>
      </c>
      <c r="B43" s="8">
        <v>22</v>
      </c>
      <c r="C43" s="8" t="s">
        <v>11</v>
      </c>
      <c r="D43" s="8" t="s">
        <v>173</v>
      </c>
      <c r="E43" s="8">
        <v>28692</v>
      </c>
      <c r="F43" s="8">
        <v>28603</v>
      </c>
      <c r="G43" s="8" t="s">
        <v>13</v>
      </c>
      <c r="H43" s="8" t="s">
        <v>205</v>
      </c>
      <c r="I43" s="8" t="s">
        <v>15</v>
      </c>
      <c r="J43" s="8">
        <v>1035</v>
      </c>
      <c r="K43" s="8">
        <v>1065</v>
      </c>
    </row>
    <row r="44" spans="1:11" x14ac:dyDescent="0.2">
      <c r="A44" s="9">
        <v>6.4799999999999996E-2</v>
      </c>
      <c r="B44" s="8">
        <v>24</v>
      </c>
      <c r="C44" s="8" t="s">
        <v>11</v>
      </c>
      <c r="D44" s="8" t="s">
        <v>173</v>
      </c>
      <c r="E44" s="8">
        <v>28789</v>
      </c>
      <c r="F44" s="8">
        <v>28745</v>
      </c>
      <c r="G44" s="8" t="s">
        <v>13</v>
      </c>
      <c r="H44" s="8" t="s">
        <v>206</v>
      </c>
      <c r="I44" s="8" t="s">
        <v>100</v>
      </c>
      <c r="J44" s="8">
        <v>194</v>
      </c>
      <c r="K44" s="8">
        <v>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35A5-582A-47C8-9B63-281B9AAA0659}">
  <dimension ref="A1:K333"/>
  <sheetViews>
    <sheetView zoomScale="136" workbookViewId="0">
      <selection activeCell="J1" sqref="J1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7.28515625" style="7" bestFit="1" customWidth="1"/>
    <col min="4" max="4" width="1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3.5703125" style="7" bestFit="1" customWidth="1"/>
    <col min="9" max="9" width="12.5703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>
        <v>1.09E-2</v>
      </c>
      <c r="B2" s="8">
        <v>27</v>
      </c>
      <c r="C2" s="8" t="s">
        <v>11</v>
      </c>
      <c r="D2" s="8" t="s">
        <v>207</v>
      </c>
      <c r="E2" s="8">
        <v>919</v>
      </c>
      <c r="F2" s="8">
        <v>981</v>
      </c>
      <c r="G2" s="8" t="s">
        <v>40</v>
      </c>
      <c r="H2" s="8" t="s">
        <v>208</v>
      </c>
      <c r="I2" s="8" t="s">
        <v>209</v>
      </c>
      <c r="J2" s="8">
        <v>143</v>
      </c>
      <c r="K2" s="8">
        <v>163</v>
      </c>
    </row>
    <row r="3" spans="1:11" x14ac:dyDescent="0.2">
      <c r="A3" s="9">
        <v>6.0100000000000001E-2</v>
      </c>
      <c r="B3" s="8">
        <v>22</v>
      </c>
      <c r="C3" s="8" t="s">
        <v>11</v>
      </c>
      <c r="D3" s="8" t="s">
        <v>207</v>
      </c>
      <c r="E3" s="8">
        <v>1866</v>
      </c>
      <c r="F3" s="8">
        <v>1973</v>
      </c>
      <c r="G3" s="8" t="s">
        <v>40</v>
      </c>
      <c r="H3" s="8" t="s">
        <v>210</v>
      </c>
      <c r="I3" s="8" t="s">
        <v>211</v>
      </c>
      <c r="J3" s="8">
        <v>571</v>
      </c>
      <c r="K3" s="8">
        <v>609</v>
      </c>
    </row>
    <row r="4" spans="1:11" x14ac:dyDescent="0.2">
      <c r="A4" s="9">
        <v>6.8500000000000005E-2</v>
      </c>
      <c r="B4" s="8">
        <v>33</v>
      </c>
      <c r="C4" s="8" t="s">
        <v>11</v>
      </c>
      <c r="D4" s="8" t="s">
        <v>207</v>
      </c>
      <c r="E4" s="8">
        <v>2176</v>
      </c>
      <c r="F4" s="8">
        <v>2262</v>
      </c>
      <c r="G4" s="8" t="s">
        <v>40</v>
      </c>
      <c r="H4" s="8" t="s">
        <v>212</v>
      </c>
      <c r="I4" s="8" t="s">
        <v>213</v>
      </c>
      <c r="J4" s="8">
        <v>864</v>
      </c>
      <c r="K4" s="8">
        <v>892</v>
      </c>
    </row>
    <row r="5" spans="1:11" x14ac:dyDescent="0.2">
      <c r="A5" s="9">
        <v>7.0400000000000004E-2</v>
      </c>
      <c r="B5" s="8">
        <v>22</v>
      </c>
      <c r="C5" s="8" t="s">
        <v>11</v>
      </c>
      <c r="D5" s="8" t="s">
        <v>207</v>
      </c>
      <c r="E5" s="8">
        <v>3358</v>
      </c>
      <c r="F5" s="8">
        <v>3435</v>
      </c>
      <c r="G5" s="8" t="s">
        <v>40</v>
      </c>
      <c r="H5" s="8" t="s">
        <v>185</v>
      </c>
      <c r="I5" s="8" t="s">
        <v>19</v>
      </c>
      <c r="J5" s="8">
        <v>715</v>
      </c>
      <c r="K5" s="8">
        <v>737</v>
      </c>
    </row>
    <row r="6" spans="1:11" x14ac:dyDescent="0.2">
      <c r="A6" s="9">
        <v>8.7900000000000006E-2</v>
      </c>
      <c r="B6" s="8">
        <v>24</v>
      </c>
      <c r="C6" s="8" t="s">
        <v>11</v>
      </c>
      <c r="D6" s="8" t="s">
        <v>207</v>
      </c>
      <c r="E6" s="8">
        <v>5261</v>
      </c>
      <c r="F6" s="8">
        <v>5350</v>
      </c>
      <c r="G6" s="8" t="s">
        <v>40</v>
      </c>
      <c r="H6" s="8" t="s">
        <v>214</v>
      </c>
      <c r="I6" s="8" t="s">
        <v>15</v>
      </c>
      <c r="J6" s="8">
        <v>218</v>
      </c>
      <c r="K6" s="8">
        <v>247</v>
      </c>
    </row>
    <row r="7" spans="1:11" x14ac:dyDescent="0.2">
      <c r="A7" s="9">
        <v>8.9599999999999992E-3</v>
      </c>
      <c r="B7" s="8">
        <v>21</v>
      </c>
      <c r="C7" s="8" t="s">
        <v>11</v>
      </c>
      <c r="D7" s="8" t="s">
        <v>207</v>
      </c>
      <c r="E7" s="8">
        <v>5486</v>
      </c>
      <c r="F7" s="8">
        <v>5578</v>
      </c>
      <c r="G7" s="8" t="s">
        <v>40</v>
      </c>
      <c r="H7" s="8" t="s">
        <v>215</v>
      </c>
      <c r="I7" s="8" t="s">
        <v>75</v>
      </c>
      <c r="J7" s="8">
        <v>332</v>
      </c>
      <c r="K7" s="8">
        <v>362</v>
      </c>
    </row>
    <row r="8" spans="1:11" x14ac:dyDescent="0.2">
      <c r="A8" s="9">
        <v>2.3699999999999999E-2</v>
      </c>
      <c r="B8" s="8">
        <v>25</v>
      </c>
      <c r="C8" s="8" t="s">
        <v>11</v>
      </c>
      <c r="D8" s="8" t="s">
        <v>207</v>
      </c>
      <c r="E8" s="8">
        <v>6430</v>
      </c>
      <c r="F8" s="8">
        <v>6477</v>
      </c>
      <c r="G8" s="8" t="s">
        <v>40</v>
      </c>
      <c r="H8" s="8" t="s">
        <v>216</v>
      </c>
      <c r="I8" s="8" t="s">
        <v>19</v>
      </c>
      <c r="J8" s="8">
        <v>362</v>
      </c>
      <c r="K8" s="8">
        <v>377</v>
      </c>
    </row>
    <row r="9" spans="1:11" x14ac:dyDescent="0.2">
      <c r="A9" s="9">
        <v>2.76E-2</v>
      </c>
      <c r="B9" s="8">
        <v>26</v>
      </c>
      <c r="C9" s="8" t="s">
        <v>11</v>
      </c>
      <c r="D9" s="8" t="s">
        <v>207</v>
      </c>
      <c r="E9" s="8">
        <v>6479</v>
      </c>
      <c r="F9" s="8">
        <v>6550</v>
      </c>
      <c r="G9" s="8" t="s">
        <v>40</v>
      </c>
      <c r="H9" s="8" t="s">
        <v>217</v>
      </c>
      <c r="I9" s="8" t="s">
        <v>23</v>
      </c>
      <c r="J9" s="8">
        <v>762</v>
      </c>
      <c r="K9" s="8">
        <v>788</v>
      </c>
    </row>
    <row r="10" spans="1:11" x14ac:dyDescent="0.2">
      <c r="A10" s="9">
        <v>8.6999999999999994E-2</v>
      </c>
      <c r="B10" s="8">
        <v>20</v>
      </c>
      <c r="C10" s="8" t="s">
        <v>11</v>
      </c>
      <c r="D10" s="8" t="s">
        <v>207</v>
      </c>
      <c r="E10" s="8">
        <v>7459</v>
      </c>
      <c r="F10" s="8">
        <v>7548</v>
      </c>
      <c r="G10" s="8" t="s">
        <v>40</v>
      </c>
      <c r="H10" s="8" t="s">
        <v>218</v>
      </c>
      <c r="I10" s="8" t="s">
        <v>49</v>
      </c>
      <c r="J10" s="8">
        <v>94</v>
      </c>
      <c r="K10" s="8">
        <v>123</v>
      </c>
    </row>
    <row r="11" spans="1:11" x14ac:dyDescent="0.2">
      <c r="A11" s="9">
        <v>4.3999999999999997E-2</v>
      </c>
      <c r="B11" s="8">
        <v>22</v>
      </c>
      <c r="C11" s="8" t="s">
        <v>11</v>
      </c>
      <c r="D11" s="8" t="s">
        <v>207</v>
      </c>
      <c r="E11" s="8">
        <v>8734</v>
      </c>
      <c r="F11" s="8">
        <v>8796</v>
      </c>
      <c r="G11" s="8" t="s">
        <v>40</v>
      </c>
      <c r="H11" s="8" t="s">
        <v>219</v>
      </c>
      <c r="I11" s="8" t="s">
        <v>19</v>
      </c>
      <c r="J11" s="8">
        <v>546</v>
      </c>
      <c r="K11" s="8">
        <v>566</v>
      </c>
    </row>
    <row r="12" spans="1:11" x14ac:dyDescent="0.2">
      <c r="A12" s="9">
        <v>6.1100000000000002E-2</v>
      </c>
      <c r="B12" s="8">
        <v>20</v>
      </c>
      <c r="C12" s="8" t="s">
        <v>11</v>
      </c>
      <c r="D12" s="8" t="s">
        <v>207</v>
      </c>
      <c r="E12" s="8">
        <v>8847</v>
      </c>
      <c r="F12" s="8">
        <v>8882</v>
      </c>
      <c r="G12" s="8" t="s">
        <v>40</v>
      </c>
      <c r="H12" s="8" t="s">
        <v>220</v>
      </c>
      <c r="I12" s="8" t="s">
        <v>49</v>
      </c>
      <c r="J12" s="8">
        <v>1116</v>
      </c>
      <c r="K12" s="8">
        <v>1127</v>
      </c>
    </row>
    <row r="13" spans="1:11" x14ac:dyDescent="0.2">
      <c r="A13" s="9">
        <v>2.5700000000000001E-2</v>
      </c>
      <c r="B13" s="8">
        <v>28</v>
      </c>
      <c r="C13" s="8" t="s">
        <v>11</v>
      </c>
      <c r="D13" s="8" t="s">
        <v>207</v>
      </c>
      <c r="E13" s="8">
        <v>9085</v>
      </c>
      <c r="F13" s="8">
        <v>9207</v>
      </c>
      <c r="G13" s="8" t="s">
        <v>40</v>
      </c>
      <c r="H13" s="8" t="s">
        <v>221</v>
      </c>
      <c r="I13" s="8" t="s">
        <v>49</v>
      </c>
      <c r="J13" s="8">
        <v>326</v>
      </c>
      <c r="K13" s="8">
        <v>366</v>
      </c>
    </row>
    <row r="14" spans="1:11" x14ac:dyDescent="0.2">
      <c r="A14" s="9">
        <v>1.3899999999999999E-2</v>
      </c>
      <c r="B14" s="8">
        <v>22</v>
      </c>
      <c r="C14" s="8" t="s">
        <v>11</v>
      </c>
      <c r="D14" s="8" t="s">
        <v>207</v>
      </c>
      <c r="E14" s="8">
        <v>9387</v>
      </c>
      <c r="F14" s="8">
        <v>9488</v>
      </c>
      <c r="G14" s="8" t="s">
        <v>40</v>
      </c>
      <c r="H14" s="8" t="s">
        <v>222</v>
      </c>
      <c r="I14" s="8" t="s">
        <v>32</v>
      </c>
      <c r="J14" s="8">
        <v>252</v>
      </c>
      <c r="K14" s="8">
        <v>285</v>
      </c>
    </row>
    <row r="15" spans="1:11" x14ac:dyDescent="0.2">
      <c r="A15" s="9">
        <v>5.0700000000000002E-2</v>
      </c>
      <c r="B15" s="8">
        <v>24</v>
      </c>
      <c r="C15" s="8" t="s">
        <v>11</v>
      </c>
      <c r="D15" s="8" t="s">
        <v>207</v>
      </c>
      <c r="E15" s="8">
        <v>10018</v>
      </c>
      <c r="F15" s="8">
        <v>10101</v>
      </c>
      <c r="G15" s="8" t="s">
        <v>40</v>
      </c>
      <c r="H15" s="8" t="s">
        <v>223</v>
      </c>
      <c r="I15" s="8" t="s">
        <v>19</v>
      </c>
      <c r="J15" s="8">
        <v>1370</v>
      </c>
      <c r="K15" s="8">
        <v>1395</v>
      </c>
    </row>
    <row r="16" spans="1:11" x14ac:dyDescent="0.2">
      <c r="A16" s="9">
        <v>4.9899999999999996E-3</v>
      </c>
      <c r="B16" s="8">
        <v>23</v>
      </c>
      <c r="C16" s="8" t="s">
        <v>11</v>
      </c>
      <c r="D16" s="8" t="s">
        <v>207</v>
      </c>
      <c r="E16" s="8">
        <v>10290</v>
      </c>
      <c r="F16" s="8">
        <v>10385</v>
      </c>
      <c r="G16" s="8" t="s">
        <v>40</v>
      </c>
      <c r="H16" s="8" t="s">
        <v>224</v>
      </c>
      <c r="I16" s="8" t="s">
        <v>100</v>
      </c>
      <c r="J16" s="8">
        <v>306</v>
      </c>
      <c r="K16" s="8">
        <v>340</v>
      </c>
    </row>
    <row r="17" spans="1:11" x14ac:dyDescent="0.2">
      <c r="A17" s="9">
        <v>2.47E-2</v>
      </c>
      <c r="B17" s="8">
        <v>20</v>
      </c>
      <c r="C17" s="8" t="s">
        <v>11</v>
      </c>
      <c r="D17" s="8" t="s">
        <v>207</v>
      </c>
      <c r="E17" s="8">
        <v>10842</v>
      </c>
      <c r="F17" s="8">
        <v>10901</v>
      </c>
      <c r="G17" s="8" t="s">
        <v>40</v>
      </c>
      <c r="H17" s="8" t="s">
        <v>225</v>
      </c>
      <c r="I17" s="8" t="s">
        <v>100</v>
      </c>
      <c r="J17" s="8">
        <v>456</v>
      </c>
      <c r="K17" s="8">
        <v>475</v>
      </c>
    </row>
    <row r="18" spans="1:11" x14ac:dyDescent="0.2">
      <c r="A18" s="9">
        <v>6.1100000000000002E-2</v>
      </c>
      <c r="B18" s="8">
        <v>20</v>
      </c>
      <c r="C18" s="8" t="s">
        <v>11</v>
      </c>
      <c r="D18" s="8" t="s">
        <v>207</v>
      </c>
      <c r="E18" s="8">
        <v>12377</v>
      </c>
      <c r="F18" s="8">
        <v>12412</v>
      </c>
      <c r="G18" s="8" t="s">
        <v>40</v>
      </c>
      <c r="H18" s="8" t="s">
        <v>220</v>
      </c>
      <c r="I18" s="8" t="s">
        <v>49</v>
      </c>
      <c r="J18" s="8">
        <v>1116</v>
      </c>
      <c r="K18" s="8">
        <v>1127</v>
      </c>
    </row>
    <row r="19" spans="1:11" x14ac:dyDescent="0.2">
      <c r="A19" s="9">
        <v>6.9800000000000001E-3</v>
      </c>
      <c r="B19" s="8">
        <v>24</v>
      </c>
      <c r="C19" s="8" t="s">
        <v>11</v>
      </c>
      <c r="D19" s="8" t="s">
        <v>207</v>
      </c>
      <c r="E19" s="8">
        <v>13149</v>
      </c>
      <c r="F19" s="8">
        <v>13235</v>
      </c>
      <c r="G19" s="8" t="s">
        <v>40</v>
      </c>
      <c r="H19" s="8" t="s">
        <v>226</v>
      </c>
      <c r="I19" s="8" t="s">
        <v>49</v>
      </c>
      <c r="J19" s="8">
        <v>78</v>
      </c>
      <c r="K19" s="8">
        <v>107</v>
      </c>
    </row>
    <row r="20" spans="1:11" x14ac:dyDescent="0.2">
      <c r="A20" s="9">
        <v>7.1300000000000002E-2</v>
      </c>
      <c r="B20" s="8">
        <v>21</v>
      </c>
      <c r="C20" s="8" t="s">
        <v>11</v>
      </c>
      <c r="D20" s="8" t="s">
        <v>207</v>
      </c>
      <c r="E20" s="8">
        <v>16805</v>
      </c>
      <c r="F20" s="8">
        <v>16891</v>
      </c>
      <c r="G20" s="8" t="s">
        <v>40</v>
      </c>
      <c r="H20" s="8" t="s">
        <v>227</v>
      </c>
      <c r="I20" s="8" t="s">
        <v>30</v>
      </c>
      <c r="J20" s="8">
        <v>567</v>
      </c>
      <c r="K20" s="8">
        <v>595</v>
      </c>
    </row>
    <row r="21" spans="1:11" x14ac:dyDescent="0.2">
      <c r="A21" s="9">
        <v>7.1300000000000002E-2</v>
      </c>
      <c r="B21" s="8">
        <v>21</v>
      </c>
      <c r="C21" s="8" t="s">
        <v>11</v>
      </c>
      <c r="D21" s="8" t="s">
        <v>207</v>
      </c>
      <c r="E21" s="8">
        <v>20335</v>
      </c>
      <c r="F21" s="8">
        <v>20421</v>
      </c>
      <c r="G21" s="8" t="s">
        <v>40</v>
      </c>
      <c r="H21" s="8" t="s">
        <v>227</v>
      </c>
      <c r="I21" s="8" t="s">
        <v>30</v>
      </c>
      <c r="J21" s="8">
        <v>567</v>
      </c>
      <c r="K21" s="8">
        <v>595</v>
      </c>
    </row>
    <row r="22" spans="1:11" x14ac:dyDescent="0.2">
      <c r="A22" s="9">
        <v>7.1300000000000002E-2</v>
      </c>
      <c r="B22" s="8">
        <v>21</v>
      </c>
      <c r="C22" s="8" t="s">
        <v>11</v>
      </c>
      <c r="D22" s="8" t="s">
        <v>207</v>
      </c>
      <c r="E22" s="8">
        <v>23887</v>
      </c>
      <c r="F22" s="8">
        <v>23973</v>
      </c>
      <c r="G22" s="8" t="s">
        <v>40</v>
      </c>
      <c r="H22" s="8" t="s">
        <v>227</v>
      </c>
      <c r="I22" s="8" t="s">
        <v>30</v>
      </c>
      <c r="J22" s="8">
        <v>567</v>
      </c>
      <c r="K22" s="8">
        <v>595</v>
      </c>
    </row>
    <row r="23" spans="1:11" x14ac:dyDescent="0.2">
      <c r="A23" s="9">
        <v>7.1300000000000002E-2</v>
      </c>
      <c r="B23" s="8">
        <v>21</v>
      </c>
      <c r="C23" s="8" t="s">
        <v>11</v>
      </c>
      <c r="D23" s="8" t="s">
        <v>207</v>
      </c>
      <c r="E23" s="8">
        <v>24936</v>
      </c>
      <c r="F23" s="8">
        <v>25022</v>
      </c>
      <c r="G23" s="8" t="s">
        <v>40</v>
      </c>
      <c r="H23" s="8" t="s">
        <v>227</v>
      </c>
      <c r="I23" s="8" t="s">
        <v>30</v>
      </c>
      <c r="J23" s="8">
        <v>567</v>
      </c>
      <c r="K23" s="8">
        <v>595</v>
      </c>
    </row>
    <row r="24" spans="1:11" x14ac:dyDescent="0.2">
      <c r="A24" s="9">
        <v>7.1300000000000002E-2</v>
      </c>
      <c r="B24" s="8">
        <v>21</v>
      </c>
      <c r="C24" s="8" t="s">
        <v>11</v>
      </c>
      <c r="D24" s="8" t="s">
        <v>207</v>
      </c>
      <c r="E24" s="8">
        <v>28488</v>
      </c>
      <c r="F24" s="8">
        <v>28574</v>
      </c>
      <c r="G24" s="8" t="s">
        <v>40</v>
      </c>
      <c r="H24" s="8" t="s">
        <v>227</v>
      </c>
      <c r="I24" s="8" t="s">
        <v>30</v>
      </c>
      <c r="J24" s="8">
        <v>567</v>
      </c>
      <c r="K24" s="8">
        <v>595</v>
      </c>
    </row>
    <row r="25" spans="1:11" x14ac:dyDescent="0.2">
      <c r="A25" s="9">
        <v>7.1300000000000002E-2</v>
      </c>
      <c r="B25" s="8">
        <v>21</v>
      </c>
      <c r="C25" s="8" t="s">
        <v>11</v>
      </c>
      <c r="D25" s="8" t="s">
        <v>207</v>
      </c>
      <c r="E25" s="8">
        <v>29537</v>
      </c>
      <c r="F25" s="8">
        <v>29623</v>
      </c>
      <c r="G25" s="8" t="s">
        <v>40</v>
      </c>
      <c r="H25" s="8" t="s">
        <v>227</v>
      </c>
      <c r="I25" s="8" t="s">
        <v>30</v>
      </c>
      <c r="J25" s="8">
        <v>567</v>
      </c>
      <c r="K25" s="8">
        <v>595</v>
      </c>
    </row>
    <row r="26" spans="1:11" x14ac:dyDescent="0.2">
      <c r="A26" s="9">
        <v>7.1300000000000002E-2</v>
      </c>
      <c r="B26" s="8">
        <v>21</v>
      </c>
      <c r="C26" s="8" t="s">
        <v>11</v>
      </c>
      <c r="D26" s="8" t="s">
        <v>207</v>
      </c>
      <c r="E26" s="8">
        <v>33089</v>
      </c>
      <c r="F26" s="8">
        <v>33175</v>
      </c>
      <c r="G26" s="8" t="s">
        <v>40</v>
      </c>
      <c r="H26" s="8" t="s">
        <v>227</v>
      </c>
      <c r="I26" s="8" t="s">
        <v>30</v>
      </c>
      <c r="J26" s="8">
        <v>567</v>
      </c>
      <c r="K26" s="8">
        <v>595</v>
      </c>
    </row>
    <row r="27" spans="1:11" x14ac:dyDescent="0.2">
      <c r="A27" s="9">
        <v>5.45E-2</v>
      </c>
      <c r="B27" s="8">
        <v>24</v>
      </c>
      <c r="C27" s="8" t="s">
        <v>11</v>
      </c>
      <c r="D27" s="8" t="s">
        <v>207</v>
      </c>
      <c r="E27" s="8">
        <v>34918</v>
      </c>
      <c r="F27" s="8">
        <v>34986</v>
      </c>
      <c r="G27" s="8" t="s">
        <v>40</v>
      </c>
      <c r="H27" s="8" t="s">
        <v>228</v>
      </c>
      <c r="I27" s="8" t="s">
        <v>100</v>
      </c>
      <c r="J27" s="8">
        <v>113</v>
      </c>
      <c r="K27" s="8">
        <v>135</v>
      </c>
    </row>
    <row r="28" spans="1:11" x14ac:dyDescent="0.2">
      <c r="A28" s="9">
        <v>0.18099999999999999</v>
      </c>
      <c r="B28" s="8">
        <v>21</v>
      </c>
      <c r="C28" s="8" t="s">
        <v>11</v>
      </c>
      <c r="D28" s="8" t="s">
        <v>207</v>
      </c>
      <c r="E28" s="8">
        <v>36463</v>
      </c>
      <c r="F28" s="8">
        <v>36525</v>
      </c>
      <c r="G28" s="8" t="s">
        <v>40</v>
      </c>
      <c r="H28" s="8" t="s">
        <v>229</v>
      </c>
      <c r="I28" s="8" t="s">
        <v>15</v>
      </c>
      <c r="J28" s="8">
        <v>68</v>
      </c>
      <c r="K28" s="8">
        <v>88</v>
      </c>
    </row>
    <row r="29" spans="1:11" x14ac:dyDescent="0.2">
      <c r="A29" s="9">
        <v>0.33</v>
      </c>
      <c r="B29" s="8">
        <v>22</v>
      </c>
      <c r="C29" s="8" t="s">
        <v>11</v>
      </c>
      <c r="D29" s="8" t="s">
        <v>207</v>
      </c>
      <c r="E29" s="8">
        <v>37309</v>
      </c>
      <c r="F29" s="8">
        <v>37374</v>
      </c>
      <c r="G29" s="8" t="s">
        <v>40</v>
      </c>
      <c r="H29" s="8" t="s">
        <v>230</v>
      </c>
      <c r="I29" s="8" t="s">
        <v>126</v>
      </c>
      <c r="J29" s="8">
        <v>158</v>
      </c>
      <c r="K29" s="8">
        <v>179</v>
      </c>
    </row>
    <row r="30" spans="1:11" x14ac:dyDescent="0.2">
      <c r="A30" s="9">
        <v>0.878</v>
      </c>
      <c r="B30" s="8">
        <v>24</v>
      </c>
      <c r="C30" s="8" t="s">
        <v>11</v>
      </c>
      <c r="D30" s="8" t="s">
        <v>207</v>
      </c>
      <c r="E30" s="8">
        <v>37462</v>
      </c>
      <c r="F30" s="8">
        <v>37521</v>
      </c>
      <c r="G30" s="8" t="s">
        <v>40</v>
      </c>
      <c r="H30" s="8" t="s">
        <v>230</v>
      </c>
      <c r="I30" s="8" t="s">
        <v>126</v>
      </c>
      <c r="J30" s="8">
        <v>158</v>
      </c>
      <c r="K30" s="8">
        <v>177</v>
      </c>
    </row>
    <row r="31" spans="1:11" x14ac:dyDescent="0.2">
      <c r="A31" s="9">
        <v>2E-3</v>
      </c>
      <c r="B31" s="8">
        <v>28</v>
      </c>
      <c r="C31" s="8" t="s">
        <v>11</v>
      </c>
      <c r="D31" s="8" t="s">
        <v>207</v>
      </c>
      <c r="E31" s="8">
        <v>37636</v>
      </c>
      <c r="F31" s="8">
        <v>37764</v>
      </c>
      <c r="G31" s="8" t="s">
        <v>40</v>
      </c>
      <c r="H31" s="8" t="s">
        <v>231</v>
      </c>
      <c r="I31" s="8" t="s">
        <v>19</v>
      </c>
      <c r="J31" s="8">
        <v>575</v>
      </c>
      <c r="K31" s="8">
        <v>619</v>
      </c>
    </row>
    <row r="32" spans="1:11" x14ac:dyDescent="0.2">
      <c r="A32" s="9">
        <v>0.20499999999999999</v>
      </c>
      <c r="B32" s="8">
        <v>32</v>
      </c>
      <c r="C32" s="8" t="s">
        <v>11</v>
      </c>
      <c r="D32" s="8" t="s">
        <v>207</v>
      </c>
      <c r="E32" s="8">
        <v>37639</v>
      </c>
      <c r="F32" s="8">
        <v>37704</v>
      </c>
      <c r="G32" s="8" t="s">
        <v>40</v>
      </c>
      <c r="H32" s="8" t="s">
        <v>230</v>
      </c>
      <c r="I32" s="8" t="s">
        <v>126</v>
      </c>
      <c r="J32" s="8">
        <v>158</v>
      </c>
      <c r="K32" s="8">
        <v>179</v>
      </c>
    </row>
    <row r="33" spans="1:11" x14ac:dyDescent="0.2">
      <c r="A33" s="9">
        <v>0.25900000000000001</v>
      </c>
      <c r="B33" s="8">
        <v>32</v>
      </c>
      <c r="C33" s="8" t="s">
        <v>11</v>
      </c>
      <c r="D33" s="8" t="s">
        <v>207</v>
      </c>
      <c r="E33" s="8">
        <v>37792</v>
      </c>
      <c r="F33" s="8">
        <v>37860</v>
      </c>
      <c r="G33" s="8" t="s">
        <v>40</v>
      </c>
      <c r="H33" s="8" t="s">
        <v>232</v>
      </c>
      <c r="I33" s="8" t="s">
        <v>98</v>
      </c>
      <c r="J33" s="8">
        <v>666</v>
      </c>
      <c r="K33" s="8">
        <v>688</v>
      </c>
    </row>
    <row r="34" spans="1:11" x14ac:dyDescent="0.2">
      <c r="A34" s="9">
        <v>0.19700000000000001</v>
      </c>
      <c r="B34" s="8">
        <v>25</v>
      </c>
      <c r="C34" s="8" t="s">
        <v>11</v>
      </c>
      <c r="D34" s="8" t="s">
        <v>207</v>
      </c>
      <c r="E34" s="8">
        <v>37941</v>
      </c>
      <c r="F34" s="8">
        <v>38042</v>
      </c>
      <c r="G34" s="8" t="s">
        <v>40</v>
      </c>
      <c r="H34" s="8" t="s">
        <v>231</v>
      </c>
      <c r="I34" s="8" t="s">
        <v>19</v>
      </c>
      <c r="J34" s="8">
        <v>575</v>
      </c>
      <c r="K34" s="8">
        <v>609</v>
      </c>
    </row>
    <row r="35" spans="1:11" x14ac:dyDescent="0.2">
      <c r="A35" s="9">
        <v>0.36899999999999999</v>
      </c>
      <c r="B35" s="8">
        <v>29</v>
      </c>
      <c r="C35" s="8" t="s">
        <v>11</v>
      </c>
      <c r="D35" s="8" t="s">
        <v>207</v>
      </c>
      <c r="E35" s="8">
        <v>37944</v>
      </c>
      <c r="F35" s="8">
        <v>38009</v>
      </c>
      <c r="G35" s="8" t="s">
        <v>40</v>
      </c>
      <c r="H35" s="8" t="s">
        <v>232</v>
      </c>
      <c r="I35" s="8" t="s">
        <v>98</v>
      </c>
      <c r="J35" s="8">
        <v>666</v>
      </c>
      <c r="K35" s="8">
        <v>687</v>
      </c>
    </row>
    <row r="36" spans="1:11" x14ac:dyDescent="0.2">
      <c r="A36" s="9">
        <v>2.18E-2</v>
      </c>
      <c r="B36" s="8">
        <v>30</v>
      </c>
      <c r="C36" s="8" t="s">
        <v>11</v>
      </c>
      <c r="D36" s="8" t="s">
        <v>207</v>
      </c>
      <c r="E36" s="8">
        <v>38079</v>
      </c>
      <c r="F36" s="8">
        <v>38150</v>
      </c>
      <c r="G36" s="8" t="s">
        <v>40</v>
      </c>
      <c r="H36" s="8" t="s">
        <v>233</v>
      </c>
      <c r="I36" s="8" t="s">
        <v>23</v>
      </c>
      <c r="J36" s="8">
        <v>1048</v>
      </c>
      <c r="K36" s="8">
        <v>1074</v>
      </c>
    </row>
    <row r="37" spans="1:11" x14ac:dyDescent="0.2">
      <c r="A37" s="9">
        <v>2.2700000000000001E-2</v>
      </c>
      <c r="B37" s="8">
        <v>23</v>
      </c>
      <c r="C37" s="8" t="s">
        <v>11</v>
      </c>
      <c r="D37" s="8" t="s">
        <v>207</v>
      </c>
      <c r="E37" s="8">
        <v>38166</v>
      </c>
      <c r="F37" s="8">
        <v>38246</v>
      </c>
      <c r="G37" s="8" t="s">
        <v>40</v>
      </c>
      <c r="H37" s="8" t="s">
        <v>234</v>
      </c>
      <c r="I37" s="8" t="s">
        <v>19</v>
      </c>
      <c r="J37" s="8">
        <v>741</v>
      </c>
      <c r="K37" s="8">
        <v>770</v>
      </c>
    </row>
    <row r="38" spans="1:11" x14ac:dyDescent="0.2">
      <c r="A38" s="9">
        <v>2E-3</v>
      </c>
      <c r="B38" s="8">
        <v>33</v>
      </c>
      <c r="C38" s="8" t="s">
        <v>11</v>
      </c>
      <c r="D38" s="8" t="s">
        <v>207</v>
      </c>
      <c r="E38" s="8">
        <v>38351</v>
      </c>
      <c r="F38" s="8">
        <v>38488</v>
      </c>
      <c r="G38" s="8" t="s">
        <v>40</v>
      </c>
      <c r="H38" s="8" t="s">
        <v>231</v>
      </c>
      <c r="I38" s="8" t="s">
        <v>19</v>
      </c>
      <c r="J38" s="8">
        <v>575</v>
      </c>
      <c r="K38" s="8">
        <v>622</v>
      </c>
    </row>
    <row r="39" spans="1:11" x14ac:dyDescent="0.2">
      <c r="A39" s="9">
        <v>0.33600000000000002</v>
      </c>
      <c r="B39" s="8">
        <v>22</v>
      </c>
      <c r="C39" s="8" t="s">
        <v>11</v>
      </c>
      <c r="D39" s="8" t="s">
        <v>207</v>
      </c>
      <c r="E39" s="8">
        <v>38507</v>
      </c>
      <c r="F39" s="8">
        <v>38572</v>
      </c>
      <c r="G39" s="8" t="s">
        <v>40</v>
      </c>
      <c r="H39" s="8" t="s">
        <v>230</v>
      </c>
      <c r="I39" s="8" t="s">
        <v>126</v>
      </c>
      <c r="J39" s="8">
        <v>158</v>
      </c>
      <c r="K39" s="8">
        <v>179</v>
      </c>
    </row>
    <row r="40" spans="1:11" x14ac:dyDescent="0.2">
      <c r="A40" s="9">
        <v>6.0100000000000001E-2</v>
      </c>
      <c r="B40" s="8">
        <v>20</v>
      </c>
      <c r="C40" s="8" t="s">
        <v>11</v>
      </c>
      <c r="D40" s="8" t="s">
        <v>207</v>
      </c>
      <c r="E40" s="8">
        <v>38766</v>
      </c>
      <c r="F40" s="8">
        <v>38882</v>
      </c>
      <c r="G40" s="8" t="s">
        <v>40</v>
      </c>
      <c r="H40" s="8" t="s">
        <v>235</v>
      </c>
      <c r="I40" s="8" t="s">
        <v>23</v>
      </c>
      <c r="J40" s="8">
        <v>1285</v>
      </c>
      <c r="K40" s="8">
        <v>1323</v>
      </c>
    </row>
    <row r="41" spans="1:11" x14ac:dyDescent="0.2">
      <c r="A41" s="9">
        <v>3.0000000000000001E-3</v>
      </c>
      <c r="B41" s="8">
        <v>33</v>
      </c>
      <c r="C41" s="8" t="s">
        <v>11</v>
      </c>
      <c r="D41" s="8" t="s">
        <v>207</v>
      </c>
      <c r="E41" s="8">
        <v>38790</v>
      </c>
      <c r="F41" s="8">
        <v>38927</v>
      </c>
      <c r="G41" s="8" t="s">
        <v>40</v>
      </c>
      <c r="H41" s="8" t="s">
        <v>231</v>
      </c>
      <c r="I41" s="8" t="s">
        <v>19</v>
      </c>
      <c r="J41" s="8">
        <v>575</v>
      </c>
      <c r="K41" s="8">
        <v>622</v>
      </c>
    </row>
    <row r="42" spans="1:11" x14ac:dyDescent="0.2">
      <c r="A42" s="9">
        <v>1.09E-2</v>
      </c>
      <c r="B42" s="8">
        <v>25</v>
      </c>
      <c r="C42" s="8" t="s">
        <v>11</v>
      </c>
      <c r="D42" s="8" t="s">
        <v>207</v>
      </c>
      <c r="E42" s="8">
        <v>38943</v>
      </c>
      <c r="F42" s="8">
        <v>39071</v>
      </c>
      <c r="G42" s="8" t="s">
        <v>40</v>
      </c>
      <c r="H42" s="8" t="s">
        <v>231</v>
      </c>
      <c r="I42" s="8" t="s">
        <v>19</v>
      </c>
      <c r="J42" s="8">
        <v>575</v>
      </c>
      <c r="K42" s="8">
        <v>619</v>
      </c>
    </row>
    <row r="43" spans="1:11" x14ac:dyDescent="0.2">
      <c r="A43" s="9">
        <v>0.33600000000000002</v>
      </c>
      <c r="B43" s="8">
        <v>22</v>
      </c>
      <c r="C43" s="8" t="s">
        <v>11</v>
      </c>
      <c r="D43" s="8" t="s">
        <v>207</v>
      </c>
      <c r="E43" s="8">
        <v>39539</v>
      </c>
      <c r="F43" s="8">
        <v>39604</v>
      </c>
      <c r="G43" s="8" t="s">
        <v>40</v>
      </c>
      <c r="H43" s="8" t="s">
        <v>230</v>
      </c>
      <c r="I43" s="8" t="s">
        <v>126</v>
      </c>
      <c r="J43" s="8">
        <v>158</v>
      </c>
      <c r="K43" s="8">
        <v>179</v>
      </c>
    </row>
    <row r="44" spans="1:11" x14ac:dyDescent="0.2">
      <c r="A44" s="9">
        <v>2E-3</v>
      </c>
      <c r="B44" s="8">
        <v>29</v>
      </c>
      <c r="C44" s="8" t="s">
        <v>11</v>
      </c>
      <c r="D44" s="8" t="s">
        <v>207</v>
      </c>
      <c r="E44" s="8">
        <v>39689</v>
      </c>
      <c r="F44" s="8">
        <v>39817</v>
      </c>
      <c r="G44" s="8" t="s">
        <v>40</v>
      </c>
      <c r="H44" s="8" t="s">
        <v>231</v>
      </c>
      <c r="I44" s="8" t="s">
        <v>19</v>
      </c>
      <c r="J44" s="8">
        <v>575</v>
      </c>
      <c r="K44" s="8">
        <v>619</v>
      </c>
    </row>
    <row r="45" spans="1:11" x14ac:dyDescent="0.2">
      <c r="A45" s="9">
        <v>5.9800000000000001E-3</v>
      </c>
      <c r="B45" s="8">
        <v>25</v>
      </c>
      <c r="C45" s="8" t="s">
        <v>11</v>
      </c>
      <c r="D45" s="8" t="s">
        <v>207</v>
      </c>
      <c r="E45" s="8">
        <v>40019</v>
      </c>
      <c r="F45" s="8">
        <v>40147</v>
      </c>
      <c r="G45" s="8" t="s">
        <v>40</v>
      </c>
      <c r="H45" s="8" t="s">
        <v>231</v>
      </c>
      <c r="I45" s="8" t="s">
        <v>19</v>
      </c>
      <c r="J45" s="8">
        <v>575</v>
      </c>
      <c r="K45" s="8">
        <v>619</v>
      </c>
    </row>
    <row r="46" spans="1:11" x14ac:dyDescent="0.2">
      <c r="A46" s="9">
        <v>0.34300000000000003</v>
      </c>
      <c r="B46" s="8">
        <v>29</v>
      </c>
      <c r="C46" s="8" t="s">
        <v>11</v>
      </c>
      <c r="D46" s="8" t="s">
        <v>207</v>
      </c>
      <c r="E46" s="8">
        <v>40022</v>
      </c>
      <c r="F46" s="8">
        <v>40087</v>
      </c>
      <c r="G46" s="8" t="s">
        <v>40</v>
      </c>
      <c r="H46" s="8" t="s">
        <v>230</v>
      </c>
      <c r="I46" s="8" t="s">
        <v>126</v>
      </c>
      <c r="J46" s="8">
        <v>158</v>
      </c>
      <c r="K46" s="8">
        <v>179</v>
      </c>
    </row>
    <row r="47" spans="1:11" x14ac:dyDescent="0.2">
      <c r="A47" s="9">
        <v>5.9200000000000003E-2</v>
      </c>
      <c r="B47" s="8">
        <v>23</v>
      </c>
      <c r="C47" s="8" t="s">
        <v>11</v>
      </c>
      <c r="D47" s="8" t="s">
        <v>207</v>
      </c>
      <c r="E47" s="8">
        <v>40364</v>
      </c>
      <c r="F47" s="8">
        <v>40498</v>
      </c>
      <c r="G47" s="8" t="s">
        <v>40</v>
      </c>
      <c r="H47" s="8" t="s">
        <v>236</v>
      </c>
      <c r="I47" s="8" t="s">
        <v>23</v>
      </c>
      <c r="J47" s="8">
        <v>1521</v>
      </c>
      <c r="K47" s="8">
        <v>1559</v>
      </c>
    </row>
    <row r="48" spans="1:11" x14ac:dyDescent="0.2">
      <c r="A48" s="9">
        <v>0.79800000000000004</v>
      </c>
      <c r="B48" s="8">
        <v>23</v>
      </c>
      <c r="C48" s="8" t="s">
        <v>11</v>
      </c>
      <c r="D48" s="8" t="s">
        <v>207</v>
      </c>
      <c r="E48" s="8">
        <v>40481</v>
      </c>
      <c r="F48" s="8">
        <v>40540</v>
      </c>
      <c r="G48" s="8" t="s">
        <v>40</v>
      </c>
      <c r="H48" s="8" t="s">
        <v>230</v>
      </c>
      <c r="I48" s="8" t="s">
        <v>126</v>
      </c>
      <c r="J48" s="8">
        <v>158</v>
      </c>
      <c r="K48" s="8">
        <v>177</v>
      </c>
    </row>
    <row r="49" spans="1:11" x14ac:dyDescent="0.2">
      <c r="A49" s="9">
        <v>0.36199999999999999</v>
      </c>
      <c r="B49" s="8">
        <v>21</v>
      </c>
      <c r="C49" s="8" t="s">
        <v>11</v>
      </c>
      <c r="D49" s="8" t="s">
        <v>207</v>
      </c>
      <c r="E49" s="8">
        <v>40921</v>
      </c>
      <c r="F49" s="8">
        <v>40986</v>
      </c>
      <c r="G49" s="8" t="s">
        <v>40</v>
      </c>
      <c r="H49" s="8" t="s">
        <v>230</v>
      </c>
      <c r="I49" s="8" t="s">
        <v>126</v>
      </c>
      <c r="J49" s="8">
        <v>158</v>
      </c>
      <c r="K49" s="8">
        <v>179</v>
      </c>
    </row>
    <row r="50" spans="1:11" x14ac:dyDescent="0.2">
      <c r="A50" s="9">
        <v>1E-3</v>
      </c>
      <c r="B50" s="8">
        <v>29</v>
      </c>
      <c r="C50" s="8" t="s">
        <v>11</v>
      </c>
      <c r="D50" s="8" t="s">
        <v>207</v>
      </c>
      <c r="E50" s="8">
        <v>41071</v>
      </c>
      <c r="F50" s="8">
        <v>41199</v>
      </c>
      <c r="G50" s="8" t="s">
        <v>40</v>
      </c>
      <c r="H50" s="8" t="s">
        <v>231</v>
      </c>
      <c r="I50" s="8" t="s">
        <v>19</v>
      </c>
      <c r="J50" s="8">
        <v>575</v>
      </c>
      <c r="K50" s="8">
        <v>619</v>
      </c>
    </row>
    <row r="51" spans="1:11" x14ac:dyDescent="0.2">
      <c r="A51" s="9">
        <v>0.23699999999999999</v>
      </c>
      <c r="B51" s="8">
        <v>31</v>
      </c>
      <c r="C51" s="8" t="s">
        <v>11</v>
      </c>
      <c r="D51" s="8" t="s">
        <v>207</v>
      </c>
      <c r="E51" s="8">
        <v>41074</v>
      </c>
      <c r="F51" s="8">
        <v>41139</v>
      </c>
      <c r="G51" s="8" t="s">
        <v>40</v>
      </c>
      <c r="H51" s="8" t="s">
        <v>230</v>
      </c>
      <c r="I51" s="8" t="s">
        <v>126</v>
      </c>
      <c r="J51" s="8">
        <v>158</v>
      </c>
      <c r="K51" s="8">
        <v>179</v>
      </c>
    </row>
    <row r="52" spans="1:11" x14ac:dyDescent="0.2">
      <c r="A52" s="9">
        <v>0.189</v>
      </c>
      <c r="B52" s="8">
        <v>25</v>
      </c>
      <c r="C52" s="8" t="s">
        <v>11</v>
      </c>
      <c r="D52" s="8" t="s">
        <v>207</v>
      </c>
      <c r="E52" s="8">
        <v>41224</v>
      </c>
      <c r="F52" s="8">
        <v>41325</v>
      </c>
      <c r="G52" s="8" t="s">
        <v>40</v>
      </c>
      <c r="H52" s="8" t="s">
        <v>231</v>
      </c>
      <c r="I52" s="8" t="s">
        <v>19</v>
      </c>
      <c r="J52" s="8">
        <v>575</v>
      </c>
      <c r="K52" s="8">
        <v>609</v>
      </c>
    </row>
    <row r="53" spans="1:11" x14ac:dyDescent="0.2">
      <c r="A53" s="9">
        <v>0.28100000000000003</v>
      </c>
      <c r="B53" s="8">
        <v>30</v>
      </c>
      <c r="C53" s="8" t="s">
        <v>11</v>
      </c>
      <c r="D53" s="8" t="s">
        <v>207</v>
      </c>
      <c r="E53" s="8">
        <v>41227</v>
      </c>
      <c r="F53" s="8">
        <v>41292</v>
      </c>
      <c r="G53" s="8" t="s">
        <v>40</v>
      </c>
      <c r="H53" s="8" t="s">
        <v>232</v>
      </c>
      <c r="I53" s="8" t="s">
        <v>98</v>
      </c>
      <c r="J53" s="8">
        <v>666</v>
      </c>
      <c r="K53" s="8">
        <v>687</v>
      </c>
    </row>
    <row r="54" spans="1:11" x14ac:dyDescent="0.2">
      <c r="A54" s="9">
        <v>1.6899999999999998E-2</v>
      </c>
      <c r="B54" s="8">
        <v>29</v>
      </c>
      <c r="C54" s="8" t="s">
        <v>11</v>
      </c>
      <c r="D54" s="8" t="s">
        <v>207</v>
      </c>
      <c r="E54" s="8">
        <v>41362</v>
      </c>
      <c r="F54" s="8">
        <v>41433</v>
      </c>
      <c r="G54" s="8" t="s">
        <v>40</v>
      </c>
      <c r="H54" s="8" t="s">
        <v>233</v>
      </c>
      <c r="I54" s="8" t="s">
        <v>23</v>
      </c>
      <c r="J54" s="8">
        <v>1048</v>
      </c>
      <c r="K54" s="8">
        <v>1074</v>
      </c>
    </row>
    <row r="55" spans="1:11" x14ac:dyDescent="0.2">
      <c r="A55" s="9">
        <v>2.2700000000000001E-2</v>
      </c>
      <c r="B55" s="8">
        <v>23</v>
      </c>
      <c r="C55" s="8" t="s">
        <v>11</v>
      </c>
      <c r="D55" s="8" t="s">
        <v>207</v>
      </c>
      <c r="E55" s="8">
        <v>41449</v>
      </c>
      <c r="F55" s="8">
        <v>41529</v>
      </c>
      <c r="G55" s="8" t="s">
        <v>40</v>
      </c>
      <c r="H55" s="8" t="s">
        <v>234</v>
      </c>
      <c r="I55" s="8" t="s">
        <v>19</v>
      </c>
      <c r="J55" s="8">
        <v>741</v>
      </c>
      <c r="K55" s="8">
        <v>770</v>
      </c>
    </row>
    <row r="56" spans="1:11" x14ac:dyDescent="0.2">
      <c r="A56" s="9">
        <v>0.90900000000000003</v>
      </c>
      <c r="B56" s="8">
        <v>23</v>
      </c>
      <c r="C56" s="8" t="s">
        <v>11</v>
      </c>
      <c r="D56" s="8" t="s">
        <v>207</v>
      </c>
      <c r="E56" s="8">
        <v>41460</v>
      </c>
      <c r="F56" s="8">
        <v>41519</v>
      </c>
      <c r="G56" s="8" t="s">
        <v>40</v>
      </c>
      <c r="H56" s="8" t="s">
        <v>230</v>
      </c>
      <c r="I56" s="8" t="s">
        <v>126</v>
      </c>
      <c r="J56" s="8">
        <v>158</v>
      </c>
      <c r="K56" s="8">
        <v>177</v>
      </c>
    </row>
    <row r="57" spans="1:11" x14ac:dyDescent="0.2">
      <c r="A57" s="9">
        <v>1.09E-2</v>
      </c>
      <c r="B57" s="8">
        <v>22</v>
      </c>
      <c r="C57" s="8" t="s">
        <v>11</v>
      </c>
      <c r="D57" s="8" t="s">
        <v>207</v>
      </c>
      <c r="E57" s="8">
        <v>42075</v>
      </c>
      <c r="F57" s="8">
        <v>42191</v>
      </c>
      <c r="G57" s="8" t="s">
        <v>40</v>
      </c>
      <c r="H57" s="8" t="s">
        <v>235</v>
      </c>
      <c r="I57" s="8" t="s">
        <v>23</v>
      </c>
      <c r="J57" s="8">
        <v>1285</v>
      </c>
      <c r="K57" s="8">
        <v>1323</v>
      </c>
    </row>
    <row r="58" spans="1:11" x14ac:dyDescent="0.2">
      <c r="A58" s="9">
        <v>0.753</v>
      </c>
      <c r="B58" s="8">
        <v>22</v>
      </c>
      <c r="C58" s="8" t="s">
        <v>11</v>
      </c>
      <c r="D58" s="8" t="s">
        <v>207</v>
      </c>
      <c r="E58" s="8">
        <v>42255</v>
      </c>
      <c r="F58" s="8">
        <v>42314</v>
      </c>
      <c r="G58" s="8" t="s">
        <v>40</v>
      </c>
      <c r="H58" s="8" t="s">
        <v>230</v>
      </c>
      <c r="I58" s="8" t="s">
        <v>126</v>
      </c>
      <c r="J58" s="8">
        <v>158</v>
      </c>
      <c r="K58" s="8">
        <v>177</v>
      </c>
    </row>
    <row r="59" spans="1:11" x14ac:dyDescent="0.2">
      <c r="A59" s="9">
        <v>3.15E-2</v>
      </c>
      <c r="B59" s="8">
        <v>24</v>
      </c>
      <c r="C59" s="8" t="s">
        <v>11</v>
      </c>
      <c r="D59" s="8" t="s">
        <v>207</v>
      </c>
      <c r="E59" s="8">
        <v>42420</v>
      </c>
      <c r="F59" s="8">
        <v>42500</v>
      </c>
      <c r="G59" s="8" t="s">
        <v>40</v>
      </c>
      <c r="H59" s="8" t="s">
        <v>234</v>
      </c>
      <c r="I59" s="8" t="s">
        <v>19</v>
      </c>
      <c r="J59" s="8">
        <v>741</v>
      </c>
      <c r="K59" s="8">
        <v>770</v>
      </c>
    </row>
    <row r="60" spans="1:11" x14ac:dyDescent="0.2">
      <c r="A60" s="9">
        <v>0.878</v>
      </c>
      <c r="B60" s="8">
        <v>24</v>
      </c>
      <c r="C60" s="8" t="s">
        <v>11</v>
      </c>
      <c r="D60" s="8" t="s">
        <v>207</v>
      </c>
      <c r="E60" s="8">
        <v>42863</v>
      </c>
      <c r="F60" s="8">
        <v>42922</v>
      </c>
      <c r="G60" s="8" t="s">
        <v>40</v>
      </c>
      <c r="H60" s="8" t="s">
        <v>230</v>
      </c>
      <c r="I60" s="8" t="s">
        <v>126</v>
      </c>
      <c r="J60" s="8">
        <v>158</v>
      </c>
      <c r="K60" s="8">
        <v>177</v>
      </c>
    </row>
    <row r="61" spans="1:11" x14ac:dyDescent="0.2">
      <c r="A61" s="9">
        <v>0.81699999999999995</v>
      </c>
      <c r="B61" s="8">
        <v>23</v>
      </c>
      <c r="C61" s="8" t="s">
        <v>11</v>
      </c>
      <c r="D61" s="8" t="s">
        <v>207</v>
      </c>
      <c r="E61" s="8">
        <v>43040</v>
      </c>
      <c r="F61" s="8">
        <v>43099</v>
      </c>
      <c r="G61" s="8" t="s">
        <v>40</v>
      </c>
      <c r="H61" s="8" t="s">
        <v>230</v>
      </c>
      <c r="I61" s="8" t="s">
        <v>126</v>
      </c>
      <c r="J61" s="8">
        <v>158</v>
      </c>
      <c r="K61" s="8">
        <v>177</v>
      </c>
    </row>
    <row r="62" spans="1:11" x14ac:dyDescent="0.2">
      <c r="A62" s="9">
        <v>4.7800000000000002E-2</v>
      </c>
      <c r="B62" s="8">
        <v>20</v>
      </c>
      <c r="C62" s="8" t="s">
        <v>11</v>
      </c>
      <c r="D62" s="8" t="s">
        <v>207</v>
      </c>
      <c r="E62" s="8">
        <v>43181</v>
      </c>
      <c r="F62" s="8">
        <v>43249</v>
      </c>
      <c r="G62" s="8" t="s">
        <v>40</v>
      </c>
      <c r="H62" s="8" t="s">
        <v>237</v>
      </c>
      <c r="I62" s="8" t="s">
        <v>71</v>
      </c>
      <c r="J62" s="8">
        <v>266</v>
      </c>
      <c r="K62" s="8">
        <v>289</v>
      </c>
    </row>
    <row r="63" spans="1:11" x14ac:dyDescent="0.2">
      <c r="A63" s="9">
        <v>9.9500000000000005E-3</v>
      </c>
      <c r="B63" s="8">
        <v>22</v>
      </c>
      <c r="C63" s="8" t="s">
        <v>11</v>
      </c>
      <c r="D63" s="8" t="s">
        <v>207</v>
      </c>
      <c r="E63" s="8">
        <v>43367</v>
      </c>
      <c r="F63" s="8">
        <v>43504</v>
      </c>
      <c r="G63" s="8" t="s">
        <v>40</v>
      </c>
      <c r="H63" s="8" t="s">
        <v>231</v>
      </c>
      <c r="I63" s="8" t="s">
        <v>19</v>
      </c>
      <c r="J63" s="8">
        <v>575</v>
      </c>
      <c r="K63" s="8">
        <v>622</v>
      </c>
    </row>
    <row r="64" spans="1:11" x14ac:dyDescent="0.2">
      <c r="A64" s="9">
        <v>0.72699999999999998</v>
      </c>
      <c r="B64" s="8">
        <v>22</v>
      </c>
      <c r="C64" s="8" t="s">
        <v>11</v>
      </c>
      <c r="D64" s="8" t="s">
        <v>207</v>
      </c>
      <c r="E64" s="8">
        <v>43523</v>
      </c>
      <c r="F64" s="8">
        <v>43582</v>
      </c>
      <c r="G64" s="8" t="s">
        <v>40</v>
      </c>
      <c r="H64" s="8" t="s">
        <v>230</v>
      </c>
      <c r="I64" s="8" t="s">
        <v>126</v>
      </c>
      <c r="J64" s="8">
        <v>158</v>
      </c>
      <c r="K64" s="8">
        <v>177</v>
      </c>
    </row>
    <row r="65" spans="1:11" x14ac:dyDescent="0.2">
      <c r="A65" s="9">
        <v>1.5900000000000001E-2</v>
      </c>
      <c r="B65" s="8">
        <v>21</v>
      </c>
      <c r="C65" s="8" t="s">
        <v>11</v>
      </c>
      <c r="D65" s="8" t="s">
        <v>207</v>
      </c>
      <c r="E65" s="8">
        <v>43872</v>
      </c>
      <c r="F65" s="8">
        <v>44009</v>
      </c>
      <c r="G65" s="8" t="s">
        <v>40</v>
      </c>
      <c r="H65" s="8" t="s">
        <v>231</v>
      </c>
      <c r="I65" s="8" t="s">
        <v>19</v>
      </c>
      <c r="J65" s="8">
        <v>575</v>
      </c>
      <c r="K65" s="8">
        <v>622</v>
      </c>
    </row>
    <row r="66" spans="1:11" x14ac:dyDescent="0.2">
      <c r="A66" s="9">
        <v>0.19700000000000001</v>
      </c>
      <c r="B66" s="8">
        <v>29</v>
      </c>
      <c r="C66" s="8" t="s">
        <v>11</v>
      </c>
      <c r="D66" s="8" t="s">
        <v>207</v>
      </c>
      <c r="E66" s="8">
        <v>44180</v>
      </c>
      <c r="F66" s="8">
        <v>44245</v>
      </c>
      <c r="G66" s="8" t="s">
        <v>40</v>
      </c>
      <c r="H66" s="8" t="s">
        <v>230</v>
      </c>
      <c r="I66" s="8" t="s">
        <v>126</v>
      </c>
      <c r="J66" s="8">
        <v>158</v>
      </c>
      <c r="K66" s="8">
        <v>179</v>
      </c>
    </row>
    <row r="67" spans="1:11" x14ac:dyDescent="0.2">
      <c r="A67" s="9">
        <v>0.878</v>
      </c>
      <c r="B67" s="8">
        <v>24</v>
      </c>
      <c r="C67" s="8" t="s">
        <v>11</v>
      </c>
      <c r="D67" s="8" t="s">
        <v>207</v>
      </c>
      <c r="E67" s="8">
        <v>44465</v>
      </c>
      <c r="F67" s="8">
        <v>44524</v>
      </c>
      <c r="G67" s="8" t="s">
        <v>40</v>
      </c>
      <c r="H67" s="8" t="s">
        <v>230</v>
      </c>
      <c r="I67" s="8" t="s">
        <v>126</v>
      </c>
      <c r="J67" s="8">
        <v>158</v>
      </c>
      <c r="K67" s="8">
        <v>177</v>
      </c>
    </row>
    <row r="68" spans="1:11" x14ac:dyDescent="0.2">
      <c r="A68" s="9">
        <v>0.19700000000000001</v>
      </c>
      <c r="B68" s="8">
        <v>21</v>
      </c>
      <c r="C68" s="8" t="s">
        <v>11</v>
      </c>
      <c r="D68" s="8" t="s">
        <v>207</v>
      </c>
      <c r="E68" s="8">
        <v>44795</v>
      </c>
      <c r="F68" s="8">
        <v>44860</v>
      </c>
      <c r="G68" s="8" t="s">
        <v>40</v>
      </c>
      <c r="H68" s="8" t="s">
        <v>230</v>
      </c>
      <c r="I68" s="8" t="s">
        <v>126</v>
      </c>
      <c r="J68" s="8">
        <v>158</v>
      </c>
      <c r="K68" s="8">
        <v>179</v>
      </c>
    </row>
    <row r="69" spans="1:11" x14ac:dyDescent="0.2">
      <c r="A69" s="9">
        <v>0.36899999999999999</v>
      </c>
      <c r="B69" s="8">
        <v>29</v>
      </c>
      <c r="C69" s="8" t="s">
        <v>11</v>
      </c>
      <c r="D69" s="8" t="s">
        <v>207</v>
      </c>
      <c r="E69" s="8">
        <v>44946</v>
      </c>
      <c r="F69" s="8">
        <v>45011</v>
      </c>
      <c r="G69" s="8" t="s">
        <v>40</v>
      </c>
      <c r="H69" s="8" t="s">
        <v>232</v>
      </c>
      <c r="I69" s="8" t="s">
        <v>98</v>
      </c>
      <c r="J69" s="8">
        <v>666</v>
      </c>
      <c r="K69" s="8">
        <v>687</v>
      </c>
    </row>
    <row r="70" spans="1:11" x14ac:dyDescent="0.2">
      <c r="A70" s="9">
        <v>0.375</v>
      </c>
      <c r="B70" s="8">
        <v>29</v>
      </c>
      <c r="C70" s="8" t="s">
        <v>11</v>
      </c>
      <c r="D70" s="8" t="s">
        <v>207</v>
      </c>
      <c r="E70" s="8">
        <v>45099</v>
      </c>
      <c r="F70" s="8">
        <v>45164</v>
      </c>
      <c r="G70" s="8" t="s">
        <v>40</v>
      </c>
      <c r="H70" s="8" t="s">
        <v>230</v>
      </c>
      <c r="I70" s="8" t="s">
        <v>126</v>
      </c>
      <c r="J70" s="8">
        <v>158</v>
      </c>
      <c r="K70" s="8">
        <v>179</v>
      </c>
    </row>
    <row r="71" spans="1:11" x14ac:dyDescent="0.2">
      <c r="A71" s="9">
        <v>6.9800000000000001E-3</v>
      </c>
      <c r="B71" s="8">
        <v>27</v>
      </c>
      <c r="C71" s="8" t="s">
        <v>11</v>
      </c>
      <c r="D71" s="8" t="s">
        <v>207</v>
      </c>
      <c r="E71" s="8">
        <v>45248</v>
      </c>
      <c r="F71" s="8">
        <v>45376</v>
      </c>
      <c r="G71" s="8" t="s">
        <v>40</v>
      </c>
      <c r="H71" s="8" t="s">
        <v>231</v>
      </c>
      <c r="I71" s="8" t="s">
        <v>19</v>
      </c>
      <c r="J71" s="8">
        <v>575</v>
      </c>
      <c r="K71" s="8">
        <v>619</v>
      </c>
    </row>
    <row r="72" spans="1:11" x14ac:dyDescent="0.2">
      <c r="A72" s="9">
        <v>0.27400000000000002</v>
      </c>
      <c r="B72" s="8">
        <v>24</v>
      </c>
      <c r="C72" s="8" t="s">
        <v>11</v>
      </c>
      <c r="D72" s="8" t="s">
        <v>207</v>
      </c>
      <c r="E72" s="8">
        <v>45404</v>
      </c>
      <c r="F72" s="8">
        <v>45487</v>
      </c>
      <c r="G72" s="8" t="s">
        <v>40</v>
      </c>
      <c r="H72" s="8" t="s">
        <v>232</v>
      </c>
      <c r="I72" s="8" t="s">
        <v>98</v>
      </c>
      <c r="J72" s="8">
        <v>666</v>
      </c>
      <c r="K72" s="8">
        <v>693</v>
      </c>
    </row>
    <row r="73" spans="1:11" x14ac:dyDescent="0.2">
      <c r="A73" s="9">
        <v>2.0799999999999999E-2</v>
      </c>
      <c r="B73" s="8">
        <v>33</v>
      </c>
      <c r="C73" s="8" t="s">
        <v>11</v>
      </c>
      <c r="D73" s="8" t="s">
        <v>207</v>
      </c>
      <c r="E73" s="8">
        <v>45581</v>
      </c>
      <c r="F73" s="8">
        <v>45667</v>
      </c>
      <c r="G73" s="8" t="s">
        <v>40</v>
      </c>
      <c r="H73" s="8" t="s">
        <v>232</v>
      </c>
      <c r="I73" s="8" t="s">
        <v>98</v>
      </c>
      <c r="J73" s="8">
        <v>666</v>
      </c>
      <c r="K73" s="8">
        <v>693</v>
      </c>
    </row>
    <row r="74" spans="1:11" x14ac:dyDescent="0.2">
      <c r="A74" s="9">
        <v>1E-3</v>
      </c>
      <c r="B74" s="8">
        <v>23</v>
      </c>
      <c r="C74" s="8" t="s">
        <v>11</v>
      </c>
      <c r="D74" s="8" t="s">
        <v>238</v>
      </c>
      <c r="E74" s="8">
        <v>60578</v>
      </c>
      <c r="F74" s="8">
        <v>60670</v>
      </c>
      <c r="G74" s="8" t="s">
        <v>40</v>
      </c>
      <c r="H74" s="8" t="s">
        <v>239</v>
      </c>
      <c r="I74" s="8" t="s">
        <v>17</v>
      </c>
      <c r="J74" s="8">
        <v>967</v>
      </c>
      <c r="K74" s="8">
        <v>997</v>
      </c>
    </row>
    <row r="75" spans="1:11" x14ac:dyDescent="0.2">
      <c r="A75" s="9">
        <v>0.28100000000000003</v>
      </c>
      <c r="B75" s="8">
        <v>23</v>
      </c>
      <c r="C75" s="8" t="s">
        <v>11</v>
      </c>
      <c r="D75" s="8" t="s">
        <v>238</v>
      </c>
      <c r="E75" s="8">
        <v>61589</v>
      </c>
      <c r="F75" s="8">
        <v>61630</v>
      </c>
      <c r="G75" s="8" t="s">
        <v>40</v>
      </c>
      <c r="H75" s="8" t="s">
        <v>240</v>
      </c>
      <c r="I75" s="8" t="s">
        <v>89</v>
      </c>
      <c r="J75" s="8">
        <v>48</v>
      </c>
      <c r="K75" s="8">
        <v>61</v>
      </c>
    </row>
    <row r="76" spans="1:11" x14ac:dyDescent="0.2">
      <c r="A76" s="9">
        <v>1.49E-2</v>
      </c>
      <c r="B76" s="8">
        <v>23</v>
      </c>
      <c r="C76" s="8" t="s">
        <v>11</v>
      </c>
      <c r="D76" s="8" t="s">
        <v>238</v>
      </c>
      <c r="E76" s="8">
        <v>62485</v>
      </c>
      <c r="F76" s="8">
        <v>62622</v>
      </c>
      <c r="G76" s="8" t="s">
        <v>40</v>
      </c>
      <c r="H76" s="8" t="s">
        <v>241</v>
      </c>
      <c r="I76" s="8" t="s">
        <v>67</v>
      </c>
      <c r="J76" s="8">
        <v>226</v>
      </c>
      <c r="K76" s="8">
        <v>283</v>
      </c>
    </row>
    <row r="77" spans="1:11" x14ac:dyDescent="0.2">
      <c r="A77" s="9">
        <v>0.18099999999999999</v>
      </c>
      <c r="B77" s="8">
        <v>25</v>
      </c>
      <c r="C77" s="8" t="s">
        <v>11</v>
      </c>
      <c r="D77" s="8" t="s">
        <v>238</v>
      </c>
      <c r="E77" s="8">
        <v>63409</v>
      </c>
      <c r="F77" s="8">
        <v>63450</v>
      </c>
      <c r="G77" s="8" t="s">
        <v>40</v>
      </c>
      <c r="H77" s="8" t="s">
        <v>240</v>
      </c>
      <c r="I77" s="8" t="s">
        <v>89</v>
      </c>
      <c r="J77" s="8">
        <v>48</v>
      </c>
      <c r="K77" s="8">
        <v>61</v>
      </c>
    </row>
    <row r="78" spans="1:11" x14ac:dyDescent="0.2">
      <c r="A78" s="9">
        <v>0.21299999999999999</v>
      </c>
      <c r="B78" s="8">
        <v>20</v>
      </c>
      <c r="C78" s="8" t="s">
        <v>11</v>
      </c>
      <c r="D78" s="8" t="s">
        <v>238</v>
      </c>
      <c r="E78" s="8">
        <v>65798</v>
      </c>
      <c r="F78" s="8">
        <v>65833</v>
      </c>
      <c r="G78" s="8" t="s">
        <v>40</v>
      </c>
      <c r="H78" s="8" t="s">
        <v>240</v>
      </c>
      <c r="I78" s="8" t="s">
        <v>89</v>
      </c>
      <c r="J78" s="8">
        <v>49</v>
      </c>
      <c r="K78" s="8">
        <v>60</v>
      </c>
    </row>
    <row r="79" spans="1:11" x14ac:dyDescent="0.2">
      <c r="A79" s="9">
        <v>0.104</v>
      </c>
      <c r="B79" s="8">
        <v>26</v>
      </c>
      <c r="C79" s="8" t="s">
        <v>11</v>
      </c>
      <c r="D79" s="8" t="s">
        <v>238</v>
      </c>
      <c r="E79" s="8">
        <v>66162</v>
      </c>
      <c r="F79" s="8">
        <v>66233</v>
      </c>
      <c r="G79" s="8" t="s">
        <v>40</v>
      </c>
      <c r="H79" s="8" t="s">
        <v>240</v>
      </c>
      <c r="I79" s="8" t="s">
        <v>89</v>
      </c>
      <c r="J79" s="8">
        <v>48</v>
      </c>
      <c r="K79" s="8">
        <v>72</v>
      </c>
    </row>
    <row r="80" spans="1:11" x14ac:dyDescent="0.2">
      <c r="A80" s="9">
        <v>1.49E-2</v>
      </c>
      <c r="B80" s="8">
        <v>23</v>
      </c>
      <c r="C80" s="8" t="s">
        <v>11</v>
      </c>
      <c r="D80" s="8" t="s">
        <v>238</v>
      </c>
      <c r="E80" s="8">
        <v>66466</v>
      </c>
      <c r="F80" s="8">
        <v>66603</v>
      </c>
      <c r="G80" s="8" t="s">
        <v>40</v>
      </c>
      <c r="H80" s="8" t="s">
        <v>241</v>
      </c>
      <c r="I80" s="8" t="s">
        <v>67</v>
      </c>
      <c r="J80" s="8">
        <v>226</v>
      </c>
      <c r="K80" s="8">
        <v>283</v>
      </c>
    </row>
    <row r="81" spans="1:11" x14ac:dyDescent="0.2">
      <c r="A81" s="9">
        <v>0.252</v>
      </c>
      <c r="B81" s="8">
        <v>25</v>
      </c>
      <c r="C81" s="8" t="s">
        <v>11</v>
      </c>
      <c r="D81" s="8" t="s">
        <v>238</v>
      </c>
      <c r="E81" s="8">
        <v>67034</v>
      </c>
      <c r="F81" s="8">
        <v>67072</v>
      </c>
      <c r="G81" s="8" t="s">
        <v>40</v>
      </c>
      <c r="H81" s="8" t="s">
        <v>240</v>
      </c>
      <c r="I81" s="8" t="s">
        <v>89</v>
      </c>
      <c r="J81" s="8">
        <v>48</v>
      </c>
      <c r="K81" s="8">
        <v>60</v>
      </c>
    </row>
    <row r="82" spans="1:11" x14ac:dyDescent="0.2">
      <c r="A82" s="9">
        <v>5.9800000000000001E-3</v>
      </c>
      <c r="B82" s="8">
        <v>22</v>
      </c>
      <c r="C82" s="8" t="s">
        <v>11</v>
      </c>
      <c r="D82" s="8" t="s">
        <v>238</v>
      </c>
      <c r="E82" s="8">
        <v>67623</v>
      </c>
      <c r="F82" s="8">
        <v>67745</v>
      </c>
      <c r="G82" s="8" t="s">
        <v>40</v>
      </c>
      <c r="H82" s="8" t="s">
        <v>242</v>
      </c>
      <c r="I82" s="8" t="s">
        <v>15</v>
      </c>
      <c r="J82" s="8">
        <v>724</v>
      </c>
      <c r="K82" s="8">
        <v>764</v>
      </c>
    </row>
    <row r="83" spans="1:11" x14ac:dyDescent="0.2">
      <c r="A83" s="9">
        <v>0.252</v>
      </c>
      <c r="B83" s="8">
        <v>25</v>
      </c>
      <c r="C83" s="8" t="s">
        <v>11</v>
      </c>
      <c r="D83" s="8" t="s">
        <v>238</v>
      </c>
      <c r="E83" s="8">
        <v>69458</v>
      </c>
      <c r="F83" s="8">
        <v>69496</v>
      </c>
      <c r="G83" s="8" t="s">
        <v>40</v>
      </c>
      <c r="H83" s="8" t="s">
        <v>240</v>
      </c>
      <c r="I83" s="8" t="s">
        <v>89</v>
      </c>
      <c r="J83" s="8">
        <v>48</v>
      </c>
      <c r="K83" s="8">
        <v>60</v>
      </c>
    </row>
    <row r="84" spans="1:11" x14ac:dyDescent="0.2">
      <c r="A84" s="9">
        <v>5.9800000000000001E-3</v>
      </c>
      <c r="B84" s="8">
        <v>22</v>
      </c>
      <c r="C84" s="8" t="s">
        <v>11</v>
      </c>
      <c r="D84" s="8" t="s">
        <v>238</v>
      </c>
      <c r="E84" s="8">
        <v>70047</v>
      </c>
      <c r="F84" s="8">
        <v>70169</v>
      </c>
      <c r="G84" s="8" t="s">
        <v>40</v>
      </c>
      <c r="H84" s="8" t="s">
        <v>242</v>
      </c>
      <c r="I84" s="8" t="s">
        <v>15</v>
      </c>
      <c r="J84" s="8">
        <v>724</v>
      </c>
      <c r="K84" s="8">
        <v>764</v>
      </c>
    </row>
    <row r="85" spans="1:11" x14ac:dyDescent="0.2">
      <c r="A85" s="9">
        <v>5.9800000000000001E-3</v>
      </c>
      <c r="B85" s="8">
        <v>22</v>
      </c>
      <c r="C85" s="8" t="s">
        <v>11</v>
      </c>
      <c r="D85" s="8" t="s">
        <v>238</v>
      </c>
      <c r="E85" s="8">
        <v>70199</v>
      </c>
      <c r="F85" s="8">
        <v>70321</v>
      </c>
      <c r="G85" s="8" t="s">
        <v>40</v>
      </c>
      <c r="H85" s="8" t="s">
        <v>242</v>
      </c>
      <c r="I85" s="8" t="s">
        <v>15</v>
      </c>
      <c r="J85" s="8">
        <v>724</v>
      </c>
      <c r="K85" s="8">
        <v>764</v>
      </c>
    </row>
    <row r="86" spans="1:11" x14ac:dyDescent="0.2">
      <c r="A86" s="9">
        <v>5.9800000000000001E-3</v>
      </c>
      <c r="B86" s="8">
        <v>22</v>
      </c>
      <c r="C86" s="8" t="s">
        <v>11</v>
      </c>
      <c r="D86" s="8" t="s">
        <v>238</v>
      </c>
      <c r="E86" s="8">
        <v>70351</v>
      </c>
      <c r="F86" s="8">
        <v>70473</v>
      </c>
      <c r="G86" s="8" t="s">
        <v>40</v>
      </c>
      <c r="H86" s="8" t="s">
        <v>242</v>
      </c>
      <c r="I86" s="8" t="s">
        <v>15</v>
      </c>
      <c r="J86" s="8">
        <v>724</v>
      </c>
      <c r="K86" s="8">
        <v>764</v>
      </c>
    </row>
    <row r="87" spans="1:11" x14ac:dyDescent="0.2">
      <c r="A87" s="9">
        <v>5.9800000000000001E-3</v>
      </c>
      <c r="B87" s="8">
        <v>22</v>
      </c>
      <c r="C87" s="8" t="s">
        <v>11</v>
      </c>
      <c r="D87" s="8" t="s">
        <v>238</v>
      </c>
      <c r="E87" s="8">
        <v>70503</v>
      </c>
      <c r="F87" s="8">
        <v>70625</v>
      </c>
      <c r="G87" s="8" t="s">
        <v>40</v>
      </c>
      <c r="H87" s="8" t="s">
        <v>242</v>
      </c>
      <c r="I87" s="8" t="s">
        <v>15</v>
      </c>
      <c r="J87" s="8">
        <v>724</v>
      </c>
      <c r="K87" s="8">
        <v>764</v>
      </c>
    </row>
    <row r="88" spans="1:11" x14ac:dyDescent="0.2">
      <c r="A88" s="9">
        <v>5.9800000000000001E-3</v>
      </c>
      <c r="B88" s="8">
        <v>22</v>
      </c>
      <c r="C88" s="8" t="s">
        <v>11</v>
      </c>
      <c r="D88" s="8" t="s">
        <v>238</v>
      </c>
      <c r="E88" s="8">
        <v>70655</v>
      </c>
      <c r="F88" s="8">
        <v>70777</v>
      </c>
      <c r="G88" s="8" t="s">
        <v>40</v>
      </c>
      <c r="H88" s="8" t="s">
        <v>242</v>
      </c>
      <c r="I88" s="8" t="s">
        <v>15</v>
      </c>
      <c r="J88" s="8">
        <v>724</v>
      </c>
      <c r="K88" s="8">
        <v>764</v>
      </c>
    </row>
    <row r="89" spans="1:11" x14ac:dyDescent="0.2">
      <c r="A89" s="9">
        <v>5.9800000000000001E-3</v>
      </c>
      <c r="B89" s="8">
        <v>22</v>
      </c>
      <c r="C89" s="8" t="s">
        <v>11</v>
      </c>
      <c r="D89" s="8" t="s">
        <v>238</v>
      </c>
      <c r="E89" s="8">
        <v>70807</v>
      </c>
      <c r="F89" s="8">
        <v>70929</v>
      </c>
      <c r="G89" s="8" t="s">
        <v>40</v>
      </c>
      <c r="H89" s="8" t="s">
        <v>242</v>
      </c>
      <c r="I89" s="8" t="s">
        <v>15</v>
      </c>
      <c r="J89" s="8">
        <v>724</v>
      </c>
      <c r="K89" s="8">
        <v>764</v>
      </c>
    </row>
    <row r="90" spans="1:11" x14ac:dyDescent="0.2">
      <c r="A90" s="9">
        <v>5.9800000000000001E-3</v>
      </c>
      <c r="B90" s="8">
        <v>22</v>
      </c>
      <c r="C90" s="8" t="s">
        <v>11</v>
      </c>
      <c r="D90" s="8" t="s">
        <v>238</v>
      </c>
      <c r="E90" s="8">
        <v>70959</v>
      </c>
      <c r="F90" s="8">
        <v>71081</v>
      </c>
      <c r="G90" s="8" t="s">
        <v>40</v>
      </c>
      <c r="H90" s="8" t="s">
        <v>242</v>
      </c>
      <c r="I90" s="8" t="s">
        <v>15</v>
      </c>
      <c r="J90" s="8">
        <v>724</v>
      </c>
      <c r="K90" s="8">
        <v>764</v>
      </c>
    </row>
    <row r="91" spans="1:11" x14ac:dyDescent="0.2">
      <c r="A91" s="9">
        <v>5.9800000000000001E-3</v>
      </c>
      <c r="B91" s="8">
        <v>22</v>
      </c>
      <c r="C91" s="8" t="s">
        <v>11</v>
      </c>
      <c r="D91" s="8" t="s">
        <v>238</v>
      </c>
      <c r="E91" s="8">
        <v>71111</v>
      </c>
      <c r="F91" s="8">
        <v>71233</v>
      </c>
      <c r="G91" s="8" t="s">
        <v>40</v>
      </c>
      <c r="H91" s="8" t="s">
        <v>242</v>
      </c>
      <c r="I91" s="8" t="s">
        <v>15</v>
      </c>
      <c r="J91" s="8">
        <v>724</v>
      </c>
      <c r="K91" s="8">
        <v>764</v>
      </c>
    </row>
    <row r="92" spans="1:11" x14ac:dyDescent="0.2">
      <c r="A92" s="9">
        <v>5.9800000000000001E-3</v>
      </c>
      <c r="B92" s="8">
        <v>22</v>
      </c>
      <c r="C92" s="8" t="s">
        <v>11</v>
      </c>
      <c r="D92" s="8" t="s">
        <v>238</v>
      </c>
      <c r="E92" s="8">
        <v>71263</v>
      </c>
      <c r="F92" s="8">
        <v>71385</v>
      </c>
      <c r="G92" s="8" t="s">
        <v>40</v>
      </c>
      <c r="H92" s="8" t="s">
        <v>242</v>
      </c>
      <c r="I92" s="8" t="s">
        <v>15</v>
      </c>
      <c r="J92" s="8">
        <v>724</v>
      </c>
      <c r="K92" s="8">
        <v>764</v>
      </c>
    </row>
    <row r="93" spans="1:11" x14ac:dyDescent="0.2">
      <c r="A93" s="9">
        <v>0.104</v>
      </c>
      <c r="B93" s="8">
        <v>26</v>
      </c>
      <c r="C93" s="8" t="s">
        <v>11</v>
      </c>
      <c r="D93" s="8" t="s">
        <v>238</v>
      </c>
      <c r="E93" s="8">
        <v>72271</v>
      </c>
      <c r="F93" s="8">
        <v>72342</v>
      </c>
      <c r="G93" s="8" t="s">
        <v>40</v>
      </c>
      <c r="H93" s="8" t="s">
        <v>240</v>
      </c>
      <c r="I93" s="8" t="s">
        <v>89</v>
      </c>
      <c r="J93" s="8">
        <v>48</v>
      </c>
      <c r="K93" s="8">
        <v>72</v>
      </c>
    </row>
    <row r="94" spans="1:11" x14ac:dyDescent="0.2">
      <c r="A94" s="9">
        <v>4.9899999999999996E-3</v>
      </c>
      <c r="B94" s="8">
        <v>21</v>
      </c>
      <c r="C94" s="8" t="s">
        <v>11</v>
      </c>
      <c r="D94" s="8" t="s">
        <v>238</v>
      </c>
      <c r="E94" s="8">
        <v>73080</v>
      </c>
      <c r="F94" s="8">
        <v>73154</v>
      </c>
      <c r="G94" s="8" t="s">
        <v>40</v>
      </c>
      <c r="H94" s="8" t="s">
        <v>243</v>
      </c>
      <c r="I94" s="8" t="s">
        <v>69</v>
      </c>
      <c r="J94" s="8">
        <v>385</v>
      </c>
      <c r="K94" s="8">
        <v>409</v>
      </c>
    </row>
    <row r="95" spans="1:11" x14ac:dyDescent="0.2">
      <c r="A95" s="9">
        <v>3.0499999999999999E-2</v>
      </c>
      <c r="B95" s="8">
        <v>24</v>
      </c>
      <c r="C95" s="8" t="s">
        <v>11</v>
      </c>
      <c r="D95" s="8" t="s">
        <v>238</v>
      </c>
      <c r="E95" s="8">
        <v>73275</v>
      </c>
      <c r="F95" s="8">
        <v>73358</v>
      </c>
      <c r="G95" s="8" t="s">
        <v>40</v>
      </c>
      <c r="H95" s="8" t="s">
        <v>244</v>
      </c>
      <c r="I95" s="8" t="s">
        <v>75</v>
      </c>
      <c r="J95" s="8">
        <v>471</v>
      </c>
      <c r="K95" s="8">
        <v>498</v>
      </c>
    </row>
    <row r="96" spans="1:11" x14ac:dyDescent="0.2">
      <c r="A96" s="9">
        <v>8.9599999999999992E-3</v>
      </c>
      <c r="B96" s="8">
        <v>25</v>
      </c>
      <c r="C96" s="8" t="s">
        <v>11</v>
      </c>
      <c r="D96" s="8" t="s">
        <v>238</v>
      </c>
      <c r="E96" s="8">
        <v>74861</v>
      </c>
      <c r="F96" s="8">
        <v>74911</v>
      </c>
      <c r="G96" s="8" t="s">
        <v>40</v>
      </c>
      <c r="H96" s="8" t="s">
        <v>245</v>
      </c>
      <c r="I96" s="8" t="s">
        <v>23</v>
      </c>
      <c r="J96" s="8">
        <v>1210</v>
      </c>
      <c r="K96" s="8">
        <v>1226</v>
      </c>
    </row>
    <row r="97" spans="1:11" x14ac:dyDescent="0.2">
      <c r="A97" s="9">
        <v>7.3200000000000001E-2</v>
      </c>
      <c r="B97" s="8">
        <v>20</v>
      </c>
      <c r="C97" s="8" t="s">
        <v>11</v>
      </c>
      <c r="D97" s="8" t="s">
        <v>238</v>
      </c>
      <c r="E97" s="8">
        <v>75927</v>
      </c>
      <c r="F97" s="8">
        <v>76130</v>
      </c>
      <c r="G97" s="8" t="s">
        <v>40</v>
      </c>
      <c r="H97" s="8" t="s">
        <v>246</v>
      </c>
      <c r="I97" s="8" t="s">
        <v>19</v>
      </c>
      <c r="J97" s="8">
        <v>387</v>
      </c>
      <c r="K97" s="8">
        <v>454</v>
      </c>
    </row>
    <row r="98" spans="1:11" x14ac:dyDescent="0.2">
      <c r="A98" s="9">
        <v>5.6399999999999999E-2</v>
      </c>
      <c r="B98" s="8">
        <v>22</v>
      </c>
      <c r="C98" s="8" t="s">
        <v>11</v>
      </c>
      <c r="D98" s="8" t="s">
        <v>238</v>
      </c>
      <c r="E98" s="8">
        <v>76892</v>
      </c>
      <c r="F98" s="8">
        <v>77098</v>
      </c>
      <c r="G98" s="8" t="s">
        <v>40</v>
      </c>
      <c r="H98" s="8" t="s">
        <v>247</v>
      </c>
      <c r="I98" s="8" t="s">
        <v>46</v>
      </c>
      <c r="J98" s="8">
        <v>136</v>
      </c>
      <c r="K98" s="8">
        <v>202</v>
      </c>
    </row>
    <row r="99" spans="1:11" x14ac:dyDescent="0.2">
      <c r="A99" s="9">
        <v>4.2099999999999999E-2</v>
      </c>
      <c r="B99" s="8">
        <v>24</v>
      </c>
      <c r="C99" s="8" t="s">
        <v>11</v>
      </c>
      <c r="D99" s="8" t="s">
        <v>238</v>
      </c>
      <c r="E99" s="8">
        <v>77533</v>
      </c>
      <c r="F99" s="8">
        <v>77658</v>
      </c>
      <c r="G99" s="8" t="s">
        <v>40</v>
      </c>
      <c r="H99" s="8" t="s">
        <v>248</v>
      </c>
      <c r="I99" s="8" t="s">
        <v>15</v>
      </c>
      <c r="J99" s="8">
        <v>219</v>
      </c>
      <c r="K99" s="8">
        <v>256</v>
      </c>
    </row>
    <row r="100" spans="1:11" x14ac:dyDescent="0.2">
      <c r="A100" s="9">
        <v>8.0600000000000005E-2</v>
      </c>
      <c r="B100" s="8">
        <v>25</v>
      </c>
      <c r="C100" s="8" t="s">
        <v>11</v>
      </c>
      <c r="D100" s="8" t="s">
        <v>238</v>
      </c>
      <c r="E100" s="8">
        <v>77609</v>
      </c>
      <c r="F100" s="8">
        <v>77677</v>
      </c>
      <c r="G100" s="8" t="s">
        <v>40</v>
      </c>
      <c r="H100" s="8" t="s">
        <v>249</v>
      </c>
      <c r="I100" s="8" t="s">
        <v>83</v>
      </c>
      <c r="J100" s="8">
        <v>446</v>
      </c>
      <c r="K100" s="8">
        <v>468</v>
      </c>
    </row>
    <row r="101" spans="1:11" x14ac:dyDescent="0.2">
      <c r="A101" s="9">
        <v>8.9599999999999992E-3</v>
      </c>
      <c r="B101" s="8">
        <v>25</v>
      </c>
      <c r="C101" s="8" t="s">
        <v>11</v>
      </c>
      <c r="D101" s="8" t="s">
        <v>238</v>
      </c>
      <c r="E101" s="8">
        <v>78124</v>
      </c>
      <c r="F101" s="8">
        <v>78174</v>
      </c>
      <c r="G101" s="8" t="s">
        <v>40</v>
      </c>
      <c r="H101" s="8" t="s">
        <v>245</v>
      </c>
      <c r="I101" s="8" t="s">
        <v>23</v>
      </c>
      <c r="J101" s="8">
        <v>1210</v>
      </c>
      <c r="K101" s="8">
        <v>1226</v>
      </c>
    </row>
    <row r="102" spans="1:11" x14ac:dyDescent="0.2">
      <c r="A102" s="9">
        <v>3.73E-2</v>
      </c>
      <c r="B102" s="8">
        <v>22</v>
      </c>
      <c r="C102" s="8" t="s">
        <v>11</v>
      </c>
      <c r="D102" s="8" t="s">
        <v>238</v>
      </c>
      <c r="E102" s="8">
        <v>79386</v>
      </c>
      <c r="F102" s="8">
        <v>79418</v>
      </c>
      <c r="G102" s="8" t="s">
        <v>40</v>
      </c>
      <c r="H102" s="8" t="s">
        <v>250</v>
      </c>
      <c r="I102" s="8" t="s">
        <v>49</v>
      </c>
      <c r="J102" s="8">
        <v>971</v>
      </c>
      <c r="K102" s="8">
        <v>981</v>
      </c>
    </row>
    <row r="103" spans="1:11" x14ac:dyDescent="0.2">
      <c r="A103" s="9">
        <v>8.0600000000000005E-2</v>
      </c>
      <c r="B103" s="8">
        <v>22</v>
      </c>
      <c r="C103" s="8" t="s">
        <v>11</v>
      </c>
      <c r="D103" s="8" t="s">
        <v>238</v>
      </c>
      <c r="E103" s="8">
        <v>79935</v>
      </c>
      <c r="F103" s="8">
        <v>80048</v>
      </c>
      <c r="G103" s="8" t="s">
        <v>40</v>
      </c>
      <c r="H103" s="8" t="s">
        <v>251</v>
      </c>
      <c r="I103" s="8" t="s">
        <v>100</v>
      </c>
      <c r="J103" s="8">
        <v>258</v>
      </c>
      <c r="K103" s="8">
        <v>295</v>
      </c>
    </row>
    <row r="104" spans="1:11" x14ac:dyDescent="0.2">
      <c r="A104" s="9">
        <v>1.29E-2</v>
      </c>
      <c r="B104" s="8">
        <v>33</v>
      </c>
      <c r="C104" s="8" t="s">
        <v>11</v>
      </c>
      <c r="D104" s="8" t="s">
        <v>238</v>
      </c>
      <c r="E104" s="8">
        <v>80499</v>
      </c>
      <c r="F104" s="8">
        <v>80795</v>
      </c>
      <c r="G104" s="8" t="s">
        <v>40</v>
      </c>
      <c r="H104" s="8" t="s">
        <v>252</v>
      </c>
      <c r="I104" s="8" t="s">
        <v>209</v>
      </c>
      <c r="J104" s="8">
        <v>512</v>
      </c>
      <c r="K104" s="8">
        <v>620</v>
      </c>
    </row>
    <row r="105" spans="1:11" x14ac:dyDescent="0.2">
      <c r="A105" s="9">
        <v>1.5900000000000001E-2</v>
      </c>
      <c r="B105" s="8">
        <v>20</v>
      </c>
      <c r="C105" s="8" t="s">
        <v>11</v>
      </c>
      <c r="D105" s="8" t="s">
        <v>238</v>
      </c>
      <c r="E105" s="8">
        <v>80667</v>
      </c>
      <c r="F105" s="8">
        <v>80840</v>
      </c>
      <c r="G105" s="8" t="s">
        <v>40</v>
      </c>
      <c r="H105" s="8" t="s">
        <v>248</v>
      </c>
      <c r="I105" s="8" t="s">
        <v>15</v>
      </c>
      <c r="J105" s="8">
        <v>219</v>
      </c>
      <c r="K105" s="8">
        <v>273</v>
      </c>
    </row>
    <row r="106" spans="1:11" x14ac:dyDescent="0.2">
      <c r="A106" s="9">
        <v>8.0600000000000005E-2</v>
      </c>
      <c r="B106" s="8">
        <v>25</v>
      </c>
      <c r="C106" s="8" t="s">
        <v>11</v>
      </c>
      <c r="D106" s="8" t="s">
        <v>238</v>
      </c>
      <c r="E106" s="8">
        <v>80743</v>
      </c>
      <c r="F106" s="8">
        <v>80811</v>
      </c>
      <c r="G106" s="8" t="s">
        <v>40</v>
      </c>
      <c r="H106" s="8" t="s">
        <v>249</v>
      </c>
      <c r="I106" s="8" t="s">
        <v>83</v>
      </c>
      <c r="J106" s="8">
        <v>446</v>
      </c>
      <c r="K106" s="8">
        <v>468</v>
      </c>
    </row>
    <row r="107" spans="1:11" x14ac:dyDescent="0.2">
      <c r="A107" s="9">
        <v>8.9599999999999992E-3</v>
      </c>
      <c r="B107" s="8">
        <v>25</v>
      </c>
      <c r="C107" s="8" t="s">
        <v>11</v>
      </c>
      <c r="D107" s="8" t="s">
        <v>238</v>
      </c>
      <c r="E107" s="8">
        <v>81259</v>
      </c>
      <c r="F107" s="8">
        <v>81309</v>
      </c>
      <c r="G107" s="8" t="s">
        <v>40</v>
      </c>
      <c r="H107" s="8" t="s">
        <v>245</v>
      </c>
      <c r="I107" s="8" t="s">
        <v>23</v>
      </c>
      <c r="J107" s="8">
        <v>1210</v>
      </c>
      <c r="K107" s="8">
        <v>1226</v>
      </c>
    </row>
    <row r="108" spans="1:11" x14ac:dyDescent="0.2">
      <c r="A108" s="9">
        <v>1.6899999999999998E-2</v>
      </c>
      <c r="B108" s="8">
        <v>20</v>
      </c>
      <c r="C108" s="8" t="s">
        <v>11</v>
      </c>
      <c r="D108" s="8" t="s">
        <v>238</v>
      </c>
      <c r="E108" s="8">
        <v>82469</v>
      </c>
      <c r="F108" s="8">
        <v>82564</v>
      </c>
      <c r="G108" s="8" t="s">
        <v>40</v>
      </c>
      <c r="H108" s="8" t="s">
        <v>253</v>
      </c>
      <c r="I108" s="8" t="s">
        <v>126</v>
      </c>
      <c r="J108" s="8">
        <v>5</v>
      </c>
      <c r="K108" s="8">
        <v>37</v>
      </c>
    </row>
    <row r="109" spans="1:11" x14ac:dyDescent="0.2">
      <c r="A109" s="9">
        <v>1.3899999999999999E-2</v>
      </c>
      <c r="B109" s="8">
        <v>32</v>
      </c>
      <c r="C109" s="8" t="s">
        <v>11</v>
      </c>
      <c r="D109" s="8" t="s">
        <v>238</v>
      </c>
      <c r="E109" s="8">
        <v>82736</v>
      </c>
      <c r="F109" s="8">
        <v>82816</v>
      </c>
      <c r="G109" s="8" t="s">
        <v>40</v>
      </c>
      <c r="H109" s="8" t="s">
        <v>254</v>
      </c>
      <c r="I109" s="8" t="s">
        <v>15</v>
      </c>
      <c r="J109" s="8">
        <v>354</v>
      </c>
      <c r="K109" s="8">
        <v>382</v>
      </c>
    </row>
    <row r="110" spans="1:11" x14ac:dyDescent="0.2">
      <c r="A110" s="9">
        <v>1.09E-2</v>
      </c>
      <c r="B110" s="8">
        <v>23</v>
      </c>
      <c r="C110" s="8" t="s">
        <v>11</v>
      </c>
      <c r="D110" s="8" t="s">
        <v>238</v>
      </c>
      <c r="E110" s="8">
        <v>83296</v>
      </c>
      <c r="F110" s="8">
        <v>83346</v>
      </c>
      <c r="G110" s="8" t="s">
        <v>40</v>
      </c>
      <c r="H110" s="8" t="s">
        <v>245</v>
      </c>
      <c r="I110" s="8" t="s">
        <v>23</v>
      </c>
      <c r="J110" s="8">
        <v>1210</v>
      </c>
      <c r="K110" s="8">
        <v>1226</v>
      </c>
    </row>
    <row r="111" spans="1:11" x14ac:dyDescent="0.2">
      <c r="A111" s="9">
        <v>1.5900000000000001E-2</v>
      </c>
      <c r="B111" s="8">
        <v>21</v>
      </c>
      <c r="C111" s="8" t="s">
        <v>11</v>
      </c>
      <c r="D111" s="8" t="s">
        <v>238</v>
      </c>
      <c r="E111" s="8">
        <v>84896</v>
      </c>
      <c r="F111" s="8">
        <v>84979</v>
      </c>
      <c r="G111" s="8" t="s">
        <v>40</v>
      </c>
      <c r="H111" s="8" t="s">
        <v>255</v>
      </c>
      <c r="I111" s="8" t="s">
        <v>15</v>
      </c>
      <c r="J111" s="8">
        <v>665</v>
      </c>
      <c r="K111" s="8">
        <v>692</v>
      </c>
    </row>
    <row r="112" spans="1:11" x14ac:dyDescent="0.2">
      <c r="A112" s="9">
        <v>3.3399999999999999E-2</v>
      </c>
      <c r="B112" s="8">
        <v>22</v>
      </c>
      <c r="C112" s="8" t="s">
        <v>11</v>
      </c>
      <c r="D112" s="8" t="s">
        <v>238</v>
      </c>
      <c r="E112" s="8">
        <v>84973</v>
      </c>
      <c r="F112" s="8">
        <v>85038</v>
      </c>
      <c r="G112" s="8" t="s">
        <v>40</v>
      </c>
      <c r="H112" s="8" t="s">
        <v>256</v>
      </c>
      <c r="I112" s="8" t="s">
        <v>43</v>
      </c>
      <c r="J112" s="8">
        <v>498</v>
      </c>
      <c r="K112" s="8">
        <v>519</v>
      </c>
    </row>
    <row r="113" spans="1:11" x14ac:dyDescent="0.2">
      <c r="A113" s="9">
        <v>6.3899999999999998E-2</v>
      </c>
      <c r="B113" s="8">
        <v>21</v>
      </c>
      <c r="C113" s="8" t="s">
        <v>11</v>
      </c>
      <c r="D113" s="8" t="s">
        <v>238</v>
      </c>
      <c r="E113" s="8">
        <v>85859</v>
      </c>
      <c r="F113" s="8">
        <v>85906</v>
      </c>
      <c r="G113" s="8" t="s">
        <v>40</v>
      </c>
      <c r="H113" s="8" t="s">
        <v>257</v>
      </c>
      <c r="I113" s="8" t="s">
        <v>23</v>
      </c>
      <c r="J113" s="8">
        <v>143</v>
      </c>
      <c r="K113" s="8">
        <v>158</v>
      </c>
    </row>
    <row r="114" spans="1:11" x14ac:dyDescent="0.2">
      <c r="A114" s="9">
        <v>2.2700000000000001E-2</v>
      </c>
      <c r="B114" s="8">
        <v>23</v>
      </c>
      <c r="C114" s="8" t="s">
        <v>11</v>
      </c>
      <c r="D114" s="8" t="s">
        <v>238</v>
      </c>
      <c r="E114" s="8">
        <v>86767</v>
      </c>
      <c r="F114" s="8">
        <v>86862</v>
      </c>
      <c r="G114" s="8" t="s">
        <v>40</v>
      </c>
      <c r="H114" s="8" t="s">
        <v>258</v>
      </c>
      <c r="I114" s="8" t="s">
        <v>15</v>
      </c>
      <c r="J114" s="8">
        <v>1649</v>
      </c>
      <c r="K114" s="8">
        <v>1680</v>
      </c>
    </row>
    <row r="115" spans="1:11" x14ac:dyDescent="0.2">
      <c r="A115" s="9">
        <v>4.2099999999999999E-2</v>
      </c>
      <c r="B115" s="8">
        <v>20</v>
      </c>
      <c r="C115" s="8" t="s">
        <v>11</v>
      </c>
      <c r="D115" s="8" t="s">
        <v>238</v>
      </c>
      <c r="E115" s="8">
        <v>87917</v>
      </c>
      <c r="F115" s="8">
        <v>88045</v>
      </c>
      <c r="G115" s="8" t="s">
        <v>40</v>
      </c>
      <c r="H115" s="8" t="s">
        <v>259</v>
      </c>
      <c r="I115" s="8" t="s">
        <v>19</v>
      </c>
      <c r="J115" s="8">
        <v>973</v>
      </c>
      <c r="K115" s="8">
        <v>1015</v>
      </c>
    </row>
    <row r="116" spans="1:11" x14ac:dyDescent="0.2">
      <c r="A116" s="9">
        <v>0.39300000000000002</v>
      </c>
      <c r="B116" s="8">
        <v>21</v>
      </c>
      <c r="C116" s="8" t="s">
        <v>11</v>
      </c>
      <c r="D116" s="8" t="s">
        <v>238</v>
      </c>
      <c r="E116" s="8">
        <v>88162</v>
      </c>
      <c r="F116" s="8">
        <v>88191</v>
      </c>
      <c r="G116" s="8" t="s">
        <v>40</v>
      </c>
      <c r="H116" s="8" t="s">
        <v>260</v>
      </c>
      <c r="I116" s="8" t="s">
        <v>261</v>
      </c>
      <c r="J116" s="8">
        <v>817</v>
      </c>
      <c r="K116" s="8">
        <v>826</v>
      </c>
    </row>
    <row r="117" spans="1:11" x14ac:dyDescent="0.2">
      <c r="A117" s="9">
        <v>7.0400000000000004E-2</v>
      </c>
      <c r="B117" s="8">
        <v>25</v>
      </c>
      <c r="C117" s="8" t="s">
        <v>11</v>
      </c>
      <c r="D117" s="8" t="s">
        <v>238</v>
      </c>
      <c r="E117" s="8">
        <v>88286</v>
      </c>
      <c r="F117" s="8">
        <v>88360</v>
      </c>
      <c r="G117" s="8" t="s">
        <v>40</v>
      </c>
      <c r="H117" s="8" t="s">
        <v>262</v>
      </c>
      <c r="I117" s="8" t="s">
        <v>55</v>
      </c>
      <c r="J117" s="8">
        <v>486</v>
      </c>
      <c r="K117" s="8">
        <v>510</v>
      </c>
    </row>
    <row r="118" spans="1:11" x14ac:dyDescent="0.2">
      <c r="A118" s="9">
        <v>3.8199999999999998E-2</v>
      </c>
      <c r="B118" s="8">
        <v>25</v>
      </c>
      <c r="C118" s="8" t="s">
        <v>11</v>
      </c>
      <c r="D118" s="8" t="s">
        <v>238</v>
      </c>
      <c r="E118" s="8">
        <v>88358</v>
      </c>
      <c r="F118" s="8">
        <v>88405</v>
      </c>
      <c r="G118" s="8" t="s">
        <v>40</v>
      </c>
      <c r="H118" s="8" t="s">
        <v>263</v>
      </c>
      <c r="I118" s="8" t="s">
        <v>19</v>
      </c>
      <c r="J118" s="8">
        <v>1011</v>
      </c>
      <c r="K118" s="8">
        <v>1026</v>
      </c>
    </row>
    <row r="119" spans="1:11" x14ac:dyDescent="0.2">
      <c r="A119" s="9">
        <v>2.0799999999999999E-2</v>
      </c>
      <c r="B119" s="8">
        <v>38</v>
      </c>
      <c r="C119" s="8" t="s">
        <v>11</v>
      </c>
      <c r="D119" s="8" t="s">
        <v>238</v>
      </c>
      <c r="E119" s="8">
        <v>88679</v>
      </c>
      <c r="F119" s="8">
        <v>88747</v>
      </c>
      <c r="G119" s="8" t="s">
        <v>40</v>
      </c>
      <c r="H119" s="8" t="s">
        <v>264</v>
      </c>
      <c r="I119" s="8" t="s">
        <v>23</v>
      </c>
      <c r="J119" s="8">
        <v>143</v>
      </c>
      <c r="K119" s="8">
        <v>165</v>
      </c>
    </row>
    <row r="120" spans="1:11" x14ac:dyDescent="0.2">
      <c r="A120" s="9">
        <v>7.0400000000000004E-2</v>
      </c>
      <c r="B120" s="8">
        <v>27</v>
      </c>
      <c r="C120" s="8" t="s">
        <v>11</v>
      </c>
      <c r="D120" s="8" t="s">
        <v>238</v>
      </c>
      <c r="E120" s="8">
        <v>88697</v>
      </c>
      <c r="F120" s="8">
        <v>88762</v>
      </c>
      <c r="G120" s="8" t="s">
        <v>40</v>
      </c>
      <c r="H120" s="8" t="s">
        <v>265</v>
      </c>
      <c r="I120" s="8" t="s">
        <v>19</v>
      </c>
      <c r="J120" s="8">
        <v>147</v>
      </c>
      <c r="K120" s="8">
        <v>168</v>
      </c>
    </row>
    <row r="121" spans="1:11" x14ac:dyDescent="0.2">
      <c r="A121" s="9">
        <v>6.9800000000000001E-3</v>
      </c>
      <c r="B121" s="8">
        <v>25</v>
      </c>
      <c r="C121" s="8" t="s">
        <v>11</v>
      </c>
      <c r="D121" s="8" t="s">
        <v>238</v>
      </c>
      <c r="E121" s="8">
        <v>91645</v>
      </c>
      <c r="F121" s="8">
        <v>91734</v>
      </c>
      <c r="G121" s="8" t="s">
        <v>40</v>
      </c>
      <c r="H121" s="8" t="s">
        <v>266</v>
      </c>
      <c r="I121" s="8" t="s">
        <v>19</v>
      </c>
      <c r="J121" s="8">
        <v>1202</v>
      </c>
      <c r="K121" s="8">
        <v>1231</v>
      </c>
    </row>
    <row r="122" spans="1:11" x14ac:dyDescent="0.2">
      <c r="A122" s="9">
        <v>3.8199999999999998E-2</v>
      </c>
      <c r="B122" s="8">
        <v>23</v>
      </c>
      <c r="C122" s="8" t="s">
        <v>11</v>
      </c>
      <c r="D122" s="8" t="s">
        <v>238</v>
      </c>
      <c r="E122" s="8">
        <v>92347</v>
      </c>
      <c r="F122" s="8">
        <v>92541</v>
      </c>
      <c r="G122" s="8" t="s">
        <v>40</v>
      </c>
      <c r="H122" s="8" t="s">
        <v>267</v>
      </c>
      <c r="I122" s="8" t="s">
        <v>19</v>
      </c>
      <c r="J122" s="8">
        <v>427</v>
      </c>
      <c r="K122" s="8">
        <v>486</v>
      </c>
    </row>
    <row r="123" spans="1:11" x14ac:dyDescent="0.2">
      <c r="A123" s="9" t="s">
        <v>507</v>
      </c>
      <c r="B123" s="8" t="s">
        <v>507</v>
      </c>
      <c r="C123" s="8"/>
      <c r="D123" s="8" t="s">
        <v>508</v>
      </c>
      <c r="E123" s="8">
        <v>6588</v>
      </c>
      <c r="F123" s="8">
        <v>6629</v>
      </c>
      <c r="G123" s="8" t="s">
        <v>40</v>
      </c>
      <c r="H123" s="8" t="s">
        <v>509</v>
      </c>
      <c r="I123" s="8" t="s">
        <v>509</v>
      </c>
      <c r="J123" s="8" t="s">
        <v>507</v>
      </c>
      <c r="K123" s="8" t="s">
        <v>507</v>
      </c>
    </row>
    <row r="124" spans="1:11" x14ac:dyDescent="0.2">
      <c r="A124" s="9" t="s">
        <v>507</v>
      </c>
      <c r="B124" s="8" t="s">
        <v>507</v>
      </c>
      <c r="C124" s="8"/>
      <c r="D124" s="8" t="s">
        <v>508</v>
      </c>
      <c r="E124" s="8">
        <v>8719</v>
      </c>
      <c r="F124" s="8">
        <v>12699</v>
      </c>
      <c r="G124" s="8" t="s">
        <v>40</v>
      </c>
      <c r="H124" s="8" t="s">
        <v>509</v>
      </c>
      <c r="I124" s="8" t="s">
        <v>509</v>
      </c>
      <c r="J124" s="8" t="s">
        <v>507</v>
      </c>
      <c r="K124" s="8" t="s">
        <v>507</v>
      </c>
    </row>
    <row r="125" spans="1:11" x14ac:dyDescent="0.2">
      <c r="A125" s="9" t="s">
        <v>507</v>
      </c>
      <c r="B125" s="8" t="s">
        <v>507</v>
      </c>
      <c r="C125" s="8"/>
      <c r="D125" s="8" t="s">
        <v>508</v>
      </c>
      <c r="E125" s="8">
        <v>12845</v>
      </c>
      <c r="F125" s="8">
        <v>12977</v>
      </c>
      <c r="G125" s="8" t="s">
        <v>40</v>
      </c>
      <c r="H125" s="8" t="s">
        <v>509</v>
      </c>
      <c r="I125" s="8" t="s">
        <v>509</v>
      </c>
      <c r="J125" s="8" t="s">
        <v>507</v>
      </c>
      <c r="K125" s="8" t="s">
        <v>507</v>
      </c>
    </row>
    <row r="126" spans="1:11" x14ac:dyDescent="0.2">
      <c r="A126" s="9" t="s">
        <v>507</v>
      </c>
      <c r="B126" s="8" t="s">
        <v>507</v>
      </c>
      <c r="C126" s="8"/>
      <c r="D126" s="8" t="s">
        <v>508</v>
      </c>
      <c r="E126" s="8">
        <v>13725</v>
      </c>
      <c r="F126" s="8">
        <v>13891</v>
      </c>
      <c r="G126" s="8" t="s">
        <v>40</v>
      </c>
      <c r="H126" s="8" t="s">
        <v>509</v>
      </c>
      <c r="I126" s="8" t="s">
        <v>509</v>
      </c>
      <c r="J126" s="8" t="s">
        <v>507</v>
      </c>
      <c r="K126" s="8" t="s">
        <v>507</v>
      </c>
    </row>
    <row r="127" spans="1:11" x14ac:dyDescent="0.2">
      <c r="A127" s="9" t="s">
        <v>507</v>
      </c>
      <c r="B127" s="8" t="s">
        <v>507</v>
      </c>
      <c r="C127" s="8"/>
      <c r="D127" s="8" t="s">
        <v>508</v>
      </c>
      <c r="E127" s="8">
        <v>14277</v>
      </c>
      <c r="F127" s="8">
        <v>24230</v>
      </c>
      <c r="G127" s="8" t="s">
        <v>40</v>
      </c>
      <c r="H127" s="8" t="s">
        <v>509</v>
      </c>
      <c r="I127" s="8" t="s">
        <v>509</v>
      </c>
      <c r="J127" s="8" t="s">
        <v>507</v>
      </c>
      <c r="K127" s="8" t="s">
        <v>507</v>
      </c>
    </row>
    <row r="128" spans="1:11" x14ac:dyDescent="0.2">
      <c r="A128" s="9" t="s">
        <v>507</v>
      </c>
      <c r="B128" s="8" t="s">
        <v>507</v>
      </c>
      <c r="C128" s="8"/>
      <c r="D128" s="8" t="s">
        <v>508</v>
      </c>
      <c r="E128" s="8">
        <v>24227</v>
      </c>
      <c r="F128" s="8">
        <v>28831</v>
      </c>
      <c r="G128" s="8" t="s">
        <v>40</v>
      </c>
      <c r="H128" s="8" t="s">
        <v>509</v>
      </c>
      <c r="I128" s="8" t="s">
        <v>509</v>
      </c>
      <c r="J128" s="8" t="s">
        <v>507</v>
      </c>
      <c r="K128" s="8" t="s">
        <v>507</v>
      </c>
    </row>
    <row r="129" spans="1:11" x14ac:dyDescent="0.2">
      <c r="A129" s="9" t="s">
        <v>507</v>
      </c>
      <c r="B129" s="8" t="s">
        <v>507</v>
      </c>
      <c r="C129" s="8"/>
      <c r="D129" s="8" t="s">
        <v>508</v>
      </c>
      <c r="E129" s="8">
        <v>28828</v>
      </c>
      <c r="F129" s="8">
        <v>33432</v>
      </c>
      <c r="G129" s="8" t="s">
        <v>40</v>
      </c>
      <c r="H129" s="8" t="s">
        <v>509</v>
      </c>
      <c r="I129" s="8" t="s">
        <v>509</v>
      </c>
      <c r="J129" s="8" t="s">
        <v>507</v>
      </c>
      <c r="K129" s="8" t="s">
        <v>507</v>
      </c>
    </row>
    <row r="130" spans="1:11" x14ac:dyDescent="0.2">
      <c r="A130" s="9" t="s">
        <v>507</v>
      </c>
      <c r="B130" s="8" t="s">
        <v>507</v>
      </c>
      <c r="C130" s="8"/>
      <c r="D130" s="8" t="s">
        <v>508</v>
      </c>
      <c r="E130" s="8">
        <v>33429</v>
      </c>
      <c r="F130" s="8">
        <v>34071</v>
      </c>
      <c r="G130" s="8" t="s">
        <v>40</v>
      </c>
      <c r="H130" s="8" t="s">
        <v>509</v>
      </c>
      <c r="I130" s="8" t="s">
        <v>509</v>
      </c>
      <c r="J130" s="8" t="s">
        <v>507</v>
      </c>
      <c r="K130" s="8" t="s">
        <v>507</v>
      </c>
    </row>
    <row r="131" spans="1:11" x14ac:dyDescent="0.2">
      <c r="A131" s="9" t="s">
        <v>507</v>
      </c>
      <c r="B131" s="8" t="s">
        <v>507</v>
      </c>
      <c r="C131" s="8"/>
      <c r="D131" s="8" t="s">
        <v>508</v>
      </c>
      <c r="E131" s="8">
        <v>34622</v>
      </c>
      <c r="F131" s="8">
        <v>35936</v>
      </c>
      <c r="G131" s="8" t="s">
        <v>40</v>
      </c>
      <c r="H131" s="8" t="s">
        <v>509</v>
      </c>
      <c r="I131" s="8" t="s">
        <v>509</v>
      </c>
      <c r="J131" s="8" t="s">
        <v>507</v>
      </c>
      <c r="K131" s="8" t="s">
        <v>507</v>
      </c>
    </row>
    <row r="132" spans="1:11" x14ac:dyDescent="0.2">
      <c r="A132" s="9" t="s">
        <v>507</v>
      </c>
      <c r="B132" s="8" t="s">
        <v>507</v>
      </c>
      <c r="C132" s="8"/>
      <c r="D132" s="8" t="s">
        <v>508</v>
      </c>
      <c r="E132" s="8">
        <v>35931</v>
      </c>
      <c r="F132" s="8">
        <v>36242</v>
      </c>
      <c r="G132" s="8" t="s">
        <v>40</v>
      </c>
      <c r="H132" s="8" t="s">
        <v>509</v>
      </c>
      <c r="I132" s="8" t="s">
        <v>509</v>
      </c>
      <c r="J132" s="8" t="s">
        <v>507</v>
      </c>
      <c r="K132" s="8" t="s">
        <v>507</v>
      </c>
    </row>
    <row r="133" spans="1:11" x14ac:dyDescent="0.2">
      <c r="A133" s="9" t="s">
        <v>507</v>
      </c>
      <c r="B133" s="8" t="s">
        <v>507</v>
      </c>
      <c r="C133" s="8"/>
      <c r="D133" s="8" t="s">
        <v>508</v>
      </c>
      <c r="E133" s="8">
        <v>36236</v>
      </c>
      <c r="F133" s="8">
        <v>36616</v>
      </c>
      <c r="G133" s="8" t="s">
        <v>40</v>
      </c>
      <c r="H133" s="8" t="s">
        <v>509</v>
      </c>
      <c r="I133" s="8" t="s">
        <v>509</v>
      </c>
      <c r="J133" s="8" t="s">
        <v>507</v>
      </c>
      <c r="K133" s="8" t="s">
        <v>507</v>
      </c>
    </row>
    <row r="134" spans="1:11" x14ac:dyDescent="0.2">
      <c r="A134" s="9" t="s">
        <v>507</v>
      </c>
      <c r="B134" s="8" t="s">
        <v>507</v>
      </c>
      <c r="C134" s="8"/>
      <c r="D134" s="8" t="s">
        <v>508</v>
      </c>
      <c r="E134" s="8">
        <v>36629</v>
      </c>
      <c r="F134" s="8">
        <v>36864</v>
      </c>
      <c r="G134" s="8" t="s">
        <v>40</v>
      </c>
      <c r="H134" s="8" t="s">
        <v>509</v>
      </c>
      <c r="I134" s="8" t="s">
        <v>509</v>
      </c>
      <c r="J134" s="8" t="s">
        <v>507</v>
      </c>
      <c r="K134" s="8" t="s">
        <v>507</v>
      </c>
    </row>
    <row r="135" spans="1:11" x14ac:dyDescent="0.2">
      <c r="A135" s="9" t="s">
        <v>507</v>
      </c>
      <c r="B135" s="8" t="s">
        <v>507</v>
      </c>
      <c r="C135" s="8"/>
      <c r="D135" s="8" t="s">
        <v>508</v>
      </c>
      <c r="E135" s="8">
        <v>37230</v>
      </c>
      <c r="F135" s="8">
        <v>38125</v>
      </c>
      <c r="G135" s="8" t="s">
        <v>40</v>
      </c>
      <c r="H135" s="8" t="s">
        <v>509</v>
      </c>
      <c r="I135" s="8" t="s">
        <v>509</v>
      </c>
      <c r="J135" s="8" t="s">
        <v>507</v>
      </c>
      <c r="K135" s="8" t="s">
        <v>507</v>
      </c>
    </row>
    <row r="136" spans="1:11" x14ac:dyDescent="0.2">
      <c r="A136" s="9" t="s">
        <v>507</v>
      </c>
      <c r="B136" s="8" t="s">
        <v>507</v>
      </c>
      <c r="C136" s="8"/>
      <c r="D136" s="8" t="s">
        <v>508</v>
      </c>
      <c r="E136" s="8">
        <v>38146</v>
      </c>
      <c r="F136" s="8">
        <v>41436</v>
      </c>
      <c r="G136" s="8" t="s">
        <v>40</v>
      </c>
      <c r="H136" s="8" t="s">
        <v>509</v>
      </c>
      <c r="I136" s="8" t="s">
        <v>509</v>
      </c>
      <c r="J136" s="8" t="s">
        <v>507</v>
      </c>
      <c r="K136" s="8" t="s">
        <v>507</v>
      </c>
    </row>
    <row r="137" spans="1:11" x14ac:dyDescent="0.2">
      <c r="A137" s="9" t="s">
        <v>507</v>
      </c>
      <c r="B137" s="8" t="s">
        <v>507</v>
      </c>
      <c r="C137" s="8"/>
      <c r="D137" s="8" t="s">
        <v>508</v>
      </c>
      <c r="E137" s="8">
        <v>41429</v>
      </c>
      <c r="F137" s="8">
        <v>45642</v>
      </c>
      <c r="G137" s="8" t="s">
        <v>40</v>
      </c>
      <c r="H137" s="8" t="s">
        <v>509</v>
      </c>
      <c r="I137" s="8" t="s">
        <v>509</v>
      </c>
      <c r="J137" s="8" t="s">
        <v>507</v>
      </c>
      <c r="K137" s="8" t="s">
        <v>507</v>
      </c>
    </row>
    <row r="138" spans="1:11" x14ac:dyDescent="0.2">
      <c r="A138" s="9" t="s">
        <v>507</v>
      </c>
      <c r="B138" s="8" t="s">
        <v>507</v>
      </c>
      <c r="C138" s="8"/>
      <c r="D138" s="8" t="s">
        <v>508</v>
      </c>
      <c r="E138" s="8">
        <v>45624</v>
      </c>
      <c r="F138" s="8">
        <v>45654</v>
      </c>
      <c r="G138" s="8" t="s">
        <v>40</v>
      </c>
      <c r="H138" s="8" t="s">
        <v>509</v>
      </c>
      <c r="I138" s="8" t="s">
        <v>509</v>
      </c>
      <c r="J138" s="8" t="s">
        <v>507</v>
      </c>
      <c r="K138" s="8" t="s">
        <v>507</v>
      </c>
    </row>
    <row r="139" spans="1:11" x14ac:dyDescent="0.2">
      <c r="A139" s="9" t="s">
        <v>507</v>
      </c>
      <c r="B139" s="8" t="s">
        <v>507</v>
      </c>
      <c r="C139" s="8"/>
      <c r="D139" s="8" t="s">
        <v>508</v>
      </c>
      <c r="E139" s="8">
        <v>60764</v>
      </c>
      <c r="F139" s="8">
        <v>66075</v>
      </c>
      <c r="G139" s="8" t="s">
        <v>40</v>
      </c>
      <c r="H139" s="8" t="s">
        <v>509</v>
      </c>
      <c r="I139" s="8" t="s">
        <v>509</v>
      </c>
      <c r="J139" s="8" t="s">
        <v>507</v>
      </c>
      <c r="K139" s="8" t="s">
        <v>507</v>
      </c>
    </row>
    <row r="140" spans="1:11" x14ac:dyDescent="0.2">
      <c r="A140" s="9" t="s">
        <v>507</v>
      </c>
      <c r="B140" s="8" t="s">
        <v>507</v>
      </c>
      <c r="C140" s="8"/>
      <c r="D140" s="8" t="s">
        <v>508</v>
      </c>
      <c r="E140" s="8">
        <v>66068</v>
      </c>
      <c r="F140" s="8">
        <v>66947</v>
      </c>
      <c r="G140" s="8" t="s">
        <v>40</v>
      </c>
      <c r="H140" s="8" t="s">
        <v>509</v>
      </c>
      <c r="I140" s="8" t="s">
        <v>509</v>
      </c>
      <c r="J140" s="8" t="s">
        <v>507</v>
      </c>
      <c r="K140" s="8" t="s">
        <v>507</v>
      </c>
    </row>
    <row r="141" spans="1:11" x14ac:dyDescent="0.2">
      <c r="A141" s="9" t="s">
        <v>507</v>
      </c>
      <c r="B141" s="8" t="s">
        <v>507</v>
      </c>
      <c r="C141" s="8"/>
      <c r="D141" s="8" t="s">
        <v>508</v>
      </c>
      <c r="E141" s="8">
        <v>66940</v>
      </c>
      <c r="F141" s="8">
        <v>69371</v>
      </c>
      <c r="G141" s="8" t="s">
        <v>40</v>
      </c>
      <c r="H141" s="8" t="s">
        <v>509</v>
      </c>
      <c r="I141" s="8" t="s">
        <v>509</v>
      </c>
      <c r="J141" s="8" t="s">
        <v>507</v>
      </c>
      <c r="K141" s="8" t="s">
        <v>507</v>
      </c>
    </row>
    <row r="142" spans="1:11" x14ac:dyDescent="0.2">
      <c r="A142" s="9" t="s">
        <v>507</v>
      </c>
      <c r="B142" s="8" t="s">
        <v>507</v>
      </c>
      <c r="C142" s="8"/>
      <c r="D142" s="8" t="s">
        <v>508</v>
      </c>
      <c r="E142" s="8">
        <v>69364</v>
      </c>
      <c r="F142" s="8">
        <v>72184</v>
      </c>
      <c r="G142" s="8" t="s">
        <v>40</v>
      </c>
      <c r="H142" s="8" t="s">
        <v>509</v>
      </c>
      <c r="I142" s="8" t="s">
        <v>509</v>
      </c>
      <c r="J142" s="8" t="s">
        <v>507</v>
      </c>
      <c r="K142" s="8" t="s">
        <v>507</v>
      </c>
    </row>
    <row r="143" spans="1:11" x14ac:dyDescent="0.2">
      <c r="A143" s="9" t="s">
        <v>507</v>
      </c>
      <c r="B143" s="8" t="s">
        <v>507</v>
      </c>
      <c r="C143" s="8"/>
      <c r="D143" s="8" t="s">
        <v>508</v>
      </c>
      <c r="E143" s="8">
        <v>72177</v>
      </c>
      <c r="F143" s="8">
        <v>72943</v>
      </c>
      <c r="G143" s="8" t="s">
        <v>40</v>
      </c>
      <c r="H143" s="8" t="s">
        <v>509</v>
      </c>
      <c r="I143" s="8" t="s">
        <v>509</v>
      </c>
      <c r="J143" s="8" t="s">
        <v>507</v>
      </c>
      <c r="K143" s="8" t="s">
        <v>507</v>
      </c>
    </row>
    <row r="144" spans="1:11" x14ac:dyDescent="0.2">
      <c r="A144" s="9" t="s">
        <v>507</v>
      </c>
      <c r="B144" s="8" t="s">
        <v>507</v>
      </c>
      <c r="C144" s="8"/>
      <c r="D144" s="8" t="s">
        <v>508</v>
      </c>
      <c r="E144" s="8">
        <v>73195</v>
      </c>
      <c r="F144" s="8">
        <v>73507</v>
      </c>
      <c r="G144" s="8" t="s">
        <v>40</v>
      </c>
      <c r="H144" s="8" t="s">
        <v>509</v>
      </c>
      <c r="I144" s="8" t="s">
        <v>509</v>
      </c>
      <c r="J144" s="8" t="s">
        <v>507</v>
      </c>
      <c r="K144" s="8" t="s">
        <v>507</v>
      </c>
    </row>
    <row r="145" spans="1:11" x14ac:dyDescent="0.2">
      <c r="A145" s="9" t="s">
        <v>507</v>
      </c>
      <c r="B145" s="8" t="s">
        <v>507</v>
      </c>
      <c r="C145" s="8"/>
      <c r="D145" s="8" t="s">
        <v>508</v>
      </c>
      <c r="E145" s="8">
        <v>73572</v>
      </c>
      <c r="F145" s="8">
        <v>74336</v>
      </c>
      <c r="G145" s="8" t="s">
        <v>40</v>
      </c>
      <c r="H145" s="8" t="s">
        <v>509</v>
      </c>
      <c r="I145" s="8" t="s">
        <v>509</v>
      </c>
      <c r="J145" s="8" t="s">
        <v>507</v>
      </c>
      <c r="K145" s="8" t="s">
        <v>507</v>
      </c>
    </row>
    <row r="146" spans="1:11" x14ac:dyDescent="0.2">
      <c r="A146" s="9" t="s">
        <v>507</v>
      </c>
      <c r="B146" s="8" t="s">
        <v>507</v>
      </c>
      <c r="C146" s="8"/>
      <c r="D146" s="8" t="s">
        <v>508</v>
      </c>
      <c r="E146" s="8">
        <v>74331</v>
      </c>
      <c r="F146" s="8">
        <v>75073</v>
      </c>
      <c r="G146" s="8" t="s">
        <v>40</v>
      </c>
      <c r="H146" s="8" t="s">
        <v>509</v>
      </c>
      <c r="I146" s="8" t="s">
        <v>509</v>
      </c>
      <c r="J146" s="8" t="s">
        <v>507</v>
      </c>
      <c r="K146" s="8" t="s">
        <v>507</v>
      </c>
    </row>
    <row r="147" spans="1:11" x14ac:dyDescent="0.2">
      <c r="A147" s="9" t="s">
        <v>507</v>
      </c>
      <c r="B147" s="8" t="s">
        <v>507</v>
      </c>
      <c r="C147" s="8"/>
      <c r="D147" s="8" t="s">
        <v>508</v>
      </c>
      <c r="E147" s="8">
        <v>75173</v>
      </c>
      <c r="F147" s="8">
        <v>75419</v>
      </c>
      <c r="G147" s="8" t="s">
        <v>40</v>
      </c>
      <c r="H147" s="8" t="s">
        <v>509</v>
      </c>
      <c r="I147" s="8" t="s">
        <v>509</v>
      </c>
      <c r="J147" s="8" t="s">
        <v>507</v>
      </c>
      <c r="K147" s="8" t="s">
        <v>507</v>
      </c>
    </row>
    <row r="148" spans="1:11" x14ac:dyDescent="0.2">
      <c r="A148" s="9" t="s">
        <v>507</v>
      </c>
      <c r="B148" s="8" t="s">
        <v>507</v>
      </c>
      <c r="C148" s="8"/>
      <c r="D148" s="8" t="s">
        <v>508</v>
      </c>
      <c r="E148" s="8">
        <v>75416</v>
      </c>
      <c r="F148" s="8">
        <v>78620</v>
      </c>
      <c r="G148" s="8" t="s">
        <v>40</v>
      </c>
      <c r="H148" s="8" t="s">
        <v>509</v>
      </c>
      <c r="I148" s="8" t="s">
        <v>509</v>
      </c>
      <c r="J148" s="8" t="s">
        <v>507</v>
      </c>
      <c r="K148" s="8" t="s">
        <v>507</v>
      </c>
    </row>
    <row r="149" spans="1:11" x14ac:dyDescent="0.2">
      <c r="A149" s="9" t="s">
        <v>507</v>
      </c>
      <c r="B149" s="8" t="s">
        <v>507</v>
      </c>
      <c r="C149" s="8"/>
      <c r="D149" s="8" t="s">
        <v>508</v>
      </c>
      <c r="E149" s="8">
        <v>78616</v>
      </c>
      <c r="F149" s="8">
        <v>81477</v>
      </c>
      <c r="G149" s="8" t="s">
        <v>40</v>
      </c>
      <c r="H149" s="8" t="s">
        <v>509</v>
      </c>
      <c r="I149" s="8" t="s">
        <v>509</v>
      </c>
      <c r="J149" s="8" t="s">
        <v>507</v>
      </c>
      <c r="K149" s="8" t="s">
        <v>507</v>
      </c>
    </row>
    <row r="150" spans="1:11" x14ac:dyDescent="0.2">
      <c r="A150" s="9" t="s">
        <v>507</v>
      </c>
      <c r="B150" s="8" t="s">
        <v>507</v>
      </c>
      <c r="C150" s="8"/>
      <c r="D150" s="8" t="s">
        <v>508</v>
      </c>
      <c r="E150" s="8">
        <v>81576</v>
      </c>
      <c r="F150" s="8">
        <v>81826</v>
      </c>
      <c r="G150" s="8" t="s">
        <v>40</v>
      </c>
      <c r="H150" s="8" t="s">
        <v>509</v>
      </c>
      <c r="I150" s="8" t="s">
        <v>509</v>
      </c>
      <c r="J150" s="8" t="s">
        <v>507</v>
      </c>
      <c r="K150" s="8" t="s">
        <v>507</v>
      </c>
    </row>
    <row r="151" spans="1:11" x14ac:dyDescent="0.2">
      <c r="A151" s="9" t="s">
        <v>507</v>
      </c>
      <c r="B151" s="8" t="s">
        <v>507</v>
      </c>
      <c r="C151" s="8"/>
      <c r="D151" s="8" t="s">
        <v>508</v>
      </c>
      <c r="E151" s="8">
        <v>81822</v>
      </c>
      <c r="F151" s="8">
        <v>81983</v>
      </c>
      <c r="G151" s="8" t="s">
        <v>40</v>
      </c>
      <c r="H151" s="8" t="s">
        <v>509</v>
      </c>
      <c r="I151" s="8" t="s">
        <v>509</v>
      </c>
      <c r="J151" s="8" t="s">
        <v>507</v>
      </c>
      <c r="K151" s="8" t="s">
        <v>507</v>
      </c>
    </row>
    <row r="152" spans="1:11" x14ac:dyDescent="0.2">
      <c r="A152" s="9" t="s">
        <v>507</v>
      </c>
      <c r="B152" s="8" t="s">
        <v>507</v>
      </c>
      <c r="C152" s="8"/>
      <c r="D152" s="8" t="s">
        <v>508</v>
      </c>
      <c r="E152" s="8">
        <v>81978</v>
      </c>
      <c r="F152" s="8">
        <v>82458</v>
      </c>
      <c r="G152" s="8" t="s">
        <v>40</v>
      </c>
      <c r="H152" s="8" t="s">
        <v>509</v>
      </c>
      <c r="I152" s="8" t="s">
        <v>509</v>
      </c>
      <c r="J152" s="8" t="s">
        <v>507</v>
      </c>
      <c r="K152" s="8" t="s">
        <v>507</v>
      </c>
    </row>
    <row r="153" spans="1:11" x14ac:dyDescent="0.2">
      <c r="A153" s="9" t="s">
        <v>507</v>
      </c>
      <c r="B153" s="8" t="s">
        <v>507</v>
      </c>
      <c r="C153" s="8"/>
      <c r="D153" s="8" t="s">
        <v>508</v>
      </c>
      <c r="E153" s="8">
        <v>82449</v>
      </c>
      <c r="F153" s="8">
        <v>82627</v>
      </c>
      <c r="G153" s="8" t="s">
        <v>40</v>
      </c>
      <c r="H153" s="8" t="s">
        <v>509</v>
      </c>
      <c r="I153" s="8" t="s">
        <v>509</v>
      </c>
      <c r="J153" s="8" t="s">
        <v>507</v>
      </c>
      <c r="K153" s="8" t="s">
        <v>507</v>
      </c>
    </row>
    <row r="154" spans="1:11" x14ac:dyDescent="0.2">
      <c r="A154" s="9" t="s">
        <v>507</v>
      </c>
      <c r="B154" s="8" t="s">
        <v>507</v>
      </c>
      <c r="C154" s="8"/>
      <c r="D154" s="8" t="s">
        <v>508</v>
      </c>
      <c r="E154" s="8">
        <v>82628</v>
      </c>
      <c r="F154" s="8">
        <v>82916</v>
      </c>
      <c r="G154" s="8" t="s">
        <v>40</v>
      </c>
      <c r="H154" s="8" t="s">
        <v>509</v>
      </c>
      <c r="I154" s="8" t="s">
        <v>509</v>
      </c>
      <c r="J154" s="8" t="s">
        <v>507</v>
      </c>
      <c r="K154" s="8" t="s">
        <v>507</v>
      </c>
    </row>
    <row r="155" spans="1:11" x14ac:dyDescent="0.2">
      <c r="A155" s="9" t="s">
        <v>507</v>
      </c>
      <c r="B155" s="8" t="s">
        <v>507</v>
      </c>
      <c r="C155" s="8"/>
      <c r="D155" s="8" t="s">
        <v>508</v>
      </c>
      <c r="E155" s="8">
        <v>82914</v>
      </c>
      <c r="F155" s="8">
        <v>82995</v>
      </c>
      <c r="G155" s="8" t="s">
        <v>40</v>
      </c>
      <c r="H155" s="8" t="s">
        <v>509</v>
      </c>
      <c r="I155" s="8" t="s">
        <v>509</v>
      </c>
      <c r="J155" s="8" t="s">
        <v>507</v>
      </c>
      <c r="K155" s="8" t="s">
        <v>507</v>
      </c>
    </row>
    <row r="156" spans="1:11" x14ac:dyDescent="0.2">
      <c r="A156" s="9" t="s">
        <v>507</v>
      </c>
      <c r="B156" s="8" t="s">
        <v>507</v>
      </c>
      <c r="C156" s="8"/>
      <c r="D156" s="8" t="s">
        <v>508</v>
      </c>
      <c r="E156" s="8">
        <v>82990</v>
      </c>
      <c r="F156" s="8">
        <v>83478</v>
      </c>
      <c r="G156" s="8" t="s">
        <v>40</v>
      </c>
      <c r="H156" s="8" t="s">
        <v>509</v>
      </c>
      <c r="I156" s="8" t="s">
        <v>509</v>
      </c>
      <c r="J156" s="8" t="s">
        <v>507</v>
      </c>
      <c r="K156" s="8" t="s">
        <v>507</v>
      </c>
    </row>
    <row r="157" spans="1:11" x14ac:dyDescent="0.2">
      <c r="A157" s="9" t="s">
        <v>507</v>
      </c>
      <c r="B157" s="8" t="s">
        <v>507</v>
      </c>
      <c r="C157" s="8"/>
      <c r="D157" s="8" t="s">
        <v>508</v>
      </c>
      <c r="E157" s="8">
        <v>83491</v>
      </c>
      <c r="F157" s="8">
        <v>83587</v>
      </c>
      <c r="G157" s="8" t="s">
        <v>40</v>
      </c>
      <c r="H157" s="8" t="s">
        <v>509</v>
      </c>
      <c r="I157" s="8" t="s">
        <v>509</v>
      </c>
      <c r="J157" s="8" t="s">
        <v>507</v>
      </c>
      <c r="K157" s="8" t="s">
        <v>507</v>
      </c>
    </row>
    <row r="158" spans="1:11" x14ac:dyDescent="0.2">
      <c r="A158" s="9" t="s">
        <v>507</v>
      </c>
      <c r="B158" s="8" t="s">
        <v>507</v>
      </c>
      <c r="C158" s="8"/>
      <c r="D158" s="8" t="s">
        <v>508</v>
      </c>
      <c r="E158" s="8">
        <v>83660</v>
      </c>
      <c r="F158" s="8">
        <v>84007</v>
      </c>
      <c r="G158" s="8" t="s">
        <v>40</v>
      </c>
      <c r="H158" s="8" t="s">
        <v>509</v>
      </c>
      <c r="I158" s="8" t="s">
        <v>509</v>
      </c>
      <c r="J158" s="8" t="s">
        <v>507</v>
      </c>
      <c r="K158" s="8" t="s">
        <v>507</v>
      </c>
    </row>
    <row r="159" spans="1:11" x14ac:dyDescent="0.2">
      <c r="A159" s="9" t="s">
        <v>507</v>
      </c>
      <c r="B159" s="8" t="s">
        <v>507</v>
      </c>
      <c r="C159" s="8"/>
      <c r="D159" s="8" t="s">
        <v>508</v>
      </c>
      <c r="E159" s="8">
        <v>89593</v>
      </c>
      <c r="F159" s="8">
        <v>89646</v>
      </c>
      <c r="G159" s="8" t="s">
        <v>40</v>
      </c>
      <c r="H159" s="8" t="s">
        <v>509</v>
      </c>
      <c r="I159" s="8" t="s">
        <v>509</v>
      </c>
      <c r="J159" s="8" t="s">
        <v>507</v>
      </c>
      <c r="K159" s="8" t="s">
        <v>507</v>
      </c>
    </row>
    <row r="160" spans="1:11" x14ac:dyDescent="0.2">
      <c r="A160" s="9">
        <v>5.9800000000000001E-3</v>
      </c>
      <c r="B160" s="8">
        <v>21</v>
      </c>
      <c r="C160" s="8" t="s">
        <v>11</v>
      </c>
      <c r="D160" s="8" t="s">
        <v>207</v>
      </c>
      <c r="E160" s="8">
        <v>5612</v>
      </c>
      <c r="F160" s="8">
        <v>5517</v>
      </c>
      <c r="G160" s="8" t="s">
        <v>13</v>
      </c>
      <c r="H160" s="8" t="s">
        <v>268</v>
      </c>
      <c r="I160" s="8" t="s">
        <v>49</v>
      </c>
      <c r="J160" s="8">
        <v>4</v>
      </c>
      <c r="K160" s="8">
        <v>36</v>
      </c>
    </row>
    <row r="161" spans="1:11" x14ac:dyDescent="0.2">
      <c r="A161" s="9">
        <v>3.9899999999999996E-3</v>
      </c>
      <c r="B161" s="8">
        <v>34</v>
      </c>
      <c r="C161" s="8" t="s">
        <v>11</v>
      </c>
      <c r="D161" s="8" t="s">
        <v>207</v>
      </c>
      <c r="E161" s="8">
        <v>8442</v>
      </c>
      <c r="F161" s="8">
        <v>8365</v>
      </c>
      <c r="G161" s="8" t="s">
        <v>13</v>
      </c>
      <c r="H161" s="8" t="s">
        <v>270</v>
      </c>
      <c r="I161" s="8" t="s">
        <v>189</v>
      </c>
      <c r="J161" s="8">
        <v>570</v>
      </c>
      <c r="K161" s="8">
        <v>595</v>
      </c>
    </row>
    <row r="162" spans="1:11" x14ac:dyDescent="0.2">
      <c r="A162" s="9">
        <v>7.1300000000000002E-2</v>
      </c>
      <c r="B162" s="8">
        <v>21</v>
      </c>
      <c r="C162" s="8" t="s">
        <v>11</v>
      </c>
      <c r="D162" s="8" t="s">
        <v>207</v>
      </c>
      <c r="E162" s="8">
        <v>9530</v>
      </c>
      <c r="F162" s="8">
        <v>9444</v>
      </c>
      <c r="G162" s="8" t="s">
        <v>13</v>
      </c>
      <c r="H162" s="8" t="s">
        <v>227</v>
      </c>
      <c r="I162" s="8" t="s">
        <v>30</v>
      </c>
      <c r="J162" s="8">
        <v>567</v>
      </c>
      <c r="K162" s="8">
        <v>595</v>
      </c>
    </row>
    <row r="163" spans="1:11" x14ac:dyDescent="0.2">
      <c r="A163" s="9">
        <v>1.49E-2</v>
      </c>
      <c r="B163" s="8">
        <v>23</v>
      </c>
      <c r="C163" s="8" t="s">
        <v>11</v>
      </c>
      <c r="D163" s="8" t="s">
        <v>207</v>
      </c>
      <c r="E163" s="8">
        <v>13221</v>
      </c>
      <c r="F163" s="8">
        <v>13123</v>
      </c>
      <c r="G163" s="8" t="s">
        <v>13</v>
      </c>
      <c r="H163" s="8" t="s">
        <v>271</v>
      </c>
      <c r="I163" s="8" t="s">
        <v>67</v>
      </c>
      <c r="J163" s="8">
        <v>470</v>
      </c>
      <c r="K163" s="8">
        <v>502</v>
      </c>
    </row>
    <row r="164" spans="1:11" x14ac:dyDescent="0.2">
      <c r="A164" s="9">
        <v>1.5900000000000001E-2</v>
      </c>
      <c r="B164" s="8">
        <v>21</v>
      </c>
      <c r="C164" s="8" t="s">
        <v>11</v>
      </c>
      <c r="D164" s="8" t="s">
        <v>207</v>
      </c>
      <c r="E164" s="8">
        <v>13625</v>
      </c>
      <c r="F164" s="8">
        <v>13557</v>
      </c>
      <c r="G164" s="8" t="s">
        <v>13</v>
      </c>
      <c r="H164" s="8" t="s">
        <v>272</v>
      </c>
      <c r="I164" s="8" t="s">
        <v>19</v>
      </c>
      <c r="J164" s="8">
        <v>553</v>
      </c>
      <c r="K164" s="8">
        <v>575</v>
      </c>
    </row>
    <row r="165" spans="1:11" x14ac:dyDescent="0.2">
      <c r="A165" s="9">
        <v>2.18E-2</v>
      </c>
      <c r="B165" s="8">
        <v>24</v>
      </c>
      <c r="C165" s="8" t="s">
        <v>11</v>
      </c>
      <c r="D165" s="8" t="s">
        <v>207</v>
      </c>
      <c r="E165" s="8">
        <v>13659</v>
      </c>
      <c r="F165" s="8">
        <v>13615</v>
      </c>
      <c r="G165" s="8" t="s">
        <v>13</v>
      </c>
      <c r="H165" s="8" t="s">
        <v>273</v>
      </c>
      <c r="I165" s="8" t="s">
        <v>189</v>
      </c>
      <c r="J165" s="8">
        <v>306</v>
      </c>
      <c r="K165" s="8">
        <v>320</v>
      </c>
    </row>
    <row r="166" spans="1:11" x14ac:dyDescent="0.2">
      <c r="A166" s="9">
        <v>4.9899999999999996E-3</v>
      </c>
      <c r="B166" s="8">
        <v>23</v>
      </c>
      <c r="C166" s="8" t="s">
        <v>11</v>
      </c>
      <c r="D166" s="8" t="s">
        <v>207</v>
      </c>
      <c r="E166" s="8">
        <v>16045</v>
      </c>
      <c r="F166" s="8">
        <v>15950</v>
      </c>
      <c r="G166" s="8" t="s">
        <v>13</v>
      </c>
      <c r="H166" s="8" t="s">
        <v>224</v>
      </c>
      <c r="I166" s="8" t="s">
        <v>100</v>
      </c>
      <c r="J166" s="8">
        <v>306</v>
      </c>
      <c r="K166" s="8">
        <v>340</v>
      </c>
    </row>
    <row r="167" spans="1:11" x14ac:dyDescent="0.2">
      <c r="A167" s="9">
        <v>5.0700000000000002E-2</v>
      </c>
      <c r="B167" s="8">
        <v>24</v>
      </c>
      <c r="C167" s="8" t="s">
        <v>11</v>
      </c>
      <c r="D167" s="8" t="s">
        <v>207</v>
      </c>
      <c r="E167" s="8">
        <v>16317</v>
      </c>
      <c r="F167" s="8">
        <v>16234</v>
      </c>
      <c r="G167" s="8" t="s">
        <v>13</v>
      </c>
      <c r="H167" s="8" t="s">
        <v>223</v>
      </c>
      <c r="I167" s="8" t="s">
        <v>19</v>
      </c>
      <c r="J167" s="8">
        <v>1370</v>
      </c>
      <c r="K167" s="8">
        <v>1395</v>
      </c>
    </row>
    <row r="168" spans="1:11" x14ac:dyDescent="0.2">
      <c r="A168" s="9">
        <v>1.3899999999999999E-2</v>
      </c>
      <c r="B168" s="8">
        <v>22</v>
      </c>
      <c r="C168" s="8" t="s">
        <v>11</v>
      </c>
      <c r="D168" s="8" t="s">
        <v>207</v>
      </c>
      <c r="E168" s="8">
        <v>16948</v>
      </c>
      <c r="F168" s="8">
        <v>16847</v>
      </c>
      <c r="G168" s="8" t="s">
        <v>13</v>
      </c>
      <c r="H168" s="8" t="s">
        <v>222</v>
      </c>
      <c r="I168" s="8" t="s">
        <v>32</v>
      </c>
      <c r="J168" s="8">
        <v>252</v>
      </c>
      <c r="K168" s="8">
        <v>285</v>
      </c>
    </row>
    <row r="169" spans="1:11" x14ac:dyDescent="0.2">
      <c r="A169" s="9">
        <v>2.5700000000000001E-2</v>
      </c>
      <c r="B169" s="8">
        <v>28</v>
      </c>
      <c r="C169" s="8" t="s">
        <v>11</v>
      </c>
      <c r="D169" s="8" t="s">
        <v>207</v>
      </c>
      <c r="E169" s="8">
        <v>17250</v>
      </c>
      <c r="F169" s="8">
        <v>17128</v>
      </c>
      <c r="G169" s="8" t="s">
        <v>13</v>
      </c>
      <c r="H169" s="8" t="s">
        <v>221</v>
      </c>
      <c r="I169" s="8" t="s">
        <v>49</v>
      </c>
      <c r="J169" s="8">
        <v>326</v>
      </c>
      <c r="K169" s="8">
        <v>366</v>
      </c>
    </row>
    <row r="170" spans="1:11" x14ac:dyDescent="0.2">
      <c r="A170" s="9">
        <v>6.1100000000000002E-2</v>
      </c>
      <c r="B170" s="8">
        <v>20</v>
      </c>
      <c r="C170" s="8" t="s">
        <v>11</v>
      </c>
      <c r="D170" s="8" t="s">
        <v>207</v>
      </c>
      <c r="E170" s="8">
        <v>17488</v>
      </c>
      <c r="F170" s="8">
        <v>17453</v>
      </c>
      <c r="G170" s="8" t="s">
        <v>13</v>
      </c>
      <c r="H170" s="8" t="s">
        <v>220</v>
      </c>
      <c r="I170" s="8" t="s">
        <v>49</v>
      </c>
      <c r="J170" s="8">
        <v>1116</v>
      </c>
      <c r="K170" s="8">
        <v>1127</v>
      </c>
    </row>
    <row r="171" spans="1:11" x14ac:dyDescent="0.2">
      <c r="A171" s="9">
        <v>4.9899999999999996E-3</v>
      </c>
      <c r="B171" s="8">
        <v>23</v>
      </c>
      <c r="C171" s="8" t="s">
        <v>11</v>
      </c>
      <c r="D171" s="8" t="s">
        <v>207</v>
      </c>
      <c r="E171" s="8">
        <v>19575</v>
      </c>
      <c r="F171" s="8">
        <v>19480</v>
      </c>
      <c r="G171" s="8" t="s">
        <v>13</v>
      </c>
      <c r="H171" s="8" t="s">
        <v>224</v>
      </c>
      <c r="I171" s="8" t="s">
        <v>100</v>
      </c>
      <c r="J171" s="8">
        <v>306</v>
      </c>
      <c r="K171" s="8">
        <v>340</v>
      </c>
    </row>
    <row r="172" spans="1:11" x14ac:dyDescent="0.2">
      <c r="A172" s="9">
        <v>5.0700000000000002E-2</v>
      </c>
      <c r="B172" s="8">
        <v>24</v>
      </c>
      <c r="C172" s="8" t="s">
        <v>11</v>
      </c>
      <c r="D172" s="8" t="s">
        <v>207</v>
      </c>
      <c r="E172" s="8">
        <v>19847</v>
      </c>
      <c r="F172" s="8">
        <v>19764</v>
      </c>
      <c r="G172" s="8" t="s">
        <v>13</v>
      </c>
      <c r="H172" s="8" t="s">
        <v>223</v>
      </c>
      <c r="I172" s="8" t="s">
        <v>19</v>
      </c>
      <c r="J172" s="8">
        <v>1370</v>
      </c>
      <c r="K172" s="8">
        <v>1395</v>
      </c>
    </row>
    <row r="173" spans="1:11" x14ac:dyDescent="0.2">
      <c r="A173" s="9">
        <v>2.5700000000000001E-2</v>
      </c>
      <c r="B173" s="8">
        <v>28</v>
      </c>
      <c r="C173" s="8" t="s">
        <v>11</v>
      </c>
      <c r="D173" s="8" t="s">
        <v>207</v>
      </c>
      <c r="E173" s="8">
        <v>20780</v>
      </c>
      <c r="F173" s="8">
        <v>20658</v>
      </c>
      <c r="G173" s="8" t="s">
        <v>13</v>
      </c>
      <c r="H173" s="8" t="s">
        <v>221</v>
      </c>
      <c r="I173" s="8" t="s">
        <v>49</v>
      </c>
      <c r="J173" s="8">
        <v>326</v>
      </c>
      <c r="K173" s="8">
        <v>366</v>
      </c>
    </row>
    <row r="174" spans="1:11" x14ac:dyDescent="0.2">
      <c r="A174" s="9">
        <v>6.1100000000000002E-2</v>
      </c>
      <c r="B174" s="8">
        <v>20</v>
      </c>
      <c r="C174" s="8" t="s">
        <v>11</v>
      </c>
      <c r="D174" s="8" t="s">
        <v>207</v>
      </c>
      <c r="E174" s="8">
        <v>21018</v>
      </c>
      <c r="F174" s="8">
        <v>20983</v>
      </c>
      <c r="G174" s="8" t="s">
        <v>13</v>
      </c>
      <c r="H174" s="8" t="s">
        <v>220</v>
      </c>
      <c r="I174" s="8" t="s">
        <v>49</v>
      </c>
      <c r="J174" s="8">
        <v>1116</v>
      </c>
      <c r="K174" s="8">
        <v>1127</v>
      </c>
    </row>
    <row r="175" spans="1:11" x14ac:dyDescent="0.2">
      <c r="A175" s="9">
        <v>4.9899999999999996E-3</v>
      </c>
      <c r="B175" s="8">
        <v>23</v>
      </c>
      <c r="C175" s="8" t="s">
        <v>11</v>
      </c>
      <c r="D175" s="8" t="s">
        <v>207</v>
      </c>
      <c r="E175" s="8">
        <v>23127</v>
      </c>
      <c r="F175" s="8">
        <v>23032</v>
      </c>
      <c r="G175" s="8" t="s">
        <v>13</v>
      </c>
      <c r="H175" s="8" t="s">
        <v>224</v>
      </c>
      <c r="I175" s="8" t="s">
        <v>100</v>
      </c>
      <c r="J175" s="8">
        <v>306</v>
      </c>
      <c r="K175" s="8">
        <v>340</v>
      </c>
    </row>
    <row r="176" spans="1:11" x14ac:dyDescent="0.2">
      <c r="A176" s="9">
        <v>5.0700000000000002E-2</v>
      </c>
      <c r="B176" s="8">
        <v>24</v>
      </c>
      <c r="C176" s="8" t="s">
        <v>11</v>
      </c>
      <c r="D176" s="8" t="s">
        <v>207</v>
      </c>
      <c r="E176" s="8">
        <v>23399</v>
      </c>
      <c r="F176" s="8">
        <v>23316</v>
      </c>
      <c r="G176" s="8" t="s">
        <v>13</v>
      </c>
      <c r="H176" s="8" t="s">
        <v>223</v>
      </c>
      <c r="I176" s="8" t="s">
        <v>19</v>
      </c>
      <c r="J176" s="8">
        <v>1370</v>
      </c>
      <c r="K176" s="8">
        <v>1395</v>
      </c>
    </row>
    <row r="177" spans="1:11" x14ac:dyDescent="0.2">
      <c r="A177" s="9">
        <v>5.0700000000000002E-2</v>
      </c>
      <c r="B177" s="8">
        <v>24</v>
      </c>
      <c r="C177" s="8" t="s">
        <v>11</v>
      </c>
      <c r="D177" s="8" t="s">
        <v>207</v>
      </c>
      <c r="E177" s="8">
        <v>24448</v>
      </c>
      <c r="F177" s="8">
        <v>24365</v>
      </c>
      <c r="G177" s="8" t="s">
        <v>13</v>
      </c>
      <c r="H177" s="8" t="s">
        <v>223</v>
      </c>
      <c r="I177" s="8" t="s">
        <v>19</v>
      </c>
      <c r="J177" s="8">
        <v>1370</v>
      </c>
      <c r="K177" s="8">
        <v>1395</v>
      </c>
    </row>
    <row r="178" spans="1:11" x14ac:dyDescent="0.2">
      <c r="A178" s="9">
        <v>2.5700000000000001E-2</v>
      </c>
      <c r="B178" s="8">
        <v>28</v>
      </c>
      <c r="C178" s="8" t="s">
        <v>11</v>
      </c>
      <c r="D178" s="8" t="s">
        <v>207</v>
      </c>
      <c r="E178" s="8">
        <v>25381</v>
      </c>
      <c r="F178" s="8">
        <v>25259</v>
      </c>
      <c r="G178" s="8" t="s">
        <v>13</v>
      </c>
      <c r="H178" s="8" t="s">
        <v>221</v>
      </c>
      <c r="I178" s="8" t="s">
        <v>49</v>
      </c>
      <c r="J178" s="8">
        <v>326</v>
      </c>
      <c r="K178" s="8">
        <v>366</v>
      </c>
    </row>
    <row r="179" spans="1:11" x14ac:dyDescent="0.2">
      <c r="A179" s="9">
        <v>6.1100000000000002E-2</v>
      </c>
      <c r="B179" s="8">
        <v>20</v>
      </c>
      <c r="C179" s="8" t="s">
        <v>11</v>
      </c>
      <c r="D179" s="8" t="s">
        <v>207</v>
      </c>
      <c r="E179" s="8">
        <v>25619</v>
      </c>
      <c r="F179" s="8">
        <v>25584</v>
      </c>
      <c r="G179" s="8" t="s">
        <v>13</v>
      </c>
      <c r="H179" s="8" t="s">
        <v>220</v>
      </c>
      <c r="I179" s="8" t="s">
        <v>49</v>
      </c>
      <c r="J179" s="8">
        <v>1116</v>
      </c>
      <c r="K179" s="8">
        <v>1127</v>
      </c>
    </row>
    <row r="180" spans="1:11" x14ac:dyDescent="0.2">
      <c r="A180" s="9">
        <v>4.9899999999999996E-3</v>
      </c>
      <c r="B180" s="8">
        <v>23</v>
      </c>
      <c r="C180" s="8" t="s">
        <v>11</v>
      </c>
      <c r="D180" s="8" t="s">
        <v>207</v>
      </c>
      <c r="E180" s="8">
        <v>27728</v>
      </c>
      <c r="F180" s="8">
        <v>27633</v>
      </c>
      <c r="G180" s="8" t="s">
        <v>13</v>
      </c>
      <c r="H180" s="8" t="s">
        <v>224</v>
      </c>
      <c r="I180" s="8" t="s">
        <v>100</v>
      </c>
      <c r="J180" s="8">
        <v>306</v>
      </c>
      <c r="K180" s="8">
        <v>340</v>
      </c>
    </row>
    <row r="181" spans="1:11" x14ac:dyDescent="0.2">
      <c r="A181" s="9">
        <v>5.0700000000000002E-2</v>
      </c>
      <c r="B181" s="8">
        <v>24</v>
      </c>
      <c r="C181" s="8" t="s">
        <v>11</v>
      </c>
      <c r="D181" s="8" t="s">
        <v>207</v>
      </c>
      <c r="E181" s="8">
        <v>28000</v>
      </c>
      <c r="F181" s="8">
        <v>27917</v>
      </c>
      <c r="G181" s="8" t="s">
        <v>13</v>
      </c>
      <c r="H181" s="8" t="s">
        <v>223</v>
      </c>
      <c r="I181" s="8" t="s">
        <v>19</v>
      </c>
      <c r="J181" s="8">
        <v>1370</v>
      </c>
      <c r="K181" s="8">
        <v>1395</v>
      </c>
    </row>
    <row r="182" spans="1:11" x14ac:dyDescent="0.2">
      <c r="A182" s="9">
        <v>5.0700000000000002E-2</v>
      </c>
      <c r="B182" s="8">
        <v>24</v>
      </c>
      <c r="C182" s="8" t="s">
        <v>11</v>
      </c>
      <c r="D182" s="8" t="s">
        <v>207</v>
      </c>
      <c r="E182" s="8">
        <v>29049</v>
      </c>
      <c r="F182" s="8">
        <v>28966</v>
      </c>
      <c r="G182" s="8" t="s">
        <v>13</v>
      </c>
      <c r="H182" s="8" t="s">
        <v>223</v>
      </c>
      <c r="I182" s="8" t="s">
        <v>19</v>
      </c>
      <c r="J182" s="8">
        <v>1370</v>
      </c>
      <c r="K182" s="8">
        <v>1395</v>
      </c>
    </row>
    <row r="183" spans="1:11" x14ac:dyDescent="0.2">
      <c r="A183" s="9">
        <v>2.5700000000000001E-2</v>
      </c>
      <c r="B183" s="8">
        <v>28</v>
      </c>
      <c r="C183" s="8" t="s">
        <v>11</v>
      </c>
      <c r="D183" s="8" t="s">
        <v>207</v>
      </c>
      <c r="E183" s="8">
        <v>29982</v>
      </c>
      <c r="F183" s="8">
        <v>29860</v>
      </c>
      <c r="G183" s="8" t="s">
        <v>13</v>
      </c>
      <c r="H183" s="8" t="s">
        <v>221</v>
      </c>
      <c r="I183" s="8" t="s">
        <v>49</v>
      </c>
      <c r="J183" s="8">
        <v>326</v>
      </c>
      <c r="K183" s="8">
        <v>366</v>
      </c>
    </row>
    <row r="184" spans="1:11" x14ac:dyDescent="0.2">
      <c r="A184" s="9">
        <v>6.1100000000000002E-2</v>
      </c>
      <c r="B184" s="8">
        <v>20</v>
      </c>
      <c r="C184" s="8" t="s">
        <v>11</v>
      </c>
      <c r="D184" s="8" t="s">
        <v>207</v>
      </c>
      <c r="E184" s="8">
        <v>30220</v>
      </c>
      <c r="F184" s="8">
        <v>30185</v>
      </c>
      <c r="G184" s="8" t="s">
        <v>13</v>
      </c>
      <c r="H184" s="8" t="s">
        <v>220</v>
      </c>
      <c r="I184" s="8" t="s">
        <v>49</v>
      </c>
      <c r="J184" s="8">
        <v>1116</v>
      </c>
      <c r="K184" s="8">
        <v>1127</v>
      </c>
    </row>
    <row r="185" spans="1:11" x14ac:dyDescent="0.2">
      <c r="A185" s="9">
        <v>4.9899999999999996E-3</v>
      </c>
      <c r="B185" s="8">
        <v>23</v>
      </c>
      <c r="C185" s="8" t="s">
        <v>11</v>
      </c>
      <c r="D185" s="8" t="s">
        <v>207</v>
      </c>
      <c r="E185" s="8">
        <v>32329</v>
      </c>
      <c r="F185" s="8">
        <v>32234</v>
      </c>
      <c r="G185" s="8" t="s">
        <v>13</v>
      </c>
      <c r="H185" s="8" t="s">
        <v>224</v>
      </c>
      <c r="I185" s="8" t="s">
        <v>100</v>
      </c>
      <c r="J185" s="8">
        <v>306</v>
      </c>
      <c r="K185" s="8">
        <v>340</v>
      </c>
    </row>
    <row r="186" spans="1:11" x14ac:dyDescent="0.2">
      <c r="A186" s="9">
        <v>5.0700000000000002E-2</v>
      </c>
      <c r="B186" s="8">
        <v>24</v>
      </c>
      <c r="C186" s="8" t="s">
        <v>11</v>
      </c>
      <c r="D186" s="8" t="s">
        <v>207</v>
      </c>
      <c r="E186" s="8">
        <v>33650</v>
      </c>
      <c r="F186" s="8">
        <v>33567</v>
      </c>
      <c r="G186" s="8" t="s">
        <v>13</v>
      </c>
      <c r="H186" s="8" t="s">
        <v>223</v>
      </c>
      <c r="I186" s="8" t="s">
        <v>19</v>
      </c>
      <c r="J186" s="8">
        <v>1370</v>
      </c>
      <c r="K186" s="8">
        <v>1395</v>
      </c>
    </row>
    <row r="187" spans="1:11" x14ac:dyDescent="0.2">
      <c r="A187" s="9">
        <v>2.0799999999999999E-2</v>
      </c>
      <c r="B187" s="8">
        <v>22</v>
      </c>
      <c r="C187" s="8" t="s">
        <v>11</v>
      </c>
      <c r="D187" s="8" t="s">
        <v>207</v>
      </c>
      <c r="E187" s="8">
        <v>34385</v>
      </c>
      <c r="F187" s="8">
        <v>34344</v>
      </c>
      <c r="G187" s="8" t="s">
        <v>13</v>
      </c>
      <c r="H187" s="8" t="s">
        <v>274</v>
      </c>
      <c r="I187" s="8" t="s">
        <v>19</v>
      </c>
      <c r="J187" s="8">
        <v>1263</v>
      </c>
      <c r="K187" s="8">
        <v>1276</v>
      </c>
    </row>
    <row r="188" spans="1:11" x14ac:dyDescent="0.2">
      <c r="A188" s="9">
        <v>6.1100000000000002E-2</v>
      </c>
      <c r="B188" s="8">
        <v>20</v>
      </c>
      <c r="C188" s="8" t="s">
        <v>11</v>
      </c>
      <c r="D188" s="8" t="s">
        <v>207</v>
      </c>
      <c r="E188" s="8">
        <v>34866</v>
      </c>
      <c r="F188" s="8">
        <v>34831</v>
      </c>
      <c r="G188" s="8" t="s">
        <v>13</v>
      </c>
      <c r="H188" s="8" t="s">
        <v>220</v>
      </c>
      <c r="I188" s="8" t="s">
        <v>49</v>
      </c>
      <c r="J188" s="8">
        <v>1116</v>
      </c>
      <c r="K188" s="8">
        <v>1127</v>
      </c>
    </row>
    <row r="189" spans="1:11" x14ac:dyDescent="0.2">
      <c r="A189" s="9">
        <v>8.9599999999999992E-3</v>
      </c>
      <c r="B189" s="8">
        <v>25</v>
      </c>
      <c r="C189" s="8" t="s">
        <v>11</v>
      </c>
      <c r="D189" s="8" t="s">
        <v>207</v>
      </c>
      <c r="E189" s="8">
        <v>35406</v>
      </c>
      <c r="F189" s="8">
        <v>35356</v>
      </c>
      <c r="G189" s="8" t="s">
        <v>13</v>
      </c>
      <c r="H189" s="8" t="s">
        <v>245</v>
      </c>
      <c r="I189" s="8" t="s">
        <v>23</v>
      </c>
      <c r="J189" s="8">
        <v>1210</v>
      </c>
      <c r="K189" s="8">
        <v>1226</v>
      </c>
    </row>
    <row r="190" spans="1:11" x14ac:dyDescent="0.2">
      <c r="A190" s="9">
        <v>4.2099999999999999E-2</v>
      </c>
      <c r="B190" s="8">
        <v>24</v>
      </c>
      <c r="C190" s="8" t="s">
        <v>11</v>
      </c>
      <c r="D190" s="8" t="s">
        <v>207</v>
      </c>
      <c r="E190" s="8">
        <v>35931</v>
      </c>
      <c r="F190" s="8">
        <v>35890</v>
      </c>
      <c r="G190" s="8" t="s">
        <v>13</v>
      </c>
      <c r="H190" s="8" t="s">
        <v>275</v>
      </c>
      <c r="I190" s="8" t="s">
        <v>17</v>
      </c>
      <c r="J190" s="8">
        <v>134</v>
      </c>
      <c r="K190" s="8">
        <v>147</v>
      </c>
    </row>
    <row r="191" spans="1:11" x14ac:dyDescent="0.2">
      <c r="A191" s="9">
        <v>3.15E-2</v>
      </c>
      <c r="B191" s="8">
        <v>23</v>
      </c>
      <c r="C191" s="8" t="s">
        <v>11</v>
      </c>
      <c r="D191" s="8" t="s">
        <v>207</v>
      </c>
      <c r="E191" s="8">
        <v>36860</v>
      </c>
      <c r="F191" s="8">
        <v>36777</v>
      </c>
      <c r="G191" s="8" t="s">
        <v>13</v>
      </c>
      <c r="H191" s="8" t="s">
        <v>244</v>
      </c>
      <c r="I191" s="8" t="s">
        <v>75</v>
      </c>
      <c r="J191" s="8">
        <v>471</v>
      </c>
      <c r="K191" s="8">
        <v>498</v>
      </c>
    </row>
    <row r="192" spans="1:11" x14ac:dyDescent="0.2">
      <c r="A192" s="9">
        <v>5.5399999999999998E-2</v>
      </c>
      <c r="B192" s="8">
        <v>30</v>
      </c>
      <c r="C192" s="8" t="s">
        <v>11</v>
      </c>
      <c r="D192" s="8" t="s">
        <v>207</v>
      </c>
      <c r="E192" s="8">
        <v>38059</v>
      </c>
      <c r="F192" s="8">
        <v>37988</v>
      </c>
      <c r="G192" s="8" t="s">
        <v>13</v>
      </c>
      <c r="H192" s="8" t="s">
        <v>240</v>
      </c>
      <c r="I192" s="8" t="s">
        <v>89</v>
      </c>
      <c r="J192" s="8">
        <v>48</v>
      </c>
      <c r="K192" s="8">
        <v>72</v>
      </c>
    </row>
    <row r="193" spans="1:11" x14ac:dyDescent="0.2">
      <c r="A193" s="9">
        <v>0.34899999999999998</v>
      </c>
      <c r="B193" s="8">
        <v>20</v>
      </c>
      <c r="C193" s="8" t="s">
        <v>11</v>
      </c>
      <c r="D193" s="8" t="s">
        <v>207</v>
      </c>
      <c r="E193" s="8">
        <v>40629</v>
      </c>
      <c r="F193" s="8">
        <v>40579</v>
      </c>
      <c r="G193" s="8" t="s">
        <v>13</v>
      </c>
      <c r="H193" s="8" t="s">
        <v>240</v>
      </c>
      <c r="I193" s="8" t="s">
        <v>89</v>
      </c>
      <c r="J193" s="8">
        <v>45</v>
      </c>
      <c r="K193" s="8">
        <v>61</v>
      </c>
    </row>
    <row r="194" spans="1:11" x14ac:dyDescent="0.2">
      <c r="A194" s="9">
        <v>5.5399999999999998E-2</v>
      </c>
      <c r="B194" s="8">
        <v>30</v>
      </c>
      <c r="C194" s="8" t="s">
        <v>11</v>
      </c>
      <c r="D194" s="8" t="s">
        <v>207</v>
      </c>
      <c r="E194" s="8">
        <v>41342</v>
      </c>
      <c r="F194" s="8">
        <v>41271</v>
      </c>
      <c r="G194" s="8" t="s">
        <v>13</v>
      </c>
      <c r="H194" s="8" t="s">
        <v>240</v>
      </c>
      <c r="I194" s="8" t="s">
        <v>89</v>
      </c>
      <c r="J194" s="8">
        <v>48</v>
      </c>
      <c r="K194" s="8">
        <v>72</v>
      </c>
    </row>
    <row r="195" spans="1:11" x14ac:dyDescent="0.2">
      <c r="A195" s="9">
        <v>1.8800000000000001E-2</v>
      </c>
      <c r="B195" s="8">
        <v>23</v>
      </c>
      <c r="C195" s="8" t="s">
        <v>11</v>
      </c>
      <c r="D195" s="8" t="s">
        <v>207</v>
      </c>
      <c r="E195" s="8">
        <v>45768</v>
      </c>
      <c r="F195" s="8">
        <v>45718</v>
      </c>
      <c r="G195" s="8" t="s">
        <v>13</v>
      </c>
      <c r="H195" s="8" t="s">
        <v>276</v>
      </c>
      <c r="I195" s="8" t="s">
        <v>15</v>
      </c>
      <c r="J195" s="8">
        <v>372</v>
      </c>
      <c r="K195" s="8">
        <v>388</v>
      </c>
    </row>
    <row r="196" spans="1:11" x14ac:dyDescent="0.2">
      <c r="A196" s="9">
        <v>7.0400000000000004E-2</v>
      </c>
      <c r="B196" s="8">
        <v>30</v>
      </c>
      <c r="C196" s="8" t="s">
        <v>11</v>
      </c>
      <c r="D196" s="8" t="s">
        <v>207</v>
      </c>
      <c r="E196" s="8">
        <v>45983</v>
      </c>
      <c r="F196" s="8">
        <v>45918</v>
      </c>
      <c r="G196" s="8" t="s">
        <v>13</v>
      </c>
      <c r="H196" s="8" t="s">
        <v>277</v>
      </c>
      <c r="I196" s="8" t="s">
        <v>43</v>
      </c>
      <c r="J196" s="8">
        <v>673</v>
      </c>
      <c r="K196" s="8">
        <v>694</v>
      </c>
    </row>
    <row r="197" spans="1:11" x14ac:dyDescent="0.2">
      <c r="A197" s="9">
        <v>1.8800000000000001E-2</v>
      </c>
      <c r="B197" s="8">
        <v>23</v>
      </c>
      <c r="C197" s="8" t="s">
        <v>11</v>
      </c>
      <c r="D197" s="8" t="s">
        <v>207</v>
      </c>
      <c r="E197" s="8">
        <v>46239</v>
      </c>
      <c r="F197" s="8">
        <v>46189</v>
      </c>
      <c r="G197" s="8" t="s">
        <v>13</v>
      </c>
      <c r="H197" s="8" t="s">
        <v>276</v>
      </c>
      <c r="I197" s="8" t="s">
        <v>15</v>
      </c>
      <c r="J197" s="8">
        <v>372</v>
      </c>
      <c r="K197" s="8">
        <v>388</v>
      </c>
    </row>
    <row r="198" spans="1:11" x14ac:dyDescent="0.2">
      <c r="A198" s="9">
        <v>7.0400000000000004E-2</v>
      </c>
      <c r="B198" s="8">
        <v>30</v>
      </c>
      <c r="C198" s="8" t="s">
        <v>11</v>
      </c>
      <c r="D198" s="8" t="s">
        <v>207</v>
      </c>
      <c r="E198" s="8">
        <v>46454</v>
      </c>
      <c r="F198" s="8">
        <v>46389</v>
      </c>
      <c r="G198" s="8" t="s">
        <v>13</v>
      </c>
      <c r="H198" s="8" t="s">
        <v>277</v>
      </c>
      <c r="I198" s="8" t="s">
        <v>43</v>
      </c>
      <c r="J198" s="8">
        <v>673</v>
      </c>
      <c r="K198" s="8">
        <v>694</v>
      </c>
    </row>
    <row r="199" spans="1:11" x14ac:dyDescent="0.2">
      <c r="A199" s="9">
        <v>1.8800000000000001E-2</v>
      </c>
      <c r="B199" s="8">
        <v>23</v>
      </c>
      <c r="C199" s="8" t="s">
        <v>11</v>
      </c>
      <c r="D199" s="8" t="s">
        <v>207</v>
      </c>
      <c r="E199" s="8">
        <v>46711</v>
      </c>
      <c r="F199" s="8">
        <v>46661</v>
      </c>
      <c r="G199" s="8" t="s">
        <v>13</v>
      </c>
      <c r="H199" s="8" t="s">
        <v>276</v>
      </c>
      <c r="I199" s="8" t="s">
        <v>15</v>
      </c>
      <c r="J199" s="8">
        <v>372</v>
      </c>
      <c r="K199" s="8">
        <v>388</v>
      </c>
    </row>
    <row r="200" spans="1:11" x14ac:dyDescent="0.2">
      <c r="A200" s="9">
        <v>7.0400000000000004E-2</v>
      </c>
      <c r="B200" s="8">
        <v>30</v>
      </c>
      <c r="C200" s="8" t="s">
        <v>11</v>
      </c>
      <c r="D200" s="8" t="s">
        <v>207</v>
      </c>
      <c r="E200" s="8">
        <v>46926</v>
      </c>
      <c r="F200" s="8">
        <v>46861</v>
      </c>
      <c r="G200" s="8" t="s">
        <v>13</v>
      </c>
      <c r="H200" s="8" t="s">
        <v>277</v>
      </c>
      <c r="I200" s="8" t="s">
        <v>43</v>
      </c>
      <c r="J200" s="8">
        <v>673</v>
      </c>
      <c r="K200" s="8">
        <v>694</v>
      </c>
    </row>
    <row r="201" spans="1:11" x14ac:dyDescent="0.2">
      <c r="A201" s="9">
        <v>1.8800000000000001E-2</v>
      </c>
      <c r="B201" s="8">
        <v>23</v>
      </c>
      <c r="C201" s="8" t="s">
        <v>11</v>
      </c>
      <c r="D201" s="8" t="s">
        <v>207</v>
      </c>
      <c r="E201" s="8">
        <v>47183</v>
      </c>
      <c r="F201" s="8">
        <v>47133</v>
      </c>
      <c r="G201" s="8" t="s">
        <v>13</v>
      </c>
      <c r="H201" s="8" t="s">
        <v>276</v>
      </c>
      <c r="I201" s="8" t="s">
        <v>15</v>
      </c>
      <c r="J201" s="8">
        <v>372</v>
      </c>
      <c r="K201" s="8">
        <v>388</v>
      </c>
    </row>
    <row r="202" spans="1:11" x14ac:dyDescent="0.2">
      <c r="A202" s="9">
        <v>7.0400000000000004E-2</v>
      </c>
      <c r="B202" s="8">
        <v>30</v>
      </c>
      <c r="C202" s="8" t="s">
        <v>11</v>
      </c>
      <c r="D202" s="8" t="s">
        <v>207</v>
      </c>
      <c r="E202" s="8">
        <v>47398</v>
      </c>
      <c r="F202" s="8">
        <v>47333</v>
      </c>
      <c r="G202" s="8" t="s">
        <v>13</v>
      </c>
      <c r="H202" s="8" t="s">
        <v>277</v>
      </c>
      <c r="I202" s="8" t="s">
        <v>43</v>
      </c>
      <c r="J202" s="8">
        <v>673</v>
      </c>
      <c r="K202" s="8">
        <v>694</v>
      </c>
    </row>
    <row r="203" spans="1:11" x14ac:dyDescent="0.2">
      <c r="A203" s="9">
        <v>1.8800000000000001E-2</v>
      </c>
      <c r="B203" s="8">
        <v>23</v>
      </c>
      <c r="C203" s="8" t="s">
        <v>11</v>
      </c>
      <c r="D203" s="8" t="s">
        <v>207</v>
      </c>
      <c r="E203" s="8">
        <v>47655</v>
      </c>
      <c r="F203" s="8">
        <v>47605</v>
      </c>
      <c r="G203" s="8" t="s">
        <v>13</v>
      </c>
      <c r="H203" s="8" t="s">
        <v>276</v>
      </c>
      <c r="I203" s="8" t="s">
        <v>15</v>
      </c>
      <c r="J203" s="8">
        <v>372</v>
      </c>
      <c r="K203" s="8">
        <v>388</v>
      </c>
    </row>
    <row r="204" spans="1:11" x14ac:dyDescent="0.2">
      <c r="A204" s="9">
        <v>7.0400000000000004E-2</v>
      </c>
      <c r="B204" s="8">
        <v>30</v>
      </c>
      <c r="C204" s="8" t="s">
        <v>11</v>
      </c>
      <c r="D204" s="8" t="s">
        <v>207</v>
      </c>
      <c r="E204" s="8">
        <v>47870</v>
      </c>
      <c r="F204" s="8">
        <v>47805</v>
      </c>
      <c r="G204" s="8" t="s">
        <v>13</v>
      </c>
      <c r="H204" s="8" t="s">
        <v>277</v>
      </c>
      <c r="I204" s="8" t="s">
        <v>43</v>
      </c>
      <c r="J204" s="8">
        <v>673</v>
      </c>
      <c r="K204" s="8">
        <v>694</v>
      </c>
    </row>
    <row r="205" spans="1:11" x14ac:dyDescent="0.2">
      <c r="A205" s="9">
        <v>1.8800000000000001E-2</v>
      </c>
      <c r="B205" s="8">
        <v>23</v>
      </c>
      <c r="C205" s="8" t="s">
        <v>11</v>
      </c>
      <c r="D205" s="8" t="s">
        <v>207</v>
      </c>
      <c r="E205" s="8">
        <v>48127</v>
      </c>
      <c r="F205" s="8">
        <v>48077</v>
      </c>
      <c r="G205" s="8" t="s">
        <v>13</v>
      </c>
      <c r="H205" s="8" t="s">
        <v>276</v>
      </c>
      <c r="I205" s="8" t="s">
        <v>15</v>
      </c>
      <c r="J205" s="8">
        <v>372</v>
      </c>
      <c r="K205" s="8">
        <v>388</v>
      </c>
    </row>
    <row r="206" spans="1:11" x14ac:dyDescent="0.2">
      <c r="A206" s="9">
        <v>7.0400000000000004E-2</v>
      </c>
      <c r="B206" s="8">
        <v>30</v>
      </c>
      <c r="C206" s="8" t="s">
        <v>11</v>
      </c>
      <c r="D206" s="8" t="s">
        <v>207</v>
      </c>
      <c r="E206" s="8">
        <v>48342</v>
      </c>
      <c r="F206" s="8">
        <v>48277</v>
      </c>
      <c r="G206" s="8" t="s">
        <v>13</v>
      </c>
      <c r="H206" s="8" t="s">
        <v>277</v>
      </c>
      <c r="I206" s="8" t="s">
        <v>43</v>
      </c>
      <c r="J206" s="8">
        <v>673</v>
      </c>
      <c r="K206" s="8">
        <v>694</v>
      </c>
    </row>
    <row r="207" spans="1:11" x14ac:dyDescent="0.2">
      <c r="A207" s="9">
        <v>1.8800000000000001E-2</v>
      </c>
      <c r="B207" s="8">
        <v>23</v>
      </c>
      <c r="C207" s="8" t="s">
        <v>11</v>
      </c>
      <c r="D207" s="8" t="s">
        <v>238</v>
      </c>
      <c r="E207" s="8">
        <v>48599</v>
      </c>
      <c r="F207" s="8">
        <v>48549</v>
      </c>
      <c r="G207" s="8" t="s">
        <v>13</v>
      </c>
      <c r="H207" s="8" t="s">
        <v>276</v>
      </c>
      <c r="I207" s="8" t="s">
        <v>15</v>
      </c>
      <c r="J207" s="8">
        <v>372</v>
      </c>
      <c r="K207" s="8">
        <v>388</v>
      </c>
    </row>
    <row r="208" spans="1:11" x14ac:dyDescent="0.2">
      <c r="A208" s="9">
        <v>7.0400000000000004E-2</v>
      </c>
      <c r="B208" s="8">
        <v>30</v>
      </c>
      <c r="C208" s="8" t="s">
        <v>11</v>
      </c>
      <c r="D208" s="8" t="s">
        <v>238</v>
      </c>
      <c r="E208" s="8">
        <v>48814</v>
      </c>
      <c r="F208" s="8">
        <v>48749</v>
      </c>
      <c r="G208" s="8" t="s">
        <v>13</v>
      </c>
      <c r="H208" s="8" t="s">
        <v>277</v>
      </c>
      <c r="I208" s="8" t="s">
        <v>43</v>
      </c>
      <c r="J208" s="8">
        <v>673</v>
      </c>
      <c r="K208" s="8">
        <v>694</v>
      </c>
    </row>
    <row r="209" spans="1:11" x14ac:dyDescent="0.2">
      <c r="A209" s="9">
        <v>1.8800000000000001E-2</v>
      </c>
      <c r="B209" s="8">
        <v>23</v>
      </c>
      <c r="C209" s="8" t="s">
        <v>11</v>
      </c>
      <c r="D209" s="8" t="s">
        <v>238</v>
      </c>
      <c r="E209" s="8">
        <v>49071</v>
      </c>
      <c r="F209" s="8">
        <v>49021</v>
      </c>
      <c r="G209" s="8" t="s">
        <v>13</v>
      </c>
      <c r="H209" s="8" t="s">
        <v>276</v>
      </c>
      <c r="I209" s="8" t="s">
        <v>15</v>
      </c>
      <c r="J209" s="8">
        <v>372</v>
      </c>
      <c r="K209" s="8">
        <v>388</v>
      </c>
    </row>
    <row r="210" spans="1:11" x14ac:dyDescent="0.2">
      <c r="A210" s="9">
        <v>7.0400000000000004E-2</v>
      </c>
      <c r="B210" s="8">
        <v>30</v>
      </c>
      <c r="C210" s="8" t="s">
        <v>11</v>
      </c>
      <c r="D210" s="8" t="s">
        <v>238</v>
      </c>
      <c r="E210" s="8">
        <v>49286</v>
      </c>
      <c r="F210" s="8">
        <v>49221</v>
      </c>
      <c r="G210" s="8" t="s">
        <v>13</v>
      </c>
      <c r="H210" s="8" t="s">
        <v>277</v>
      </c>
      <c r="I210" s="8" t="s">
        <v>43</v>
      </c>
      <c r="J210" s="8">
        <v>673</v>
      </c>
      <c r="K210" s="8">
        <v>694</v>
      </c>
    </row>
    <row r="211" spans="1:11" x14ac:dyDescent="0.2">
      <c r="A211" s="9">
        <v>1.8800000000000001E-2</v>
      </c>
      <c r="B211" s="8">
        <v>23</v>
      </c>
      <c r="C211" s="8" t="s">
        <v>11</v>
      </c>
      <c r="D211" s="8" t="s">
        <v>238</v>
      </c>
      <c r="E211" s="8">
        <v>49543</v>
      </c>
      <c r="F211" s="8">
        <v>49493</v>
      </c>
      <c r="G211" s="8" t="s">
        <v>13</v>
      </c>
      <c r="H211" s="8" t="s">
        <v>276</v>
      </c>
      <c r="I211" s="8" t="s">
        <v>15</v>
      </c>
      <c r="J211" s="8">
        <v>372</v>
      </c>
      <c r="K211" s="8">
        <v>388</v>
      </c>
    </row>
    <row r="212" spans="1:11" x14ac:dyDescent="0.2">
      <c r="A212" s="9">
        <v>7.0400000000000004E-2</v>
      </c>
      <c r="B212" s="8">
        <v>30</v>
      </c>
      <c r="C212" s="8" t="s">
        <v>11</v>
      </c>
      <c r="D212" s="8" t="s">
        <v>238</v>
      </c>
      <c r="E212" s="8">
        <v>49758</v>
      </c>
      <c r="F212" s="8">
        <v>49693</v>
      </c>
      <c r="G212" s="8" t="s">
        <v>13</v>
      </c>
      <c r="H212" s="8" t="s">
        <v>277</v>
      </c>
      <c r="I212" s="8" t="s">
        <v>43</v>
      </c>
      <c r="J212" s="8">
        <v>673</v>
      </c>
      <c r="K212" s="8">
        <v>694</v>
      </c>
    </row>
    <row r="213" spans="1:11" x14ac:dyDescent="0.2">
      <c r="A213" s="9">
        <v>1.8800000000000001E-2</v>
      </c>
      <c r="B213" s="8">
        <v>23</v>
      </c>
      <c r="C213" s="8" t="s">
        <v>11</v>
      </c>
      <c r="D213" s="8" t="s">
        <v>238</v>
      </c>
      <c r="E213" s="8">
        <v>50014</v>
      </c>
      <c r="F213" s="8">
        <v>49964</v>
      </c>
      <c r="G213" s="8" t="s">
        <v>13</v>
      </c>
      <c r="H213" s="8" t="s">
        <v>276</v>
      </c>
      <c r="I213" s="8" t="s">
        <v>15</v>
      </c>
      <c r="J213" s="8">
        <v>372</v>
      </c>
      <c r="K213" s="8">
        <v>388</v>
      </c>
    </row>
    <row r="214" spans="1:11" x14ac:dyDescent="0.2">
      <c r="A214" s="9">
        <v>7.0400000000000004E-2</v>
      </c>
      <c r="B214" s="8">
        <v>30</v>
      </c>
      <c r="C214" s="8" t="s">
        <v>11</v>
      </c>
      <c r="D214" s="8" t="s">
        <v>238</v>
      </c>
      <c r="E214" s="8">
        <v>50229</v>
      </c>
      <c r="F214" s="8">
        <v>50164</v>
      </c>
      <c r="G214" s="8" t="s">
        <v>13</v>
      </c>
      <c r="H214" s="8" t="s">
        <v>277</v>
      </c>
      <c r="I214" s="8" t="s">
        <v>43</v>
      </c>
      <c r="J214" s="8">
        <v>673</v>
      </c>
      <c r="K214" s="8">
        <v>694</v>
      </c>
    </row>
    <row r="215" spans="1:11" x14ac:dyDescent="0.2">
      <c r="A215" s="9">
        <v>1.8800000000000001E-2</v>
      </c>
      <c r="B215" s="8">
        <v>23</v>
      </c>
      <c r="C215" s="8" t="s">
        <v>11</v>
      </c>
      <c r="D215" s="8" t="s">
        <v>238</v>
      </c>
      <c r="E215" s="8">
        <v>50486</v>
      </c>
      <c r="F215" s="8">
        <v>50436</v>
      </c>
      <c r="G215" s="8" t="s">
        <v>13</v>
      </c>
      <c r="H215" s="8" t="s">
        <v>276</v>
      </c>
      <c r="I215" s="8" t="s">
        <v>15</v>
      </c>
      <c r="J215" s="8">
        <v>372</v>
      </c>
      <c r="K215" s="8">
        <v>388</v>
      </c>
    </row>
    <row r="216" spans="1:11" x14ac:dyDescent="0.2">
      <c r="A216" s="9">
        <v>7.0400000000000004E-2</v>
      </c>
      <c r="B216" s="8">
        <v>30</v>
      </c>
      <c r="C216" s="8" t="s">
        <v>11</v>
      </c>
      <c r="D216" s="8" t="s">
        <v>238</v>
      </c>
      <c r="E216" s="8">
        <v>50701</v>
      </c>
      <c r="F216" s="8">
        <v>50636</v>
      </c>
      <c r="G216" s="8" t="s">
        <v>13</v>
      </c>
      <c r="H216" s="8" t="s">
        <v>277</v>
      </c>
      <c r="I216" s="8" t="s">
        <v>43</v>
      </c>
      <c r="J216" s="8">
        <v>673</v>
      </c>
      <c r="K216" s="8">
        <v>694</v>
      </c>
    </row>
    <row r="217" spans="1:11" x14ac:dyDescent="0.2">
      <c r="A217" s="9">
        <v>1.8800000000000001E-2</v>
      </c>
      <c r="B217" s="8">
        <v>23</v>
      </c>
      <c r="C217" s="8" t="s">
        <v>11</v>
      </c>
      <c r="D217" s="8" t="s">
        <v>238</v>
      </c>
      <c r="E217" s="8">
        <v>50958</v>
      </c>
      <c r="F217" s="8">
        <v>50908</v>
      </c>
      <c r="G217" s="8" t="s">
        <v>13</v>
      </c>
      <c r="H217" s="8" t="s">
        <v>276</v>
      </c>
      <c r="I217" s="8" t="s">
        <v>15</v>
      </c>
      <c r="J217" s="8">
        <v>372</v>
      </c>
      <c r="K217" s="8">
        <v>388</v>
      </c>
    </row>
    <row r="218" spans="1:11" x14ac:dyDescent="0.2">
      <c r="A218" s="9">
        <v>7.8700000000000006E-2</v>
      </c>
      <c r="B218" s="8">
        <v>30</v>
      </c>
      <c r="C218" s="8" t="s">
        <v>11</v>
      </c>
      <c r="D218" s="8" t="s">
        <v>238</v>
      </c>
      <c r="E218" s="8">
        <v>51173</v>
      </c>
      <c r="F218" s="8">
        <v>51108</v>
      </c>
      <c r="G218" s="8" t="s">
        <v>13</v>
      </c>
      <c r="H218" s="8" t="s">
        <v>277</v>
      </c>
      <c r="I218" s="8" t="s">
        <v>43</v>
      </c>
      <c r="J218" s="8">
        <v>673</v>
      </c>
      <c r="K218" s="8">
        <v>694</v>
      </c>
    </row>
    <row r="219" spans="1:11" x14ac:dyDescent="0.2">
      <c r="A219" s="9">
        <v>1.8800000000000001E-2</v>
      </c>
      <c r="B219" s="8">
        <v>23</v>
      </c>
      <c r="C219" s="8" t="s">
        <v>11</v>
      </c>
      <c r="D219" s="8" t="s">
        <v>238</v>
      </c>
      <c r="E219" s="8">
        <v>51430</v>
      </c>
      <c r="F219" s="8">
        <v>51380</v>
      </c>
      <c r="G219" s="8" t="s">
        <v>13</v>
      </c>
      <c r="H219" s="8" t="s">
        <v>276</v>
      </c>
      <c r="I219" s="8" t="s">
        <v>15</v>
      </c>
      <c r="J219" s="8">
        <v>372</v>
      </c>
      <c r="K219" s="8">
        <v>388</v>
      </c>
    </row>
    <row r="220" spans="1:11" x14ac:dyDescent="0.2">
      <c r="A220" s="9">
        <v>7.8700000000000006E-2</v>
      </c>
      <c r="B220" s="8">
        <v>30</v>
      </c>
      <c r="C220" s="8" t="s">
        <v>11</v>
      </c>
      <c r="D220" s="8" t="s">
        <v>238</v>
      </c>
      <c r="E220" s="8">
        <v>51645</v>
      </c>
      <c r="F220" s="8">
        <v>51580</v>
      </c>
      <c r="G220" s="8" t="s">
        <v>13</v>
      </c>
      <c r="H220" s="8" t="s">
        <v>277</v>
      </c>
      <c r="I220" s="8" t="s">
        <v>43</v>
      </c>
      <c r="J220" s="8">
        <v>673</v>
      </c>
      <c r="K220" s="8">
        <v>694</v>
      </c>
    </row>
    <row r="221" spans="1:11" x14ac:dyDescent="0.2">
      <c r="A221" s="9">
        <v>1.8800000000000001E-2</v>
      </c>
      <c r="B221" s="8">
        <v>23</v>
      </c>
      <c r="C221" s="8" t="s">
        <v>11</v>
      </c>
      <c r="D221" s="8" t="s">
        <v>238</v>
      </c>
      <c r="E221" s="8">
        <v>51894</v>
      </c>
      <c r="F221" s="8">
        <v>51844</v>
      </c>
      <c r="G221" s="8" t="s">
        <v>13</v>
      </c>
      <c r="H221" s="8" t="s">
        <v>276</v>
      </c>
      <c r="I221" s="8" t="s">
        <v>15</v>
      </c>
      <c r="J221" s="8">
        <v>372</v>
      </c>
      <c r="K221" s="8">
        <v>388</v>
      </c>
    </row>
    <row r="222" spans="1:11" x14ac:dyDescent="0.2">
      <c r="A222" s="9">
        <v>2.18E-2</v>
      </c>
      <c r="B222" s="8">
        <v>28</v>
      </c>
      <c r="C222" s="8" t="s">
        <v>11</v>
      </c>
      <c r="D222" s="8" t="s">
        <v>238</v>
      </c>
      <c r="E222" s="8">
        <v>52109</v>
      </c>
      <c r="F222" s="8">
        <v>52044</v>
      </c>
      <c r="G222" s="8" t="s">
        <v>13</v>
      </c>
      <c r="H222" s="8" t="s">
        <v>277</v>
      </c>
      <c r="I222" s="8" t="s">
        <v>43</v>
      </c>
      <c r="J222" s="8">
        <v>673</v>
      </c>
      <c r="K222" s="8">
        <v>694</v>
      </c>
    </row>
    <row r="223" spans="1:11" x14ac:dyDescent="0.2">
      <c r="A223" s="9">
        <v>1.8800000000000001E-2</v>
      </c>
      <c r="B223" s="8">
        <v>23</v>
      </c>
      <c r="C223" s="8" t="s">
        <v>11</v>
      </c>
      <c r="D223" s="8" t="s">
        <v>238</v>
      </c>
      <c r="E223" s="8">
        <v>52366</v>
      </c>
      <c r="F223" s="8">
        <v>52316</v>
      </c>
      <c r="G223" s="8" t="s">
        <v>13</v>
      </c>
      <c r="H223" s="8" t="s">
        <v>276</v>
      </c>
      <c r="I223" s="8" t="s">
        <v>15</v>
      </c>
      <c r="J223" s="8">
        <v>372</v>
      </c>
      <c r="K223" s="8">
        <v>388</v>
      </c>
    </row>
    <row r="224" spans="1:11" x14ac:dyDescent="0.2">
      <c r="A224" s="9">
        <v>2.18E-2</v>
      </c>
      <c r="B224" s="8">
        <v>28</v>
      </c>
      <c r="C224" s="8" t="s">
        <v>11</v>
      </c>
      <c r="D224" s="8" t="s">
        <v>238</v>
      </c>
      <c r="E224" s="8">
        <v>52581</v>
      </c>
      <c r="F224" s="8">
        <v>52516</v>
      </c>
      <c r="G224" s="8" t="s">
        <v>13</v>
      </c>
      <c r="H224" s="8" t="s">
        <v>277</v>
      </c>
      <c r="I224" s="8" t="s">
        <v>43</v>
      </c>
      <c r="J224" s="8">
        <v>673</v>
      </c>
      <c r="K224" s="8">
        <v>694</v>
      </c>
    </row>
    <row r="225" spans="1:11" x14ac:dyDescent="0.2">
      <c r="A225" s="9">
        <v>1.8800000000000001E-2</v>
      </c>
      <c r="B225" s="8">
        <v>23</v>
      </c>
      <c r="C225" s="8" t="s">
        <v>11</v>
      </c>
      <c r="D225" s="8" t="s">
        <v>238</v>
      </c>
      <c r="E225" s="8">
        <v>52838</v>
      </c>
      <c r="F225" s="8">
        <v>52788</v>
      </c>
      <c r="G225" s="8" t="s">
        <v>13</v>
      </c>
      <c r="H225" s="8" t="s">
        <v>276</v>
      </c>
      <c r="I225" s="8" t="s">
        <v>15</v>
      </c>
      <c r="J225" s="8">
        <v>372</v>
      </c>
      <c r="K225" s="8">
        <v>388</v>
      </c>
    </row>
    <row r="226" spans="1:11" x14ac:dyDescent="0.2">
      <c r="A226" s="9">
        <v>7.0400000000000004E-2</v>
      </c>
      <c r="B226" s="8">
        <v>30</v>
      </c>
      <c r="C226" s="8" t="s">
        <v>11</v>
      </c>
      <c r="D226" s="8" t="s">
        <v>238</v>
      </c>
      <c r="E226" s="8">
        <v>53053</v>
      </c>
      <c r="F226" s="8">
        <v>52988</v>
      </c>
      <c r="G226" s="8" t="s">
        <v>13</v>
      </c>
      <c r="H226" s="8" t="s">
        <v>277</v>
      </c>
      <c r="I226" s="8" t="s">
        <v>43</v>
      </c>
      <c r="J226" s="8">
        <v>673</v>
      </c>
      <c r="K226" s="8">
        <v>694</v>
      </c>
    </row>
    <row r="227" spans="1:11" x14ac:dyDescent="0.2">
      <c r="A227" s="9">
        <v>1.8800000000000001E-2</v>
      </c>
      <c r="B227" s="8">
        <v>23</v>
      </c>
      <c r="C227" s="8" t="s">
        <v>11</v>
      </c>
      <c r="D227" s="8" t="s">
        <v>238</v>
      </c>
      <c r="E227" s="8">
        <v>53310</v>
      </c>
      <c r="F227" s="8">
        <v>53260</v>
      </c>
      <c r="G227" s="8" t="s">
        <v>13</v>
      </c>
      <c r="H227" s="8" t="s">
        <v>276</v>
      </c>
      <c r="I227" s="8" t="s">
        <v>15</v>
      </c>
      <c r="J227" s="8">
        <v>372</v>
      </c>
      <c r="K227" s="8">
        <v>388</v>
      </c>
    </row>
    <row r="228" spans="1:11" x14ac:dyDescent="0.2">
      <c r="A228" s="9">
        <v>7.0400000000000004E-2</v>
      </c>
      <c r="B228" s="8">
        <v>30</v>
      </c>
      <c r="C228" s="8" t="s">
        <v>11</v>
      </c>
      <c r="D228" s="8" t="s">
        <v>238</v>
      </c>
      <c r="E228" s="8">
        <v>53525</v>
      </c>
      <c r="F228" s="8">
        <v>53460</v>
      </c>
      <c r="G228" s="8" t="s">
        <v>13</v>
      </c>
      <c r="H228" s="8" t="s">
        <v>277</v>
      </c>
      <c r="I228" s="8" t="s">
        <v>43</v>
      </c>
      <c r="J228" s="8">
        <v>673</v>
      </c>
      <c r="K228" s="8">
        <v>694</v>
      </c>
    </row>
    <row r="229" spans="1:11" x14ac:dyDescent="0.2">
      <c r="A229" s="9">
        <v>1.8800000000000001E-2</v>
      </c>
      <c r="B229" s="8">
        <v>23</v>
      </c>
      <c r="C229" s="8" t="s">
        <v>11</v>
      </c>
      <c r="D229" s="8" t="s">
        <v>238</v>
      </c>
      <c r="E229" s="8">
        <v>53782</v>
      </c>
      <c r="F229" s="8">
        <v>53732</v>
      </c>
      <c r="G229" s="8" t="s">
        <v>13</v>
      </c>
      <c r="H229" s="8" t="s">
        <v>276</v>
      </c>
      <c r="I229" s="8" t="s">
        <v>15</v>
      </c>
      <c r="J229" s="8">
        <v>372</v>
      </c>
      <c r="K229" s="8">
        <v>388</v>
      </c>
    </row>
    <row r="230" spans="1:11" x14ac:dyDescent="0.2">
      <c r="A230" s="9">
        <v>7.0400000000000004E-2</v>
      </c>
      <c r="B230" s="8">
        <v>30</v>
      </c>
      <c r="C230" s="8" t="s">
        <v>11</v>
      </c>
      <c r="D230" s="8" t="s">
        <v>238</v>
      </c>
      <c r="E230" s="8">
        <v>53997</v>
      </c>
      <c r="F230" s="8">
        <v>53932</v>
      </c>
      <c r="G230" s="8" t="s">
        <v>13</v>
      </c>
      <c r="H230" s="8" t="s">
        <v>277</v>
      </c>
      <c r="I230" s="8" t="s">
        <v>43</v>
      </c>
      <c r="J230" s="8">
        <v>673</v>
      </c>
      <c r="K230" s="8">
        <v>694</v>
      </c>
    </row>
    <row r="231" spans="1:11" x14ac:dyDescent="0.2">
      <c r="A231" s="9">
        <v>1.8800000000000001E-2</v>
      </c>
      <c r="B231" s="8">
        <v>23</v>
      </c>
      <c r="C231" s="8" t="s">
        <v>11</v>
      </c>
      <c r="D231" s="8" t="s">
        <v>238</v>
      </c>
      <c r="E231" s="8">
        <v>54254</v>
      </c>
      <c r="F231" s="8">
        <v>54204</v>
      </c>
      <c r="G231" s="8" t="s">
        <v>13</v>
      </c>
      <c r="H231" s="8" t="s">
        <v>276</v>
      </c>
      <c r="I231" s="8" t="s">
        <v>15</v>
      </c>
      <c r="J231" s="8">
        <v>372</v>
      </c>
      <c r="K231" s="8">
        <v>388</v>
      </c>
    </row>
    <row r="232" spans="1:11" x14ac:dyDescent="0.2">
      <c r="A232" s="9">
        <v>7.0400000000000004E-2</v>
      </c>
      <c r="B232" s="8">
        <v>30</v>
      </c>
      <c r="C232" s="8" t="s">
        <v>11</v>
      </c>
      <c r="D232" s="8" t="s">
        <v>238</v>
      </c>
      <c r="E232" s="8">
        <v>54469</v>
      </c>
      <c r="F232" s="8">
        <v>54404</v>
      </c>
      <c r="G232" s="8" t="s">
        <v>13</v>
      </c>
      <c r="H232" s="8" t="s">
        <v>277</v>
      </c>
      <c r="I232" s="8" t="s">
        <v>43</v>
      </c>
      <c r="J232" s="8">
        <v>673</v>
      </c>
      <c r="K232" s="8">
        <v>694</v>
      </c>
    </row>
    <row r="233" spans="1:11" x14ac:dyDescent="0.2">
      <c r="A233" s="9">
        <v>1.8800000000000001E-2</v>
      </c>
      <c r="B233" s="8">
        <v>23</v>
      </c>
      <c r="C233" s="8" t="s">
        <v>11</v>
      </c>
      <c r="D233" s="8" t="s">
        <v>238</v>
      </c>
      <c r="E233" s="8">
        <v>54726</v>
      </c>
      <c r="F233" s="8">
        <v>54676</v>
      </c>
      <c r="G233" s="8" t="s">
        <v>13</v>
      </c>
      <c r="H233" s="8" t="s">
        <v>276</v>
      </c>
      <c r="I233" s="8" t="s">
        <v>15</v>
      </c>
      <c r="J233" s="8">
        <v>372</v>
      </c>
      <c r="K233" s="8">
        <v>388</v>
      </c>
    </row>
    <row r="234" spans="1:11" x14ac:dyDescent="0.2">
      <c r="A234" s="9">
        <v>7.0400000000000004E-2</v>
      </c>
      <c r="B234" s="8">
        <v>30</v>
      </c>
      <c r="C234" s="8" t="s">
        <v>11</v>
      </c>
      <c r="D234" s="8" t="s">
        <v>238</v>
      </c>
      <c r="E234" s="8">
        <v>54941</v>
      </c>
      <c r="F234" s="8">
        <v>54876</v>
      </c>
      <c r="G234" s="8" t="s">
        <v>13</v>
      </c>
      <c r="H234" s="8" t="s">
        <v>277</v>
      </c>
      <c r="I234" s="8" t="s">
        <v>43</v>
      </c>
      <c r="J234" s="8">
        <v>673</v>
      </c>
      <c r="K234" s="8">
        <v>694</v>
      </c>
    </row>
    <row r="235" spans="1:11" x14ac:dyDescent="0.2">
      <c r="A235" s="9">
        <v>1.8800000000000001E-2</v>
      </c>
      <c r="B235" s="8">
        <v>23</v>
      </c>
      <c r="C235" s="8" t="s">
        <v>11</v>
      </c>
      <c r="D235" s="8" t="s">
        <v>238</v>
      </c>
      <c r="E235" s="8">
        <v>55198</v>
      </c>
      <c r="F235" s="8">
        <v>55148</v>
      </c>
      <c r="G235" s="8" t="s">
        <v>13</v>
      </c>
      <c r="H235" s="8" t="s">
        <v>276</v>
      </c>
      <c r="I235" s="8" t="s">
        <v>15</v>
      </c>
      <c r="J235" s="8">
        <v>372</v>
      </c>
      <c r="K235" s="8">
        <v>388</v>
      </c>
    </row>
    <row r="236" spans="1:11" x14ac:dyDescent="0.2">
      <c r="A236" s="9">
        <v>7.0400000000000004E-2</v>
      </c>
      <c r="B236" s="8">
        <v>30</v>
      </c>
      <c r="C236" s="8" t="s">
        <v>11</v>
      </c>
      <c r="D236" s="8" t="s">
        <v>238</v>
      </c>
      <c r="E236" s="8">
        <v>55413</v>
      </c>
      <c r="F236" s="8">
        <v>55348</v>
      </c>
      <c r="G236" s="8" t="s">
        <v>13</v>
      </c>
      <c r="H236" s="8" t="s">
        <v>277</v>
      </c>
      <c r="I236" s="8" t="s">
        <v>43</v>
      </c>
      <c r="J236" s="8">
        <v>673</v>
      </c>
      <c r="K236" s="8">
        <v>694</v>
      </c>
    </row>
    <row r="237" spans="1:11" x14ac:dyDescent="0.2">
      <c r="A237" s="9">
        <v>1.8800000000000001E-2</v>
      </c>
      <c r="B237" s="8">
        <v>23</v>
      </c>
      <c r="C237" s="8" t="s">
        <v>11</v>
      </c>
      <c r="D237" s="8" t="s">
        <v>238</v>
      </c>
      <c r="E237" s="8">
        <v>55670</v>
      </c>
      <c r="F237" s="8">
        <v>55620</v>
      </c>
      <c r="G237" s="8" t="s">
        <v>13</v>
      </c>
      <c r="H237" s="8" t="s">
        <v>276</v>
      </c>
      <c r="I237" s="8" t="s">
        <v>15</v>
      </c>
      <c r="J237" s="8">
        <v>372</v>
      </c>
      <c r="K237" s="8">
        <v>388</v>
      </c>
    </row>
    <row r="238" spans="1:11" x14ac:dyDescent="0.2">
      <c r="A238" s="9">
        <v>7.0400000000000004E-2</v>
      </c>
      <c r="B238" s="8">
        <v>30</v>
      </c>
      <c r="C238" s="8" t="s">
        <v>11</v>
      </c>
      <c r="D238" s="8" t="s">
        <v>238</v>
      </c>
      <c r="E238" s="8">
        <v>55885</v>
      </c>
      <c r="F238" s="8">
        <v>55820</v>
      </c>
      <c r="G238" s="8" t="s">
        <v>13</v>
      </c>
      <c r="H238" s="8" t="s">
        <v>277</v>
      </c>
      <c r="I238" s="8" t="s">
        <v>43</v>
      </c>
      <c r="J238" s="8">
        <v>673</v>
      </c>
      <c r="K238" s="8">
        <v>694</v>
      </c>
    </row>
    <row r="239" spans="1:11" x14ac:dyDescent="0.2">
      <c r="A239" s="9">
        <v>1.8800000000000001E-2</v>
      </c>
      <c r="B239" s="8">
        <v>23</v>
      </c>
      <c r="C239" s="8" t="s">
        <v>11</v>
      </c>
      <c r="D239" s="8" t="s">
        <v>238</v>
      </c>
      <c r="E239" s="8">
        <v>56142</v>
      </c>
      <c r="F239" s="8">
        <v>56092</v>
      </c>
      <c r="G239" s="8" t="s">
        <v>13</v>
      </c>
      <c r="H239" s="8" t="s">
        <v>276</v>
      </c>
      <c r="I239" s="8" t="s">
        <v>15</v>
      </c>
      <c r="J239" s="8">
        <v>372</v>
      </c>
      <c r="K239" s="8">
        <v>388</v>
      </c>
    </row>
    <row r="240" spans="1:11" x14ac:dyDescent="0.2">
      <c r="A240" s="9">
        <v>7.0400000000000004E-2</v>
      </c>
      <c r="B240" s="8">
        <v>30</v>
      </c>
      <c r="C240" s="8" t="s">
        <v>11</v>
      </c>
      <c r="D240" s="8" t="s">
        <v>238</v>
      </c>
      <c r="E240" s="8">
        <v>56357</v>
      </c>
      <c r="F240" s="8">
        <v>56292</v>
      </c>
      <c r="G240" s="8" t="s">
        <v>13</v>
      </c>
      <c r="H240" s="8" t="s">
        <v>277</v>
      </c>
      <c r="I240" s="8" t="s">
        <v>43</v>
      </c>
      <c r="J240" s="8">
        <v>673</v>
      </c>
      <c r="K240" s="8">
        <v>694</v>
      </c>
    </row>
    <row r="241" spans="1:11" x14ac:dyDescent="0.2">
      <c r="A241" s="9">
        <v>1.8800000000000001E-2</v>
      </c>
      <c r="B241" s="8">
        <v>23</v>
      </c>
      <c r="C241" s="8" t="s">
        <v>11</v>
      </c>
      <c r="D241" s="8" t="s">
        <v>238</v>
      </c>
      <c r="E241" s="8">
        <v>56613</v>
      </c>
      <c r="F241" s="8">
        <v>56563</v>
      </c>
      <c r="G241" s="8" t="s">
        <v>13</v>
      </c>
      <c r="H241" s="8" t="s">
        <v>276</v>
      </c>
      <c r="I241" s="8" t="s">
        <v>15</v>
      </c>
      <c r="J241" s="8">
        <v>372</v>
      </c>
      <c r="K241" s="8">
        <v>388</v>
      </c>
    </row>
    <row r="242" spans="1:11" x14ac:dyDescent="0.2">
      <c r="A242" s="9">
        <v>7.0400000000000004E-2</v>
      </c>
      <c r="B242" s="8">
        <v>30</v>
      </c>
      <c r="C242" s="8" t="s">
        <v>11</v>
      </c>
      <c r="D242" s="8" t="s">
        <v>238</v>
      </c>
      <c r="E242" s="8">
        <v>56828</v>
      </c>
      <c r="F242" s="8">
        <v>56763</v>
      </c>
      <c r="G242" s="8" t="s">
        <v>13</v>
      </c>
      <c r="H242" s="8" t="s">
        <v>277</v>
      </c>
      <c r="I242" s="8" t="s">
        <v>43</v>
      </c>
      <c r="J242" s="8">
        <v>673</v>
      </c>
      <c r="K242" s="8">
        <v>694</v>
      </c>
    </row>
    <row r="243" spans="1:11" x14ac:dyDescent="0.2">
      <c r="A243" s="9">
        <v>1.8800000000000001E-2</v>
      </c>
      <c r="B243" s="8">
        <v>23</v>
      </c>
      <c r="C243" s="8" t="s">
        <v>11</v>
      </c>
      <c r="D243" s="8" t="s">
        <v>238</v>
      </c>
      <c r="E243" s="8">
        <v>57085</v>
      </c>
      <c r="F243" s="8">
        <v>57035</v>
      </c>
      <c r="G243" s="8" t="s">
        <v>13</v>
      </c>
      <c r="H243" s="8" t="s">
        <v>276</v>
      </c>
      <c r="I243" s="8" t="s">
        <v>15</v>
      </c>
      <c r="J243" s="8">
        <v>372</v>
      </c>
      <c r="K243" s="8">
        <v>388</v>
      </c>
    </row>
    <row r="244" spans="1:11" x14ac:dyDescent="0.2">
      <c r="A244" s="9">
        <v>7.0400000000000004E-2</v>
      </c>
      <c r="B244" s="8">
        <v>30</v>
      </c>
      <c r="C244" s="8" t="s">
        <v>11</v>
      </c>
      <c r="D244" s="8" t="s">
        <v>238</v>
      </c>
      <c r="E244" s="8">
        <v>57300</v>
      </c>
      <c r="F244" s="8">
        <v>57235</v>
      </c>
      <c r="G244" s="8" t="s">
        <v>13</v>
      </c>
      <c r="H244" s="8" t="s">
        <v>277</v>
      </c>
      <c r="I244" s="8" t="s">
        <v>43</v>
      </c>
      <c r="J244" s="8">
        <v>673</v>
      </c>
      <c r="K244" s="8">
        <v>694</v>
      </c>
    </row>
    <row r="245" spans="1:11" x14ac:dyDescent="0.2">
      <c r="A245" s="9">
        <v>7.0400000000000004E-2</v>
      </c>
      <c r="B245" s="8">
        <v>30</v>
      </c>
      <c r="C245" s="8" t="s">
        <v>11</v>
      </c>
      <c r="D245" s="8" t="s">
        <v>238</v>
      </c>
      <c r="E245" s="8">
        <v>57772</v>
      </c>
      <c r="F245" s="8">
        <v>57707</v>
      </c>
      <c r="G245" s="8" t="s">
        <v>13</v>
      </c>
      <c r="H245" s="8" t="s">
        <v>277</v>
      </c>
      <c r="I245" s="8" t="s">
        <v>43</v>
      </c>
      <c r="J245" s="8">
        <v>673</v>
      </c>
      <c r="K245" s="8">
        <v>694</v>
      </c>
    </row>
    <row r="246" spans="1:11" x14ac:dyDescent="0.2">
      <c r="A246" s="9">
        <v>7.0400000000000004E-2</v>
      </c>
      <c r="B246" s="8">
        <v>30</v>
      </c>
      <c r="C246" s="8" t="s">
        <v>11</v>
      </c>
      <c r="D246" s="8" t="s">
        <v>238</v>
      </c>
      <c r="E246" s="8">
        <v>58243</v>
      </c>
      <c r="F246" s="8">
        <v>58178</v>
      </c>
      <c r="G246" s="8" t="s">
        <v>13</v>
      </c>
      <c r="H246" s="8" t="s">
        <v>277</v>
      </c>
      <c r="I246" s="8" t="s">
        <v>43</v>
      </c>
      <c r="J246" s="8">
        <v>673</v>
      </c>
      <c r="K246" s="8">
        <v>694</v>
      </c>
    </row>
    <row r="247" spans="1:11" x14ac:dyDescent="0.2">
      <c r="A247" s="9">
        <v>1.8800000000000001E-2</v>
      </c>
      <c r="B247" s="8">
        <v>23</v>
      </c>
      <c r="C247" s="8" t="s">
        <v>11</v>
      </c>
      <c r="D247" s="8" t="s">
        <v>238</v>
      </c>
      <c r="E247" s="8">
        <v>58500</v>
      </c>
      <c r="F247" s="8">
        <v>58450</v>
      </c>
      <c r="G247" s="8" t="s">
        <v>13</v>
      </c>
      <c r="H247" s="8" t="s">
        <v>276</v>
      </c>
      <c r="I247" s="8" t="s">
        <v>15</v>
      </c>
      <c r="J247" s="8">
        <v>372</v>
      </c>
      <c r="K247" s="8">
        <v>388</v>
      </c>
    </row>
    <row r="248" spans="1:11" x14ac:dyDescent="0.2">
      <c r="A248" s="9">
        <v>2.18E-2</v>
      </c>
      <c r="B248" s="8">
        <v>28</v>
      </c>
      <c r="C248" s="8" t="s">
        <v>11</v>
      </c>
      <c r="D248" s="8" t="s">
        <v>238</v>
      </c>
      <c r="E248" s="8">
        <v>58715</v>
      </c>
      <c r="F248" s="8">
        <v>58650</v>
      </c>
      <c r="G248" s="8" t="s">
        <v>13</v>
      </c>
      <c r="H248" s="8" t="s">
        <v>277</v>
      </c>
      <c r="I248" s="8" t="s">
        <v>43</v>
      </c>
      <c r="J248" s="8">
        <v>673</v>
      </c>
      <c r="K248" s="8">
        <v>694</v>
      </c>
    </row>
    <row r="249" spans="1:11" x14ac:dyDescent="0.2">
      <c r="A249" s="9">
        <v>7.0400000000000004E-2</v>
      </c>
      <c r="B249" s="8">
        <v>30</v>
      </c>
      <c r="C249" s="8" t="s">
        <v>11</v>
      </c>
      <c r="D249" s="8" t="s">
        <v>238</v>
      </c>
      <c r="E249" s="8">
        <v>59187</v>
      </c>
      <c r="F249" s="8">
        <v>59122</v>
      </c>
      <c r="G249" s="8" t="s">
        <v>13</v>
      </c>
      <c r="H249" s="8" t="s">
        <v>277</v>
      </c>
      <c r="I249" s="8" t="s">
        <v>43</v>
      </c>
      <c r="J249" s="8">
        <v>673</v>
      </c>
      <c r="K249" s="8">
        <v>694</v>
      </c>
    </row>
    <row r="250" spans="1:11" x14ac:dyDescent="0.2">
      <c r="A250" s="9">
        <v>7.0400000000000004E-2</v>
      </c>
      <c r="B250" s="8">
        <v>30</v>
      </c>
      <c r="C250" s="8" t="s">
        <v>11</v>
      </c>
      <c r="D250" s="8" t="s">
        <v>238</v>
      </c>
      <c r="E250" s="8">
        <v>59658</v>
      </c>
      <c r="F250" s="8">
        <v>59593</v>
      </c>
      <c r="G250" s="8" t="s">
        <v>13</v>
      </c>
      <c r="H250" s="8" t="s">
        <v>277</v>
      </c>
      <c r="I250" s="8" t="s">
        <v>43</v>
      </c>
      <c r="J250" s="8">
        <v>673</v>
      </c>
      <c r="K250" s="8">
        <v>694</v>
      </c>
    </row>
    <row r="251" spans="1:11" x14ac:dyDescent="0.2">
      <c r="A251" s="9">
        <v>7.0400000000000004E-2</v>
      </c>
      <c r="B251" s="8">
        <v>30</v>
      </c>
      <c r="C251" s="8" t="s">
        <v>11</v>
      </c>
      <c r="D251" s="8" t="s">
        <v>238</v>
      </c>
      <c r="E251" s="8">
        <v>60129</v>
      </c>
      <c r="F251" s="8">
        <v>60064</v>
      </c>
      <c r="G251" s="8" t="s">
        <v>13</v>
      </c>
      <c r="H251" s="8" t="s">
        <v>277</v>
      </c>
      <c r="I251" s="8" t="s">
        <v>43</v>
      </c>
      <c r="J251" s="8">
        <v>673</v>
      </c>
      <c r="K251" s="8">
        <v>694</v>
      </c>
    </row>
    <row r="252" spans="1:11" x14ac:dyDescent="0.2">
      <c r="A252" s="9">
        <v>5.9800000000000001E-3</v>
      </c>
      <c r="B252" s="8">
        <v>28</v>
      </c>
      <c r="C252" s="8" t="s">
        <v>11</v>
      </c>
      <c r="D252" s="8" t="s">
        <v>238</v>
      </c>
      <c r="E252" s="8">
        <v>60386</v>
      </c>
      <c r="F252" s="8">
        <v>60336</v>
      </c>
      <c r="G252" s="8" t="s">
        <v>13</v>
      </c>
      <c r="H252" s="8" t="s">
        <v>276</v>
      </c>
      <c r="I252" s="8" t="s">
        <v>15</v>
      </c>
      <c r="J252" s="8">
        <v>372</v>
      </c>
      <c r="K252" s="8">
        <v>388</v>
      </c>
    </row>
    <row r="253" spans="1:11" x14ac:dyDescent="0.2">
      <c r="A253" s="9">
        <v>5.8200000000000002E-2</v>
      </c>
      <c r="B253" s="8">
        <v>21</v>
      </c>
      <c r="C253" s="8" t="s">
        <v>11</v>
      </c>
      <c r="D253" s="8" t="s">
        <v>238</v>
      </c>
      <c r="E253" s="8">
        <v>60695</v>
      </c>
      <c r="F253" s="8">
        <v>60630</v>
      </c>
      <c r="G253" s="8" t="s">
        <v>13</v>
      </c>
      <c r="H253" s="8" t="s">
        <v>278</v>
      </c>
      <c r="I253" s="8" t="s">
        <v>279</v>
      </c>
      <c r="J253" s="8">
        <v>460</v>
      </c>
      <c r="K253" s="8">
        <v>486</v>
      </c>
    </row>
    <row r="254" spans="1:11" x14ac:dyDescent="0.2">
      <c r="A254" s="9">
        <v>6.9800000000000001E-3</v>
      </c>
      <c r="B254" s="8">
        <v>29</v>
      </c>
      <c r="C254" s="8" t="s">
        <v>11</v>
      </c>
      <c r="D254" s="8" t="s">
        <v>238</v>
      </c>
      <c r="E254" s="8">
        <v>60870</v>
      </c>
      <c r="F254" s="8">
        <v>60799</v>
      </c>
      <c r="G254" s="8" t="s">
        <v>13</v>
      </c>
      <c r="H254" s="8" t="s">
        <v>280</v>
      </c>
      <c r="I254" s="8" t="s">
        <v>17</v>
      </c>
      <c r="J254" s="8">
        <v>809</v>
      </c>
      <c r="K254" s="8">
        <v>834</v>
      </c>
    </row>
    <row r="255" spans="1:11" x14ac:dyDescent="0.2">
      <c r="A255" s="9">
        <v>0.122</v>
      </c>
      <c r="B255" s="8">
        <v>22</v>
      </c>
      <c r="C255" s="8" t="s">
        <v>11</v>
      </c>
      <c r="D255" s="8" t="s">
        <v>238</v>
      </c>
      <c r="E255" s="8">
        <v>60991</v>
      </c>
      <c r="F255" s="8">
        <v>60875</v>
      </c>
      <c r="G255" s="8" t="s">
        <v>13</v>
      </c>
      <c r="H255" s="8" t="s">
        <v>235</v>
      </c>
      <c r="I255" s="8" t="s">
        <v>23</v>
      </c>
      <c r="J255" s="8">
        <v>1285</v>
      </c>
      <c r="K255" s="8">
        <v>1323</v>
      </c>
    </row>
    <row r="256" spans="1:11" x14ac:dyDescent="0.2">
      <c r="A256" s="9">
        <v>0.25900000000000001</v>
      </c>
      <c r="B256" s="8">
        <v>31</v>
      </c>
      <c r="C256" s="8" t="s">
        <v>11</v>
      </c>
      <c r="D256" s="8" t="s">
        <v>238</v>
      </c>
      <c r="E256" s="8">
        <v>60964</v>
      </c>
      <c r="F256" s="8">
        <v>60899</v>
      </c>
      <c r="G256" s="8" t="s">
        <v>13</v>
      </c>
      <c r="H256" s="8" t="s">
        <v>232</v>
      </c>
      <c r="I256" s="8" t="s">
        <v>98</v>
      </c>
      <c r="J256" s="8">
        <v>666</v>
      </c>
      <c r="K256" s="8">
        <v>687</v>
      </c>
    </row>
    <row r="257" spans="1:11" x14ac:dyDescent="0.2">
      <c r="A257" s="9">
        <v>3.0000000000000001E-3</v>
      </c>
      <c r="B257" s="8">
        <v>30</v>
      </c>
      <c r="C257" s="8" t="s">
        <v>11</v>
      </c>
      <c r="D257" s="8" t="s">
        <v>238</v>
      </c>
      <c r="E257" s="8">
        <v>61021</v>
      </c>
      <c r="F257" s="8">
        <v>60923</v>
      </c>
      <c r="G257" s="8" t="s">
        <v>13</v>
      </c>
      <c r="H257" s="8" t="s">
        <v>280</v>
      </c>
      <c r="I257" s="8" t="s">
        <v>17</v>
      </c>
      <c r="J257" s="8">
        <v>809</v>
      </c>
      <c r="K257" s="8">
        <v>842</v>
      </c>
    </row>
    <row r="258" spans="1:11" x14ac:dyDescent="0.2">
      <c r="A258" s="9">
        <v>0.16500000000000001</v>
      </c>
      <c r="B258" s="8">
        <v>20</v>
      </c>
      <c r="C258" s="8" t="s">
        <v>11</v>
      </c>
      <c r="D258" s="8" t="s">
        <v>238</v>
      </c>
      <c r="E258" s="8">
        <v>61204</v>
      </c>
      <c r="F258" s="8">
        <v>61160</v>
      </c>
      <c r="G258" s="8" t="s">
        <v>13</v>
      </c>
      <c r="H258" s="8" t="s">
        <v>281</v>
      </c>
      <c r="I258" s="8" t="s">
        <v>282</v>
      </c>
      <c r="J258" s="8">
        <v>52</v>
      </c>
      <c r="K258" s="8">
        <v>66</v>
      </c>
    </row>
    <row r="259" spans="1:11" x14ac:dyDescent="0.2">
      <c r="A259" s="9">
        <v>4.3999999999999997E-2</v>
      </c>
      <c r="B259" s="8">
        <v>29</v>
      </c>
      <c r="C259" s="8" t="s">
        <v>11</v>
      </c>
      <c r="D259" s="8" t="s">
        <v>238</v>
      </c>
      <c r="E259" s="8">
        <v>61270</v>
      </c>
      <c r="F259" s="8">
        <v>61169</v>
      </c>
      <c r="G259" s="8" t="s">
        <v>13</v>
      </c>
      <c r="H259" s="8" t="s">
        <v>231</v>
      </c>
      <c r="I259" s="8" t="s">
        <v>19</v>
      </c>
      <c r="J259" s="8">
        <v>575</v>
      </c>
      <c r="K259" s="8">
        <v>609</v>
      </c>
    </row>
    <row r="260" spans="1:11" x14ac:dyDescent="0.2">
      <c r="A260" s="9">
        <v>0.113</v>
      </c>
      <c r="B260" s="8">
        <v>21</v>
      </c>
      <c r="C260" s="8" t="s">
        <v>11</v>
      </c>
      <c r="D260" s="8" t="s">
        <v>238</v>
      </c>
      <c r="E260" s="8">
        <v>61511</v>
      </c>
      <c r="F260" s="8">
        <v>61398</v>
      </c>
      <c r="G260" s="8" t="s">
        <v>13</v>
      </c>
      <c r="H260" s="8" t="s">
        <v>283</v>
      </c>
      <c r="I260" s="8" t="s">
        <v>69</v>
      </c>
      <c r="J260" s="8">
        <v>508</v>
      </c>
      <c r="K260" s="8">
        <v>552</v>
      </c>
    </row>
    <row r="261" spans="1:11" x14ac:dyDescent="0.2">
      <c r="A261" s="9">
        <v>8.9599999999999992E-3</v>
      </c>
      <c r="B261" s="8">
        <v>29</v>
      </c>
      <c r="C261" s="8" t="s">
        <v>11</v>
      </c>
      <c r="D261" s="8" t="s">
        <v>238</v>
      </c>
      <c r="E261" s="8">
        <v>61503</v>
      </c>
      <c r="F261" s="8">
        <v>61417</v>
      </c>
      <c r="G261" s="8" t="s">
        <v>13</v>
      </c>
      <c r="H261" s="8" t="s">
        <v>284</v>
      </c>
      <c r="I261" s="8" t="s">
        <v>15</v>
      </c>
      <c r="J261" s="8">
        <v>1001</v>
      </c>
      <c r="K261" s="8">
        <v>1029</v>
      </c>
    </row>
    <row r="262" spans="1:11" x14ac:dyDescent="0.2">
      <c r="A262" s="9">
        <v>0.13900000000000001</v>
      </c>
      <c r="B262" s="8">
        <v>20</v>
      </c>
      <c r="C262" s="8" t="s">
        <v>11</v>
      </c>
      <c r="D262" s="8" t="s">
        <v>238</v>
      </c>
      <c r="E262" s="8">
        <v>61553</v>
      </c>
      <c r="F262" s="8">
        <v>61440</v>
      </c>
      <c r="G262" s="8" t="s">
        <v>13</v>
      </c>
      <c r="H262" s="8" t="s">
        <v>232</v>
      </c>
      <c r="I262" s="8" t="s">
        <v>98</v>
      </c>
      <c r="J262" s="8">
        <v>666</v>
      </c>
      <c r="K262" s="8">
        <v>710</v>
      </c>
    </row>
    <row r="263" spans="1:11" x14ac:dyDescent="0.2">
      <c r="A263" s="9">
        <v>0.53200000000000003</v>
      </c>
      <c r="B263" s="8">
        <v>27</v>
      </c>
      <c r="C263" s="8" t="s">
        <v>11</v>
      </c>
      <c r="D263" s="8" t="s">
        <v>238</v>
      </c>
      <c r="E263" s="8">
        <v>61535</v>
      </c>
      <c r="F263" s="8">
        <v>61488</v>
      </c>
      <c r="G263" s="8" t="s">
        <v>13</v>
      </c>
      <c r="H263" s="8" t="s">
        <v>285</v>
      </c>
      <c r="I263" s="8" t="s">
        <v>100</v>
      </c>
      <c r="J263" s="8">
        <v>412</v>
      </c>
      <c r="K263" s="8">
        <v>427</v>
      </c>
    </row>
    <row r="264" spans="1:11" x14ac:dyDescent="0.2">
      <c r="A264" s="9">
        <v>2E-3</v>
      </c>
      <c r="B264" s="8">
        <v>31</v>
      </c>
      <c r="C264" s="8" t="s">
        <v>11</v>
      </c>
      <c r="D264" s="8" t="s">
        <v>238</v>
      </c>
      <c r="E264" s="8">
        <v>61610</v>
      </c>
      <c r="F264" s="8">
        <v>61512</v>
      </c>
      <c r="G264" s="8" t="s">
        <v>13</v>
      </c>
      <c r="H264" s="8" t="s">
        <v>280</v>
      </c>
      <c r="I264" s="8" t="s">
        <v>17</v>
      </c>
      <c r="J264" s="8">
        <v>809</v>
      </c>
      <c r="K264" s="8">
        <v>842</v>
      </c>
    </row>
    <row r="265" spans="1:11" x14ac:dyDescent="0.2">
      <c r="A265" s="9">
        <v>0.16500000000000001</v>
      </c>
      <c r="B265" s="8">
        <v>24</v>
      </c>
      <c r="C265" s="8" t="s">
        <v>11</v>
      </c>
      <c r="D265" s="8" t="s">
        <v>238</v>
      </c>
      <c r="E265" s="8">
        <v>62015</v>
      </c>
      <c r="F265" s="8">
        <v>61932</v>
      </c>
      <c r="G265" s="8" t="s">
        <v>13</v>
      </c>
      <c r="H265" s="8" t="s">
        <v>232</v>
      </c>
      <c r="I265" s="8" t="s">
        <v>98</v>
      </c>
      <c r="J265" s="8">
        <v>666</v>
      </c>
      <c r="K265" s="8">
        <v>693</v>
      </c>
    </row>
    <row r="266" spans="1:11" x14ac:dyDescent="0.2">
      <c r="A266" s="9">
        <v>0.503</v>
      </c>
      <c r="B266" s="8">
        <v>28</v>
      </c>
      <c r="C266" s="8" t="s">
        <v>11</v>
      </c>
      <c r="D266" s="8" t="s">
        <v>238</v>
      </c>
      <c r="E266" s="8">
        <v>62169</v>
      </c>
      <c r="F266" s="8">
        <v>62104</v>
      </c>
      <c r="G266" s="8" t="s">
        <v>13</v>
      </c>
      <c r="H266" s="8" t="s">
        <v>232</v>
      </c>
      <c r="I266" s="8" t="s">
        <v>98</v>
      </c>
      <c r="J266" s="8">
        <v>666</v>
      </c>
      <c r="K266" s="8">
        <v>687</v>
      </c>
    </row>
    <row r="267" spans="1:11" x14ac:dyDescent="0.2">
      <c r="A267" s="9">
        <v>0.25900000000000001</v>
      </c>
      <c r="B267" s="8">
        <v>31</v>
      </c>
      <c r="C267" s="8" t="s">
        <v>11</v>
      </c>
      <c r="D267" s="8" t="s">
        <v>238</v>
      </c>
      <c r="E267" s="8">
        <v>62320</v>
      </c>
      <c r="F267" s="8">
        <v>62255</v>
      </c>
      <c r="G267" s="8" t="s">
        <v>13</v>
      </c>
      <c r="H267" s="8" t="s">
        <v>232</v>
      </c>
      <c r="I267" s="8" t="s">
        <v>98</v>
      </c>
      <c r="J267" s="8">
        <v>666</v>
      </c>
      <c r="K267" s="8">
        <v>687</v>
      </c>
    </row>
    <row r="268" spans="1:11" x14ac:dyDescent="0.2">
      <c r="A268" s="9">
        <v>0.25900000000000001</v>
      </c>
      <c r="B268" s="8">
        <v>31</v>
      </c>
      <c r="C268" s="8" t="s">
        <v>11</v>
      </c>
      <c r="D268" s="8" t="s">
        <v>238</v>
      </c>
      <c r="E268" s="8">
        <v>62471</v>
      </c>
      <c r="F268" s="8">
        <v>62406</v>
      </c>
      <c r="G268" s="8" t="s">
        <v>13</v>
      </c>
      <c r="H268" s="8" t="s">
        <v>232</v>
      </c>
      <c r="I268" s="8" t="s">
        <v>98</v>
      </c>
      <c r="J268" s="8">
        <v>666</v>
      </c>
      <c r="K268" s="8">
        <v>687</v>
      </c>
    </row>
    <row r="269" spans="1:11" x14ac:dyDescent="0.2">
      <c r="A269" s="9">
        <v>0.26700000000000002</v>
      </c>
      <c r="B269" s="8">
        <v>21</v>
      </c>
      <c r="C269" s="8" t="s">
        <v>11</v>
      </c>
      <c r="D269" s="8" t="s">
        <v>238</v>
      </c>
      <c r="E269" s="8">
        <v>62510</v>
      </c>
      <c r="F269" s="8">
        <v>62406</v>
      </c>
      <c r="G269" s="8" t="s">
        <v>13</v>
      </c>
      <c r="H269" s="8" t="s">
        <v>286</v>
      </c>
      <c r="I269" s="8" t="s">
        <v>287</v>
      </c>
      <c r="J269" s="8">
        <v>353</v>
      </c>
      <c r="K269" s="8">
        <v>387</v>
      </c>
    </row>
    <row r="270" spans="1:11" x14ac:dyDescent="0.2">
      <c r="A270" s="9">
        <v>1.49E-2</v>
      </c>
      <c r="B270" s="8">
        <v>28</v>
      </c>
      <c r="C270" s="8" t="s">
        <v>11</v>
      </c>
      <c r="D270" s="8" t="s">
        <v>238</v>
      </c>
      <c r="E270" s="8">
        <v>62884</v>
      </c>
      <c r="F270" s="8">
        <v>62726</v>
      </c>
      <c r="G270" s="8" t="s">
        <v>13</v>
      </c>
      <c r="H270" s="8" t="s">
        <v>288</v>
      </c>
      <c r="I270" s="8" t="s">
        <v>15</v>
      </c>
      <c r="J270" s="8">
        <v>881</v>
      </c>
      <c r="K270" s="8">
        <v>940</v>
      </c>
    </row>
    <row r="271" spans="1:11" x14ac:dyDescent="0.2">
      <c r="A271" s="9">
        <v>0.25900000000000001</v>
      </c>
      <c r="B271" s="8">
        <v>31</v>
      </c>
      <c r="C271" s="8" t="s">
        <v>11</v>
      </c>
      <c r="D271" s="8" t="s">
        <v>238</v>
      </c>
      <c r="E271" s="8">
        <v>63220</v>
      </c>
      <c r="F271" s="8">
        <v>63155</v>
      </c>
      <c r="G271" s="8" t="s">
        <v>13</v>
      </c>
      <c r="H271" s="8" t="s">
        <v>232</v>
      </c>
      <c r="I271" s="8" t="s">
        <v>98</v>
      </c>
      <c r="J271" s="8">
        <v>666</v>
      </c>
      <c r="K271" s="8">
        <v>687</v>
      </c>
    </row>
    <row r="272" spans="1:11" x14ac:dyDescent="0.2">
      <c r="A272" s="9">
        <v>0.252</v>
      </c>
      <c r="B272" s="8">
        <v>21</v>
      </c>
      <c r="C272" s="8" t="s">
        <v>11</v>
      </c>
      <c r="D272" s="8" t="s">
        <v>238</v>
      </c>
      <c r="E272" s="8">
        <v>63259</v>
      </c>
      <c r="F272" s="8">
        <v>63155</v>
      </c>
      <c r="G272" s="8" t="s">
        <v>13</v>
      </c>
      <c r="H272" s="8" t="s">
        <v>286</v>
      </c>
      <c r="I272" s="8" t="s">
        <v>287</v>
      </c>
      <c r="J272" s="8">
        <v>353</v>
      </c>
      <c r="K272" s="8">
        <v>387</v>
      </c>
    </row>
    <row r="273" spans="1:11" x14ac:dyDescent="0.2">
      <c r="A273" s="9">
        <v>1.29E-2</v>
      </c>
      <c r="B273" s="8">
        <v>27</v>
      </c>
      <c r="C273" s="8" t="s">
        <v>11</v>
      </c>
      <c r="D273" s="8" t="s">
        <v>238</v>
      </c>
      <c r="E273" s="8">
        <v>63323</v>
      </c>
      <c r="F273" s="8">
        <v>63237</v>
      </c>
      <c r="G273" s="8" t="s">
        <v>13</v>
      </c>
      <c r="H273" s="8" t="s">
        <v>284</v>
      </c>
      <c r="I273" s="8" t="s">
        <v>15</v>
      </c>
      <c r="J273" s="8">
        <v>1001</v>
      </c>
      <c r="K273" s="8">
        <v>1029</v>
      </c>
    </row>
    <row r="274" spans="1:11" x14ac:dyDescent="0.2">
      <c r="A274" s="9">
        <v>0.13900000000000001</v>
      </c>
      <c r="B274" s="8">
        <v>20</v>
      </c>
      <c r="C274" s="8" t="s">
        <v>11</v>
      </c>
      <c r="D274" s="8" t="s">
        <v>238</v>
      </c>
      <c r="E274" s="8">
        <v>63373</v>
      </c>
      <c r="F274" s="8">
        <v>63260</v>
      </c>
      <c r="G274" s="8" t="s">
        <v>13</v>
      </c>
      <c r="H274" s="8" t="s">
        <v>232</v>
      </c>
      <c r="I274" s="8" t="s">
        <v>98</v>
      </c>
      <c r="J274" s="8">
        <v>666</v>
      </c>
      <c r="K274" s="8">
        <v>710</v>
      </c>
    </row>
    <row r="275" spans="1:11" x14ac:dyDescent="0.2">
      <c r="A275" s="9">
        <v>0.66700000000000004</v>
      </c>
      <c r="B275" s="8">
        <v>26</v>
      </c>
      <c r="C275" s="8" t="s">
        <v>11</v>
      </c>
      <c r="D275" s="8" t="s">
        <v>238</v>
      </c>
      <c r="E275" s="8">
        <v>63355</v>
      </c>
      <c r="F275" s="8">
        <v>63308</v>
      </c>
      <c r="G275" s="8" t="s">
        <v>13</v>
      </c>
      <c r="H275" s="8" t="s">
        <v>285</v>
      </c>
      <c r="I275" s="8" t="s">
        <v>100</v>
      </c>
      <c r="J275" s="8">
        <v>412</v>
      </c>
      <c r="K275" s="8">
        <v>427</v>
      </c>
    </row>
    <row r="276" spans="1:11" x14ac:dyDescent="0.2">
      <c r="A276" s="9">
        <v>2E-3</v>
      </c>
      <c r="B276" s="8">
        <v>31</v>
      </c>
      <c r="C276" s="8" t="s">
        <v>11</v>
      </c>
      <c r="D276" s="8" t="s">
        <v>238</v>
      </c>
      <c r="E276" s="8">
        <v>63430</v>
      </c>
      <c r="F276" s="8">
        <v>63332</v>
      </c>
      <c r="G276" s="8" t="s">
        <v>13</v>
      </c>
      <c r="H276" s="8" t="s">
        <v>280</v>
      </c>
      <c r="I276" s="8" t="s">
        <v>17</v>
      </c>
      <c r="J276" s="8">
        <v>809</v>
      </c>
      <c r="K276" s="8">
        <v>842</v>
      </c>
    </row>
    <row r="277" spans="1:11" x14ac:dyDescent="0.2">
      <c r="A277" s="9">
        <v>0.16500000000000001</v>
      </c>
      <c r="B277" s="8">
        <v>24</v>
      </c>
      <c r="C277" s="8" t="s">
        <v>11</v>
      </c>
      <c r="D277" s="8" t="s">
        <v>238</v>
      </c>
      <c r="E277" s="8">
        <v>63835</v>
      </c>
      <c r="F277" s="8">
        <v>63752</v>
      </c>
      <c r="G277" s="8" t="s">
        <v>13</v>
      </c>
      <c r="H277" s="8" t="s">
        <v>232</v>
      </c>
      <c r="I277" s="8" t="s">
        <v>98</v>
      </c>
      <c r="J277" s="8">
        <v>666</v>
      </c>
      <c r="K277" s="8">
        <v>693</v>
      </c>
    </row>
    <row r="278" spans="1:11" x14ac:dyDescent="0.2">
      <c r="A278" s="9">
        <v>8.7900000000000006E-2</v>
      </c>
      <c r="B278" s="8">
        <v>30</v>
      </c>
      <c r="C278" s="8" t="s">
        <v>11</v>
      </c>
      <c r="D278" s="8" t="s">
        <v>238</v>
      </c>
      <c r="E278" s="8">
        <v>63992</v>
      </c>
      <c r="F278" s="8">
        <v>63915</v>
      </c>
      <c r="G278" s="8" t="s">
        <v>13</v>
      </c>
      <c r="H278" s="8" t="s">
        <v>231</v>
      </c>
      <c r="I278" s="8" t="s">
        <v>19</v>
      </c>
      <c r="J278" s="8">
        <v>575</v>
      </c>
      <c r="K278" s="8">
        <v>601</v>
      </c>
    </row>
    <row r="279" spans="1:11" x14ac:dyDescent="0.2">
      <c r="A279" s="9">
        <v>0.34899999999999998</v>
      </c>
      <c r="B279" s="8">
        <v>29</v>
      </c>
      <c r="C279" s="8" t="s">
        <v>11</v>
      </c>
      <c r="D279" s="8" t="s">
        <v>238</v>
      </c>
      <c r="E279" s="8">
        <v>64140</v>
      </c>
      <c r="F279" s="8">
        <v>64075</v>
      </c>
      <c r="G279" s="8" t="s">
        <v>13</v>
      </c>
      <c r="H279" s="8" t="s">
        <v>232</v>
      </c>
      <c r="I279" s="8" t="s">
        <v>98</v>
      </c>
      <c r="J279" s="8">
        <v>666</v>
      </c>
      <c r="K279" s="8">
        <v>687</v>
      </c>
    </row>
    <row r="280" spans="1:11" x14ac:dyDescent="0.2">
      <c r="A280" s="9">
        <v>0.34300000000000003</v>
      </c>
      <c r="B280" s="8">
        <v>29</v>
      </c>
      <c r="C280" s="8" t="s">
        <v>11</v>
      </c>
      <c r="D280" s="8" t="s">
        <v>238</v>
      </c>
      <c r="E280" s="8">
        <v>64400</v>
      </c>
      <c r="F280" s="8">
        <v>64335</v>
      </c>
      <c r="G280" s="8" t="s">
        <v>13</v>
      </c>
      <c r="H280" s="8" t="s">
        <v>232</v>
      </c>
      <c r="I280" s="8" t="s">
        <v>98</v>
      </c>
      <c r="J280" s="8">
        <v>666</v>
      </c>
      <c r="K280" s="8">
        <v>687</v>
      </c>
    </row>
    <row r="281" spans="1:11" x14ac:dyDescent="0.2">
      <c r="A281" s="9">
        <v>0.44600000000000001</v>
      </c>
      <c r="B281" s="8">
        <v>22</v>
      </c>
      <c r="C281" s="8" t="s">
        <v>11</v>
      </c>
      <c r="D281" s="8" t="s">
        <v>238</v>
      </c>
      <c r="E281" s="8">
        <v>64484</v>
      </c>
      <c r="F281" s="8">
        <v>64455</v>
      </c>
      <c r="G281" s="8" t="s">
        <v>13</v>
      </c>
      <c r="H281" s="8" t="s">
        <v>289</v>
      </c>
      <c r="I281" s="8" t="s">
        <v>15</v>
      </c>
      <c r="J281" s="8">
        <v>43</v>
      </c>
      <c r="K281" s="8">
        <v>52</v>
      </c>
    </row>
    <row r="282" spans="1:11" x14ac:dyDescent="0.2">
      <c r="A282" s="9">
        <v>8.5199999999999998E-2</v>
      </c>
      <c r="B282" s="8">
        <v>22</v>
      </c>
      <c r="C282" s="8" t="s">
        <v>11</v>
      </c>
      <c r="D282" s="8" t="s">
        <v>238</v>
      </c>
      <c r="E282" s="8">
        <v>64586</v>
      </c>
      <c r="F282" s="8">
        <v>64506</v>
      </c>
      <c r="G282" s="8" t="s">
        <v>13</v>
      </c>
      <c r="H282" s="8" t="s">
        <v>234</v>
      </c>
      <c r="I282" s="8" t="s">
        <v>19</v>
      </c>
      <c r="J282" s="8">
        <v>741</v>
      </c>
      <c r="K282" s="8">
        <v>770</v>
      </c>
    </row>
    <row r="283" spans="1:11" x14ac:dyDescent="0.2">
      <c r="A283" s="9">
        <v>0.13100000000000001</v>
      </c>
      <c r="B283" s="8">
        <v>21</v>
      </c>
      <c r="C283" s="8" t="s">
        <v>11</v>
      </c>
      <c r="D283" s="8" t="s">
        <v>238</v>
      </c>
      <c r="E283" s="8">
        <v>64865</v>
      </c>
      <c r="F283" s="8">
        <v>64821</v>
      </c>
      <c r="G283" s="8" t="s">
        <v>13</v>
      </c>
      <c r="H283" s="8" t="s">
        <v>236</v>
      </c>
      <c r="I283" s="8" t="s">
        <v>23</v>
      </c>
      <c r="J283" s="8">
        <v>1545</v>
      </c>
      <c r="K283" s="8">
        <v>1559</v>
      </c>
    </row>
    <row r="284" spans="1:11" x14ac:dyDescent="0.2">
      <c r="A284" s="9">
        <v>3.44E-2</v>
      </c>
      <c r="B284" s="8">
        <v>23</v>
      </c>
      <c r="C284" s="8" t="s">
        <v>11</v>
      </c>
      <c r="D284" s="8" t="s">
        <v>238</v>
      </c>
      <c r="E284" s="8">
        <v>65304</v>
      </c>
      <c r="F284" s="8">
        <v>65167</v>
      </c>
      <c r="G284" s="8" t="s">
        <v>13</v>
      </c>
      <c r="H284" s="8" t="s">
        <v>231</v>
      </c>
      <c r="I284" s="8" t="s">
        <v>19</v>
      </c>
      <c r="J284" s="8">
        <v>575</v>
      </c>
      <c r="K284" s="8">
        <v>622</v>
      </c>
    </row>
    <row r="285" spans="1:11" x14ac:dyDescent="0.2">
      <c r="A285" s="9">
        <v>0.34899999999999998</v>
      </c>
      <c r="B285" s="8">
        <v>29</v>
      </c>
      <c r="C285" s="8" t="s">
        <v>11</v>
      </c>
      <c r="D285" s="8" t="s">
        <v>238</v>
      </c>
      <c r="E285" s="8">
        <v>65301</v>
      </c>
      <c r="F285" s="8">
        <v>65236</v>
      </c>
      <c r="G285" s="8" t="s">
        <v>13</v>
      </c>
      <c r="H285" s="8" t="s">
        <v>232</v>
      </c>
      <c r="I285" s="8" t="s">
        <v>98</v>
      </c>
      <c r="J285" s="8">
        <v>666</v>
      </c>
      <c r="K285" s="8">
        <v>687</v>
      </c>
    </row>
    <row r="286" spans="1:11" x14ac:dyDescent="0.2">
      <c r="A286" s="9">
        <v>0.35599999999999998</v>
      </c>
      <c r="B286" s="8">
        <v>29</v>
      </c>
      <c r="C286" s="8" t="s">
        <v>11</v>
      </c>
      <c r="D286" s="8" t="s">
        <v>238</v>
      </c>
      <c r="E286" s="8">
        <v>65452</v>
      </c>
      <c r="F286" s="8">
        <v>65387</v>
      </c>
      <c r="G286" s="8" t="s">
        <v>13</v>
      </c>
      <c r="H286" s="8" t="s">
        <v>232</v>
      </c>
      <c r="I286" s="8" t="s">
        <v>98</v>
      </c>
      <c r="J286" s="8">
        <v>666</v>
      </c>
      <c r="K286" s="8">
        <v>687</v>
      </c>
    </row>
    <row r="287" spans="1:11" x14ac:dyDescent="0.2">
      <c r="A287" s="9">
        <v>0.23699999999999999</v>
      </c>
      <c r="B287" s="8">
        <v>21</v>
      </c>
      <c r="C287" s="8" t="s">
        <v>11</v>
      </c>
      <c r="D287" s="8" t="s">
        <v>238</v>
      </c>
      <c r="E287" s="8">
        <v>65491</v>
      </c>
      <c r="F287" s="8">
        <v>65387</v>
      </c>
      <c r="G287" s="8" t="s">
        <v>13</v>
      </c>
      <c r="H287" s="8" t="s">
        <v>286</v>
      </c>
      <c r="I287" s="8" t="s">
        <v>287</v>
      </c>
      <c r="J287" s="8">
        <v>353</v>
      </c>
      <c r="K287" s="8">
        <v>387</v>
      </c>
    </row>
    <row r="288" spans="1:11" x14ac:dyDescent="0.2">
      <c r="A288" s="9">
        <v>0.14799999999999999</v>
      </c>
      <c r="B288" s="8">
        <v>20</v>
      </c>
      <c r="C288" s="8" t="s">
        <v>11</v>
      </c>
      <c r="D288" s="8" t="s">
        <v>238</v>
      </c>
      <c r="E288" s="8">
        <v>65608</v>
      </c>
      <c r="F288" s="8">
        <v>65507</v>
      </c>
      <c r="G288" s="8" t="s">
        <v>13</v>
      </c>
      <c r="H288" s="8" t="s">
        <v>231</v>
      </c>
      <c r="I288" s="8" t="s">
        <v>19</v>
      </c>
      <c r="J288" s="8">
        <v>575</v>
      </c>
      <c r="K288" s="8">
        <v>609</v>
      </c>
    </row>
    <row r="289" spans="1:11" x14ac:dyDescent="0.2">
      <c r="A289" s="9">
        <v>2E-3</v>
      </c>
      <c r="B289" s="8">
        <v>33</v>
      </c>
      <c r="C289" s="8" t="s">
        <v>11</v>
      </c>
      <c r="D289" s="8" t="s">
        <v>238</v>
      </c>
      <c r="E289" s="8">
        <v>65761</v>
      </c>
      <c r="F289" s="8">
        <v>65624</v>
      </c>
      <c r="G289" s="8" t="s">
        <v>13</v>
      </c>
      <c r="H289" s="8" t="s">
        <v>231</v>
      </c>
      <c r="I289" s="8" t="s">
        <v>19</v>
      </c>
      <c r="J289" s="8">
        <v>575</v>
      </c>
      <c r="K289" s="8">
        <v>622</v>
      </c>
    </row>
    <row r="290" spans="1:11" x14ac:dyDescent="0.2">
      <c r="A290" s="9">
        <v>0.25900000000000001</v>
      </c>
      <c r="B290" s="8">
        <v>24</v>
      </c>
      <c r="C290" s="8" t="s">
        <v>11</v>
      </c>
      <c r="D290" s="8" t="s">
        <v>238</v>
      </c>
      <c r="E290" s="8">
        <v>65785</v>
      </c>
      <c r="F290" s="8">
        <v>65693</v>
      </c>
      <c r="G290" s="8" t="s">
        <v>13</v>
      </c>
      <c r="H290" s="8" t="s">
        <v>286</v>
      </c>
      <c r="I290" s="8" t="s">
        <v>287</v>
      </c>
      <c r="J290" s="8">
        <v>357</v>
      </c>
      <c r="K290" s="8">
        <v>387</v>
      </c>
    </row>
    <row r="291" spans="1:11" x14ac:dyDescent="0.2">
      <c r="A291" s="9">
        <v>8.5199999999999998E-2</v>
      </c>
      <c r="B291" s="8">
        <v>22</v>
      </c>
      <c r="C291" s="8" t="s">
        <v>11</v>
      </c>
      <c r="D291" s="8" t="s">
        <v>238</v>
      </c>
      <c r="E291" s="8">
        <v>65945</v>
      </c>
      <c r="F291" s="8">
        <v>65865</v>
      </c>
      <c r="G291" s="8" t="s">
        <v>13</v>
      </c>
      <c r="H291" s="8" t="s">
        <v>234</v>
      </c>
      <c r="I291" s="8" t="s">
        <v>19</v>
      </c>
      <c r="J291" s="8">
        <v>741</v>
      </c>
      <c r="K291" s="8">
        <v>770</v>
      </c>
    </row>
    <row r="292" spans="1:11" x14ac:dyDescent="0.2">
      <c r="A292" s="9">
        <v>0.33600000000000002</v>
      </c>
      <c r="B292" s="8">
        <v>21</v>
      </c>
      <c r="C292" s="8" t="s">
        <v>11</v>
      </c>
      <c r="D292" s="8" t="s">
        <v>238</v>
      </c>
      <c r="E292" s="8">
        <v>65961</v>
      </c>
      <c r="F292" s="8">
        <v>65872</v>
      </c>
      <c r="G292" s="8" t="s">
        <v>13</v>
      </c>
      <c r="H292" s="8" t="s">
        <v>290</v>
      </c>
      <c r="I292" s="8" t="s">
        <v>19</v>
      </c>
      <c r="J292" s="8">
        <v>1179</v>
      </c>
      <c r="K292" s="8">
        <v>1206</v>
      </c>
    </row>
    <row r="293" spans="1:11" x14ac:dyDescent="0.2">
      <c r="A293" s="9">
        <v>0.113</v>
      </c>
      <c r="B293" s="8">
        <v>28</v>
      </c>
      <c r="C293" s="8" t="s">
        <v>11</v>
      </c>
      <c r="D293" s="8" t="s">
        <v>238</v>
      </c>
      <c r="E293" s="8">
        <v>66076</v>
      </c>
      <c r="F293" s="8">
        <v>66002</v>
      </c>
      <c r="G293" s="8" t="s">
        <v>13</v>
      </c>
      <c r="H293" s="8" t="s">
        <v>291</v>
      </c>
      <c r="I293" s="8" t="s">
        <v>292</v>
      </c>
      <c r="J293" s="8">
        <v>82</v>
      </c>
      <c r="K293" s="8">
        <v>102</v>
      </c>
    </row>
    <row r="294" spans="1:11" x14ac:dyDescent="0.2">
      <c r="A294" s="9">
        <v>2.47E-2</v>
      </c>
      <c r="B294" s="8">
        <v>30</v>
      </c>
      <c r="C294" s="8" t="s">
        <v>11</v>
      </c>
      <c r="D294" s="8" t="s">
        <v>238</v>
      </c>
      <c r="E294" s="8">
        <v>66142</v>
      </c>
      <c r="F294" s="8">
        <v>66071</v>
      </c>
      <c r="G294" s="8" t="s">
        <v>13</v>
      </c>
      <c r="H294" s="8" t="s">
        <v>233</v>
      </c>
      <c r="I294" s="8" t="s">
        <v>23</v>
      </c>
      <c r="J294" s="8">
        <v>1048</v>
      </c>
      <c r="K294" s="8">
        <v>1074</v>
      </c>
    </row>
    <row r="295" spans="1:11" x14ac:dyDescent="0.2">
      <c r="A295" s="9">
        <v>2.86E-2</v>
      </c>
      <c r="B295" s="8">
        <v>22</v>
      </c>
      <c r="C295" s="8" t="s">
        <v>11</v>
      </c>
      <c r="D295" s="8" t="s">
        <v>238</v>
      </c>
      <c r="E295" s="8">
        <v>66331</v>
      </c>
      <c r="F295" s="8">
        <v>66236</v>
      </c>
      <c r="G295" s="8" t="s">
        <v>13</v>
      </c>
      <c r="H295" s="8" t="s">
        <v>280</v>
      </c>
      <c r="I295" s="8" t="s">
        <v>17</v>
      </c>
      <c r="J295" s="8">
        <v>810</v>
      </c>
      <c r="K295" s="8">
        <v>842</v>
      </c>
    </row>
    <row r="296" spans="1:11" x14ac:dyDescent="0.2">
      <c r="A296" s="9">
        <v>0.47799999999999998</v>
      </c>
      <c r="B296" s="8">
        <v>22</v>
      </c>
      <c r="C296" s="8" t="s">
        <v>11</v>
      </c>
      <c r="D296" s="8" t="s">
        <v>238</v>
      </c>
      <c r="E296" s="8">
        <v>66361</v>
      </c>
      <c r="F296" s="8">
        <v>66332</v>
      </c>
      <c r="G296" s="8" t="s">
        <v>13</v>
      </c>
      <c r="H296" s="8" t="s">
        <v>289</v>
      </c>
      <c r="I296" s="8" t="s">
        <v>15</v>
      </c>
      <c r="J296" s="8">
        <v>43</v>
      </c>
      <c r="K296" s="8">
        <v>52</v>
      </c>
    </row>
    <row r="297" spans="1:11" x14ac:dyDescent="0.2">
      <c r="A297" s="9">
        <v>8.5199999999999998E-2</v>
      </c>
      <c r="B297" s="8">
        <v>22</v>
      </c>
      <c r="C297" s="8" t="s">
        <v>11</v>
      </c>
      <c r="D297" s="8" t="s">
        <v>238</v>
      </c>
      <c r="E297" s="8">
        <v>66463</v>
      </c>
      <c r="F297" s="8">
        <v>66383</v>
      </c>
      <c r="G297" s="8" t="s">
        <v>13</v>
      </c>
      <c r="H297" s="8" t="s">
        <v>234</v>
      </c>
      <c r="I297" s="8" t="s">
        <v>19</v>
      </c>
      <c r="J297" s="8">
        <v>741</v>
      </c>
      <c r="K297" s="8">
        <v>770</v>
      </c>
    </row>
    <row r="298" spans="1:11" x14ac:dyDescent="0.2">
      <c r="A298" s="9">
        <v>2.2700000000000001E-2</v>
      </c>
      <c r="B298" s="8">
        <v>23</v>
      </c>
      <c r="C298" s="8" t="s">
        <v>11</v>
      </c>
      <c r="D298" s="8" t="s">
        <v>238</v>
      </c>
      <c r="E298" s="8">
        <v>66927</v>
      </c>
      <c r="F298" s="8">
        <v>66847</v>
      </c>
      <c r="G298" s="8" t="s">
        <v>13</v>
      </c>
      <c r="H298" s="8" t="s">
        <v>234</v>
      </c>
      <c r="I298" s="8" t="s">
        <v>19</v>
      </c>
      <c r="J298" s="8">
        <v>741</v>
      </c>
      <c r="K298" s="8">
        <v>770</v>
      </c>
    </row>
    <row r="299" spans="1:11" x14ac:dyDescent="0.2">
      <c r="A299" s="9">
        <v>0.33600000000000002</v>
      </c>
      <c r="B299" s="8">
        <v>25</v>
      </c>
      <c r="C299" s="8" t="s">
        <v>11</v>
      </c>
      <c r="D299" s="8" t="s">
        <v>238</v>
      </c>
      <c r="E299" s="8">
        <v>66943</v>
      </c>
      <c r="F299" s="8">
        <v>66860</v>
      </c>
      <c r="G299" s="8" t="s">
        <v>13</v>
      </c>
      <c r="H299" s="8" t="s">
        <v>286</v>
      </c>
      <c r="I299" s="8" t="s">
        <v>287</v>
      </c>
      <c r="J299" s="8">
        <v>357</v>
      </c>
      <c r="K299" s="8">
        <v>384</v>
      </c>
    </row>
    <row r="300" spans="1:11" x14ac:dyDescent="0.2">
      <c r="A300" s="9">
        <v>1.78E-2</v>
      </c>
      <c r="B300" s="8">
        <v>31</v>
      </c>
      <c r="C300" s="8" t="s">
        <v>11</v>
      </c>
      <c r="D300" s="8" t="s">
        <v>238</v>
      </c>
      <c r="E300" s="8">
        <v>67014</v>
      </c>
      <c r="F300" s="8">
        <v>66943</v>
      </c>
      <c r="G300" s="8" t="s">
        <v>13</v>
      </c>
      <c r="H300" s="8" t="s">
        <v>233</v>
      </c>
      <c r="I300" s="8" t="s">
        <v>23</v>
      </c>
      <c r="J300" s="8">
        <v>1048</v>
      </c>
      <c r="K300" s="8">
        <v>1074</v>
      </c>
    </row>
    <row r="301" spans="1:11" x14ac:dyDescent="0.2">
      <c r="A301" s="9">
        <v>3.0000000000000001E-3</v>
      </c>
      <c r="B301" s="8">
        <v>29</v>
      </c>
      <c r="C301" s="8" t="s">
        <v>11</v>
      </c>
      <c r="D301" s="8" t="s">
        <v>238</v>
      </c>
      <c r="E301" s="8">
        <v>67493</v>
      </c>
      <c r="F301" s="8">
        <v>67395</v>
      </c>
      <c r="G301" s="8" t="s">
        <v>13</v>
      </c>
      <c r="H301" s="8" t="s">
        <v>280</v>
      </c>
      <c r="I301" s="8" t="s">
        <v>17</v>
      </c>
      <c r="J301" s="8">
        <v>809</v>
      </c>
      <c r="K301" s="8">
        <v>842</v>
      </c>
    </row>
    <row r="302" spans="1:11" x14ac:dyDescent="0.2">
      <c r="A302" s="9">
        <v>9.5200000000000007E-2</v>
      </c>
      <c r="B302" s="8">
        <v>22</v>
      </c>
      <c r="C302" s="8" t="s">
        <v>11</v>
      </c>
      <c r="D302" s="8" t="s">
        <v>238</v>
      </c>
      <c r="E302" s="8">
        <v>67622</v>
      </c>
      <c r="F302" s="8">
        <v>67542</v>
      </c>
      <c r="G302" s="8" t="s">
        <v>13</v>
      </c>
      <c r="H302" s="8" t="s">
        <v>234</v>
      </c>
      <c r="I302" s="8" t="s">
        <v>19</v>
      </c>
      <c r="J302" s="8">
        <v>741</v>
      </c>
      <c r="K302" s="8">
        <v>770</v>
      </c>
    </row>
    <row r="303" spans="1:11" x14ac:dyDescent="0.2">
      <c r="A303" s="9">
        <v>9.5200000000000007E-2</v>
      </c>
      <c r="B303" s="8">
        <v>22</v>
      </c>
      <c r="C303" s="8" t="s">
        <v>11</v>
      </c>
      <c r="D303" s="8" t="s">
        <v>238</v>
      </c>
      <c r="E303" s="8">
        <v>67949</v>
      </c>
      <c r="F303" s="8">
        <v>67869</v>
      </c>
      <c r="G303" s="8" t="s">
        <v>13</v>
      </c>
      <c r="H303" s="8" t="s">
        <v>234</v>
      </c>
      <c r="I303" s="8" t="s">
        <v>19</v>
      </c>
      <c r="J303" s="8">
        <v>741</v>
      </c>
      <c r="K303" s="8">
        <v>770</v>
      </c>
    </row>
    <row r="304" spans="1:11" x14ac:dyDescent="0.2">
      <c r="A304" s="9">
        <v>3.5400000000000001E-2</v>
      </c>
      <c r="B304" s="8">
        <v>23</v>
      </c>
      <c r="C304" s="8" t="s">
        <v>11</v>
      </c>
      <c r="D304" s="8" t="s">
        <v>238</v>
      </c>
      <c r="E304" s="8">
        <v>68270</v>
      </c>
      <c r="F304" s="8">
        <v>68133</v>
      </c>
      <c r="G304" s="8" t="s">
        <v>13</v>
      </c>
      <c r="H304" s="8" t="s">
        <v>231</v>
      </c>
      <c r="I304" s="8" t="s">
        <v>19</v>
      </c>
      <c r="J304" s="8">
        <v>575</v>
      </c>
      <c r="K304" s="8">
        <v>622</v>
      </c>
    </row>
    <row r="305" spans="1:11" x14ac:dyDescent="0.2">
      <c r="A305" s="9">
        <v>0.33600000000000002</v>
      </c>
      <c r="B305" s="8">
        <v>30</v>
      </c>
      <c r="C305" s="8" t="s">
        <v>11</v>
      </c>
      <c r="D305" s="8" t="s">
        <v>238</v>
      </c>
      <c r="E305" s="8">
        <v>68267</v>
      </c>
      <c r="F305" s="8">
        <v>68202</v>
      </c>
      <c r="G305" s="8" t="s">
        <v>13</v>
      </c>
      <c r="H305" s="8" t="s">
        <v>232</v>
      </c>
      <c r="I305" s="8" t="s">
        <v>98</v>
      </c>
      <c r="J305" s="8">
        <v>666</v>
      </c>
      <c r="K305" s="8">
        <v>687</v>
      </c>
    </row>
    <row r="306" spans="1:11" x14ac:dyDescent="0.2">
      <c r="A306" s="9">
        <v>0.309</v>
      </c>
      <c r="B306" s="8">
        <v>30</v>
      </c>
      <c r="C306" s="8" t="s">
        <v>11</v>
      </c>
      <c r="D306" s="8" t="s">
        <v>238</v>
      </c>
      <c r="E306" s="8">
        <v>68418</v>
      </c>
      <c r="F306" s="8">
        <v>68353</v>
      </c>
      <c r="G306" s="8" t="s">
        <v>13</v>
      </c>
      <c r="H306" s="8" t="s">
        <v>232</v>
      </c>
      <c r="I306" s="8" t="s">
        <v>98</v>
      </c>
      <c r="J306" s="8">
        <v>666</v>
      </c>
      <c r="K306" s="8">
        <v>687</v>
      </c>
    </row>
    <row r="307" spans="1:11" x14ac:dyDescent="0.2">
      <c r="A307" s="9">
        <v>0.30199999999999999</v>
      </c>
      <c r="B307" s="8">
        <v>20</v>
      </c>
      <c r="C307" s="8" t="s">
        <v>11</v>
      </c>
      <c r="D307" s="8" t="s">
        <v>238</v>
      </c>
      <c r="E307" s="8">
        <v>68457</v>
      </c>
      <c r="F307" s="8">
        <v>68353</v>
      </c>
      <c r="G307" s="8" t="s">
        <v>13</v>
      </c>
      <c r="H307" s="8" t="s">
        <v>286</v>
      </c>
      <c r="I307" s="8" t="s">
        <v>287</v>
      </c>
      <c r="J307" s="8">
        <v>353</v>
      </c>
      <c r="K307" s="8">
        <v>387</v>
      </c>
    </row>
    <row r="308" spans="1:11" x14ac:dyDescent="0.2">
      <c r="A308" s="9">
        <v>0.13900000000000001</v>
      </c>
      <c r="B308" s="8">
        <v>20</v>
      </c>
      <c r="C308" s="8" t="s">
        <v>11</v>
      </c>
      <c r="D308" s="8" t="s">
        <v>238</v>
      </c>
      <c r="E308" s="8">
        <v>68574</v>
      </c>
      <c r="F308" s="8">
        <v>68473</v>
      </c>
      <c r="G308" s="8" t="s">
        <v>13</v>
      </c>
      <c r="H308" s="8" t="s">
        <v>231</v>
      </c>
      <c r="I308" s="8" t="s">
        <v>19</v>
      </c>
      <c r="J308" s="8">
        <v>575</v>
      </c>
      <c r="K308" s="8">
        <v>609</v>
      </c>
    </row>
    <row r="309" spans="1:11" x14ac:dyDescent="0.2">
      <c r="A309" s="9">
        <v>9.9500000000000005E-3</v>
      </c>
      <c r="B309" s="8">
        <v>23</v>
      </c>
      <c r="C309" s="8" t="s">
        <v>11</v>
      </c>
      <c r="D309" s="8" t="s">
        <v>238</v>
      </c>
      <c r="E309" s="8">
        <v>68727</v>
      </c>
      <c r="F309" s="8">
        <v>68590</v>
      </c>
      <c r="G309" s="8" t="s">
        <v>13</v>
      </c>
      <c r="H309" s="8" t="s">
        <v>231</v>
      </c>
      <c r="I309" s="8" t="s">
        <v>19</v>
      </c>
      <c r="J309" s="8">
        <v>575</v>
      </c>
      <c r="K309" s="8">
        <v>622</v>
      </c>
    </row>
    <row r="310" spans="1:11" x14ac:dyDescent="0.2">
      <c r="A310" s="9">
        <v>4.9899999999999996E-3</v>
      </c>
      <c r="B310" s="8">
        <v>28</v>
      </c>
      <c r="C310" s="8" t="s">
        <v>11</v>
      </c>
      <c r="D310" s="8" t="s">
        <v>238</v>
      </c>
      <c r="E310" s="8">
        <v>68880</v>
      </c>
      <c r="F310" s="8">
        <v>68752</v>
      </c>
      <c r="G310" s="8" t="s">
        <v>13</v>
      </c>
      <c r="H310" s="8" t="s">
        <v>231</v>
      </c>
      <c r="I310" s="8" t="s">
        <v>19</v>
      </c>
      <c r="J310" s="8">
        <v>575</v>
      </c>
      <c r="K310" s="8">
        <v>619</v>
      </c>
    </row>
    <row r="311" spans="1:11" x14ac:dyDescent="0.2">
      <c r="A311" s="9">
        <v>0.30199999999999999</v>
      </c>
      <c r="B311" s="8">
        <v>20</v>
      </c>
      <c r="C311" s="8" t="s">
        <v>11</v>
      </c>
      <c r="D311" s="8" t="s">
        <v>238</v>
      </c>
      <c r="E311" s="8">
        <v>68916</v>
      </c>
      <c r="F311" s="8">
        <v>68812</v>
      </c>
      <c r="G311" s="8" t="s">
        <v>13</v>
      </c>
      <c r="H311" s="8" t="s">
        <v>286</v>
      </c>
      <c r="I311" s="8" t="s">
        <v>287</v>
      </c>
      <c r="J311" s="8">
        <v>353</v>
      </c>
      <c r="K311" s="8">
        <v>387</v>
      </c>
    </row>
    <row r="312" spans="1:11" x14ac:dyDescent="0.2">
      <c r="A312" s="9">
        <v>5.0700000000000002E-2</v>
      </c>
      <c r="B312" s="8">
        <v>21</v>
      </c>
      <c r="C312" s="8" t="s">
        <v>11</v>
      </c>
      <c r="D312" s="8" t="s">
        <v>238</v>
      </c>
      <c r="E312" s="8">
        <v>69289</v>
      </c>
      <c r="F312" s="8">
        <v>69131</v>
      </c>
      <c r="G312" s="8" t="s">
        <v>13</v>
      </c>
      <c r="H312" s="8" t="s">
        <v>288</v>
      </c>
      <c r="I312" s="8" t="s">
        <v>15</v>
      </c>
      <c r="J312" s="8">
        <v>881</v>
      </c>
      <c r="K312" s="8">
        <v>940</v>
      </c>
    </row>
    <row r="313" spans="1:11" x14ac:dyDescent="0.2">
      <c r="A313" s="9">
        <v>2.2700000000000001E-2</v>
      </c>
      <c r="B313" s="8">
        <v>23</v>
      </c>
      <c r="C313" s="8" t="s">
        <v>11</v>
      </c>
      <c r="D313" s="8" t="s">
        <v>238</v>
      </c>
      <c r="E313" s="8">
        <v>69351</v>
      </c>
      <c r="F313" s="8">
        <v>69271</v>
      </c>
      <c r="G313" s="8" t="s">
        <v>13</v>
      </c>
      <c r="H313" s="8" t="s">
        <v>234</v>
      </c>
      <c r="I313" s="8" t="s">
        <v>19</v>
      </c>
      <c r="J313" s="8">
        <v>741</v>
      </c>
      <c r="K313" s="8">
        <v>770</v>
      </c>
    </row>
    <row r="314" spans="1:11" x14ac:dyDescent="0.2">
      <c r="A314" s="9">
        <v>0.33600000000000002</v>
      </c>
      <c r="B314" s="8">
        <v>25</v>
      </c>
      <c r="C314" s="8" t="s">
        <v>11</v>
      </c>
      <c r="D314" s="8" t="s">
        <v>238</v>
      </c>
      <c r="E314" s="8">
        <v>69367</v>
      </c>
      <c r="F314" s="8">
        <v>69284</v>
      </c>
      <c r="G314" s="8" t="s">
        <v>13</v>
      </c>
      <c r="H314" s="8" t="s">
        <v>286</v>
      </c>
      <c r="I314" s="8" t="s">
        <v>287</v>
      </c>
      <c r="J314" s="8">
        <v>357</v>
      </c>
      <c r="K314" s="8">
        <v>384</v>
      </c>
    </row>
    <row r="315" spans="1:11" x14ac:dyDescent="0.2">
      <c r="A315" s="9">
        <v>1.78E-2</v>
      </c>
      <c r="B315" s="8">
        <v>31</v>
      </c>
      <c r="C315" s="8" t="s">
        <v>11</v>
      </c>
      <c r="D315" s="8" t="s">
        <v>238</v>
      </c>
      <c r="E315" s="8">
        <v>69438</v>
      </c>
      <c r="F315" s="8">
        <v>69367</v>
      </c>
      <c r="G315" s="8" t="s">
        <v>13</v>
      </c>
      <c r="H315" s="8" t="s">
        <v>233</v>
      </c>
      <c r="I315" s="8" t="s">
        <v>23</v>
      </c>
      <c r="J315" s="8">
        <v>1048</v>
      </c>
      <c r="K315" s="8">
        <v>1074</v>
      </c>
    </row>
    <row r="316" spans="1:11" x14ac:dyDescent="0.2">
      <c r="A316" s="9">
        <v>0.39300000000000002</v>
      </c>
      <c r="B316" s="8">
        <v>23</v>
      </c>
      <c r="C316" s="8" t="s">
        <v>11</v>
      </c>
      <c r="D316" s="8" t="s">
        <v>238</v>
      </c>
      <c r="E316" s="8">
        <v>69944</v>
      </c>
      <c r="F316" s="8">
        <v>69915</v>
      </c>
      <c r="G316" s="8" t="s">
        <v>13</v>
      </c>
      <c r="H316" s="8" t="s">
        <v>289</v>
      </c>
      <c r="I316" s="8" t="s">
        <v>15</v>
      </c>
      <c r="J316" s="8">
        <v>43</v>
      </c>
      <c r="K316" s="8">
        <v>52</v>
      </c>
    </row>
    <row r="317" spans="1:11" x14ac:dyDescent="0.2">
      <c r="A317" s="9">
        <v>8.5199999999999998E-2</v>
      </c>
      <c r="B317" s="8">
        <v>22</v>
      </c>
      <c r="C317" s="8" t="s">
        <v>11</v>
      </c>
      <c r="D317" s="8" t="s">
        <v>238</v>
      </c>
      <c r="E317" s="8">
        <v>70046</v>
      </c>
      <c r="F317" s="8">
        <v>69966</v>
      </c>
      <c r="G317" s="8" t="s">
        <v>13</v>
      </c>
      <c r="H317" s="8" t="s">
        <v>234</v>
      </c>
      <c r="I317" s="8" t="s">
        <v>19</v>
      </c>
      <c r="J317" s="8">
        <v>741</v>
      </c>
      <c r="K317" s="8">
        <v>770</v>
      </c>
    </row>
    <row r="318" spans="1:11" x14ac:dyDescent="0.2">
      <c r="A318" s="9">
        <v>0.13100000000000001</v>
      </c>
      <c r="B318" s="8">
        <v>21</v>
      </c>
      <c r="C318" s="8" t="s">
        <v>11</v>
      </c>
      <c r="D318" s="8" t="s">
        <v>238</v>
      </c>
      <c r="E318" s="8">
        <v>70214</v>
      </c>
      <c r="F318" s="8">
        <v>70170</v>
      </c>
      <c r="G318" s="8" t="s">
        <v>13</v>
      </c>
      <c r="H318" s="8" t="s">
        <v>236</v>
      </c>
      <c r="I318" s="8" t="s">
        <v>23</v>
      </c>
      <c r="J318" s="8">
        <v>1545</v>
      </c>
      <c r="K318" s="8">
        <v>1559</v>
      </c>
    </row>
    <row r="319" spans="1:11" x14ac:dyDescent="0.2">
      <c r="A319" s="9">
        <v>0.13100000000000001</v>
      </c>
      <c r="B319" s="8">
        <v>21</v>
      </c>
      <c r="C319" s="8" t="s">
        <v>11</v>
      </c>
      <c r="D319" s="8" t="s">
        <v>238</v>
      </c>
      <c r="E319" s="8">
        <v>70670</v>
      </c>
      <c r="F319" s="8">
        <v>70626</v>
      </c>
      <c r="G319" s="8" t="s">
        <v>13</v>
      </c>
      <c r="H319" s="8" t="s">
        <v>236</v>
      </c>
      <c r="I319" s="8" t="s">
        <v>23</v>
      </c>
      <c r="J319" s="8">
        <v>1545</v>
      </c>
      <c r="K319" s="8">
        <v>1559</v>
      </c>
    </row>
    <row r="320" spans="1:11" x14ac:dyDescent="0.2">
      <c r="A320" s="9">
        <v>0.13100000000000001</v>
      </c>
      <c r="B320" s="8">
        <v>21</v>
      </c>
      <c r="C320" s="8" t="s">
        <v>11</v>
      </c>
      <c r="D320" s="8" t="s">
        <v>238</v>
      </c>
      <c r="E320" s="8">
        <v>71126</v>
      </c>
      <c r="F320" s="8">
        <v>71082</v>
      </c>
      <c r="G320" s="8" t="s">
        <v>13</v>
      </c>
      <c r="H320" s="8" t="s">
        <v>236</v>
      </c>
      <c r="I320" s="8" t="s">
        <v>23</v>
      </c>
      <c r="J320" s="8">
        <v>1545</v>
      </c>
      <c r="K320" s="8">
        <v>1559</v>
      </c>
    </row>
    <row r="321" spans="1:11" x14ac:dyDescent="0.2">
      <c r="A321" s="9">
        <v>1.09E-2</v>
      </c>
      <c r="B321" s="8">
        <v>22</v>
      </c>
      <c r="C321" s="8" t="s">
        <v>11</v>
      </c>
      <c r="D321" s="8" t="s">
        <v>238</v>
      </c>
      <c r="E321" s="8">
        <v>71826</v>
      </c>
      <c r="F321" s="8">
        <v>71689</v>
      </c>
      <c r="G321" s="8" t="s">
        <v>13</v>
      </c>
      <c r="H321" s="8" t="s">
        <v>231</v>
      </c>
      <c r="I321" s="8" t="s">
        <v>19</v>
      </c>
      <c r="J321" s="8">
        <v>575</v>
      </c>
      <c r="K321" s="8">
        <v>622</v>
      </c>
    </row>
    <row r="322" spans="1:11" x14ac:dyDescent="0.2">
      <c r="A322" s="9">
        <v>2.9600000000000001E-2</v>
      </c>
      <c r="B322" s="8">
        <v>20</v>
      </c>
      <c r="C322" s="8" t="s">
        <v>11</v>
      </c>
      <c r="D322" s="8" t="s">
        <v>238</v>
      </c>
      <c r="E322" s="8">
        <v>72066</v>
      </c>
      <c r="F322" s="8">
        <v>71902</v>
      </c>
      <c r="G322" s="8" t="s">
        <v>13</v>
      </c>
      <c r="H322" s="8" t="s">
        <v>293</v>
      </c>
      <c r="I322" s="8" t="s">
        <v>30</v>
      </c>
      <c r="J322" s="8">
        <v>462</v>
      </c>
      <c r="K322" s="8">
        <v>526</v>
      </c>
    </row>
    <row r="323" spans="1:11" x14ac:dyDescent="0.2">
      <c r="A323" s="9">
        <v>2.18E-2</v>
      </c>
      <c r="B323" s="8">
        <v>24</v>
      </c>
      <c r="C323" s="8" t="s">
        <v>11</v>
      </c>
      <c r="D323" s="8" t="s">
        <v>238</v>
      </c>
      <c r="E323" s="8">
        <v>72011</v>
      </c>
      <c r="F323" s="8">
        <v>71931</v>
      </c>
      <c r="G323" s="8" t="s">
        <v>13</v>
      </c>
      <c r="H323" s="8" t="s">
        <v>234</v>
      </c>
      <c r="I323" s="8" t="s">
        <v>19</v>
      </c>
      <c r="J323" s="8">
        <v>741</v>
      </c>
      <c r="K323" s="8">
        <v>770</v>
      </c>
    </row>
    <row r="324" spans="1:11" x14ac:dyDescent="0.2">
      <c r="A324" s="9">
        <v>0.25900000000000001</v>
      </c>
      <c r="B324" s="8">
        <v>24</v>
      </c>
      <c r="C324" s="8" t="s">
        <v>11</v>
      </c>
      <c r="D324" s="8" t="s">
        <v>238</v>
      </c>
      <c r="E324" s="8">
        <v>72180</v>
      </c>
      <c r="F324" s="8">
        <v>72088</v>
      </c>
      <c r="G324" s="8" t="s">
        <v>13</v>
      </c>
      <c r="H324" s="8" t="s">
        <v>286</v>
      </c>
      <c r="I324" s="8" t="s">
        <v>287</v>
      </c>
      <c r="J324" s="8">
        <v>357</v>
      </c>
      <c r="K324" s="8">
        <v>387</v>
      </c>
    </row>
    <row r="325" spans="1:11" x14ac:dyDescent="0.2">
      <c r="A325" s="9">
        <v>0.48299999999999998</v>
      </c>
      <c r="B325" s="8">
        <v>28</v>
      </c>
      <c r="C325" s="8" t="s">
        <v>11</v>
      </c>
      <c r="D325" s="8" t="s">
        <v>238</v>
      </c>
      <c r="E325" s="8">
        <v>72135</v>
      </c>
      <c r="F325" s="8">
        <v>72088</v>
      </c>
      <c r="G325" s="8" t="s">
        <v>13</v>
      </c>
      <c r="H325" s="8" t="s">
        <v>285</v>
      </c>
      <c r="I325" s="8" t="s">
        <v>100</v>
      </c>
      <c r="J325" s="8">
        <v>412</v>
      </c>
      <c r="K325" s="8">
        <v>427</v>
      </c>
    </row>
    <row r="326" spans="1:11" x14ac:dyDescent="0.2">
      <c r="A326" s="9">
        <v>2.3699999999999999E-2</v>
      </c>
      <c r="B326" s="8">
        <v>30</v>
      </c>
      <c r="C326" s="8" t="s">
        <v>11</v>
      </c>
      <c r="D326" s="8" t="s">
        <v>238</v>
      </c>
      <c r="E326" s="8">
        <v>72251</v>
      </c>
      <c r="F326" s="8">
        <v>72180</v>
      </c>
      <c r="G326" s="8" t="s">
        <v>13</v>
      </c>
      <c r="H326" s="8" t="s">
        <v>233</v>
      </c>
      <c r="I326" s="8" t="s">
        <v>23</v>
      </c>
      <c r="J326" s="8">
        <v>1048</v>
      </c>
      <c r="K326" s="8">
        <v>1074</v>
      </c>
    </row>
    <row r="327" spans="1:11" x14ac:dyDescent="0.2">
      <c r="A327" s="9">
        <v>0.42299999999999999</v>
      </c>
      <c r="B327" s="8">
        <v>22</v>
      </c>
      <c r="C327" s="8" t="s">
        <v>11</v>
      </c>
      <c r="D327" s="8" t="s">
        <v>238</v>
      </c>
      <c r="E327" s="8">
        <v>72620</v>
      </c>
      <c r="F327" s="8">
        <v>72591</v>
      </c>
      <c r="G327" s="8" t="s">
        <v>13</v>
      </c>
      <c r="H327" s="8" t="s">
        <v>289</v>
      </c>
      <c r="I327" s="8" t="s">
        <v>15</v>
      </c>
      <c r="J327" s="8">
        <v>43</v>
      </c>
      <c r="K327" s="8">
        <v>52</v>
      </c>
    </row>
    <row r="328" spans="1:11" x14ac:dyDescent="0.2">
      <c r="A328" s="9">
        <v>0.122</v>
      </c>
      <c r="B328" s="8">
        <v>21</v>
      </c>
      <c r="C328" s="8" t="s">
        <v>11</v>
      </c>
      <c r="D328" s="8" t="s">
        <v>238</v>
      </c>
      <c r="E328" s="8">
        <v>72722</v>
      </c>
      <c r="F328" s="8">
        <v>72642</v>
      </c>
      <c r="G328" s="8" t="s">
        <v>13</v>
      </c>
      <c r="H328" s="8" t="s">
        <v>234</v>
      </c>
      <c r="I328" s="8" t="s">
        <v>19</v>
      </c>
      <c r="J328" s="8">
        <v>741</v>
      </c>
      <c r="K328" s="8">
        <v>770</v>
      </c>
    </row>
    <row r="329" spans="1:11" x14ac:dyDescent="0.2">
      <c r="A329" s="9">
        <v>4.9899999999999996E-3</v>
      </c>
      <c r="B329" s="8">
        <v>27</v>
      </c>
      <c r="C329" s="8" t="s">
        <v>11</v>
      </c>
      <c r="D329" s="8" t="s">
        <v>238</v>
      </c>
      <c r="E329" s="8">
        <v>72920</v>
      </c>
      <c r="F329" s="8">
        <v>72822</v>
      </c>
      <c r="G329" s="8" t="s">
        <v>13</v>
      </c>
      <c r="H329" s="8" t="s">
        <v>280</v>
      </c>
      <c r="I329" s="8" t="s">
        <v>17</v>
      </c>
      <c r="J329" s="8">
        <v>809</v>
      </c>
      <c r="K329" s="8">
        <v>842</v>
      </c>
    </row>
    <row r="330" spans="1:11" x14ac:dyDescent="0.2">
      <c r="A330" s="9">
        <v>7.9600000000000004E-2</v>
      </c>
      <c r="B330" s="8">
        <v>28</v>
      </c>
      <c r="C330" s="8" t="s">
        <v>11</v>
      </c>
      <c r="D330" s="8" t="s">
        <v>238</v>
      </c>
      <c r="E330" s="8">
        <v>75986</v>
      </c>
      <c r="F330" s="8">
        <v>75906</v>
      </c>
      <c r="G330" s="8" t="s">
        <v>13</v>
      </c>
      <c r="H330" s="8" t="s">
        <v>294</v>
      </c>
      <c r="I330" s="8" t="s">
        <v>287</v>
      </c>
      <c r="J330" s="8">
        <v>42</v>
      </c>
      <c r="K330" s="8">
        <v>68</v>
      </c>
    </row>
    <row r="331" spans="1:11" x14ac:dyDescent="0.2">
      <c r="A331" s="9">
        <v>8.9599999999999992E-3</v>
      </c>
      <c r="B331" s="8">
        <v>23</v>
      </c>
      <c r="C331" s="8" t="s">
        <v>11</v>
      </c>
      <c r="D331" s="8" t="s">
        <v>238</v>
      </c>
      <c r="E331" s="8">
        <v>79324</v>
      </c>
      <c r="F331" s="8">
        <v>79262</v>
      </c>
      <c r="G331" s="8" t="s">
        <v>13</v>
      </c>
      <c r="H331" s="8" t="s">
        <v>248</v>
      </c>
      <c r="I331" s="8" t="s">
        <v>15</v>
      </c>
      <c r="J331" s="8">
        <v>1043</v>
      </c>
      <c r="K331" s="8">
        <v>1063</v>
      </c>
    </row>
    <row r="332" spans="1:11" x14ac:dyDescent="0.2">
      <c r="A332" s="9">
        <v>1.09E-2</v>
      </c>
      <c r="B332" s="8">
        <v>21</v>
      </c>
      <c r="C332" s="8" t="s">
        <v>11</v>
      </c>
      <c r="D332" s="8" t="s">
        <v>238</v>
      </c>
      <c r="E332" s="8">
        <v>84789</v>
      </c>
      <c r="F332" s="8">
        <v>84712</v>
      </c>
      <c r="G332" s="8" t="s">
        <v>13</v>
      </c>
      <c r="H332" s="8" t="s">
        <v>295</v>
      </c>
      <c r="I332" s="8" t="s">
        <v>126</v>
      </c>
      <c r="J332" s="8">
        <v>1184</v>
      </c>
      <c r="K332" s="8">
        <v>1209</v>
      </c>
    </row>
    <row r="333" spans="1:11" x14ac:dyDescent="0.2">
      <c r="A333" s="9">
        <v>1.6899999999999998E-2</v>
      </c>
      <c r="B333" s="8">
        <v>24</v>
      </c>
      <c r="C333" s="8" t="s">
        <v>11</v>
      </c>
      <c r="D333" s="8" t="s">
        <v>238</v>
      </c>
      <c r="E333" s="8">
        <v>84883</v>
      </c>
      <c r="F333" s="8">
        <v>84803</v>
      </c>
      <c r="G333" s="8" t="s">
        <v>13</v>
      </c>
      <c r="H333" s="8" t="s">
        <v>296</v>
      </c>
      <c r="I333" s="8" t="s">
        <v>15</v>
      </c>
      <c r="J333" s="8">
        <v>640</v>
      </c>
      <c r="K333" s="8">
        <v>666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45F5E-1215-4F47-B025-DA71250244AA}">
  <dimension ref="A1:K95"/>
  <sheetViews>
    <sheetView topLeftCell="A39" workbookViewId="0">
      <selection activeCell="J2" sqref="J2:K95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9.28515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2.28515625" style="7" bestFit="1" customWidth="1"/>
    <col min="9" max="9" width="13.5703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 t="s">
        <v>495</v>
      </c>
      <c r="B2" s="8">
        <v>22</v>
      </c>
      <c r="C2" s="8" t="s">
        <v>11</v>
      </c>
      <c r="D2" s="8" t="s">
        <v>297</v>
      </c>
      <c r="E2" s="8">
        <v>173</v>
      </c>
      <c r="F2" s="8">
        <v>274</v>
      </c>
      <c r="G2" s="8" t="s">
        <v>40</v>
      </c>
      <c r="H2" s="8" t="s">
        <v>298</v>
      </c>
      <c r="I2" s="8" t="s">
        <v>15</v>
      </c>
      <c r="J2" s="8">
        <v>293</v>
      </c>
      <c r="K2" s="8">
        <v>326</v>
      </c>
    </row>
    <row r="3" spans="1:11" x14ac:dyDescent="0.2">
      <c r="A3" s="9" t="s">
        <v>438</v>
      </c>
      <c r="B3" s="8">
        <v>25</v>
      </c>
      <c r="C3" s="8" t="s">
        <v>11</v>
      </c>
      <c r="D3" s="8" t="s">
        <v>297</v>
      </c>
      <c r="E3" s="8">
        <v>701</v>
      </c>
      <c r="F3" s="8">
        <v>742</v>
      </c>
      <c r="G3" s="8" t="s">
        <v>40</v>
      </c>
      <c r="H3" s="8" t="s">
        <v>299</v>
      </c>
      <c r="I3" s="8" t="s">
        <v>189</v>
      </c>
      <c r="J3" s="8">
        <v>778</v>
      </c>
      <c r="K3" s="8">
        <v>791</v>
      </c>
    </row>
    <row r="4" spans="1:11" x14ac:dyDescent="0.2">
      <c r="A4" s="9" t="s">
        <v>489</v>
      </c>
      <c r="B4" s="8">
        <v>27</v>
      </c>
      <c r="C4" s="8" t="s">
        <v>11</v>
      </c>
      <c r="D4" s="8" t="s">
        <v>297</v>
      </c>
      <c r="E4" s="8">
        <v>1642</v>
      </c>
      <c r="F4" s="8">
        <v>1707</v>
      </c>
      <c r="G4" s="8" t="s">
        <v>40</v>
      </c>
      <c r="H4" s="8" t="s">
        <v>44</v>
      </c>
      <c r="I4" s="8" t="s">
        <v>19</v>
      </c>
      <c r="J4" s="8">
        <v>229</v>
      </c>
      <c r="K4" s="8">
        <v>250</v>
      </c>
    </row>
    <row r="5" spans="1:11" x14ac:dyDescent="0.2">
      <c r="A5" s="9" t="s">
        <v>581</v>
      </c>
      <c r="B5" s="8">
        <v>23</v>
      </c>
      <c r="C5" s="8" t="s">
        <v>11</v>
      </c>
      <c r="D5" s="8" t="s">
        <v>297</v>
      </c>
      <c r="E5" s="8">
        <v>2206</v>
      </c>
      <c r="F5" s="8">
        <v>2274</v>
      </c>
      <c r="G5" s="8" t="s">
        <v>40</v>
      </c>
      <c r="H5" s="8" t="s">
        <v>300</v>
      </c>
      <c r="I5" s="8" t="s">
        <v>15</v>
      </c>
      <c r="J5" s="8">
        <v>677</v>
      </c>
      <c r="K5" s="8">
        <v>699</v>
      </c>
    </row>
    <row r="6" spans="1:11" x14ac:dyDescent="0.2">
      <c r="A6" s="9" t="s">
        <v>502</v>
      </c>
      <c r="B6" s="8">
        <v>35</v>
      </c>
      <c r="C6" s="8" t="s">
        <v>11</v>
      </c>
      <c r="D6" s="8" t="s">
        <v>297</v>
      </c>
      <c r="E6" s="8">
        <v>3217</v>
      </c>
      <c r="F6" s="8">
        <v>3357</v>
      </c>
      <c r="G6" s="8" t="s">
        <v>40</v>
      </c>
      <c r="H6" s="8" t="s">
        <v>301</v>
      </c>
      <c r="I6" s="8" t="s">
        <v>23</v>
      </c>
      <c r="J6" s="8">
        <v>1235</v>
      </c>
      <c r="K6" s="8">
        <v>1282</v>
      </c>
    </row>
    <row r="7" spans="1:11" x14ac:dyDescent="0.2">
      <c r="A7" s="9" t="s">
        <v>417</v>
      </c>
      <c r="B7" s="8">
        <v>23</v>
      </c>
      <c r="C7" s="8" t="s">
        <v>11</v>
      </c>
      <c r="D7" s="8" t="s">
        <v>297</v>
      </c>
      <c r="E7" s="8">
        <v>4137</v>
      </c>
      <c r="F7" s="8">
        <v>4184</v>
      </c>
      <c r="G7" s="8" t="s">
        <v>40</v>
      </c>
      <c r="H7" s="8" t="s">
        <v>302</v>
      </c>
      <c r="I7" s="8" t="s">
        <v>303</v>
      </c>
      <c r="J7" s="8">
        <v>230</v>
      </c>
      <c r="K7" s="8">
        <v>245</v>
      </c>
    </row>
    <row r="8" spans="1:11" x14ac:dyDescent="0.2">
      <c r="A8" s="9" t="s">
        <v>444</v>
      </c>
      <c r="B8" s="8">
        <v>28</v>
      </c>
      <c r="C8" s="8" t="s">
        <v>11</v>
      </c>
      <c r="D8" s="8" t="s">
        <v>297</v>
      </c>
      <c r="E8" s="8">
        <v>4708</v>
      </c>
      <c r="F8" s="8">
        <v>4770</v>
      </c>
      <c r="G8" s="8" t="s">
        <v>40</v>
      </c>
      <c r="H8" s="8" t="s">
        <v>304</v>
      </c>
      <c r="I8" s="8" t="s">
        <v>15</v>
      </c>
      <c r="J8" s="8">
        <v>1430</v>
      </c>
      <c r="K8" s="8">
        <v>1450</v>
      </c>
    </row>
    <row r="9" spans="1:11" x14ac:dyDescent="0.2">
      <c r="A9" s="9" t="s">
        <v>415</v>
      </c>
      <c r="B9" s="8">
        <v>22</v>
      </c>
      <c r="C9" s="8" t="s">
        <v>11</v>
      </c>
      <c r="D9" s="8" t="s">
        <v>297</v>
      </c>
      <c r="E9" s="8">
        <v>5215</v>
      </c>
      <c r="F9" s="8">
        <v>5295</v>
      </c>
      <c r="G9" s="8" t="s">
        <v>40</v>
      </c>
      <c r="H9" s="8" t="s">
        <v>305</v>
      </c>
      <c r="I9" s="8" t="s">
        <v>23</v>
      </c>
      <c r="J9" s="8">
        <v>620</v>
      </c>
      <c r="K9" s="8">
        <v>646</v>
      </c>
    </row>
    <row r="10" spans="1:11" x14ac:dyDescent="0.2">
      <c r="A10" s="9" t="s">
        <v>453</v>
      </c>
      <c r="B10" s="8">
        <v>40</v>
      </c>
      <c r="C10" s="8" t="s">
        <v>11</v>
      </c>
      <c r="D10" s="8" t="s">
        <v>297</v>
      </c>
      <c r="E10" s="8">
        <v>8489</v>
      </c>
      <c r="F10" s="8">
        <v>8554</v>
      </c>
      <c r="G10" s="8" t="s">
        <v>40</v>
      </c>
      <c r="H10" s="8" t="s">
        <v>306</v>
      </c>
      <c r="I10" s="8" t="s">
        <v>19</v>
      </c>
      <c r="J10" s="8">
        <v>93</v>
      </c>
      <c r="K10" s="8">
        <v>114</v>
      </c>
    </row>
    <row r="11" spans="1:11" x14ac:dyDescent="0.2">
      <c r="A11" s="9" t="s">
        <v>453</v>
      </c>
      <c r="B11" s="8">
        <v>40</v>
      </c>
      <c r="C11" s="8" t="s">
        <v>11</v>
      </c>
      <c r="D11" s="8" t="s">
        <v>297</v>
      </c>
      <c r="E11" s="8">
        <v>8724</v>
      </c>
      <c r="F11" s="8">
        <v>8789</v>
      </c>
      <c r="G11" s="8" t="s">
        <v>40</v>
      </c>
      <c r="H11" s="8" t="s">
        <v>306</v>
      </c>
      <c r="I11" s="8" t="s">
        <v>19</v>
      </c>
      <c r="J11" s="8">
        <v>93</v>
      </c>
      <c r="K11" s="8">
        <v>114</v>
      </c>
    </row>
    <row r="12" spans="1:11" x14ac:dyDescent="0.2">
      <c r="A12" s="9" t="s">
        <v>453</v>
      </c>
      <c r="B12" s="8">
        <v>40</v>
      </c>
      <c r="C12" s="8" t="s">
        <v>11</v>
      </c>
      <c r="D12" s="8" t="s">
        <v>297</v>
      </c>
      <c r="E12" s="8">
        <v>8959</v>
      </c>
      <c r="F12" s="8">
        <v>9024</v>
      </c>
      <c r="G12" s="8" t="s">
        <v>40</v>
      </c>
      <c r="H12" s="8" t="s">
        <v>306</v>
      </c>
      <c r="I12" s="8" t="s">
        <v>19</v>
      </c>
      <c r="J12" s="8">
        <v>93</v>
      </c>
      <c r="K12" s="8">
        <v>114</v>
      </c>
    </row>
    <row r="13" spans="1:11" x14ac:dyDescent="0.2">
      <c r="A13" s="9" t="s">
        <v>453</v>
      </c>
      <c r="B13" s="8">
        <v>40</v>
      </c>
      <c r="C13" s="8" t="s">
        <v>11</v>
      </c>
      <c r="D13" s="8" t="s">
        <v>297</v>
      </c>
      <c r="E13" s="8">
        <v>9194</v>
      </c>
      <c r="F13" s="8">
        <v>9259</v>
      </c>
      <c r="G13" s="8" t="s">
        <v>40</v>
      </c>
      <c r="H13" s="8" t="s">
        <v>306</v>
      </c>
      <c r="I13" s="8" t="s">
        <v>19</v>
      </c>
      <c r="J13" s="8">
        <v>93</v>
      </c>
      <c r="K13" s="8">
        <v>114</v>
      </c>
    </row>
    <row r="14" spans="1:11" x14ac:dyDescent="0.2">
      <c r="A14" s="9" t="s">
        <v>453</v>
      </c>
      <c r="B14" s="8">
        <v>40</v>
      </c>
      <c r="C14" s="8" t="s">
        <v>11</v>
      </c>
      <c r="D14" s="8" t="s">
        <v>297</v>
      </c>
      <c r="E14" s="8">
        <v>9429</v>
      </c>
      <c r="F14" s="8">
        <v>9494</v>
      </c>
      <c r="G14" s="8" t="s">
        <v>40</v>
      </c>
      <c r="H14" s="8" t="s">
        <v>306</v>
      </c>
      <c r="I14" s="8" t="s">
        <v>19</v>
      </c>
      <c r="J14" s="8">
        <v>93</v>
      </c>
      <c r="K14" s="8">
        <v>114</v>
      </c>
    </row>
    <row r="15" spans="1:11" x14ac:dyDescent="0.2">
      <c r="A15" s="9" t="s">
        <v>453</v>
      </c>
      <c r="B15" s="8">
        <v>40</v>
      </c>
      <c r="C15" s="8" t="s">
        <v>11</v>
      </c>
      <c r="D15" s="8" t="s">
        <v>297</v>
      </c>
      <c r="E15" s="8">
        <v>9664</v>
      </c>
      <c r="F15" s="8">
        <v>9729</v>
      </c>
      <c r="G15" s="8" t="s">
        <v>40</v>
      </c>
      <c r="H15" s="8" t="s">
        <v>306</v>
      </c>
      <c r="I15" s="8" t="s">
        <v>19</v>
      </c>
      <c r="J15" s="8">
        <v>93</v>
      </c>
      <c r="K15" s="8">
        <v>114</v>
      </c>
    </row>
    <row r="16" spans="1:11" x14ac:dyDescent="0.2">
      <c r="A16" s="9" t="s">
        <v>428</v>
      </c>
      <c r="B16" s="8">
        <v>40</v>
      </c>
      <c r="C16" s="8" t="s">
        <v>11</v>
      </c>
      <c r="D16" s="8" t="s">
        <v>297</v>
      </c>
      <c r="E16" s="8">
        <v>9912</v>
      </c>
      <c r="F16" s="8">
        <v>9965</v>
      </c>
      <c r="G16" s="8" t="s">
        <v>40</v>
      </c>
      <c r="H16" s="8" t="s">
        <v>306</v>
      </c>
      <c r="I16" s="8" t="s">
        <v>19</v>
      </c>
      <c r="J16" s="8">
        <v>97</v>
      </c>
      <c r="K16" s="8">
        <v>114</v>
      </c>
    </row>
    <row r="17" spans="1:11" x14ac:dyDescent="0.2">
      <c r="A17" s="9" t="s">
        <v>453</v>
      </c>
      <c r="B17" s="8">
        <v>40</v>
      </c>
      <c r="C17" s="8" t="s">
        <v>11</v>
      </c>
      <c r="D17" s="8" t="s">
        <v>297</v>
      </c>
      <c r="E17" s="8">
        <v>10135</v>
      </c>
      <c r="F17" s="8">
        <v>10200</v>
      </c>
      <c r="G17" s="8" t="s">
        <v>40</v>
      </c>
      <c r="H17" s="8" t="s">
        <v>306</v>
      </c>
      <c r="I17" s="8" t="s">
        <v>19</v>
      </c>
      <c r="J17" s="8">
        <v>93</v>
      </c>
      <c r="K17" s="8">
        <v>114</v>
      </c>
    </row>
    <row r="18" spans="1:11" x14ac:dyDescent="0.2">
      <c r="A18" s="9" t="s">
        <v>453</v>
      </c>
      <c r="B18" s="8">
        <v>40</v>
      </c>
      <c r="C18" s="8" t="s">
        <v>11</v>
      </c>
      <c r="D18" s="8" t="s">
        <v>297</v>
      </c>
      <c r="E18" s="8">
        <v>10370</v>
      </c>
      <c r="F18" s="8">
        <v>10435</v>
      </c>
      <c r="G18" s="8" t="s">
        <v>40</v>
      </c>
      <c r="H18" s="8" t="s">
        <v>306</v>
      </c>
      <c r="I18" s="8" t="s">
        <v>19</v>
      </c>
      <c r="J18" s="8">
        <v>93</v>
      </c>
      <c r="K18" s="8">
        <v>114</v>
      </c>
    </row>
    <row r="19" spans="1:11" x14ac:dyDescent="0.2">
      <c r="A19" s="9" t="s">
        <v>453</v>
      </c>
      <c r="B19" s="8">
        <v>40</v>
      </c>
      <c r="C19" s="8" t="s">
        <v>11</v>
      </c>
      <c r="D19" s="8" t="s">
        <v>297</v>
      </c>
      <c r="E19" s="8">
        <v>10605</v>
      </c>
      <c r="F19" s="8">
        <v>10670</v>
      </c>
      <c r="G19" s="8" t="s">
        <v>40</v>
      </c>
      <c r="H19" s="8" t="s">
        <v>306</v>
      </c>
      <c r="I19" s="8" t="s">
        <v>19</v>
      </c>
      <c r="J19" s="8">
        <v>93</v>
      </c>
      <c r="K19" s="8">
        <v>114</v>
      </c>
    </row>
    <row r="20" spans="1:11" x14ac:dyDescent="0.2">
      <c r="A20" s="9" t="s">
        <v>453</v>
      </c>
      <c r="B20" s="8">
        <v>40</v>
      </c>
      <c r="C20" s="8" t="s">
        <v>11</v>
      </c>
      <c r="D20" s="8" t="s">
        <v>297</v>
      </c>
      <c r="E20" s="8">
        <v>10840</v>
      </c>
      <c r="F20" s="8">
        <v>10905</v>
      </c>
      <c r="G20" s="8" t="s">
        <v>40</v>
      </c>
      <c r="H20" s="8" t="s">
        <v>306</v>
      </c>
      <c r="I20" s="8" t="s">
        <v>19</v>
      </c>
      <c r="J20" s="8">
        <v>93</v>
      </c>
      <c r="K20" s="8">
        <v>114</v>
      </c>
    </row>
    <row r="21" spans="1:11" x14ac:dyDescent="0.2">
      <c r="A21" s="9" t="s">
        <v>403</v>
      </c>
      <c r="B21" s="8">
        <v>25</v>
      </c>
      <c r="C21" s="8" t="s">
        <v>11</v>
      </c>
      <c r="D21" s="8" t="s">
        <v>297</v>
      </c>
      <c r="E21" s="8">
        <v>18854</v>
      </c>
      <c r="F21" s="8">
        <v>19057</v>
      </c>
      <c r="G21" s="8" t="s">
        <v>40</v>
      </c>
      <c r="H21" s="8" t="s">
        <v>307</v>
      </c>
      <c r="I21" s="8" t="s">
        <v>308</v>
      </c>
      <c r="J21" s="8">
        <v>325</v>
      </c>
      <c r="K21" s="8">
        <v>389</v>
      </c>
    </row>
    <row r="22" spans="1:11" x14ac:dyDescent="0.2">
      <c r="A22" s="9" t="s">
        <v>422</v>
      </c>
      <c r="B22" s="8">
        <v>21</v>
      </c>
      <c r="C22" s="8" t="s">
        <v>11</v>
      </c>
      <c r="D22" s="8" t="s">
        <v>297</v>
      </c>
      <c r="E22" s="8">
        <v>19759</v>
      </c>
      <c r="F22" s="8">
        <v>19803</v>
      </c>
      <c r="G22" s="8" t="s">
        <v>40</v>
      </c>
      <c r="H22" s="8" t="s">
        <v>309</v>
      </c>
      <c r="I22" s="8" t="s">
        <v>36</v>
      </c>
      <c r="J22" s="8">
        <v>304</v>
      </c>
      <c r="K22" s="8">
        <v>318</v>
      </c>
    </row>
    <row r="23" spans="1:11" x14ac:dyDescent="0.2">
      <c r="A23" s="9" t="s">
        <v>439</v>
      </c>
      <c r="B23" s="8">
        <v>24</v>
      </c>
      <c r="C23" s="8" t="s">
        <v>11</v>
      </c>
      <c r="D23" s="8" t="s">
        <v>297</v>
      </c>
      <c r="E23" s="8">
        <v>21203</v>
      </c>
      <c r="F23" s="8">
        <v>21337</v>
      </c>
      <c r="G23" s="8" t="s">
        <v>40</v>
      </c>
      <c r="H23" s="8" t="s">
        <v>310</v>
      </c>
      <c r="I23" s="8" t="s">
        <v>19</v>
      </c>
      <c r="J23" s="8">
        <v>674</v>
      </c>
      <c r="K23" s="8">
        <v>717</v>
      </c>
    </row>
    <row r="24" spans="1:11" x14ac:dyDescent="0.2">
      <c r="A24" s="9" t="s">
        <v>582</v>
      </c>
      <c r="B24" s="8">
        <v>36</v>
      </c>
      <c r="C24" s="8" t="s">
        <v>11</v>
      </c>
      <c r="D24" s="8" t="s">
        <v>297</v>
      </c>
      <c r="E24" s="8">
        <v>21743</v>
      </c>
      <c r="F24" s="8">
        <v>21814</v>
      </c>
      <c r="G24" s="8" t="s">
        <v>40</v>
      </c>
      <c r="H24" s="8" t="s">
        <v>311</v>
      </c>
      <c r="I24" s="8" t="s">
        <v>269</v>
      </c>
      <c r="J24" s="8">
        <v>477</v>
      </c>
      <c r="K24" s="8">
        <v>503</v>
      </c>
    </row>
    <row r="25" spans="1:11" x14ac:dyDescent="0.2">
      <c r="A25" s="9" t="s">
        <v>493</v>
      </c>
      <c r="B25" s="8">
        <v>26</v>
      </c>
      <c r="C25" s="8" t="s">
        <v>11</v>
      </c>
      <c r="D25" s="8" t="s">
        <v>297</v>
      </c>
      <c r="E25" s="8">
        <v>23431</v>
      </c>
      <c r="F25" s="8">
        <v>23472</v>
      </c>
      <c r="G25" s="8" t="s">
        <v>40</v>
      </c>
      <c r="H25" s="8" t="s">
        <v>312</v>
      </c>
      <c r="I25" s="8" t="s">
        <v>15</v>
      </c>
      <c r="J25" s="8">
        <v>237</v>
      </c>
      <c r="K25" s="8">
        <v>250</v>
      </c>
    </row>
    <row r="26" spans="1:11" x14ac:dyDescent="0.2">
      <c r="A26" s="9" t="s">
        <v>583</v>
      </c>
      <c r="B26" s="8">
        <v>20</v>
      </c>
      <c r="C26" s="8" t="s">
        <v>11</v>
      </c>
      <c r="D26" s="8" t="s">
        <v>297</v>
      </c>
      <c r="E26" s="8">
        <v>25014</v>
      </c>
      <c r="F26" s="8">
        <v>25112</v>
      </c>
      <c r="G26" s="8" t="s">
        <v>40</v>
      </c>
      <c r="H26" s="8" t="s">
        <v>313</v>
      </c>
      <c r="I26" s="8" t="s">
        <v>314</v>
      </c>
      <c r="J26" s="8">
        <v>386</v>
      </c>
      <c r="K26" s="8">
        <v>418</v>
      </c>
    </row>
    <row r="27" spans="1:11" x14ac:dyDescent="0.2">
      <c r="A27" s="9" t="s">
        <v>578</v>
      </c>
      <c r="B27" s="8">
        <v>26</v>
      </c>
      <c r="C27" s="8" t="s">
        <v>11</v>
      </c>
      <c r="D27" s="8" t="s">
        <v>297</v>
      </c>
      <c r="E27" s="8">
        <v>26828</v>
      </c>
      <c r="F27" s="8">
        <v>26890</v>
      </c>
      <c r="G27" s="8" t="s">
        <v>40</v>
      </c>
      <c r="H27" s="8" t="s">
        <v>41</v>
      </c>
      <c r="I27" s="8" t="s">
        <v>19</v>
      </c>
      <c r="J27" s="8">
        <v>44</v>
      </c>
      <c r="K27" s="8">
        <v>64</v>
      </c>
    </row>
    <row r="28" spans="1:11" x14ac:dyDescent="0.2">
      <c r="A28" s="9" t="s">
        <v>412</v>
      </c>
      <c r="B28" s="8">
        <v>27</v>
      </c>
      <c r="C28" s="8" t="s">
        <v>11</v>
      </c>
      <c r="D28" s="8" t="s">
        <v>297</v>
      </c>
      <c r="E28" s="8">
        <v>27972</v>
      </c>
      <c r="F28" s="8">
        <v>28010</v>
      </c>
      <c r="G28" s="8" t="s">
        <v>40</v>
      </c>
      <c r="H28" s="8" t="s">
        <v>315</v>
      </c>
      <c r="I28" s="8" t="s">
        <v>19</v>
      </c>
      <c r="J28" s="8">
        <v>1261</v>
      </c>
      <c r="K28" s="8">
        <v>1273</v>
      </c>
    </row>
    <row r="29" spans="1:11" x14ac:dyDescent="0.2">
      <c r="A29" s="9" t="s">
        <v>415</v>
      </c>
      <c r="B29" s="8">
        <v>23</v>
      </c>
      <c r="C29" s="8" t="s">
        <v>11</v>
      </c>
      <c r="D29" s="8" t="s">
        <v>297</v>
      </c>
      <c r="E29" s="8">
        <v>28667</v>
      </c>
      <c r="F29" s="8">
        <v>28741</v>
      </c>
      <c r="G29" s="8" t="s">
        <v>40</v>
      </c>
      <c r="H29" s="8" t="s">
        <v>316</v>
      </c>
      <c r="I29" s="8" t="s">
        <v>317</v>
      </c>
      <c r="J29" s="8">
        <v>315</v>
      </c>
      <c r="K29" s="8">
        <v>338</v>
      </c>
    </row>
    <row r="30" spans="1:11" x14ac:dyDescent="0.2">
      <c r="A30" s="9" t="s">
        <v>584</v>
      </c>
      <c r="B30" s="8">
        <v>21</v>
      </c>
      <c r="C30" s="8" t="s">
        <v>11</v>
      </c>
      <c r="D30" s="8" t="s">
        <v>297</v>
      </c>
      <c r="E30" s="8">
        <v>1855</v>
      </c>
      <c r="F30" s="8">
        <v>1730</v>
      </c>
      <c r="G30" s="8" t="s">
        <v>13</v>
      </c>
      <c r="H30" s="8" t="s">
        <v>318</v>
      </c>
      <c r="I30" s="8" t="s">
        <v>319</v>
      </c>
      <c r="J30" s="8">
        <v>222</v>
      </c>
      <c r="K30" s="8">
        <v>261</v>
      </c>
    </row>
    <row r="31" spans="1:11" x14ac:dyDescent="0.2">
      <c r="A31" s="9" t="s">
        <v>585</v>
      </c>
      <c r="B31" s="8">
        <v>21</v>
      </c>
      <c r="C31" s="8" t="s">
        <v>11</v>
      </c>
      <c r="D31" s="8" t="s">
        <v>297</v>
      </c>
      <c r="E31" s="8">
        <v>2387</v>
      </c>
      <c r="F31" s="8">
        <v>2334</v>
      </c>
      <c r="G31" s="8" t="s">
        <v>13</v>
      </c>
      <c r="H31" s="8" t="s">
        <v>320</v>
      </c>
      <c r="I31" s="8" t="s">
        <v>23</v>
      </c>
      <c r="J31" s="8">
        <v>1133</v>
      </c>
      <c r="K31" s="8">
        <v>1150</v>
      </c>
    </row>
    <row r="32" spans="1:11" x14ac:dyDescent="0.2">
      <c r="A32" s="9" t="s">
        <v>421</v>
      </c>
      <c r="B32" s="8">
        <v>26</v>
      </c>
      <c r="C32" s="8" t="s">
        <v>11</v>
      </c>
      <c r="D32" s="8" t="s">
        <v>297</v>
      </c>
      <c r="E32" s="8">
        <v>3428</v>
      </c>
      <c r="F32" s="8">
        <v>3390</v>
      </c>
      <c r="G32" s="8" t="s">
        <v>13</v>
      </c>
      <c r="H32" s="8" t="s">
        <v>321</v>
      </c>
      <c r="I32" s="8" t="s">
        <v>19</v>
      </c>
      <c r="J32" s="8">
        <v>629</v>
      </c>
      <c r="K32" s="8">
        <v>641</v>
      </c>
    </row>
    <row r="33" spans="1:11" x14ac:dyDescent="0.2">
      <c r="A33" s="9" t="s">
        <v>442</v>
      </c>
      <c r="B33" s="8">
        <v>26</v>
      </c>
      <c r="C33" s="8" t="s">
        <v>11</v>
      </c>
      <c r="D33" s="8" t="s">
        <v>297</v>
      </c>
      <c r="E33" s="8">
        <v>6827</v>
      </c>
      <c r="F33" s="8">
        <v>6741</v>
      </c>
      <c r="G33" s="8" t="s">
        <v>13</v>
      </c>
      <c r="H33" s="8" t="s">
        <v>322</v>
      </c>
      <c r="I33" s="8" t="s">
        <v>287</v>
      </c>
      <c r="J33" s="8">
        <v>1197</v>
      </c>
      <c r="K33" s="8">
        <v>1220</v>
      </c>
    </row>
    <row r="34" spans="1:11" x14ac:dyDescent="0.2">
      <c r="A34" s="9" t="s">
        <v>400</v>
      </c>
      <c r="B34" s="8">
        <v>22</v>
      </c>
      <c r="C34" s="8" t="s">
        <v>11</v>
      </c>
      <c r="D34" s="8" t="s">
        <v>297</v>
      </c>
      <c r="E34" s="8">
        <v>11188</v>
      </c>
      <c r="F34" s="8">
        <v>11090</v>
      </c>
      <c r="G34" s="8" t="s">
        <v>13</v>
      </c>
      <c r="H34" s="8" t="s">
        <v>323</v>
      </c>
      <c r="I34" s="8" t="s">
        <v>34</v>
      </c>
      <c r="J34" s="8">
        <v>497</v>
      </c>
      <c r="K34" s="8">
        <v>529</v>
      </c>
    </row>
    <row r="35" spans="1:11" x14ac:dyDescent="0.2">
      <c r="A35" s="9" t="s">
        <v>399</v>
      </c>
      <c r="B35" s="8">
        <v>22</v>
      </c>
      <c r="C35" s="8" t="s">
        <v>11</v>
      </c>
      <c r="D35" s="8" t="s">
        <v>297</v>
      </c>
      <c r="E35" s="8">
        <v>11285</v>
      </c>
      <c r="F35" s="8">
        <v>11187</v>
      </c>
      <c r="G35" s="8" t="s">
        <v>13</v>
      </c>
      <c r="H35" s="8" t="s">
        <v>323</v>
      </c>
      <c r="I35" s="8" t="s">
        <v>34</v>
      </c>
      <c r="J35" s="8">
        <v>497</v>
      </c>
      <c r="K35" s="8">
        <v>529</v>
      </c>
    </row>
    <row r="36" spans="1:11" x14ac:dyDescent="0.2">
      <c r="A36" s="9" t="s">
        <v>399</v>
      </c>
      <c r="B36" s="8">
        <v>22</v>
      </c>
      <c r="C36" s="8" t="s">
        <v>11</v>
      </c>
      <c r="D36" s="8" t="s">
        <v>297</v>
      </c>
      <c r="E36" s="8">
        <v>11382</v>
      </c>
      <c r="F36" s="8">
        <v>11284</v>
      </c>
      <c r="G36" s="8" t="s">
        <v>13</v>
      </c>
      <c r="H36" s="8" t="s">
        <v>323</v>
      </c>
      <c r="I36" s="8" t="s">
        <v>34</v>
      </c>
      <c r="J36" s="8">
        <v>497</v>
      </c>
      <c r="K36" s="8">
        <v>529</v>
      </c>
    </row>
    <row r="37" spans="1:11" x14ac:dyDescent="0.2">
      <c r="A37" s="9" t="s">
        <v>399</v>
      </c>
      <c r="B37" s="8">
        <v>22</v>
      </c>
      <c r="C37" s="8" t="s">
        <v>11</v>
      </c>
      <c r="D37" s="8" t="s">
        <v>297</v>
      </c>
      <c r="E37" s="8">
        <v>11576</v>
      </c>
      <c r="F37" s="8">
        <v>11478</v>
      </c>
      <c r="G37" s="8" t="s">
        <v>13</v>
      </c>
      <c r="H37" s="8" t="s">
        <v>323</v>
      </c>
      <c r="I37" s="8" t="s">
        <v>34</v>
      </c>
      <c r="J37" s="8">
        <v>497</v>
      </c>
      <c r="K37" s="8">
        <v>529</v>
      </c>
    </row>
    <row r="38" spans="1:11" x14ac:dyDescent="0.2">
      <c r="A38" s="9" t="s">
        <v>399</v>
      </c>
      <c r="B38" s="8">
        <v>22</v>
      </c>
      <c r="C38" s="8" t="s">
        <v>11</v>
      </c>
      <c r="D38" s="8" t="s">
        <v>297</v>
      </c>
      <c r="E38" s="8">
        <v>11673</v>
      </c>
      <c r="F38" s="8">
        <v>11575</v>
      </c>
      <c r="G38" s="8" t="s">
        <v>13</v>
      </c>
      <c r="H38" s="8" t="s">
        <v>323</v>
      </c>
      <c r="I38" s="8" t="s">
        <v>34</v>
      </c>
      <c r="J38" s="8">
        <v>497</v>
      </c>
      <c r="K38" s="8">
        <v>529</v>
      </c>
    </row>
    <row r="39" spans="1:11" x14ac:dyDescent="0.2">
      <c r="A39" s="9" t="s">
        <v>400</v>
      </c>
      <c r="B39" s="8">
        <v>22</v>
      </c>
      <c r="C39" s="8" t="s">
        <v>11</v>
      </c>
      <c r="D39" s="8" t="s">
        <v>297</v>
      </c>
      <c r="E39" s="8">
        <v>11770</v>
      </c>
      <c r="F39" s="8">
        <v>11672</v>
      </c>
      <c r="G39" s="8" t="s">
        <v>13</v>
      </c>
      <c r="H39" s="8" t="s">
        <v>323</v>
      </c>
      <c r="I39" s="8" t="s">
        <v>34</v>
      </c>
      <c r="J39" s="8">
        <v>497</v>
      </c>
      <c r="K39" s="8">
        <v>529</v>
      </c>
    </row>
    <row r="40" spans="1:11" x14ac:dyDescent="0.2">
      <c r="A40" s="9" t="s">
        <v>399</v>
      </c>
      <c r="B40" s="8">
        <v>22</v>
      </c>
      <c r="C40" s="8" t="s">
        <v>11</v>
      </c>
      <c r="D40" s="8" t="s">
        <v>297</v>
      </c>
      <c r="E40" s="8">
        <v>11964</v>
      </c>
      <c r="F40" s="8">
        <v>11866</v>
      </c>
      <c r="G40" s="8" t="s">
        <v>13</v>
      </c>
      <c r="H40" s="8" t="s">
        <v>323</v>
      </c>
      <c r="I40" s="8" t="s">
        <v>34</v>
      </c>
      <c r="J40" s="8">
        <v>497</v>
      </c>
      <c r="K40" s="8">
        <v>529</v>
      </c>
    </row>
    <row r="41" spans="1:11" x14ac:dyDescent="0.2">
      <c r="A41" s="9" t="s">
        <v>400</v>
      </c>
      <c r="B41" s="8">
        <v>22</v>
      </c>
      <c r="C41" s="8" t="s">
        <v>11</v>
      </c>
      <c r="D41" s="8" t="s">
        <v>297</v>
      </c>
      <c r="E41" s="8">
        <v>12061</v>
      </c>
      <c r="F41" s="8">
        <v>11963</v>
      </c>
      <c r="G41" s="8" t="s">
        <v>13</v>
      </c>
      <c r="H41" s="8" t="s">
        <v>323</v>
      </c>
      <c r="I41" s="8" t="s">
        <v>34</v>
      </c>
      <c r="J41" s="8">
        <v>497</v>
      </c>
      <c r="K41" s="8">
        <v>529</v>
      </c>
    </row>
    <row r="42" spans="1:11" x14ac:dyDescent="0.2">
      <c r="A42" s="9" t="s">
        <v>399</v>
      </c>
      <c r="B42" s="8">
        <v>22</v>
      </c>
      <c r="C42" s="8" t="s">
        <v>11</v>
      </c>
      <c r="D42" s="8" t="s">
        <v>297</v>
      </c>
      <c r="E42" s="8">
        <v>12351</v>
      </c>
      <c r="F42" s="8">
        <v>12253</v>
      </c>
      <c r="G42" s="8" t="s">
        <v>13</v>
      </c>
      <c r="H42" s="8" t="s">
        <v>323</v>
      </c>
      <c r="I42" s="8" t="s">
        <v>34</v>
      </c>
      <c r="J42" s="8">
        <v>497</v>
      </c>
      <c r="K42" s="8">
        <v>529</v>
      </c>
    </row>
    <row r="43" spans="1:11" x14ac:dyDescent="0.2">
      <c r="A43" s="9" t="s">
        <v>400</v>
      </c>
      <c r="B43" s="8">
        <v>22</v>
      </c>
      <c r="C43" s="8" t="s">
        <v>11</v>
      </c>
      <c r="D43" s="8" t="s">
        <v>297</v>
      </c>
      <c r="E43" s="8">
        <v>12448</v>
      </c>
      <c r="F43" s="8">
        <v>12350</v>
      </c>
      <c r="G43" s="8" t="s">
        <v>13</v>
      </c>
      <c r="H43" s="8" t="s">
        <v>323</v>
      </c>
      <c r="I43" s="8" t="s">
        <v>34</v>
      </c>
      <c r="J43" s="8">
        <v>497</v>
      </c>
      <c r="K43" s="8">
        <v>529</v>
      </c>
    </row>
    <row r="44" spans="1:11" x14ac:dyDescent="0.2">
      <c r="A44" s="9" t="s">
        <v>399</v>
      </c>
      <c r="B44" s="8">
        <v>22</v>
      </c>
      <c r="C44" s="8" t="s">
        <v>11</v>
      </c>
      <c r="D44" s="8" t="s">
        <v>297</v>
      </c>
      <c r="E44" s="8">
        <v>12545</v>
      </c>
      <c r="F44" s="8">
        <v>12447</v>
      </c>
      <c r="G44" s="8" t="s">
        <v>13</v>
      </c>
      <c r="H44" s="8" t="s">
        <v>323</v>
      </c>
      <c r="I44" s="8" t="s">
        <v>34</v>
      </c>
      <c r="J44" s="8">
        <v>497</v>
      </c>
      <c r="K44" s="8">
        <v>529</v>
      </c>
    </row>
    <row r="45" spans="1:11" x14ac:dyDescent="0.2">
      <c r="A45" s="9" t="s">
        <v>399</v>
      </c>
      <c r="B45" s="8">
        <v>22</v>
      </c>
      <c r="C45" s="8" t="s">
        <v>11</v>
      </c>
      <c r="D45" s="8" t="s">
        <v>297</v>
      </c>
      <c r="E45" s="8">
        <v>12642</v>
      </c>
      <c r="F45" s="8">
        <v>12544</v>
      </c>
      <c r="G45" s="8" t="s">
        <v>13</v>
      </c>
      <c r="H45" s="8" t="s">
        <v>323</v>
      </c>
      <c r="I45" s="8" t="s">
        <v>34</v>
      </c>
      <c r="J45" s="8">
        <v>497</v>
      </c>
      <c r="K45" s="8">
        <v>529</v>
      </c>
    </row>
    <row r="46" spans="1:11" x14ac:dyDescent="0.2">
      <c r="A46" s="9" t="s">
        <v>400</v>
      </c>
      <c r="B46" s="8">
        <v>22</v>
      </c>
      <c r="C46" s="8" t="s">
        <v>11</v>
      </c>
      <c r="D46" s="8" t="s">
        <v>297</v>
      </c>
      <c r="E46" s="8">
        <v>12739</v>
      </c>
      <c r="F46" s="8">
        <v>12641</v>
      </c>
      <c r="G46" s="8" t="s">
        <v>13</v>
      </c>
      <c r="H46" s="8" t="s">
        <v>323</v>
      </c>
      <c r="I46" s="8" t="s">
        <v>34</v>
      </c>
      <c r="J46" s="8">
        <v>497</v>
      </c>
      <c r="K46" s="8">
        <v>529</v>
      </c>
    </row>
    <row r="47" spans="1:11" x14ac:dyDescent="0.2">
      <c r="A47" s="9" t="s">
        <v>399</v>
      </c>
      <c r="B47" s="8">
        <v>22</v>
      </c>
      <c r="C47" s="8" t="s">
        <v>11</v>
      </c>
      <c r="D47" s="8" t="s">
        <v>297</v>
      </c>
      <c r="E47" s="8">
        <v>12933</v>
      </c>
      <c r="F47" s="8">
        <v>12835</v>
      </c>
      <c r="G47" s="8" t="s">
        <v>13</v>
      </c>
      <c r="H47" s="8" t="s">
        <v>323</v>
      </c>
      <c r="I47" s="8" t="s">
        <v>34</v>
      </c>
      <c r="J47" s="8">
        <v>497</v>
      </c>
      <c r="K47" s="8">
        <v>529</v>
      </c>
    </row>
    <row r="48" spans="1:11" x14ac:dyDescent="0.2">
      <c r="A48" s="9" t="s">
        <v>399</v>
      </c>
      <c r="B48" s="8">
        <v>22</v>
      </c>
      <c r="C48" s="8" t="s">
        <v>11</v>
      </c>
      <c r="D48" s="8" t="s">
        <v>297</v>
      </c>
      <c r="E48" s="8">
        <v>13223</v>
      </c>
      <c r="F48" s="8">
        <v>13125</v>
      </c>
      <c r="G48" s="8" t="s">
        <v>13</v>
      </c>
      <c r="H48" s="8" t="s">
        <v>323</v>
      </c>
      <c r="I48" s="8" t="s">
        <v>34</v>
      </c>
      <c r="J48" s="8">
        <v>497</v>
      </c>
      <c r="K48" s="8">
        <v>529</v>
      </c>
    </row>
    <row r="49" spans="1:11" x14ac:dyDescent="0.2">
      <c r="A49" s="9" t="s">
        <v>399</v>
      </c>
      <c r="B49" s="8">
        <v>22</v>
      </c>
      <c r="C49" s="8" t="s">
        <v>11</v>
      </c>
      <c r="D49" s="8" t="s">
        <v>297</v>
      </c>
      <c r="E49" s="8">
        <v>13320</v>
      </c>
      <c r="F49" s="8">
        <v>13222</v>
      </c>
      <c r="G49" s="8" t="s">
        <v>13</v>
      </c>
      <c r="H49" s="8" t="s">
        <v>323</v>
      </c>
      <c r="I49" s="8" t="s">
        <v>34</v>
      </c>
      <c r="J49" s="8">
        <v>497</v>
      </c>
      <c r="K49" s="8">
        <v>529</v>
      </c>
    </row>
    <row r="50" spans="1:11" x14ac:dyDescent="0.2">
      <c r="A50" s="9" t="s">
        <v>399</v>
      </c>
      <c r="B50" s="8">
        <v>22</v>
      </c>
      <c r="C50" s="8" t="s">
        <v>11</v>
      </c>
      <c r="D50" s="8" t="s">
        <v>297</v>
      </c>
      <c r="E50" s="8">
        <v>13610</v>
      </c>
      <c r="F50" s="8">
        <v>13512</v>
      </c>
      <c r="G50" s="8" t="s">
        <v>13</v>
      </c>
      <c r="H50" s="8" t="s">
        <v>323</v>
      </c>
      <c r="I50" s="8" t="s">
        <v>34</v>
      </c>
      <c r="J50" s="8">
        <v>497</v>
      </c>
      <c r="K50" s="8">
        <v>529</v>
      </c>
    </row>
    <row r="51" spans="1:11" x14ac:dyDescent="0.2">
      <c r="A51" s="9" t="s">
        <v>399</v>
      </c>
      <c r="B51" s="8">
        <v>22</v>
      </c>
      <c r="C51" s="8" t="s">
        <v>11</v>
      </c>
      <c r="D51" s="8" t="s">
        <v>297</v>
      </c>
      <c r="E51" s="8">
        <v>13707</v>
      </c>
      <c r="F51" s="8">
        <v>13609</v>
      </c>
      <c r="G51" s="8" t="s">
        <v>13</v>
      </c>
      <c r="H51" s="8" t="s">
        <v>323</v>
      </c>
      <c r="I51" s="8" t="s">
        <v>34</v>
      </c>
      <c r="J51" s="8">
        <v>497</v>
      </c>
      <c r="K51" s="8">
        <v>529</v>
      </c>
    </row>
    <row r="52" spans="1:11" x14ac:dyDescent="0.2">
      <c r="A52" s="9" t="s">
        <v>400</v>
      </c>
      <c r="B52" s="8">
        <v>22</v>
      </c>
      <c r="C52" s="8" t="s">
        <v>11</v>
      </c>
      <c r="D52" s="8" t="s">
        <v>297</v>
      </c>
      <c r="E52" s="8">
        <v>13804</v>
      </c>
      <c r="F52" s="8">
        <v>13706</v>
      </c>
      <c r="G52" s="8" t="s">
        <v>13</v>
      </c>
      <c r="H52" s="8" t="s">
        <v>323</v>
      </c>
      <c r="I52" s="8" t="s">
        <v>34</v>
      </c>
      <c r="J52" s="8">
        <v>497</v>
      </c>
      <c r="K52" s="8">
        <v>529</v>
      </c>
    </row>
    <row r="53" spans="1:11" x14ac:dyDescent="0.2">
      <c r="A53" s="9" t="s">
        <v>399</v>
      </c>
      <c r="B53" s="8">
        <v>22</v>
      </c>
      <c r="C53" s="8" t="s">
        <v>11</v>
      </c>
      <c r="D53" s="8" t="s">
        <v>297</v>
      </c>
      <c r="E53" s="8">
        <v>13901</v>
      </c>
      <c r="F53" s="8">
        <v>13803</v>
      </c>
      <c r="G53" s="8" t="s">
        <v>13</v>
      </c>
      <c r="H53" s="8" t="s">
        <v>323</v>
      </c>
      <c r="I53" s="8" t="s">
        <v>34</v>
      </c>
      <c r="J53" s="8">
        <v>497</v>
      </c>
      <c r="K53" s="8">
        <v>529</v>
      </c>
    </row>
    <row r="54" spans="1:11" x14ac:dyDescent="0.2">
      <c r="A54" s="9" t="s">
        <v>399</v>
      </c>
      <c r="B54" s="8">
        <v>22</v>
      </c>
      <c r="C54" s="8" t="s">
        <v>11</v>
      </c>
      <c r="D54" s="8" t="s">
        <v>297</v>
      </c>
      <c r="E54" s="8">
        <v>13998</v>
      </c>
      <c r="F54" s="8">
        <v>13900</v>
      </c>
      <c r="G54" s="8" t="s">
        <v>13</v>
      </c>
      <c r="H54" s="8" t="s">
        <v>323</v>
      </c>
      <c r="I54" s="8" t="s">
        <v>34</v>
      </c>
      <c r="J54" s="8">
        <v>497</v>
      </c>
      <c r="K54" s="8">
        <v>529</v>
      </c>
    </row>
    <row r="55" spans="1:11" x14ac:dyDescent="0.2">
      <c r="A55" s="9" t="s">
        <v>399</v>
      </c>
      <c r="B55" s="8">
        <v>22</v>
      </c>
      <c r="C55" s="8" t="s">
        <v>11</v>
      </c>
      <c r="D55" s="8" t="s">
        <v>297</v>
      </c>
      <c r="E55" s="8">
        <v>14192</v>
      </c>
      <c r="F55" s="8">
        <v>14094</v>
      </c>
      <c r="G55" s="8" t="s">
        <v>13</v>
      </c>
      <c r="H55" s="8" t="s">
        <v>323</v>
      </c>
      <c r="I55" s="8" t="s">
        <v>34</v>
      </c>
      <c r="J55" s="8">
        <v>497</v>
      </c>
      <c r="K55" s="8">
        <v>529</v>
      </c>
    </row>
    <row r="56" spans="1:11" x14ac:dyDescent="0.2">
      <c r="A56" s="9" t="s">
        <v>399</v>
      </c>
      <c r="B56" s="8">
        <v>22</v>
      </c>
      <c r="C56" s="8" t="s">
        <v>11</v>
      </c>
      <c r="D56" s="8" t="s">
        <v>297</v>
      </c>
      <c r="E56" s="8">
        <v>14289</v>
      </c>
      <c r="F56" s="8">
        <v>14191</v>
      </c>
      <c r="G56" s="8" t="s">
        <v>13</v>
      </c>
      <c r="H56" s="8" t="s">
        <v>323</v>
      </c>
      <c r="I56" s="8" t="s">
        <v>34</v>
      </c>
      <c r="J56" s="8">
        <v>497</v>
      </c>
      <c r="K56" s="8">
        <v>529</v>
      </c>
    </row>
    <row r="57" spans="1:11" x14ac:dyDescent="0.2">
      <c r="A57" s="9" t="s">
        <v>400</v>
      </c>
      <c r="B57" s="8">
        <v>22</v>
      </c>
      <c r="C57" s="8" t="s">
        <v>11</v>
      </c>
      <c r="D57" s="8" t="s">
        <v>297</v>
      </c>
      <c r="E57" s="8">
        <v>14386</v>
      </c>
      <c r="F57" s="8">
        <v>14288</v>
      </c>
      <c r="G57" s="8" t="s">
        <v>13</v>
      </c>
      <c r="H57" s="8" t="s">
        <v>323</v>
      </c>
      <c r="I57" s="8" t="s">
        <v>34</v>
      </c>
      <c r="J57" s="8">
        <v>497</v>
      </c>
      <c r="K57" s="8">
        <v>529</v>
      </c>
    </row>
    <row r="58" spans="1:11" x14ac:dyDescent="0.2">
      <c r="A58" s="9" t="s">
        <v>399</v>
      </c>
      <c r="B58" s="8">
        <v>22</v>
      </c>
      <c r="C58" s="8" t="s">
        <v>11</v>
      </c>
      <c r="D58" s="8" t="s">
        <v>297</v>
      </c>
      <c r="E58" s="8">
        <v>14483</v>
      </c>
      <c r="F58" s="8">
        <v>14385</v>
      </c>
      <c r="G58" s="8" t="s">
        <v>13</v>
      </c>
      <c r="H58" s="8" t="s">
        <v>323</v>
      </c>
      <c r="I58" s="8" t="s">
        <v>34</v>
      </c>
      <c r="J58" s="8">
        <v>497</v>
      </c>
      <c r="K58" s="8">
        <v>529</v>
      </c>
    </row>
    <row r="59" spans="1:11" x14ac:dyDescent="0.2">
      <c r="A59" s="9" t="s">
        <v>399</v>
      </c>
      <c r="B59" s="8">
        <v>22</v>
      </c>
      <c r="C59" s="8" t="s">
        <v>11</v>
      </c>
      <c r="D59" s="8" t="s">
        <v>297</v>
      </c>
      <c r="E59" s="8">
        <v>14580</v>
      </c>
      <c r="F59" s="8">
        <v>14482</v>
      </c>
      <c r="G59" s="8" t="s">
        <v>13</v>
      </c>
      <c r="H59" s="8" t="s">
        <v>323</v>
      </c>
      <c r="I59" s="8" t="s">
        <v>34</v>
      </c>
      <c r="J59" s="8">
        <v>497</v>
      </c>
      <c r="K59" s="8">
        <v>529</v>
      </c>
    </row>
    <row r="60" spans="1:11" x14ac:dyDescent="0.2">
      <c r="A60" s="9" t="s">
        <v>400</v>
      </c>
      <c r="B60" s="8">
        <v>22</v>
      </c>
      <c r="C60" s="8" t="s">
        <v>11</v>
      </c>
      <c r="D60" s="8" t="s">
        <v>297</v>
      </c>
      <c r="E60" s="8">
        <v>14677</v>
      </c>
      <c r="F60" s="8">
        <v>14579</v>
      </c>
      <c r="G60" s="8" t="s">
        <v>13</v>
      </c>
      <c r="H60" s="8" t="s">
        <v>323</v>
      </c>
      <c r="I60" s="8" t="s">
        <v>34</v>
      </c>
      <c r="J60" s="8">
        <v>497</v>
      </c>
      <c r="K60" s="8">
        <v>529</v>
      </c>
    </row>
    <row r="61" spans="1:11" x14ac:dyDescent="0.2">
      <c r="A61" s="9" t="s">
        <v>399</v>
      </c>
      <c r="B61" s="8">
        <v>22</v>
      </c>
      <c r="C61" s="8" t="s">
        <v>11</v>
      </c>
      <c r="D61" s="8" t="s">
        <v>297</v>
      </c>
      <c r="E61" s="8">
        <v>14774</v>
      </c>
      <c r="F61" s="8">
        <v>14676</v>
      </c>
      <c r="G61" s="8" t="s">
        <v>13</v>
      </c>
      <c r="H61" s="8" t="s">
        <v>323</v>
      </c>
      <c r="I61" s="8" t="s">
        <v>34</v>
      </c>
      <c r="J61" s="8">
        <v>497</v>
      </c>
      <c r="K61" s="8">
        <v>529</v>
      </c>
    </row>
    <row r="62" spans="1:11" x14ac:dyDescent="0.2">
      <c r="A62" s="9" t="s">
        <v>399</v>
      </c>
      <c r="B62" s="8">
        <v>22</v>
      </c>
      <c r="C62" s="8" t="s">
        <v>11</v>
      </c>
      <c r="D62" s="8" t="s">
        <v>297</v>
      </c>
      <c r="E62" s="8">
        <v>14871</v>
      </c>
      <c r="F62" s="8">
        <v>14773</v>
      </c>
      <c r="G62" s="8" t="s">
        <v>13</v>
      </c>
      <c r="H62" s="8" t="s">
        <v>323</v>
      </c>
      <c r="I62" s="8" t="s">
        <v>34</v>
      </c>
      <c r="J62" s="8">
        <v>497</v>
      </c>
      <c r="K62" s="8">
        <v>529</v>
      </c>
    </row>
    <row r="63" spans="1:11" x14ac:dyDescent="0.2">
      <c r="A63" s="9" t="s">
        <v>400</v>
      </c>
      <c r="B63" s="8">
        <v>22</v>
      </c>
      <c r="C63" s="8" t="s">
        <v>11</v>
      </c>
      <c r="D63" s="8" t="s">
        <v>297</v>
      </c>
      <c r="E63" s="8">
        <v>14968</v>
      </c>
      <c r="F63" s="8">
        <v>14870</v>
      </c>
      <c r="G63" s="8" t="s">
        <v>13</v>
      </c>
      <c r="H63" s="8" t="s">
        <v>323</v>
      </c>
      <c r="I63" s="8" t="s">
        <v>34</v>
      </c>
      <c r="J63" s="8">
        <v>497</v>
      </c>
      <c r="K63" s="8">
        <v>529</v>
      </c>
    </row>
    <row r="64" spans="1:11" x14ac:dyDescent="0.2">
      <c r="A64" s="9" t="s">
        <v>399</v>
      </c>
      <c r="B64" s="8">
        <v>22</v>
      </c>
      <c r="C64" s="8" t="s">
        <v>11</v>
      </c>
      <c r="D64" s="8" t="s">
        <v>297</v>
      </c>
      <c r="E64" s="8">
        <v>15065</v>
      </c>
      <c r="F64" s="8">
        <v>14967</v>
      </c>
      <c r="G64" s="8" t="s">
        <v>13</v>
      </c>
      <c r="H64" s="8" t="s">
        <v>323</v>
      </c>
      <c r="I64" s="8" t="s">
        <v>34</v>
      </c>
      <c r="J64" s="8">
        <v>497</v>
      </c>
      <c r="K64" s="8">
        <v>529</v>
      </c>
    </row>
    <row r="65" spans="1:11" x14ac:dyDescent="0.2">
      <c r="A65" s="9" t="s">
        <v>399</v>
      </c>
      <c r="B65" s="8">
        <v>22</v>
      </c>
      <c r="C65" s="8" t="s">
        <v>11</v>
      </c>
      <c r="D65" s="8" t="s">
        <v>297</v>
      </c>
      <c r="E65" s="8">
        <v>15162</v>
      </c>
      <c r="F65" s="8">
        <v>15064</v>
      </c>
      <c r="G65" s="8" t="s">
        <v>13</v>
      </c>
      <c r="H65" s="8" t="s">
        <v>323</v>
      </c>
      <c r="I65" s="8" t="s">
        <v>34</v>
      </c>
      <c r="J65" s="8">
        <v>497</v>
      </c>
      <c r="K65" s="8">
        <v>529</v>
      </c>
    </row>
    <row r="66" spans="1:11" x14ac:dyDescent="0.2">
      <c r="A66" s="9" t="s">
        <v>400</v>
      </c>
      <c r="B66" s="8">
        <v>22</v>
      </c>
      <c r="C66" s="8" t="s">
        <v>11</v>
      </c>
      <c r="D66" s="8" t="s">
        <v>297</v>
      </c>
      <c r="E66" s="8">
        <v>15259</v>
      </c>
      <c r="F66" s="8">
        <v>15161</v>
      </c>
      <c r="G66" s="8" t="s">
        <v>13</v>
      </c>
      <c r="H66" s="8" t="s">
        <v>323</v>
      </c>
      <c r="I66" s="8" t="s">
        <v>34</v>
      </c>
      <c r="J66" s="8">
        <v>497</v>
      </c>
      <c r="K66" s="8">
        <v>529</v>
      </c>
    </row>
    <row r="67" spans="1:11" x14ac:dyDescent="0.2">
      <c r="A67" s="9" t="s">
        <v>399</v>
      </c>
      <c r="B67" s="8">
        <v>22</v>
      </c>
      <c r="C67" s="8" t="s">
        <v>11</v>
      </c>
      <c r="D67" s="8" t="s">
        <v>297</v>
      </c>
      <c r="E67" s="8">
        <v>15356</v>
      </c>
      <c r="F67" s="8">
        <v>15258</v>
      </c>
      <c r="G67" s="8" t="s">
        <v>13</v>
      </c>
      <c r="H67" s="8" t="s">
        <v>323</v>
      </c>
      <c r="I67" s="8" t="s">
        <v>34</v>
      </c>
      <c r="J67" s="8">
        <v>497</v>
      </c>
      <c r="K67" s="8">
        <v>529</v>
      </c>
    </row>
    <row r="68" spans="1:11" x14ac:dyDescent="0.2">
      <c r="A68" s="9" t="s">
        <v>399</v>
      </c>
      <c r="B68" s="8">
        <v>22</v>
      </c>
      <c r="C68" s="8" t="s">
        <v>11</v>
      </c>
      <c r="D68" s="8" t="s">
        <v>297</v>
      </c>
      <c r="E68" s="8">
        <v>15453</v>
      </c>
      <c r="F68" s="8">
        <v>15355</v>
      </c>
      <c r="G68" s="8" t="s">
        <v>13</v>
      </c>
      <c r="H68" s="8" t="s">
        <v>323</v>
      </c>
      <c r="I68" s="8" t="s">
        <v>34</v>
      </c>
      <c r="J68" s="8">
        <v>497</v>
      </c>
      <c r="K68" s="8">
        <v>529</v>
      </c>
    </row>
    <row r="69" spans="1:11" x14ac:dyDescent="0.2">
      <c r="A69" s="9" t="s">
        <v>427</v>
      </c>
      <c r="B69" s="8">
        <v>24</v>
      </c>
      <c r="C69" s="8" t="s">
        <v>11</v>
      </c>
      <c r="D69" s="8" t="s">
        <v>297</v>
      </c>
      <c r="E69" s="8">
        <v>15550</v>
      </c>
      <c r="F69" s="8">
        <v>15452</v>
      </c>
      <c r="G69" s="8" t="s">
        <v>13</v>
      </c>
      <c r="H69" s="8" t="s">
        <v>323</v>
      </c>
      <c r="I69" s="8" t="s">
        <v>34</v>
      </c>
      <c r="J69" s="8">
        <v>497</v>
      </c>
      <c r="K69" s="8">
        <v>529</v>
      </c>
    </row>
    <row r="70" spans="1:11" x14ac:dyDescent="0.2">
      <c r="A70" s="9" t="s">
        <v>399</v>
      </c>
      <c r="B70" s="8">
        <v>22</v>
      </c>
      <c r="C70" s="8" t="s">
        <v>11</v>
      </c>
      <c r="D70" s="8" t="s">
        <v>297</v>
      </c>
      <c r="E70" s="8">
        <v>15647</v>
      </c>
      <c r="F70" s="8">
        <v>15549</v>
      </c>
      <c r="G70" s="8" t="s">
        <v>13</v>
      </c>
      <c r="H70" s="8" t="s">
        <v>323</v>
      </c>
      <c r="I70" s="8" t="s">
        <v>34</v>
      </c>
      <c r="J70" s="8">
        <v>497</v>
      </c>
      <c r="K70" s="8">
        <v>529</v>
      </c>
    </row>
    <row r="71" spans="1:11" x14ac:dyDescent="0.2">
      <c r="A71" s="9" t="s">
        <v>399</v>
      </c>
      <c r="B71" s="8">
        <v>22</v>
      </c>
      <c r="C71" s="8" t="s">
        <v>11</v>
      </c>
      <c r="D71" s="8" t="s">
        <v>297</v>
      </c>
      <c r="E71" s="8">
        <v>15744</v>
      </c>
      <c r="F71" s="8">
        <v>15646</v>
      </c>
      <c r="G71" s="8" t="s">
        <v>13</v>
      </c>
      <c r="H71" s="8" t="s">
        <v>323</v>
      </c>
      <c r="I71" s="8" t="s">
        <v>34</v>
      </c>
      <c r="J71" s="8">
        <v>497</v>
      </c>
      <c r="K71" s="8">
        <v>529</v>
      </c>
    </row>
    <row r="72" spans="1:11" x14ac:dyDescent="0.2">
      <c r="A72" s="9" t="s">
        <v>400</v>
      </c>
      <c r="B72" s="8">
        <v>22</v>
      </c>
      <c r="C72" s="8" t="s">
        <v>11</v>
      </c>
      <c r="D72" s="8" t="s">
        <v>297</v>
      </c>
      <c r="E72" s="8">
        <v>15841</v>
      </c>
      <c r="F72" s="8">
        <v>15743</v>
      </c>
      <c r="G72" s="8" t="s">
        <v>13</v>
      </c>
      <c r="H72" s="8" t="s">
        <v>323</v>
      </c>
      <c r="I72" s="8" t="s">
        <v>34</v>
      </c>
      <c r="J72" s="8">
        <v>497</v>
      </c>
      <c r="K72" s="8">
        <v>529</v>
      </c>
    </row>
    <row r="73" spans="1:11" x14ac:dyDescent="0.2">
      <c r="A73" s="9" t="s">
        <v>399</v>
      </c>
      <c r="B73" s="8">
        <v>22</v>
      </c>
      <c r="C73" s="8" t="s">
        <v>11</v>
      </c>
      <c r="D73" s="8" t="s">
        <v>297</v>
      </c>
      <c r="E73" s="8">
        <v>15938</v>
      </c>
      <c r="F73" s="8">
        <v>15840</v>
      </c>
      <c r="G73" s="8" t="s">
        <v>13</v>
      </c>
      <c r="H73" s="8" t="s">
        <v>323</v>
      </c>
      <c r="I73" s="8" t="s">
        <v>34</v>
      </c>
      <c r="J73" s="8">
        <v>497</v>
      </c>
      <c r="K73" s="8">
        <v>529</v>
      </c>
    </row>
    <row r="74" spans="1:11" x14ac:dyDescent="0.2">
      <c r="A74" s="9" t="s">
        <v>399</v>
      </c>
      <c r="B74" s="8">
        <v>22</v>
      </c>
      <c r="C74" s="8" t="s">
        <v>11</v>
      </c>
      <c r="D74" s="8" t="s">
        <v>297</v>
      </c>
      <c r="E74" s="8">
        <v>16035</v>
      </c>
      <c r="F74" s="8">
        <v>15937</v>
      </c>
      <c r="G74" s="8" t="s">
        <v>13</v>
      </c>
      <c r="H74" s="8" t="s">
        <v>323</v>
      </c>
      <c r="I74" s="8" t="s">
        <v>34</v>
      </c>
      <c r="J74" s="8">
        <v>497</v>
      </c>
      <c r="K74" s="8">
        <v>529</v>
      </c>
    </row>
    <row r="75" spans="1:11" x14ac:dyDescent="0.2">
      <c r="A75" s="9" t="s">
        <v>400</v>
      </c>
      <c r="B75" s="8">
        <v>22</v>
      </c>
      <c r="C75" s="8" t="s">
        <v>11</v>
      </c>
      <c r="D75" s="8" t="s">
        <v>297</v>
      </c>
      <c r="E75" s="8">
        <v>16132</v>
      </c>
      <c r="F75" s="8">
        <v>16034</v>
      </c>
      <c r="G75" s="8" t="s">
        <v>13</v>
      </c>
      <c r="H75" s="8" t="s">
        <v>323</v>
      </c>
      <c r="I75" s="8" t="s">
        <v>34</v>
      </c>
      <c r="J75" s="8">
        <v>497</v>
      </c>
      <c r="K75" s="8">
        <v>529</v>
      </c>
    </row>
    <row r="76" spans="1:11" x14ac:dyDescent="0.2">
      <c r="A76" s="9" t="s">
        <v>399</v>
      </c>
      <c r="B76" s="8">
        <v>22</v>
      </c>
      <c r="C76" s="8" t="s">
        <v>11</v>
      </c>
      <c r="D76" s="8" t="s">
        <v>297</v>
      </c>
      <c r="E76" s="8">
        <v>16229</v>
      </c>
      <c r="F76" s="8">
        <v>16131</v>
      </c>
      <c r="G76" s="8" t="s">
        <v>13</v>
      </c>
      <c r="H76" s="8" t="s">
        <v>323</v>
      </c>
      <c r="I76" s="8" t="s">
        <v>34</v>
      </c>
      <c r="J76" s="8">
        <v>497</v>
      </c>
      <c r="K76" s="8">
        <v>529</v>
      </c>
    </row>
    <row r="77" spans="1:11" x14ac:dyDescent="0.2">
      <c r="A77" s="9" t="s">
        <v>399</v>
      </c>
      <c r="B77" s="8">
        <v>22</v>
      </c>
      <c r="C77" s="8" t="s">
        <v>11</v>
      </c>
      <c r="D77" s="8" t="s">
        <v>297</v>
      </c>
      <c r="E77" s="8">
        <v>16326</v>
      </c>
      <c r="F77" s="8">
        <v>16228</v>
      </c>
      <c r="G77" s="8" t="s">
        <v>13</v>
      </c>
      <c r="H77" s="8" t="s">
        <v>323</v>
      </c>
      <c r="I77" s="8" t="s">
        <v>34</v>
      </c>
      <c r="J77" s="8">
        <v>497</v>
      </c>
      <c r="K77" s="8">
        <v>529</v>
      </c>
    </row>
    <row r="78" spans="1:11" x14ac:dyDescent="0.2">
      <c r="A78" s="9" t="s">
        <v>399</v>
      </c>
      <c r="B78" s="8">
        <v>22</v>
      </c>
      <c r="C78" s="8" t="s">
        <v>11</v>
      </c>
      <c r="D78" s="8" t="s">
        <v>297</v>
      </c>
      <c r="E78" s="8">
        <v>16616</v>
      </c>
      <c r="F78" s="8">
        <v>16518</v>
      </c>
      <c r="G78" s="8" t="s">
        <v>13</v>
      </c>
      <c r="H78" s="8" t="s">
        <v>323</v>
      </c>
      <c r="I78" s="8" t="s">
        <v>34</v>
      </c>
      <c r="J78" s="8">
        <v>497</v>
      </c>
      <c r="K78" s="8">
        <v>529</v>
      </c>
    </row>
    <row r="79" spans="1:11" x14ac:dyDescent="0.2">
      <c r="A79" s="9" t="s">
        <v>399</v>
      </c>
      <c r="B79" s="8">
        <v>22</v>
      </c>
      <c r="C79" s="8" t="s">
        <v>11</v>
      </c>
      <c r="D79" s="8" t="s">
        <v>297</v>
      </c>
      <c r="E79" s="8">
        <v>16713</v>
      </c>
      <c r="F79" s="8">
        <v>16615</v>
      </c>
      <c r="G79" s="8" t="s">
        <v>13</v>
      </c>
      <c r="H79" s="8" t="s">
        <v>323</v>
      </c>
      <c r="I79" s="8" t="s">
        <v>34</v>
      </c>
      <c r="J79" s="8">
        <v>497</v>
      </c>
      <c r="K79" s="8">
        <v>529</v>
      </c>
    </row>
    <row r="80" spans="1:11" x14ac:dyDescent="0.2">
      <c r="A80" s="9" t="s">
        <v>400</v>
      </c>
      <c r="B80" s="8">
        <v>22</v>
      </c>
      <c r="C80" s="8" t="s">
        <v>11</v>
      </c>
      <c r="D80" s="8" t="s">
        <v>297</v>
      </c>
      <c r="E80" s="8">
        <v>16810</v>
      </c>
      <c r="F80" s="8">
        <v>16712</v>
      </c>
      <c r="G80" s="8" t="s">
        <v>13</v>
      </c>
      <c r="H80" s="8" t="s">
        <v>323</v>
      </c>
      <c r="I80" s="8" t="s">
        <v>34</v>
      </c>
      <c r="J80" s="8">
        <v>497</v>
      </c>
      <c r="K80" s="8">
        <v>529</v>
      </c>
    </row>
    <row r="81" spans="1:11" x14ac:dyDescent="0.2">
      <c r="A81" s="9" t="s">
        <v>399</v>
      </c>
      <c r="B81" s="8">
        <v>22</v>
      </c>
      <c r="C81" s="8" t="s">
        <v>11</v>
      </c>
      <c r="D81" s="8" t="s">
        <v>297</v>
      </c>
      <c r="E81" s="8">
        <v>16907</v>
      </c>
      <c r="F81" s="8">
        <v>16809</v>
      </c>
      <c r="G81" s="8" t="s">
        <v>13</v>
      </c>
      <c r="H81" s="8" t="s">
        <v>323</v>
      </c>
      <c r="I81" s="8" t="s">
        <v>34</v>
      </c>
      <c r="J81" s="8">
        <v>497</v>
      </c>
      <c r="K81" s="8">
        <v>529</v>
      </c>
    </row>
    <row r="82" spans="1:11" x14ac:dyDescent="0.2">
      <c r="A82" s="9" t="s">
        <v>399</v>
      </c>
      <c r="B82" s="8">
        <v>22</v>
      </c>
      <c r="C82" s="8" t="s">
        <v>11</v>
      </c>
      <c r="D82" s="8" t="s">
        <v>297</v>
      </c>
      <c r="E82" s="8">
        <v>17004</v>
      </c>
      <c r="F82" s="8">
        <v>16906</v>
      </c>
      <c r="G82" s="8" t="s">
        <v>13</v>
      </c>
      <c r="H82" s="8" t="s">
        <v>323</v>
      </c>
      <c r="I82" s="8" t="s">
        <v>34</v>
      </c>
      <c r="J82" s="8">
        <v>497</v>
      </c>
      <c r="K82" s="8">
        <v>529</v>
      </c>
    </row>
    <row r="83" spans="1:11" x14ac:dyDescent="0.2">
      <c r="A83" s="9" t="s">
        <v>400</v>
      </c>
      <c r="B83" s="8">
        <v>22</v>
      </c>
      <c r="C83" s="8" t="s">
        <v>11</v>
      </c>
      <c r="D83" s="8" t="s">
        <v>297</v>
      </c>
      <c r="E83" s="8">
        <v>17101</v>
      </c>
      <c r="F83" s="8">
        <v>17003</v>
      </c>
      <c r="G83" s="8" t="s">
        <v>13</v>
      </c>
      <c r="H83" s="8" t="s">
        <v>323</v>
      </c>
      <c r="I83" s="8" t="s">
        <v>34</v>
      </c>
      <c r="J83" s="8">
        <v>497</v>
      </c>
      <c r="K83" s="8">
        <v>529</v>
      </c>
    </row>
    <row r="84" spans="1:11" x14ac:dyDescent="0.2">
      <c r="A84" s="9" t="s">
        <v>399</v>
      </c>
      <c r="B84" s="8">
        <v>22</v>
      </c>
      <c r="C84" s="8" t="s">
        <v>11</v>
      </c>
      <c r="D84" s="8" t="s">
        <v>297</v>
      </c>
      <c r="E84" s="8">
        <v>17198</v>
      </c>
      <c r="F84" s="8">
        <v>17100</v>
      </c>
      <c r="G84" s="8" t="s">
        <v>13</v>
      </c>
      <c r="H84" s="8" t="s">
        <v>323</v>
      </c>
      <c r="I84" s="8" t="s">
        <v>34</v>
      </c>
      <c r="J84" s="8">
        <v>497</v>
      </c>
      <c r="K84" s="8">
        <v>529</v>
      </c>
    </row>
    <row r="85" spans="1:11" x14ac:dyDescent="0.2">
      <c r="A85" s="9" t="s">
        <v>399</v>
      </c>
      <c r="B85" s="8">
        <v>22</v>
      </c>
      <c r="C85" s="8" t="s">
        <v>11</v>
      </c>
      <c r="D85" s="8" t="s">
        <v>297</v>
      </c>
      <c r="E85" s="8">
        <v>17295</v>
      </c>
      <c r="F85" s="8">
        <v>17197</v>
      </c>
      <c r="G85" s="8" t="s">
        <v>13</v>
      </c>
      <c r="H85" s="8" t="s">
        <v>323</v>
      </c>
      <c r="I85" s="8" t="s">
        <v>34</v>
      </c>
      <c r="J85" s="8">
        <v>497</v>
      </c>
      <c r="K85" s="8">
        <v>529</v>
      </c>
    </row>
    <row r="86" spans="1:11" x14ac:dyDescent="0.2">
      <c r="A86" s="9" t="s">
        <v>400</v>
      </c>
      <c r="B86" s="8">
        <v>22</v>
      </c>
      <c r="C86" s="8" t="s">
        <v>11</v>
      </c>
      <c r="D86" s="8" t="s">
        <v>297</v>
      </c>
      <c r="E86" s="8">
        <v>17392</v>
      </c>
      <c r="F86" s="8">
        <v>17294</v>
      </c>
      <c r="G86" s="8" t="s">
        <v>13</v>
      </c>
      <c r="H86" s="8" t="s">
        <v>323</v>
      </c>
      <c r="I86" s="8" t="s">
        <v>34</v>
      </c>
      <c r="J86" s="8">
        <v>497</v>
      </c>
      <c r="K86" s="8">
        <v>529</v>
      </c>
    </row>
    <row r="87" spans="1:11" x14ac:dyDescent="0.2">
      <c r="A87" s="9" t="s">
        <v>399</v>
      </c>
      <c r="B87" s="8">
        <v>22</v>
      </c>
      <c r="C87" s="8" t="s">
        <v>11</v>
      </c>
      <c r="D87" s="8" t="s">
        <v>297</v>
      </c>
      <c r="E87" s="8">
        <v>17489</v>
      </c>
      <c r="F87" s="8">
        <v>17391</v>
      </c>
      <c r="G87" s="8" t="s">
        <v>13</v>
      </c>
      <c r="H87" s="8" t="s">
        <v>323</v>
      </c>
      <c r="I87" s="8" t="s">
        <v>34</v>
      </c>
      <c r="J87" s="8">
        <v>497</v>
      </c>
      <c r="K87" s="8">
        <v>529</v>
      </c>
    </row>
    <row r="88" spans="1:11" x14ac:dyDescent="0.2">
      <c r="A88" s="9" t="s">
        <v>399</v>
      </c>
      <c r="B88" s="8">
        <v>22</v>
      </c>
      <c r="C88" s="8" t="s">
        <v>11</v>
      </c>
      <c r="D88" s="8" t="s">
        <v>297</v>
      </c>
      <c r="E88" s="8">
        <v>17586</v>
      </c>
      <c r="F88" s="8">
        <v>17488</v>
      </c>
      <c r="G88" s="8" t="s">
        <v>13</v>
      </c>
      <c r="H88" s="8" t="s">
        <v>323</v>
      </c>
      <c r="I88" s="8" t="s">
        <v>34</v>
      </c>
      <c r="J88" s="8">
        <v>497</v>
      </c>
      <c r="K88" s="8">
        <v>529</v>
      </c>
    </row>
    <row r="89" spans="1:11" x14ac:dyDescent="0.2">
      <c r="A89" s="9" t="s">
        <v>444</v>
      </c>
      <c r="B89" s="8">
        <v>25</v>
      </c>
      <c r="C89" s="8" t="s">
        <v>11</v>
      </c>
      <c r="D89" s="8" t="s">
        <v>297</v>
      </c>
      <c r="E89" s="8">
        <v>19336</v>
      </c>
      <c r="F89" s="8">
        <v>19238</v>
      </c>
      <c r="G89" s="8" t="s">
        <v>13</v>
      </c>
      <c r="H89" s="8" t="s">
        <v>324</v>
      </c>
      <c r="I89" s="8" t="s">
        <v>19</v>
      </c>
      <c r="J89" s="8">
        <v>275</v>
      </c>
      <c r="K89" s="8">
        <v>310</v>
      </c>
    </row>
    <row r="90" spans="1:11" x14ac:dyDescent="0.2">
      <c r="A90" s="9" t="s">
        <v>586</v>
      </c>
      <c r="B90" s="8">
        <v>29</v>
      </c>
      <c r="C90" s="8" t="s">
        <v>11</v>
      </c>
      <c r="D90" s="8" t="s">
        <v>297</v>
      </c>
      <c r="E90" s="8">
        <v>20114</v>
      </c>
      <c r="F90" s="8">
        <v>20025</v>
      </c>
      <c r="G90" s="8" t="s">
        <v>13</v>
      </c>
      <c r="H90" s="8" t="s">
        <v>325</v>
      </c>
      <c r="I90" s="8" t="s">
        <v>49</v>
      </c>
      <c r="J90" s="8">
        <v>64</v>
      </c>
      <c r="K90" s="8">
        <v>93</v>
      </c>
    </row>
    <row r="91" spans="1:11" x14ac:dyDescent="0.2">
      <c r="A91" s="9" t="s">
        <v>497</v>
      </c>
      <c r="B91" s="8">
        <v>23</v>
      </c>
      <c r="C91" s="8" t="s">
        <v>11</v>
      </c>
      <c r="D91" s="8" t="s">
        <v>297</v>
      </c>
      <c r="E91" s="8">
        <v>21185</v>
      </c>
      <c r="F91" s="8">
        <v>21132</v>
      </c>
      <c r="G91" s="8" t="s">
        <v>13</v>
      </c>
      <c r="H91" s="8" t="s">
        <v>326</v>
      </c>
      <c r="I91" s="8" t="s">
        <v>67</v>
      </c>
      <c r="J91" s="8">
        <v>1068</v>
      </c>
      <c r="K91" s="8">
        <v>1085</v>
      </c>
    </row>
    <row r="92" spans="1:11" x14ac:dyDescent="0.2">
      <c r="A92" s="9" t="s">
        <v>506</v>
      </c>
      <c r="B92" s="8">
        <v>20</v>
      </c>
      <c r="C92" s="8" t="s">
        <v>11</v>
      </c>
      <c r="D92" s="8" t="s">
        <v>297</v>
      </c>
      <c r="E92" s="8">
        <v>22343</v>
      </c>
      <c r="F92" s="8">
        <v>22140</v>
      </c>
      <c r="G92" s="8" t="s">
        <v>13</v>
      </c>
      <c r="H92" s="8" t="s">
        <v>327</v>
      </c>
      <c r="I92" s="8" t="s">
        <v>19</v>
      </c>
      <c r="J92" s="8">
        <v>599</v>
      </c>
      <c r="K92" s="8">
        <v>666</v>
      </c>
    </row>
    <row r="93" spans="1:11" x14ac:dyDescent="0.2">
      <c r="A93" s="9" t="s">
        <v>430</v>
      </c>
      <c r="B93" s="8">
        <v>24</v>
      </c>
      <c r="C93" s="8" t="s">
        <v>11</v>
      </c>
      <c r="D93" s="8" t="s">
        <v>297</v>
      </c>
      <c r="E93" s="8">
        <v>23267</v>
      </c>
      <c r="F93" s="8">
        <v>23190</v>
      </c>
      <c r="G93" s="8" t="s">
        <v>13</v>
      </c>
      <c r="H93" s="8" t="s">
        <v>328</v>
      </c>
      <c r="I93" s="8" t="s">
        <v>75</v>
      </c>
      <c r="J93" s="8">
        <v>611</v>
      </c>
      <c r="K93" s="8">
        <v>636</v>
      </c>
    </row>
    <row r="94" spans="1:11" x14ac:dyDescent="0.2">
      <c r="A94" s="9" t="s">
        <v>424</v>
      </c>
      <c r="B94" s="8">
        <v>20</v>
      </c>
      <c r="C94" s="8" t="s">
        <v>11</v>
      </c>
      <c r="D94" s="8" t="s">
        <v>297</v>
      </c>
      <c r="E94" s="8">
        <v>25342</v>
      </c>
      <c r="F94" s="8">
        <v>25238</v>
      </c>
      <c r="G94" s="8" t="s">
        <v>13</v>
      </c>
      <c r="H94" s="8" t="s">
        <v>329</v>
      </c>
      <c r="I94" s="8" t="s">
        <v>15</v>
      </c>
      <c r="J94" s="8">
        <v>560</v>
      </c>
      <c r="K94" s="8">
        <v>595</v>
      </c>
    </row>
    <row r="95" spans="1:11" x14ac:dyDescent="0.2">
      <c r="A95" s="9" t="s">
        <v>439</v>
      </c>
      <c r="B95" s="8">
        <v>23</v>
      </c>
      <c r="C95" s="8" t="s">
        <v>11</v>
      </c>
      <c r="D95" s="8" t="s">
        <v>297</v>
      </c>
      <c r="E95" s="8">
        <v>28797</v>
      </c>
      <c r="F95" s="8">
        <v>28708</v>
      </c>
      <c r="G95" s="8" t="s">
        <v>13</v>
      </c>
      <c r="H95" s="8" t="s">
        <v>330</v>
      </c>
      <c r="I95" s="8" t="s">
        <v>19</v>
      </c>
      <c r="J95" s="8">
        <v>1423</v>
      </c>
      <c r="K95" s="8">
        <v>1455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6C50-5676-4E16-BB02-CADDDE7A676C}">
  <dimension ref="A1:K27"/>
  <sheetViews>
    <sheetView workbookViewId="0">
      <selection activeCell="J2" sqref="J2:K27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9.140625" style="7"/>
    <col min="5" max="5" width="5.5703125" style="7" bestFit="1" customWidth="1"/>
    <col min="6" max="6" width="5.7109375" style="7" bestFit="1" customWidth="1"/>
    <col min="7" max="7" width="5" style="7" bestFit="1" customWidth="1"/>
    <col min="8" max="8" width="13.5703125" style="7" bestFit="1" customWidth="1"/>
    <col min="9" max="9" width="12.5703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1" x14ac:dyDescent="0.2">
      <c r="A2" s="11" t="s">
        <v>400</v>
      </c>
      <c r="B2" s="10">
        <v>26</v>
      </c>
      <c r="C2" s="10" t="s">
        <v>11</v>
      </c>
      <c r="D2" s="10" t="s">
        <v>331</v>
      </c>
      <c r="E2" s="10">
        <v>2322</v>
      </c>
      <c r="F2" s="10">
        <v>2384</v>
      </c>
      <c r="G2" s="10" t="s">
        <v>40</v>
      </c>
      <c r="H2" s="10" t="s">
        <v>332</v>
      </c>
      <c r="I2" s="10" t="s">
        <v>49</v>
      </c>
      <c r="J2" s="10">
        <v>826</v>
      </c>
      <c r="K2" s="10">
        <v>846</v>
      </c>
    </row>
    <row r="3" spans="1:11" x14ac:dyDescent="0.2">
      <c r="A3" s="11" t="s">
        <v>404</v>
      </c>
      <c r="B3" s="10">
        <v>24</v>
      </c>
      <c r="C3" s="10" t="s">
        <v>11</v>
      </c>
      <c r="D3" s="10" t="s">
        <v>331</v>
      </c>
      <c r="E3" s="10">
        <v>2340</v>
      </c>
      <c r="F3" s="10">
        <v>2396</v>
      </c>
      <c r="G3" s="10" t="s">
        <v>40</v>
      </c>
      <c r="H3" s="10" t="s">
        <v>333</v>
      </c>
      <c r="I3" s="10" t="s">
        <v>334</v>
      </c>
      <c r="J3" s="10">
        <v>47</v>
      </c>
      <c r="K3" s="10">
        <v>65</v>
      </c>
    </row>
    <row r="4" spans="1:11" x14ac:dyDescent="0.2">
      <c r="A4" s="11" t="s">
        <v>437</v>
      </c>
      <c r="B4" s="10">
        <v>21</v>
      </c>
      <c r="C4" s="10" t="s">
        <v>11</v>
      </c>
      <c r="D4" s="10" t="s">
        <v>331</v>
      </c>
      <c r="E4" s="10">
        <v>9993</v>
      </c>
      <c r="F4" s="10">
        <v>10118</v>
      </c>
      <c r="G4" s="10" t="s">
        <v>40</v>
      </c>
      <c r="H4" s="10" t="s">
        <v>335</v>
      </c>
      <c r="I4" s="10" t="s">
        <v>19</v>
      </c>
      <c r="J4" s="10">
        <v>645</v>
      </c>
      <c r="K4" s="10">
        <v>688</v>
      </c>
    </row>
    <row r="5" spans="1:11" x14ac:dyDescent="0.2">
      <c r="A5" s="11" t="s">
        <v>442</v>
      </c>
      <c r="B5" s="10">
        <v>24</v>
      </c>
      <c r="C5" s="10" t="s">
        <v>11</v>
      </c>
      <c r="D5" s="10" t="s">
        <v>331</v>
      </c>
      <c r="E5" s="10">
        <v>16256</v>
      </c>
      <c r="F5" s="10">
        <v>16321</v>
      </c>
      <c r="G5" s="10" t="s">
        <v>40</v>
      </c>
      <c r="H5" s="10" t="s">
        <v>336</v>
      </c>
      <c r="I5" s="10" t="s">
        <v>15</v>
      </c>
      <c r="J5" s="10">
        <v>1530</v>
      </c>
      <c r="K5" s="10">
        <v>1551</v>
      </c>
    </row>
    <row r="6" spans="1:11" x14ac:dyDescent="0.2">
      <c r="A6" s="11" t="s">
        <v>587</v>
      </c>
      <c r="B6" s="10">
        <v>23</v>
      </c>
      <c r="C6" s="10" t="s">
        <v>11</v>
      </c>
      <c r="D6" s="10" t="s">
        <v>331</v>
      </c>
      <c r="E6" s="10">
        <v>18494</v>
      </c>
      <c r="F6" s="10">
        <v>18547</v>
      </c>
      <c r="G6" s="10" t="s">
        <v>40</v>
      </c>
      <c r="H6" s="10" t="s">
        <v>337</v>
      </c>
      <c r="I6" s="10" t="s">
        <v>15</v>
      </c>
      <c r="J6" s="10">
        <v>551</v>
      </c>
      <c r="K6" s="10">
        <v>568</v>
      </c>
    </row>
    <row r="7" spans="1:11" x14ac:dyDescent="0.2">
      <c r="A7" s="11" t="s">
        <v>585</v>
      </c>
      <c r="B7" s="10">
        <v>20</v>
      </c>
      <c r="C7" s="10" t="s">
        <v>11</v>
      </c>
      <c r="D7" s="10" t="s">
        <v>331</v>
      </c>
      <c r="E7" s="10">
        <v>18548</v>
      </c>
      <c r="F7" s="10">
        <v>18604</v>
      </c>
      <c r="G7" s="10" t="s">
        <v>40</v>
      </c>
      <c r="H7" s="10" t="s">
        <v>338</v>
      </c>
      <c r="I7" s="10" t="s">
        <v>209</v>
      </c>
      <c r="J7" s="10">
        <v>39</v>
      </c>
      <c r="K7" s="10">
        <v>57</v>
      </c>
    </row>
    <row r="8" spans="1:11" x14ac:dyDescent="0.2">
      <c r="A8" s="11" t="s">
        <v>399</v>
      </c>
      <c r="B8" s="10">
        <v>22</v>
      </c>
      <c r="C8" s="10" t="s">
        <v>11</v>
      </c>
      <c r="D8" s="10" t="s">
        <v>331</v>
      </c>
      <c r="E8" s="10">
        <v>21541</v>
      </c>
      <c r="F8" s="10">
        <v>21591</v>
      </c>
      <c r="G8" s="10" t="s">
        <v>40</v>
      </c>
      <c r="H8" s="10" t="s">
        <v>339</v>
      </c>
      <c r="I8" s="10" t="s">
        <v>67</v>
      </c>
      <c r="J8" s="10">
        <v>157</v>
      </c>
      <c r="K8" s="10">
        <v>173</v>
      </c>
    </row>
    <row r="9" spans="1:11" x14ac:dyDescent="0.2">
      <c r="A9" s="11" t="s">
        <v>410</v>
      </c>
      <c r="B9" s="10">
        <v>20</v>
      </c>
      <c r="C9" s="10" t="s">
        <v>11</v>
      </c>
      <c r="D9" s="10" t="s">
        <v>331</v>
      </c>
      <c r="E9" s="10">
        <v>23253</v>
      </c>
      <c r="F9" s="10">
        <v>23360</v>
      </c>
      <c r="G9" s="10" t="s">
        <v>40</v>
      </c>
      <c r="H9" s="10" t="s">
        <v>340</v>
      </c>
      <c r="I9" s="10" t="s">
        <v>23</v>
      </c>
      <c r="J9" s="10">
        <v>1332</v>
      </c>
      <c r="K9" s="10">
        <v>1367</v>
      </c>
    </row>
    <row r="10" spans="1:11" x14ac:dyDescent="0.2">
      <c r="A10" s="11" t="s">
        <v>399</v>
      </c>
      <c r="B10" s="10">
        <v>25</v>
      </c>
      <c r="C10" s="10" t="s">
        <v>11</v>
      </c>
      <c r="D10" s="10" t="s">
        <v>331</v>
      </c>
      <c r="E10" s="10">
        <v>24782</v>
      </c>
      <c r="F10" s="10">
        <v>24829</v>
      </c>
      <c r="G10" s="10" t="s">
        <v>40</v>
      </c>
      <c r="H10" s="10" t="s">
        <v>156</v>
      </c>
      <c r="I10" s="10" t="s">
        <v>21</v>
      </c>
      <c r="J10" s="10">
        <v>1217</v>
      </c>
      <c r="K10" s="10">
        <v>1232</v>
      </c>
    </row>
    <row r="11" spans="1:11" x14ac:dyDescent="0.2">
      <c r="A11" s="11" t="s">
        <v>410</v>
      </c>
      <c r="B11" s="10">
        <v>24</v>
      </c>
      <c r="C11" s="10" t="s">
        <v>11</v>
      </c>
      <c r="D11" s="10" t="s">
        <v>331</v>
      </c>
      <c r="E11" s="10">
        <v>3134</v>
      </c>
      <c r="F11" s="10">
        <v>3027</v>
      </c>
      <c r="G11" s="10" t="s">
        <v>13</v>
      </c>
      <c r="H11" s="10" t="s">
        <v>341</v>
      </c>
      <c r="I11" s="10" t="s">
        <v>17</v>
      </c>
      <c r="J11" s="10">
        <v>733</v>
      </c>
      <c r="K11" s="10">
        <v>763</v>
      </c>
    </row>
    <row r="12" spans="1:11" x14ac:dyDescent="0.2">
      <c r="A12" s="11" t="s">
        <v>410</v>
      </c>
      <c r="B12" s="10">
        <v>24</v>
      </c>
      <c r="C12" s="10" t="s">
        <v>11</v>
      </c>
      <c r="D12" s="10" t="s">
        <v>331</v>
      </c>
      <c r="E12" s="10">
        <v>3420</v>
      </c>
      <c r="F12" s="10">
        <v>3313</v>
      </c>
      <c r="G12" s="10" t="s">
        <v>13</v>
      </c>
      <c r="H12" s="10" t="s">
        <v>341</v>
      </c>
      <c r="I12" s="10" t="s">
        <v>17</v>
      </c>
      <c r="J12" s="10">
        <v>733</v>
      </c>
      <c r="K12" s="10">
        <v>763</v>
      </c>
    </row>
    <row r="13" spans="1:11" x14ac:dyDescent="0.2">
      <c r="A13" s="11" t="s">
        <v>410</v>
      </c>
      <c r="B13" s="10">
        <v>24</v>
      </c>
      <c r="C13" s="10" t="s">
        <v>11</v>
      </c>
      <c r="D13" s="10" t="s">
        <v>331</v>
      </c>
      <c r="E13" s="10">
        <v>3707</v>
      </c>
      <c r="F13" s="10">
        <v>3600</v>
      </c>
      <c r="G13" s="10" t="s">
        <v>13</v>
      </c>
      <c r="H13" s="10" t="s">
        <v>341</v>
      </c>
      <c r="I13" s="10" t="s">
        <v>17</v>
      </c>
      <c r="J13" s="10">
        <v>733</v>
      </c>
      <c r="K13" s="10">
        <v>763</v>
      </c>
    </row>
    <row r="14" spans="1:11" x14ac:dyDescent="0.2">
      <c r="A14" s="11" t="s">
        <v>410</v>
      </c>
      <c r="B14" s="10">
        <v>24</v>
      </c>
      <c r="C14" s="10" t="s">
        <v>11</v>
      </c>
      <c r="D14" s="10" t="s">
        <v>331</v>
      </c>
      <c r="E14" s="10">
        <v>3994</v>
      </c>
      <c r="F14" s="10">
        <v>3887</v>
      </c>
      <c r="G14" s="10" t="s">
        <v>13</v>
      </c>
      <c r="H14" s="10" t="s">
        <v>341</v>
      </c>
      <c r="I14" s="10" t="s">
        <v>17</v>
      </c>
      <c r="J14" s="10">
        <v>733</v>
      </c>
      <c r="K14" s="10">
        <v>763</v>
      </c>
    </row>
    <row r="15" spans="1:11" x14ac:dyDescent="0.2">
      <c r="A15" s="11" t="s">
        <v>410</v>
      </c>
      <c r="B15" s="10">
        <v>24</v>
      </c>
      <c r="C15" s="10" t="s">
        <v>11</v>
      </c>
      <c r="D15" s="10" t="s">
        <v>331</v>
      </c>
      <c r="E15" s="10">
        <v>4281</v>
      </c>
      <c r="F15" s="10">
        <v>4174</v>
      </c>
      <c r="G15" s="10" t="s">
        <v>13</v>
      </c>
      <c r="H15" s="10" t="s">
        <v>341</v>
      </c>
      <c r="I15" s="10" t="s">
        <v>17</v>
      </c>
      <c r="J15" s="10">
        <v>733</v>
      </c>
      <c r="K15" s="10">
        <v>763</v>
      </c>
    </row>
    <row r="16" spans="1:11" x14ac:dyDescent="0.2">
      <c r="A16" s="11" t="s">
        <v>410</v>
      </c>
      <c r="B16" s="10">
        <v>24</v>
      </c>
      <c r="C16" s="10" t="s">
        <v>11</v>
      </c>
      <c r="D16" s="10" t="s">
        <v>331</v>
      </c>
      <c r="E16" s="10">
        <v>4568</v>
      </c>
      <c r="F16" s="10">
        <v>4461</v>
      </c>
      <c r="G16" s="10" t="s">
        <v>13</v>
      </c>
      <c r="H16" s="10" t="s">
        <v>341</v>
      </c>
      <c r="I16" s="10" t="s">
        <v>17</v>
      </c>
      <c r="J16" s="10">
        <v>733</v>
      </c>
      <c r="K16" s="10">
        <v>763</v>
      </c>
    </row>
    <row r="17" spans="1:11" x14ac:dyDescent="0.2">
      <c r="A17" s="11" t="s">
        <v>410</v>
      </c>
      <c r="B17" s="10">
        <v>24</v>
      </c>
      <c r="C17" s="10" t="s">
        <v>11</v>
      </c>
      <c r="D17" s="10" t="s">
        <v>331</v>
      </c>
      <c r="E17" s="10">
        <v>4855</v>
      </c>
      <c r="F17" s="10">
        <v>4748</v>
      </c>
      <c r="G17" s="10" t="s">
        <v>13</v>
      </c>
      <c r="H17" s="10" t="s">
        <v>341</v>
      </c>
      <c r="I17" s="10" t="s">
        <v>17</v>
      </c>
      <c r="J17" s="10">
        <v>733</v>
      </c>
      <c r="K17" s="10">
        <v>763</v>
      </c>
    </row>
    <row r="18" spans="1:11" x14ac:dyDescent="0.2">
      <c r="A18" s="11" t="s">
        <v>410</v>
      </c>
      <c r="B18" s="10">
        <v>24</v>
      </c>
      <c r="C18" s="10" t="s">
        <v>11</v>
      </c>
      <c r="D18" s="10" t="s">
        <v>331</v>
      </c>
      <c r="E18" s="10">
        <v>5142</v>
      </c>
      <c r="F18" s="10">
        <v>5035</v>
      </c>
      <c r="G18" s="10" t="s">
        <v>13</v>
      </c>
      <c r="H18" s="10" t="s">
        <v>341</v>
      </c>
      <c r="I18" s="10" t="s">
        <v>17</v>
      </c>
      <c r="J18" s="10">
        <v>733</v>
      </c>
      <c r="K18" s="10">
        <v>763</v>
      </c>
    </row>
    <row r="19" spans="1:11" x14ac:dyDescent="0.2">
      <c r="A19" s="11" t="s">
        <v>543</v>
      </c>
      <c r="B19" s="10">
        <v>24</v>
      </c>
      <c r="C19" s="10" t="s">
        <v>11</v>
      </c>
      <c r="D19" s="10" t="s">
        <v>331</v>
      </c>
      <c r="E19" s="10">
        <v>10665</v>
      </c>
      <c r="F19" s="10">
        <v>10579</v>
      </c>
      <c r="G19" s="10" t="s">
        <v>13</v>
      </c>
      <c r="H19" s="10" t="s">
        <v>342</v>
      </c>
      <c r="I19" s="10" t="s">
        <v>282</v>
      </c>
      <c r="J19" s="10">
        <v>434</v>
      </c>
      <c r="K19" s="10">
        <v>462</v>
      </c>
    </row>
    <row r="20" spans="1:11" x14ac:dyDescent="0.2">
      <c r="A20" s="11" t="s">
        <v>440</v>
      </c>
      <c r="B20" s="10">
        <v>21</v>
      </c>
      <c r="C20" s="10" t="s">
        <v>11</v>
      </c>
      <c r="D20" s="10" t="s">
        <v>331</v>
      </c>
      <c r="E20" s="10">
        <v>10988</v>
      </c>
      <c r="F20" s="10">
        <v>10950</v>
      </c>
      <c r="G20" s="10" t="s">
        <v>13</v>
      </c>
      <c r="H20" s="10" t="s">
        <v>343</v>
      </c>
      <c r="I20" s="10" t="s">
        <v>19</v>
      </c>
      <c r="J20" s="10">
        <v>1279</v>
      </c>
      <c r="K20" s="10">
        <v>1291</v>
      </c>
    </row>
    <row r="21" spans="1:11" x14ac:dyDescent="0.2">
      <c r="A21" s="11" t="s">
        <v>408</v>
      </c>
      <c r="B21" s="10">
        <v>20</v>
      </c>
      <c r="C21" s="10" t="s">
        <v>11</v>
      </c>
      <c r="D21" s="10" t="s">
        <v>331</v>
      </c>
      <c r="E21" s="10">
        <v>12739</v>
      </c>
      <c r="F21" s="10">
        <v>12644</v>
      </c>
      <c r="G21" s="10" t="s">
        <v>13</v>
      </c>
      <c r="H21" s="10" t="s">
        <v>344</v>
      </c>
      <c r="I21" s="10" t="s">
        <v>189</v>
      </c>
      <c r="J21" s="10">
        <v>184</v>
      </c>
      <c r="K21" s="10">
        <v>216</v>
      </c>
    </row>
    <row r="22" spans="1:11" x14ac:dyDescent="0.2">
      <c r="A22" s="11" t="s">
        <v>505</v>
      </c>
      <c r="B22" s="10">
        <v>21</v>
      </c>
      <c r="C22" s="10" t="s">
        <v>11</v>
      </c>
      <c r="D22" s="10" t="s">
        <v>331</v>
      </c>
      <c r="E22" s="10">
        <v>13741</v>
      </c>
      <c r="F22" s="10">
        <v>13613</v>
      </c>
      <c r="G22" s="10" t="s">
        <v>13</v>
      </c>
      <c r="H22" s="10" t="s">
        <v>345</v>
      </c>
      <c r="I22" s="10" t="s">
        <v>57</v>
      </c>
      <c r="J22" s="10">
        <v>262</v>
      </c>
      <c r="K22" s="10">
        <v>300</v>
      </c>
    </row>
    <row r="23" spans="1:11" x14ac:dyDescent="0.2">
      <c r="A23" s="11" t="s">
        <v>404</v>
      </c>
      <c r="B23" s="10">
        <v>31</v>
      </c>
      <c r="C23" s="10" t="s">
        <v>11</v>
      </c>
      <c r="D23" s="10" t="s">
        <v>331</v>
      </c>
      <c r="E23" s="10">
        <v>13717</v>
      </c>
      <c r="F23" s="10">
        <v>13649</v>
      </c>
      <c r="G23" s="10" t="s">
        <v>13</v>
      </c>
      <c r="H23" s="10" t="s">
        <v>346</v>
      </c>
      <c r="I23" s="10" t="s">
        <v>17</v>
      </c>
      <c r="J23" s="10">
        <v>624</v>
      </c>
      <c r="K23" s="10">
        <v>645</v>
      </c>
    </row>
    <row r="24" spans="1:11" x14ac:dyDescent="0.2">
      <c r="A24" s="11" t="s">
        <v>426</v>
      </c>
      <c r="B24" s="10">
        <v>20</v>
      </c>
      <c r="C24" s="10" t="s">
        <v>11</v>
      </c>
      <c r="D24" s="10" t="s">
        <v>331</v>
      </c>
      <c r="E24" s="10">
        <v>15492</v>
      </c>
      <c r="F24" s="10">
        <v>15451</v>
      </c>
      <c r="G24" s="10" t="s">
        <v>13</v>
      </c>
      <c r="H24" s="10" t="s">
        <v>347</v>
      </c>
      <c r="I24" s="10" t="s">
        <v>15</v>
      </c>
      <c r="J24" s="10">
        <v>262</v>
      </c>
      <c r="K24" s="10">
        <v>275</v>
      </c>
    </row>
    <row r="25" spans="1:11" x14ac:dyDescent="0.2">
      <c r="A25" s="11" t="s">
        <v>497</v>
      </c>
      <c r="B25" s="10">
        <v>21</v>
      </c>
      <c r="C25" s="10" t="s">
        <v>11</v>
      </c>
      <c r="D25" s="10" t="s">
        <v>331</v>
      </c>
      <c r="E25" s="10">
        <v>16348</v>
      </c>
      <c r="F25" s="10">
        <v>16295</v>
      </c>
      <c r="G25" s="10" t="s">
        <v>13</v>
      </c>
      <c r="H25" s="10" t="s">
        <v>348</v>
      </c>
      <c r="I25" s="10" t="s">
        <v>19</v>
      </c>
      <c r="J25" s="10">
        <v>340</v>
      </c>
      <c r="K25" s="10">
        <v>357</v>
      </c>
    </row>
    <row r="26" spans="1:11" x14ac:dyDescent="0.2">
      <c r="A26" s="11" t="s">
        <v>588</v>
      </c>
      <c r="B26" s="10">
        <v>23</v>
      </c>
      <c r="C26" s="10" t="s">
        <v>11</v>
      </c>
      <c r="D26" s="10" t="s">
        <v>331</v>
      </c>
      <c r="E26" s="10">
        <v>19008</v>
      </c>
      <c r="F26" s="10">
        <v>18913</v>
      </c>
      <c r="G26" s="10" t="s">
        <v>13</v>
      </c>
      <c r="H26" s="10" t="s">
        <v>349</v>
      </c>
      <c r="I26" s="10" t="s">
        <v>15</v>
      </c>
      <c r="J26" s="10">
        <v>1193</v>
      </c>
      <c r="K26" s="10">
        <v>1225</v>
      </c>
    </row>
    <row r="27" spans="1:11" x14ac:dyDescent="0.2">
      <c r="A27" s="11" t="s">
        <v>545</v>
      </c>
      <c r="B27" s="10">
        <v>21</v>
      </c>
      <c r="C27" s="10" t="s">
        <v>11</v>
      </c>
      <c r="D27" s="10" t="s">
        <v>331</v>
      </c>
      <c r="E27" s="10">
        <v>19805</v>
      </c>
      <c r="F27" s="10">
        <v>19689</v>
      </c>
      <c r="G27" s="10" t="s">
        <v>13</v>
      </c>
      <c r="H27" s="10" t="s">
        <v>350</v>
      </c>
      <c r="I27" s="10" t="s">
        <v>19</v>
      </c>
      <c r="J27" s="10">
        <v>1972</v>
      </c>
      <c r="K27" s="10">
        <v>2010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E2A2-730E-468A-A939-B5FA26BC38CE}">
  <dimension ref="A1:K44"/>
  <sheetViews>
    <sheetView topLeftCell="A11" zoomScale="166" workbookViewId="0">
      <selection activeCell="J2" sqref="J2:K44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9.28515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2.5703125" style="7" bestFit="1" customWidth="1"/>
    <col min="9" max="9" width="12.1406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 t="s">
        <v>405</v>
      </c>
      <c r="B2" s="8">
        <v>20</v>
      </c>
      <c r="C2" s="8" t="s">
        <v>11</v>
      </c>
      <c r="D2" s="8" t="s">
        <v>351</v>
      </c>
      <c r="E2" s="8">
        <v>534</v>
      </c>
      <c r="F2" s="8">
        <v>653</v>
      </c>
      <c r="G2" s="8" t="s">
        <v>40</v>
      </c>
      <c r="H2" s="8" t="s">
        <v>352</v>
      </c>
      <c r="I2" s="8" t="s">
        <v>15</v>
      </c>
      <c r="J2" s="8">
        <v>779</v>
      </c>
      <c r="K2" s="8">
        <v>818</v>
      </c>
    </row>
    <row r="3" spans="1:11" x14ac:dyDescent="0.2">
      <c r="A3" s="9" t="s">
        <v>589</v>
      </c>
      <c r="B3" s="8">
        <v>20</v>
      </c>
      <c r="C3" s="8" t="s">
        <v>11</v>
      </c>
      <c r="D3" s="8" t="s">
        <v>351</v>
      </c>
      <c r="E3" s="8">
        <v>10032</v>
      </c>
      <c r="F3" s="8">
        <v>10067</v>
      </c>
      <c r="G3" s="8" t="s">
        <v>40</v>
      </c>
      <c r="H3" s="8" t="s">
        <v>353</v>
      </c>
      <c r="I3" s="8" t="s">
        <v>19</v>
      </c>
      <c r="J3" s="8">
        <v>1162</v>
      </c>
      <c r="K3" s="8">
        <v>1173</v>
      </c>
    </row>
    <row r="4" spans="1:11" x14ac:dyDescent="0.2">
      <c r="A4" s="9" t="s">
        <v>473</v>
      </c>
      <c r="B4" s="8">
        <v>28</v>
      </c>
      <c r="C4" s="8" t="s">
        <v>11</v>
      </c>
      <c r="D4" s="8" t="s">
        <v>351</v>
      </c>
      <c r="E4" s="8">
        <v>11677</v>
      </c>
      <c r="F4" s="8">
        <v>11763</v>
      </c>
      <c r="G4" s="8" t="s">
        <v>40</v>
      </c>
      <c r="H4" s="8" t="s">
        <v>354</v>
      </c>
      <c r="I4" s="8" t="s">
        <v>19</v>
      </c>
      <c r="J4" s="8">
        <v>711</v>
      </c>
      <c r="K4" s="8">
        <v>739</v>
      </c>
    </row>
    <row r="5" spans="1:11" x14ac:dyDescent="0.2">
      <c r="A5" s="8" t="s">
        <v>403</v>
      </c>
      <c r="B5" s="8">
        <v>36</v>
      </c>
      <c r="C5" s="8" t="s">
        <v>11</v>
      </c>
      <c r="D5" s="8" t="s">
        <v>351</v>
      </c>
      <c r="E5" s="8">
        <v>13080</v>
      </c>
      <c r="F5" s="8">
        <v>13169</v>
      </c>
      <c r="G5" s="8" t="s">
        <v>40</v>
      </c>
      <c r="H5" s="8" t="s">
        <v>355</v>
      </c>
      <c r="I5" s="8" t="s">
        <v>15</v>
      </c>
      <c r="J5" s="8">
        <v>90</v>
      </c>
      <c r="K5" s="8">
        <v>118</v>
      </c>
    </row>
    <row r="6" spans="1:11" x14ac:dyDescent="0.2">
      <c r="A6" s="9" t="s">
        <v>547</v>
      </c>
      <c r="B6" s="8">
        <v>27</v>
      </c>
      <c r="C6" s="8" t="s">
        <v>11</v>
      </c>
      <c r="D6" s="8" t="s">
        <v>351</v>
      </c>
      <c r="E6" s="8">
        <v>13189</v>
      </c>
      <c r="F6" s="8">
        <v>13233</v>
      </c>
      <c r="G6" s="8" t="s">
        <v>40</v>
      </c>
      <c r="H6" s="8" t="s">
        <v>356</v>
      </c>
      <c r="I6" s="8" t="s">
        <v>15</v>
      </c>
      <c r="J6" s="8">
        <v>236</v>
      </c>
      <c r="K6" s="8">
        <v>250</v>
      </c>
    </row>
    <row r="7" spans="1:11" x14ac:dyDescent="0.2">
      <c r="A7" s="9" t="s">
        <v>590</v>
      </c>
      <c r="B7" s="8">
        <v>22</v>
      </c>
      <c r="C7" s="8" t="s">
        <v>11</v>
      </c>
      <c r="D7" s="8" t="s">
        <v>351</v>
      </c>
      <c r="E7" s="8">
        <v>13228</v>
      </c>
      <c r="F7" s="8">
        <v>13260</v>
      </c>
      <c r="G7" s="8" t="s">
        <v>40</v>
      </c>
      <c r="H7" s="8" t="s">
        <v>357</v>
      </c>
      <c r="I7" s="8" t="s">
        <v>23</v>
      </c>
      <c r="J7" s="8">
        <v>1042</v>
      </c>
      <c r="K7" s="8">
        <v>1052</v>
      </c>
    </row>
    <row r="8" spans="1:11" x14ac:dyDescent="0.2">
      <c r="A8" s="8" t="s">
        <v>439</v>
      </c>
      <c r="B8" s="8">
        <v>32</v>
      </c>
      <c r="C8" s="8" t="s">
        <v>11</v>
      </c>
      <c r="D8" s="8" t="s">
        <v>351</v>
      </c>
      <c r="E8" s="8">
        <v>16480</v>
      </c>
      <c r="F8" s="8">
        <v>16587</v>
      </c>
      <c r="G8" s="8" t="s">
        <v>40</v>
      </c>
      <c r="H8" s="8" t="s">
        <v>358</v>
      </c>
      <c r="I8" s="8" t="s">
        <v>103</v>
      </c>
      <c r="J8" s="8">
        <v>145</v>
      </c>
      <c r="K8" s="8">
        <v>177</v>
      </c>
    </row>
    <row r="9" spans="1:11" x14ac:dyDescent="0.2">
      <c r="A9" s="9" t="s">
        <v>491</v>
      </c>
      <c r="B9" s="8">
        <v>26</v>
      </c>
      <c r="C9" s="8" t="s">
        <v>11</v>
      </c>
      <c r="D9" s="8" t="s">
        <v>351</v>
      </c>
      <c r="E9" s="8">
        <v>18454</v>
      </c>
      <c r="F9" s="8">
        <v>18585</v>
      </c>
      <c r="G9" s="8" t="s">
        <v>40</v>
      </c>
      <c r="H9" s="8" t="s">
        <v>359</v>
      </c>
      <c r="I9" s="8" t="s">
        <v>15</v>
      </c>
      <c r="J9" s="8">
        <v>717</v>
      </c>
      <c r="K9" s="8">
        <v>760</v>
      </c>
    </row>
    <row r="10" spans="1:11" x14ac:dyDescent="0.2">
      <c r="A10" s="9" t="s">
        <v>487</v>
      </c>
      <c r="B10" s="8">
        <v>37</v>
      </c>
      <c r="C10" s="8" t="s">
        <v>11</v>
      </c>
      <c r="D10" s="8" t="s">
        <v>351</v>
      </c>
      <c r="E10" s="8">
        <v>18520</v>
      </c>
      <c r="F10" s="8">
        <v>18591</v>
      </c>
      <c r="G10" s="8" t="s">
        <v>40</v>
      </c>
      <c r="H10" s="8" t="s">
        <v>360</v>
      </c>
      <c r="I10" s="8" t="s">
        <v>19</v>
      </c>
      <c r="J10" s="8">
        <v>1049</v>
      </c>
      <c r="K10" s="8">
        <v>1072</v>
      </c>
    </row>
    <row r="11" spans="1:11" x14ac:dyDescent="0.2">
      <c r="A11" s="9" t="s">
        <v>483</v>
      </c>
      <c r="B11" s="8">
        <v>20</v>
      </c>
      <c r="C11" s="8" t="s">
        <v>11</v>
      </c>
      <c r="D11" s="8" t="s">
        <v>351</v>
      </c>
      <c r="E11" s="8">
        <v>18632</v>
      </c>
      <c r="F11" s="8">
        <v>18703</v>
      </c>
      <c r="G11" s="8" t="s">
        <v>40</v>
      </c>
      <c r="H11" s="8" t="s">
        <v>361</v>
      </c>
      <c r="I11" s="8" t="s">
        <v>23</v>
      </c>
      <c r="J11" s="8">
        <v>662</v>
      </c>
      <c r="K11" s="8">
        <v>687</v>
      </c>
    </row>
    <row r="12" spans="1:11" x14ac:dyDescent="0.2">
      <c r="A12" s="9" t="s">
        <v>428</v>
      </c>
      <c r="B12" s="8">
        <v>25</v>
      </c>
      <c r="C12" s="8" t="s">
        <v>11</v>
      </c>
      <c r="D12" s="8" t="s">
        <v>351</v>
      </c>
      <c r="E12" s="8">
        <v>19180</v>
      </c>
      <c r="F12" s="8">
        <v>19227</v>
      </c>
      <c r="G12" s="8" t="s">
        <v>40</v>
      </c>
      <c r="H12" s="8" t="s">
        <v>337</v>
      </c>
      <c r="I12" s="8" t="s">
        <v>15</v>
      </c>
      <c r="J12" s="8">
        <v>551</v>
      </c>
      <c r="K12" s="8">
        <v>566</v>
      </c>
    </row>
    <row r="13" spans="1:11" x14ac:dyDescent="0.2">
      <c r="A13" s="9" t="s">
        <v>423</v>
      </c>
      <c r="B13" s="8">
        <v>20</v>
      </c>
      <c r="C13" s="8" t="s">
        <v>11</v>
      </c>
      <c r="D13" s="8" t="s">
        <v>351</v>
      </c>
      <c r="E13" s="8">
        <v>19234</v>
      </c>
      <c r="F13" s="8">
        <v>19290</v>
      </c>
      <c r="G13" s="8" t="s">
        <v>40</v>
      </c>
      <c r="H13" s="8" t="s">
        <v>338</v>
      </c>
      <c r="I13" s="8" t="s">
        <v>209</v>
      </c>
      <c r="J13" s="8">
        <v>39</v>
      </c>
      <c r="K13" s="8">
        <v>57</v>
      </c>
    </row>
    <row r="14" spans="1:11" x14ac:dyDescent="0.2">
      <c r="A14" s="9" t="s">
        <v>420</v>
      </c>
      <c r="B14" s="8">
        <v>25</v>
      </c>
      <c r="C14" s="8" t="s">
        <v>11</v>
      </c>
      <c r="D14" s="8" t="s">
        <v>351</v>
      </c>
      <c r="E14" s="8">
        <v>19507</v>
      </c>
      <c r="F14" s="8">
        <v>19563</v>
      </c>
      <c r="G14" s="8" t="s">
        <v>40</v>
      </c>
      <c r="H14" s="8" t="s">
        <v>42</v>
      </c>
      <c r="I14" s="8" t="s">
        <v>43</v>
      </c>
      <c r="J14" s="8">
        <v>506</v>
      </c>
      <c r="K14" s="8">
        <v>524</v>
      </c>
    </row>
    <row r="15" spans="1:11" x14ac:dyDescent="0.2">
      <c r="A15" s="9" t="s">
        <v>415</v>
      </c>
      <c r="B15" s="8">
        <v>31</v>
      </c>
      <c r="C15" s="8" t="s">
        <v>11</v>
      </c>
      <c r="D15" s="8" t="s">
        <v>351</v>
      </c>
      <c r="E15" s="8">
        <v>20176</v>
      </c>
      <c r="F15" s="8">
        <v>20244</v>
      </c>
      <c r="G15" s="8" t="s">
        <v>40</v>
      </c>
      <c r="H15" s="8" t="s">
        <v>362</v>
      </c>
      <c r="I15" s="8" t="s">
        <v>211</v>
      </c>
      <c r="J15" s="8">
        <v>362</v>
      </c>
      <c r="K15" s="8">
        <v>384</v>
      </c>
    </row>
    <row r="16" spans="1:11" x14ac:dyDescent="0.2">
      <c r="A16" s="9" t="s">
        <v>494</v>
      </c>
      <c r="B16" s="8">
        <v>29</v>
      </c>
      <c r="C16" s="8" t="s">
        <v>11</v>
      </c>
      <c r="D16" s="8" t="s">
        <v>351</v>
      </c>
      <c r="E16" s="8">
        <v>20352</v>
      </c>
      <c r="F16" s="8">
        <v>20453</v>
      </c>
      <c r="G16" s="8" t="s">
        <v>40</v>
      </c>
      <c r="H16" s="8" t="s">
        <v>363</v>
      </c>
      <c r="I16" s="8" t="s">
        <v>19</v>
      </c>
      <c r="J16" s="8">
        <v>1080</v>
      </c>
      <c r="K16" s="8">
        <v>1112</v>
      </c>
    </row>
    <row r="17" spans="1:11" x14ac:dyDescent="0.2">
      <c r="A17" s="9" t="s">
        <v>432</v>
      </c>
      <c r="B17" s="8">
        <v>21</v>
      </c>
      <c r="C17" s="8" t="s">
        <v>11</v>
      </c>
      <c r="D17" s="8" t="s">
        <v>351</v>
      </c>
      <c r="E17" s="8">
        <v>21517</v>
      </c>
      <c r="F17" s="8">
        <v>21597</v>
      </c>
      <c r="G17" s="8" t="s">
        <v>40</v>
      </c>
      <c r="H17" s="8" t="s">
        <v>364</v>
      </c>
      <c r="I17" s="8" t="s">
        <v>15</v>
      </c>
      <c r="J17" s="8">
        <v>202</v>
      </c>
      <c r="K17" s="8">
        <v>228</v>
      </c>
    </row>
    <row r="18" spans="1:11" x14ac:dyDescent="0.2">
      <c r="A18" s="9" t="s">
        <v>403</v>
      </c>
      <c r="B18" s="8">
        <v>22</v>
      </c>
      <c r="C18" s="8" t="s">
        <v>11</v>
      </c>
      <c r="D18" s="8" t="s">
        <v>351</v>
      </c>
      <c r="E18" s="8">
        <v>21762</v>
      </c>
      <c r="F18" s="8">
        <v>21872</v>
      </c>
      <c r="G18" s="8" t="s">
        <v>40</v>
      </c>
      <c r="H18" s="8" t="s">
        <v>365</v>
      </c>
      <c r="I18" s="8" t="s">
        <v>292</v>
      </c>
      <c r="J18" s="8">
        <v>348</v>
      </c>
      <c r="K18" s="8">
        <v>381</v>
      </c>
    </row>
    <row r="19" spans="1:11" x14ac:dyDescent="0.2">
      <c r="A19" s="9" t="s">
        <v>505</v>
      </c>
      <c r="B19" s="8">
        <v>20</v>
      </c>
      <c r="C19" s="8" t="s">
        <v>11</v>
      </c>
      <c r="D19" s="8" t="s">
        <v>351</v>
      </c>
      <c r="E19" s="8">
        <v>22479</v>
      </c>
      <c r="F19" s="8">
        <v>22541</v>
      </c>
      <c r="G19" s="8" t="s">
        <v>40</v>
      </c>
      <c r="H19" s="8" t="s">
        <v>366</v>
      </c>
      <c r="I19" s="8" t="s">
        <v>100</v>
      </c>
      <c r="J19" s="8">
        <v>303</v>
      </c>
      <c r="K19" s="8">
        <v>323</v>
      </c>
    </row>
    <row r="20" spans="1:11" x14ac:dyDescent="0.2">
      <c r="A20" s="9" t="s">
        <v>591</v>
      </c>
      <c r="B20" s="8">
        <v>25</v>
      </c>
      <c r="C20" s="8" t="s">
        <v>11</v>
      </c>
      <c r="D20" s="8" t="s">
        <v>351</v>
      </c>
      <c r="E20" s="8">
        <v>23172</v>
      </c>
      <c r="F20" s="8">
        <v>23273</v>
      </c>
      <c r="G20" s="8" t="s">
        <v>40</v>
      </c>
      <c r="H20" s="8" t="s">
        <v>367</v>
      </c>
      <c r="I20" s="8" t="s">
        <v>368</v>
      </c>
      <c r="J20" s="8">
        <v>525</v>
      </c>
      <c r="K20" s="8">
        <v>564</v>
      </c>
    </row>
    <row r="21" spans="1:11" x14ac:dyDescent="0.2">
      <c r="A21" s="9" t="s">
        <v>543</v>
      </c>
      <c r="B21" s="8">
        <v>25</v>
      </c>
      <c r="C21" s="8" t="s">
        <v>11</v>
      </c>
      <c r="D21" s="8" t="s">
        <v>351</v>
      </c>
      <c r="E21" s="8">
        <v>23826</v>
      </c>
      <c r="F21" s="8">
        <v>23903</v>
      </c>
      <c r="G21" s="8" t="s">
        <v>40</v>
      </c>
      <c r="H21" s="8" t="s">
        <v>369</v>
      </c>
      <c r="I21" s="8" t="s">
        <v>19</v>
      </c>
      <c r="J21" s="8">
        <v>440</v>
      </c>
      <c r="K21" s="8">
        <v>465</v>
      </c>
    </row>
    <row r="22" spans="1:11" x14ac:dyDescent="0.2">
      <c r="A22" s="9" t="s">
        <v>412</v>
      </c>
      <c r="B22" s="8">
        <v>23</v>
      </c>
      <c r="C22" s="8" t="s">
        <v>11</v>
      </c>
      <c r="D22" s="8" t="s">
        <v>351</v>
      </c>
      <c r="E22" s="8">
        <v>24669</v>
      </c>
      <c r="F22" s="8">
        <v>24722</v>
      </c>
      <c r="G22" s="8" t="s">
        <v>40</v>
      </c>
      <c r="H22" s="8" t="s">
        <v>370</v>
      </c>
      <c r="I22" s="8" t="s">
        <v>57</v>
      </c>
      <c r="J22" s="8">
        <v>825</v>
      </c>
      <c r="K22" s="8">
        <v>842</v>
      </c>
    </row>
    <row r="23" spans="1:11" x14ac:dyDescent="0.2">
      <c r="A23" s="9" t="s">
        <v>473</v>
      </c>
      <c r="B23" s="8">
        <v>22</v>
      </c>
      <c r="C23" s="8" t="s">
        <v>11</v>
      </c>
      <c r="D23" s="8" t="s">
        <v>351</v>
      </c>
      <c r="E23" s="8">
        <v>1598</v>
      </c>
      <c r="F23" s="8">
        <v>1488</v>
      </c>
      <c r="G23" s="8" t="s">
        <v>13</v>
      </c>
      <c r="H23" s="8" t="s">
        <v>371</v>
      </c>
      <c r="I23" s="8" t="s">
        <v>49</v>
      </c>
      <c r="J23" s="8">
        <v>355</v>
      </c>
      <c r="K23" s="8">
        <v>390</v>
      </c>
    </row>
    <row r="24" spans="1:11" x14ac:dyDescent="0.2">
      <c r="A24" s="9" t="s">
        <v>592</v>
      </c>
      <c r="B24" s="8">
        <v>24</v>
      </c>
      <c r="C24" s="8" t="s">
        <v>11</v>
      </c>
      <c r="D24" s="8" t="s">
        <v>351</v>
      </c>
      <c r="E24" s="8">
        <v>2442</v>
      </c>
      <c r="F24" s="8">
        <v>2392</v>
      </c>
      <c r="G24" s="8" t="s">
        <v>13</v>
      </c>
      <c r="H24" s="8" t="s">
        <v>372</v>
      </c>
      <c r="I24" s="8" t="s">
        <v>75</v>
      </c>
      <c r="J24" s="8">
        <v>508</v>
      </c>
      <c r="K24" s="8">
        <v>524</v>
      </c>
    </row>
    <row r="25" spans="1:11" x14ac:dyDescent="0.2">
      <c r="A25" s="9" t="s">
        <v>438</v>
      </c>
      <c r="B25" s="8">
        <v>25</v>
      </c>
      <c r="C25" s="8" t="s">
        <v>11</v>
      </c>
      <c r="D25" s="8" t="s">
        <v>351</v>
      </c>
      <c r="E25" s="8">
        <v>2659</v>
      </c>
      <c r="F25" s="8">
        <v>2609</v>
      </c>
      <c r="G25" s="8" t="s">
        <v>13</v>
      </c>
      <c r="H25" s="8" t="s">
        <v>372</v>
      </c>
      <c r="I25" s="8" t="s">
        <v>75</v>
      </c>
      <c r="J25" s="8">
        <v>508</v>
      </c>
      <c r="K25" s="8">
        <v>524</v>
      </c>
    </row>
    <row r="26" spans="1:11" x14ac:dyDescent="0.2">
      <c r="A26" s="9" t="s">
        <v>592</v>
      </c>
      <c r="B26" s="8">
        <v>24</v>
      </c>
      <c r="C26" s="8" t="s">
        <v>11</v>
      </c>
      <c r="D26" s="8" t="s">
        <v>351</v>
      </c>
      <c r="E26" s="8">
        <v>2877</v>
      </c>
      <c r="F26" s="8">
        <v>2827</v>
      </c>
      <c r="G26" s="8" t="s">
        <v>13</v>
      </c>
      <c r="H26" s="8" t="s">
        <v>372</v>
      </c>
      <c r="I26" s="8" t="s">
        <v>75</v>
      </c>
      <c r="J26" s="8">
        <v>508</v>
      </c>
      <c r="K26" s="8">
        <v>524</v>
      </c>
    </row>
    <row r="27" spans="1:11" x14ac:dyDescent="0.2">
      <c r="A27" s="9" t="s">
        <v>438</v>
      </c>
      <c r="B27" s="8">
        <v>25</v>
      </c>
      <c r="C27" s="8" t="s">
        <v>11</v>
      </c>
      <c r="D27" s="8" t="s">
        <v>351</v>
      </c>
      <c r="E27" s="8">
        <v>3094</v>
      </c>
      <c r="F27" s="8">
        <v>3044</v>
      </c>
      <c r="G27" s="8" t="s">
        <v>13</v>
      </c>
      <c r="H27" s="8" t="s">
        <v>372</v>
      </c>
      <c r="I27" s="8" t="s">
        <v>75</v>
      </c>
      <c r="J27" s="8">
        <v>508</v>
      </c>
      <c r="K27" s="8">
        <v>524</v>
      </c>
    </row>
    <row r="28" spans="1:11" x14ac:dyDescent="0.2">
      <c r="A28" s="9" t="s">
        <v>592</v>
      </c>
      <c r="B28" s="8">
        <v>24</v>
      </c>
      <c r="C28" s="8" t="s">
        <v>11</v>
      </c>
      <c r="D28" s="8" t="s">
        <v>351</v>
      </c>
      <c r="E28" s="8">
        <v>3312</v>
      </c>
      <c r="F28" s="8">
        <v>3262</v>
      </c>
      <c r="G28" s="8" t="s">
        <v>13</v>
      </c>
      <c r="H28" s="8" t="s">
        <v>372</v>
      </c>
      <c r="I28" s="8" t="s">
        <v>75</v>
      </c>
      <c r="J28" s="8">
        <v>508</v>
      </c>
      <c r="K28" s="8">
        <v>524</v>
      </c>
    </row>
    <row r="29" spans="1:11" x14ac:dyDescent="0.2">
      <c r="A29" s="9" t="s">
        <v>438</v>
      </c>
      <c r="B29" s="8">
        <v>25</v>
      </c>
      <c r="C29" s="8" t="s">
        <v>11</v>
      </c>
      <c r="D29" s="8" t="s">
        <v>351</v>
      </c>
      <c r="E29" s="8">
        <v>3529</v>
      </c>
      <c r="F29" s="8">
        <v>3479</v>
      </c>
      <c r="G29" s="8" t="s">
        <v>13</v>
      </c>
      <c r="H29" s="8" t="s">
        <v>372</v>
      </c>
      <c r="I29" s="8" t="s">
        <v>75</v>
      </c>
      <c r="J29" s="8">
        <v>508</v>
      </c>
      <c r="K29" s="8">
        <v>524</v>
      </c>
    </row>
    <row r="30" spans="1:11" x14ac:dyDescent="0.2">
      <c r="A30" s="9" t="s">
        <v>592</v>
      </c>
      <c r="B30" s="8">
        <v>24</v>
      </c>
      <c r="C30" s="8" t="s">
        <v>11</v>
      </c>
      <c r="D30" s="8" t="s">
        <v>351</v>
      </c>
      <c r="E30" s="8">
        <v>3746</v>
      </c>
      <c r="F30" s="8">
        <v>3696</v>
      </c>
      <c r="G30" s="8" t="s">
        <v>13</v>
      </c>
      <c r="H30" s="8" t="s">
        <v>372</v>
      </c>
      <c r="I30" s="8" t="s">
        <v>75</v>
      </c>
      <c r="J30" s="8">
        <v>508</v>
      </c>
      <c r="K30" s="8">
        <v>524</v>
      </c>
    </row>
    <row r="31" spans="1:11" x14ac:dyDescent="0.2">
      <c r="A31" s="9" t="s">
        <v>592</v>
      </c>
      <c r="B31" s="8">
        <v>24</v>
      </c>
      <c r="C31" s="8" t="s">
        <v>11</v>
      </c>
      <c r="D31" s="8" t="s">
        <v>351</v>
      </c>
      <c r="E31" s="8">
        <v>3963</v>
      </c>
      <c r="F31" s="8">
        <v>3913</v>
      </c>
      <c r="G31" s="8" t="s">
        <v>13</v>
      </c>
      <c r="H31" s="8" t="s">
        <v>372</v>
      </c>
      <c r="I31" s="8" t="s">
        <v>75</v>
      </c>
      <c r="J31" s="8">
        <v>508</v>
      </c>
      <c r="K31" s="8">
        <v>524</v>
      </c>
    </row>
    <row r="32" spans="1:11" x14ac:dyDescent="0.2">
      <c r="A32" s="9" t="s">
        <v>438</v>
      </c>
      <c r="B32" s="8">
        <v>25</v>
      </c>
      <c r="C32" s="8" t="s">
        <v>11</v>
      </c>
      <c r="D32" s="8" t="s">
        <v>351</v>
      </c>
      <c r="E32" s="8">
        <v>4180</v>
      </c>
      <c r="F32" s="8">
        <v>4130</v>
      </c>
      <c r="G32" s="8" t="s">
        <v>13</v>
      </c>
      <c r="H32" s="8" t="s">
        <v>372</v>
      </c>
      <c r="I32" s="8" t="s">
        <v>75</v>
      </c>
      <c r="J32" s="8">
        <v>508</v>
      </c>
      <c r="K32" s="8">
        <v>524</v>
      </c>
    </row>
    <row r="33" spans="1:11" x14ac:dyDescent="0.2">
      <c r="A33" s="9" t="s">
        <v>592</v>
      </c>
      <c r="B33" s="8">
        <v>24</v>
      </c>
      <c r="C33" s="8" t="s">
        <v>11</v>
      </c>
      <c r="D33" s="8" t="s">
        <v>351</v>
      </c>
      <c r="E33" s="8">
        <v>4397</v>
      </c>
      <c r="F33" s="8">
        <v>4347</v>
      </c>
      <c r="G33" s="8" t="s">
        <v>13</v>
      </c>
      <c r="H33" s="8" t="s">
        <v>372</v>
      </c>
      <c r="I33" s="8" t="s">
        <v>75</v>
      </c>
      <c r="J33" s="8">
        <v>508</v>
      </c>
      <c r="K33" s="8">
        <v>524</v>
      </c>
    </row>
    <row r="34" spans="1:11" x14ac:dyDescent="0.2">
      <c r="A34" s="9" t="s">
        <v>592</v>
      </c>
      <c r="B34" s="8">
        <v>24</v>
      </c>
      <c r="C34" s="8" t="s">
        <v>11</v>
      </c>
      <c r="D34" s="8" t="s">
        <v>351</v>
      </c>
      <c r="E34" s="8">
        <v>4614</v>
      </c>
      <c r="F34" s="8">
        <v>4564</v>
      </c>
      <c r="G34" s="8" t="s">
        <v>13</v>
      </c>
      <c r="H34" s="8" t="s">
        <v>372</v>
      </c>
      <c r="I34" s="8" t="s">
        <v>75</v>
      </c>
      <c r="J34" s="8">
        <v>508</v>
      </c>
      <c r="K34" s="8">
        <v>524</v>
      </c>
    </row>
    <row r="35" spans="1:11" x14ac:dyDescent="0.2">
      <c r="A35" s="9" t="s">
        <v>438</v>
      </c>
      <c r="B35" s="8">
        <v>25</v>
      </c>
      <c r="C35" s="8" t="s">
        <v>11</v>
      </c>
      <c r="D35" s="8" t="s">
        <v>351</v>
      </c>
      <c r="E35" s="8">
        <v>4831</v>
      </c>
      <c r="F35" s="8">
        <v>4781</v>
      </c>
      <c r="G35" s="8" t="s">
        <v>13</v>
      </c>
      <c r="H35" s="8" t="s">
        <v>372</v>
      </c>
      <c r="I35" s="8" t="s">
        <v>75</v>
      </c>
      <c r="J35" s="8">
        <v>508</v>
      </c>
      <c r="K35" s="8">
        <v>524</v>
      </c>
    </row>
    <row r="36" spans="1:11" x14ac:dyDescent="0.2">
      <c r="A36" s="9" t="s">
        <v>592</v>
      </c>
      <c r="B36" s="8">
        <v>24</v>
      </c>
      <c r="C36" s="8" t="s">
        <v>11</v>
      </c>
      <c r="D36" s="8" t="s">
        <v>351</v>
      </c>
      <c r="E36" s="8">
        <v>5048</v>
      </c>
      <c r="F36" s="8">
        <v>4998</v>
      </c>
      <c r="G36" s="8" t="s">
        <v>13</v>
      </c>
      <c r="H36" s="8" t="s">
        <v>372</v>
      </c>
      <c r="I36" s="8" t="s">
        <v>75</v>
      </c>
      <c r="J36" s="8">
        <v>508</v>
      </c>
      <c r="K36" s="8">
        <v>524</v>
      </c>
    </row>
    <row r="37" spans="1:11" x14ac:dyDescent="0.2">
      <c r="A37" s="9" t="s">
        <v>592</v>
      </c>
      <c r="B37" s="8">
        <v>24</v>
      </c>
      <c r="C37" s="8" t="s">
        <v>11</v>
      </c>
      <c r="D37" s="8" t="s">
        <v>351</v>
      </c>
      <c r="E37" s="8">
        <v>5265</v>
      </c>
      <c r="F37" s="8">
        <v>5215</v>
      </c>
      <c r="G37" s="8" t="s">
        <v>13</v>
      </c>
      <c r="H37" s="8" t="s">
        <v>372</v>
      </c>
      <c r="I37" s="8" t="s">
        <v>75</v>
      </c>
      <c r="J37" s="8">
        <v>508</v>
      </c>
      <c r="K37" s="8">
        <v>524</v>
      </c>
    </row>
    <row r="38" spans="1:11" x14ac:dyDescent="0.2">
      <c r="A38" s="9" t="s">
        <v>438</v>
      </c>
      <c r="B38" s="8">
        <v>25</v>
      </c>
      <c r="C38" s="8" t="s">
        <v>11</v>
      </c>
      <c r="D38" s="8" t="s">
        <v>351</v>
      </c>
      <c r="E38" s="8">
        <v>5482</v>
      </c>
      <c r="F38" s="8">
        <v>5432</v>
      </c>
      <c r="G38" s="8" t="s">
        <v>13</v>
      </c>
      <c r="H38" s="8" t="s">
        <v>372</v>
      </c>
      <c r="I38" s="8" t="s">
        <v>75</v>
      </c>
      <c r="J38" s="8">
        <v>508</v>
      </c>
      <c r="K38" s="8">
        <v>524</v>
      </c>
    </row>
    <row r="39" spans="1:11" x14ac:dyDescent="0.2">
      <c r="A39" s="9" t="s">
        <v>592</v>
      </c>
      <c r="B39" s="8">
        <v>24</v>
      </c>
      <c r="C39" s="8" t="s">
        <v>11</v>
      </c>
      <c r="D39" s="8" t="s">
        <v>351</v>
      </c>
      <c r="E39" s="8">
        <v>5699</v>
      </c>
      <c r="F39" s="8">
        <v>5649</v>
      </c>
      <c r="G39" s="8" t="s">
        <v>13</v>
      </c>
      <c r="H39" s="8" t="s">
        <v>372</v>
      </c>
      <c r="I39" s="8" t="s">
        <v>75</v>
      </c>
      <c r="J39" s="8">
        <v>508</v>
      </c>
      <c r="K39" s="8">
        <v>524</v>
      </c>
    </row>
    <row r="40" spans="1:11" x14ac:dyDescent="0.2">
      <c r="A40" s="9" t="s">
        <v>592</v>
      </c>
      <c r="B40" s="8">
        <v>24</v>
      </c>
      <c r="C40" s="8" t="s">
        <v>11</v>
      </c>
      <c r="D40" s="8" t="s">
        <v>351</v>
      </c>
      <c r="E40" s="8">
        <v>5916</v>
      </c>
      <c r="F40" s="8">
        <v>5866</v>
      </c>
      <c r="G40" s="8" t="s">
        <v>13</v>
      </c>
      <c r="H40" s="8" t="s">
        <v>372</v>
      </c>
      <c r="I40" s="8" t="s">
        <v>75</v>
      </c>
      <c r="J40" s="8">
        <v>508</v>
      </c>
      <c r="K40" s="8">
        <v>524</v>
      </c>
    </row>
    <row r="41" spans="1:11" x14ac:dyDescent="0.2">
      <c r="A41" s="9" t="s">
        <v>491</v>
      </c>
      <c r="B41" s="8">
        <v>23</v>
      </c>
      <c r="C41" s="8" t="s">
        <v>11</v>
      </c>
      <c r="D41" s="8" t="s">
        <v>351</v>
      </c>
      <c r="E41" s="8">
        <v>12020</v>
      </c>
      <c r="F41" s="8">
        <v>11937</v>
      </c>
      <c r="G41" s="8" t="s">
        <v>13</v>
      </c>
      <c r="H41" s="8" t="s">
        <v>342</v>
      </c>
      <c r="I41" s="8" t="s">
        <v>282</v>
      </c>
      <c r="J41" s="8">
        <v>436</v>
      </c>
      <c r="K41" s="8">
        <v>463</v>
      </c>
    </row>
    <row r="42" spans="1:11" x14ac:dyDescent="0.2">
      <c r="A42" s="9" t="s">
        <v>442</v>
      </c>
      <c r="B42" s="8">
        <v>22</v>
      </c>
      <c r="C42" s="8" t="s">
        <v>11</v>
      </c>
      <c r="D42" s="8" t="s">
        <v>351</v>
      </c>
      <c r="E42" s="8">
        <v>15949</v>
      </c>
      <c r="F42" s="8">
        <v>15845</v>
      </c>
      <c r="G42" s="8" t="s">
        <v>13</v>
      </c>
      <c r="H42" s="8" t="s">
        <v>373</v>
      </c>
      <c r="I42" s="8" t="s">
        <v>55</v>
      </c>
      <c r="J42" s="8">
        <v>209</v>
      </c>
      <c r="K42" s="8">
        <v>243</v>
      </c>
    </row>
    <row r="43" spans="1:11" x14ac:dyDescent="0.2">
      <c r="A43" s="9" t="s">
        <v>445</v>
      </c>
      <c r="B43" s="8">
        <v>20</v>
      </c>
      <c r="C43" s="8" t="s">
        <v>11</v>
      </c>
      <c r="D43" s="8" t="s">
        <v>351</v>
      </c>
      <c r="E43" s="8">
        <v>18710</v>
      </c>
      <c r="F43" s="8">
        <v>18660</v>
      </c>
      <c r="G43" s="8" t="s">
        <v>13</v>
      </c>
      <c r="H43" s="8" t="s">
        <v>374</v>
      </c>
      <c r="I43" s="8" t="s">
        <v>269</v>
      </c>
      <c r="J43" s="8">
        <v>197</v>
      </c>
      <c r="K43" s="8">
        <v>213</v>
      </c>
    </row>
    <row r="44" spans="1:11" x14ac:dyDescent="0.2">
      <c r="A44" s="9" t="s">
        <v>593</v>
      </c>
      <c r="B44" s="8">
        <v>20</v>
      </c>
      <c r="C44" s="8" t="s">
        <v>11</v>
      </c>
      <c r="D44" s="8" t="s">
        <v>351</v>
      </c>
      <c r="E44" s="8">
        <v>19117</v>
      </c>
      <c r="F44" s="8">
        <v>19079</v>
      </c>
      <c r="G44" s="8" t="s">
        <v>13</v>
      </c>
      <c r="H44" s="8" t="s">
        <v>375</v>
      </c>
      <c r="I44" s="8" t="s">
        <v>19</v>
      </c>
      <c r="J44" s="8">
        <v>1356</v>
      </c>
      <c r="K44" s="8">
        <v>1368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ED79E-097C-400C-8623-B071B233FA93}">
  <dimension ref="A1:K30"/>
  <sheetViews>
    <sheetView workbookViewId="0">
      <selection activeCell="J2" sqref="J2:K30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9.28515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2.5703125" style="7" bestFit="1" customWidth="1"/>
    <col min="9" max="9" width="12.1406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>
        <v>6.3899999999999998E-2</v>
      </c>
      <c r="B2" s="8">
        <v>28</v>
      </c>
      <c r="C2" s="8" t="s">
        <v>11</v>
      </c>
      <c r="D2" s="8" t="s">
        <v>510</v>
      </c>
      <c r="E2" s="8">
        <v>31</v>
      </c>
      <c r="F2" s="8">
        <v>84</v>
      </c>
      <c r="G2" s="8" t="s">
        <v>40</v>
      </c>
      <c r="H2" s="8" t="s">
        <v>511</v>
      </c>
      <c r="I2" s="8" t="s">
        <v>19</v>
      </c>
      <c r="J2" s="8">
        <v>863</v>
      </c>
      <c r="K2" s="8">
        <v>880</v>
      </c>
    </row>
    <row r="3" spans="1:11" x14ac:dyDescent="0.2">
      <c r="A3" s="8">
        <v>4.6899999999999997E-2</v>
      </c>
      <c r="B3" s="8">
        <v>25</v>
      </c>
      <c r="C3" s="8" t="s">
        <v>11</v>
      </c>
      <c r="D3" s="8" t="s">
        <v>510</v>
      </c>
      <c r="E3" s="8">
        <v>2729</v>
      </c>
      <c r="F3" s="8">
        <v>2776</v>
      </c>
      <c r="G3" s="8" t="s">
        <v>40</v>
      </c>
      <c r="H3" s="8" t="s">
        <v>512</v>
      </c>
      <c r="I3" s="8" t="s">
        <v>292</v>
      </c>
      <c r="J3" s="8">
        <v>250</v>
      </c>
      <c r="K3" s="8">
        <v>265</v>
      </c>
    </row>
    <row r="4" spans="1:11" x14ac:dyDescent="0.2">
      <c r="A4" s="9">
        <v>7.9699999999999997E-3</v>
      </c>
      <c r="B4" s="8">
        <v>23</v>
      </c>
      <c r="C4" s="8" t="s">
        <v>11</v>
      </c>
      <c r="D4" s="8" t="s">
        <v>510</v>
      </c>
      <c r="E4" s="8">
        <v>6294</v>
      </c>
      <c r="F4" s="8">
        <v>6368</v>
      </c>
      <c r="G4" s="8" t="s">
        <v>40</v>
      </c>
      <c r="H4" s="8" t="s">
        <v>513</v>
      </c>
      <c r="I4" s="8" t="s">
        <v>100</v>
      </c>
      <c r="J4" s="8">
        <v>276</v>
      </c>
      <c r="K4" s="8">
        <v>299</v>
      </c>
    </row>
    <row r="5" spans="1:11" x14ac:dyDescent="0.2">
      <c r="A5" s="9">
        <v>1.5900000000000001E-2</v>
      </c>
      <c r="B5" s="8">
        <v>25</v>
      </c>
      <c r="C5" s="8" t="s">
        <v>11</v>
      </c>
      <c r="D5" s="8" t="s">
        <v>510</v>
      </c>
      <c r="E5" s="8">
        <v>10032</v>
      </c>
      <c r="F5" s="8">
        <v>10118</v>
      </c>
      <c r="G5" s="8" t="s">
        <v>40</v>
      </c>
      <c r="H5" s="8" t="s">
        <v>514</v>
      </c>
      <c r="I5" s="8" t="s">
        <v>15</v>
      </c>
      <c r="J5" s="8">
        <v>601</v>
      </c>
      <c r="K5" s="8">
        <v>625</v>
      </c>
    </row>
    <row r="6" spans="1:11" x14ac:dyDescent="0.2">
      <c r="A6" s="9">
        <v>4.9899999999999996E-3</v>
      </c>
      <c r="B6" s="8">
        <v>30</v>
      </c>
      <c r="C6" s="8" t="s">
        <v>11</v>
      </c>
      <c r="D6" s="8" t="s">
        <v>510</v>
      </c>
      <c r="E6" s="8">
        <v>10067</v>
      </c>
      <c r="F6" s="8">
        <v>10135</v>
      </c>
      <c r="G6" s="8" t="s">
        <v>40</v>
      </c>
      <c r="H6" s="8" t="s">
        <v>515</v>
      </c>
      <c r="I6" s="8" t="s">
        <v>516</v>
      </c>
      <c r="J6" s="8">
        <v>498</v>
      </c>
      <c r="K6" s="8">
        <v>521</v>
      </c>
    </row>
    <row r="7" spans="1:11" x14ac:dyDescent="0.2">
      <c r="A7" s="8">
        <v>7.6899999999999996E-2</v>
      </c>
      <c r="B7" s="8">
        <v>20</v>
      </c>
      <c r="C7" s="8" t="s">
        <v>11</v>
      </c>
      <c r="D7" s="8" t="s">
        <v>510</v>
      </c>
      <c r="E7" s="8">
        <v>10632</v>
      </c>
      <c r="F7" s="8">
        <v>10742</v>
      </c>
      <c r="G7" s="8" t="s">
        <v>40</v>
      </c>
      <c r="H7" s="8" t="s">
        <v>517</v>
      </c>
      <c r="I7" s="8" t="s">
        <v>15</v>
      </c>
      <c r="J7" s="8">
        <v>465</v>
      </c>
      <c r="K7" s="8">
        <v>493</v>
      </c>
    </row>
    <row r="8" spans="1:11" x14ac:dyDescent="0.2">
      <c r="A8" s="9">
        <v>7.6899999999999996E-2</v>
      </c>
      <c r="B8" s="8">
        <v>20</v>
      </c>
      <c r="C8" s="8" t="s">
        <v>11</v>
      </c>
      <c r="D8" s="8" t="s">
        <v>510</v>
      </c>
      <c r="E8" s="8">
        <v>11141</v>
      </c>
      <c r="F8" s="8">
        <v>11221</v>
      </c>
      <c r="G8" s="8" t="s">
        <v>40</v>
      </c>
      <c r="H8" s="8" t="s">
        <v>518</v>
      </c>
      <c r="I8" s="8" t="s">
        <v>67</v>
      </c>
      <c r="J8" s="8">
        <v>327</v>
      </c>
      <c r="K8" s="8">
        <v>353</v>
      </c>
    </row>
    <row r="9" spans="1:11" x14ac:dyDescent="0.2">
      <c r="A9" s="9">
        <v>8.6099999999999996E-2</v>
      </c>
      <c r="B9" s="8">
        <v>20</v>
      </c>
      <c r="C9" s="8" t="s">
        <v>11</v>
      </c>
      <c r="D9" s="8" t="s">
        <v>510</v>
      </c>
      <c r="E9" s="8">
        <v>11183</v>
      </c>
      <c r="F9" s="8">
        <v>11260</v>
      </c>
      <c r="G9" s="8" t="s">
        <v>40</v>
      </c>
      <c r="H9" s="8" t="s">
        <v>519</v>
      </c>
      <c r="I9" s="8" t="s">
        <v>19</v>
      </c>
      <c r="J9" s="8">
        <v>384</v>
      </c>
      <c r="K9" s="8">
        <v>408</v>
      </c>
    </row>
    <row r="10" spans="1:11" x14ac:dyDescent="0.2">
      <c r="A10" s="9">
        <v>6.7599999999999993E-2</v>
      </c>
      <c r="B10" s="8">
        <v>23</v>
      </c>
      <c r="C10" s="8" t="s">
        <v>11</v>
      </c>
      <c r="D10" s="8" t="s">
        <v>510</v>
      </c>
      <c r="E10" s="8">
        <v>15410</v>
      </c>
      <c r="F10" s="8">
        <v>15454</v>
      </c>
      <c r="G10" s="8" t="s">
        <v>40</v>
      </c>
      <c r="H10" s="8" t="s">
        <v>520</v>
      </c>
      <c r="I10" s="8" t="s">
        <v>34</v>
      </c>
      <c r="J10" s="8">
        <v>629</v>
      </c>
      <c r="K10" s="8">
        <v>643</v>
      </c>
    </row>
    <row r="11" spans="1:11" x14ac:dyDescent="0.2">
      <c r="A11" s="8">
        <v>4.1099999999999998E-2</v>
      </c>
      <c r="B11" s="8">
        <v>24</v>
      </c>
      <c r="C11" s="8" t="s">
        <v>11</v>
      </c>
      <c r="D11" s="8" t="s">
        <v>510</v>
      </c>
      <c r="E11" s="8">
        <v>19421</v>
      </c>
      <c r="F11" s="8">
        <v>19468</v>
      </c>
      <c r="G11" s="8" t="s">
        <v>40</v>
      </c>
      <c r="H11" s="8" t="s">
        <v>521</v>
      </c>
      <c r="I11" s="8" t="s">
        <v>19</v>
      </c>
      <c r="J11" s="8">
        <v>716</v>
      </c>
      <c r="K11" s="8">
        <v>731</v>
      </c>
    </row>
    <row r="12" spans="1:11" x14ac:dyDescent="0.2">
      <c r="A12" s="9">
        <v>0.44</v>
      </c>
      <c r="B12" s="8">
        <v>20</v>
      </c>
      <c r="C12" s="8" t="s">
        <v>11</v>
      </c>
      <c r="D12" s="8" t="s">
        <v>510</v>
      </c>
      <c r="E12" s="8">
        <v>19634</v>
      </c>
      <c r="F12" s="8">
        <v>19711</v>
      </c>
      <c r="G12" s="8" t="s">
        <v>40</v>
      </c>
      <c r="H12" s="8" t="s">
        <v>522</v>
      </c>
      <c r="I12" s="8" t="s">
        <v>19</v>
      </c>
      <c r="J12" s="8">
        <v>102</v>
      </c>
      <c r="K12" s="8">
        <v>127</v>
      </c>
    </row>
    <row r="13" spans="1:11" x14ac:dyDescent="0.2">
      <c r="A13" s="9" t="s">
        <v>523</v>
      </c>
      <c r="B13" s="8">
        <v>29</v>
      </c>
      <c r="C13" s="8" t="s">
        <v>11</v>
      </c>
      <c r="D13" s="8" t="s">
        <v>510</v>
      </c>
      <c r="E13" s="8">
        <v>20306</v>
      </c>
      <c r="F13" s="8">
        <v>20389</v>
      </c>
      <c r="G13" s="8" t="s">
        <v>40</v>
      </c>
      <c r="H13" s="8" t="s">
        <v>369</v>
      </c>
      <c r="I13" s="8" t="s">
        <v>19</v>
      </c>
      <c r="J13" s="8">
        <v>441</v>
      </c>
      <c r="K13" s="8">
        <v>468</v>
      </c>
    </row>
    <row r="14" spans="1:11" x14ac:dyDescent="0.2">
      <c r="A14" s="9">
        <v>7.9699999999999997E-3</v>
      </c>
      <c r="B14" s="8">
        <v>32</v>
      </c>
      <c r="C14" s="8" t="s">
        <v>11</v>
      </c>
      <c r="D14" s="8" t="s">
        <v>510</v>
      </c>
      <c r="E14" s="8">
        <v>20915</v>
      </c>
      <c r="F14" s="8">
        <v>20962</v>
      </c>
      <c r="G14" s="8" t="s">
        <v>40</v>
      </c>
      <c r="H14" s="8" t="s">
        <v>524</v>
      </c>
      <c r="I14" s="8" t="s">
        <v>49</v>
      </c>
      <c r="J14" s="8">
        <v>14</v>
      </c>
      <c r="K14" s="8">
        <v>29</v>
      </c>
    </row>
    <row r="15" spans="1:11" x14ac:dyDescent="0.2">
      <c r="A15" s="9">
        <v>4.9700000000000001E-2</v>
      </c>
      <c r="B15" s="8">
        <v>24</v>
      </c>
      <c r="C15" s="8" t="s">
        <v>11</v>
      </c>
      <c r="D15" s="8" t="s">
        <v>510</v>
      </c>
      <c r="E15" s="8">
        <v>1544</v>
      </c>
      <c r="F15" s="8">
        <v>1503</v>
      </c>
      <c r="G15" s="8" t="s">
        <v>13</v>
      </c>
      <c r="H15" s="8" t="s">
        <v>525</v>
      </c>
      <c r="I15" s="8" t="s">
        <v>49</v>
      </c>
      <c r="J15" s="8">
        <v>549</v>
      </c>
      <c r="K15" s="8">
        <v>562</v>
      </c>
    </row>
    <row r="16" spans="1:11" x14ac:dyDescent="0.2">
      <c r="A16" s="9">
        <v>7.3200000000000001E-2</v>
      </c>
      <c r="B16" s="8">
        <v>27</v>
      </c>
      <c r="C16" s="8" t="s">
        <v>11</v>
      </c>
      <c r="D16" s="8" t="s">
        <v>510</v>
      </c>
      <c r="E16" s="8">
        <v>1696</v>
      </c>
      <c r="F16" s="8">
        <v>1637</v>
      </c>
      <c r="G16" s="8" t="s">
        <v>13</v>
      </c>
      <c r="H16" s="8" t="s">
        <v>526</v>
      </c>
      <c r="I16" s="8" t="s">
        <v>527</v>
      </c>
      <c r="J16" s="8">
        <v>578</v>
      </c>
      <c r="K16" s="8">
        <v>597</v>
      </c>
    </row>
    <row r="17" spans="1:11" x14ac:dyDescent="0.2">
      <c r="A17" s="9">
        <v>6.0100000000000001E-2</v>
      </c>
      <c r="B17" s="8">
        <v>31</v>
      </c>
      <c r="C17" s="8" t="s">
        <v>11</v>
      </c>
      <c r="D17" s="8" t="s">
        <v>510</v>
      </c>
      <c r="E17" s="8">
        <v>2030</v>
      </c>
      <c r="F17" s="8">
        <v>1950</v>
      </c>
      <c r="G17" s="8" t="s">
        <v>13</v>
      </c>
      <c r="H17" s="8" t="s">
        <v>528</v>
      </c>
      <c r="I17" s="8" t="s">
        <v>19</v>
      </c>
      <c r="J17" s="8">
        <v>172</v>
      </c>
      <c r="K17" s="8">
        <v>194</v>
      </c>
    </row>
    <row r="18" spans="1:11" x14ac:dyDescent="0.2">
      <c r="A18" s="9">
        <v>0.16500000000000001</v>
      </c>
      <c r="B18" s="8">
        <v>20</v>
      </c>
      <c r="C18" s="8" t="s">
        <v>11</v>
      </c>
      <c r="D18" s="8" t="s">
        <v>510</v>
      </c>
      <c r="E18" s="8">
        <v>2088</v>
      </c>
      <c r="F18" s="8">
        <v>2005</v>
      </c>
      <c r="G18" s="8" t="s">
        <v>13</v>
      </c>
      <c r="H18" s="8" t="s">
        <v>529</v>
      </c>
      <c r="I18" s="8" t="s">
        <v>17</v>
      </c>
      <c r="J18" s="8">
        <v>32</v>
      </c>
      <c r="K18" s="8">
        <v>59</v>
      </c>
    </row>
    <row r="19" spans="1:11" x14ac:dyDescent="0.2">
      <c r="A19" s="9">
        <v>4.4999999999999998E-2</v>
      </c>
      <c r="B19" s="8">
        <v>21</v>
      </c>
      <c r="C19" s="8" t="s">
        <v>11</v>
      </c>
      <c r="D19" s="8" t="s">
        <v>510</v>
      </c>
      <c r="E19" s="8">
        <v>2827</v>
      </c>
      <c r="F19" s="8">
        <v>2744</v>
      </c>
      <c r="G19" s="8" t="s">
        <v>13</v>
      </c>
      <c r="H19" s="8" t="s">
        <v>529</v>
      </c>
      <c r="I19" s="8" t="s">
        <v>17</v>
      </c>
      <c r="J19" s="8">
        <v>32</v>
      </c>
      <c r="K19" s="8">
        <v>59</v>
      </c>
    </row>
    <row r="20" spans="1:11" x14ac:dyDescent="0.2">
      <c r="A20" s="9">
        <v>1.9800000000000002E-2</v>
      </c>
      <c r="B20" s="8">
        <v>24</v>
      </c>
      <c r="C20" s="8" t="s">
        <v>11</v>
      </c>
      <c r="D20" s="8" t="s">
        <v>510</v>
      </c>
      <c r="E20" s="8">
        <v>4579</v>
      </c>
      <c r="F20" s="8">
        <v>4544</v>
      </c>
      <c r="G20" s="8" t="s">
        <v>13</v>
      </c>
      <c r="H20" s="8" t="s">
        <v>530</v>
      </c>
      <c r="I20" s="8" t="s">
        <v>23</v>
      </c>
      <c r="J20" s="8">
        <v>1290</v>
      </c>
      <c r="K20" s="8">
        <v>1301</v>
      </c>
    </row>
    <row r="21" spans="1:11" x14ac:dyDescent="0.2">
      <c r="A21" s="9">
        <v>5.8200000000000002E-2</v>
      </c>
      <c r="B21" s="8">
        <v>27</v>
      </c>
      <c r="C21" s="8" t="s">
        <v>11</v>
      </c>
      <c r="D21" s="8" t="s">
        <v>510</v>
      </c>
      <c r="E21" s="8">
        <v>4799</v>
      </c>
      <c r="F21" s="8">
        <v>4731</v>
      </c>
      <c r="G21" s="8" t="s">
        <v>13</v>
      </c>
      <c r="H21" s="8" t="s">
        <v>531</v>
      </c>
      <c r="I21" s="8" t="s">
        <v>19</v>
      </c>
      <c r="J21" s="8">
        <v>475</v>
      </c>
      <c r="K21" s="8">
        <v>497</v>
      </c>
    </row>
    <row r="22" spans="1:11" x14ac:dyDescent="0.2">
      <c r="A22" s="9">
        <v>2.6599999999999999E-2</v>
      </c>
      <c r="B22" s="8">
        <v>22</v>
      </c>
      <c r="C22" s="8" t="s">
        <v>11</v>
      </c>
      <c r="D22" s="8" t="s">
        <v>510</v>
      </c>
      <c r="E22" s="8">
        <v>5621</v>
      </c>
      <c r="F22" s="8">
        <v>5550</v>
      </c>
      <c r="G22" s="8" t="s">
        <v>13</v>
      </c>
      <c r="H22" s="8" t="s">
        <v>532</v>
      </c>
      <c r="I22" s="8" t="s">
        <v>23</v>
      </c>
      <c r="J22" s="8">
        <v>1827</v>
      </c>
      <c r="K22" s="8">
        <v>1850</v>
      </c>
    </row>
    <row r="23" spans="1:11" x14ac:dyDescent="0.2">
      <c r="A23" s="9">
        <v>4.5900000000000003E-2</v>
      </c>
      <c r="B23" s="8">
        <v>23</v>
      </c>
      <c r="C23" s="8" t="s">
        <v>11</v>
      </c>
      <c r="D23" s="8" t="s">
        <v>510</v>
      </c>
      <c r="E23" s="8">
        <v>7208</v>
      </c>
      <c r="F23" s="8">
        <v>7149</v>
      </c>
      <c r="G23" s="8" t="s">
        <v>13</v>
      </c>
      <c r="H23" s="8" t="s">
        <v>533</v>
      </c>
      <c r="I23" s="8" t="s">
        <v>57</v>
      </c>
      <c r="J23" s="8">
        <v>842</v>
      </c>
      <c r="K23" s="8">
        <v>861</v>
      </c>
    </row>
    <row r="24" spans="1:11" x14ac:dyDescent="0.2">
      <c r="A24" s="9">
        <v>4.3999999999999997E-2</v>
      </c>
      <c r="B24" s="8">
        <v>20</v>
      </c>
      <c r="C24" s="8" t="s">
        <v>11</v>
      </c>
      <c r="D24" s="8" t="s">
        <v>510</v>
      </c>
      <c r="E24" s="8">
        <v>10503</v>
      </c>
      <c r="F24" s="8">
        <v>10417</v>
      </c>
      <c r="G24" s="8" t="s">
        <v>13</v>
      </c>
      <c r="H24" s="8" t="s">
        <v>534</v>
      </c>
      <c r="I24" s="8" t="s">
        <v>269</v>
      </c>
      <c r="J24" s="8">
        <v>1036</v>
      </c>
      <c r="K24" s="8">
        <v>1058</v>
      </c>
    </row>
    <row r="25" spans="1:11" x14ac:dyDescent="0.2">
      <c r="A25" s="9">
        <v>1E-3</v>
      </c>
      <c r="B25" s="8">
        <v>20</v>
      </c>
      <c r="C25" s="8" t="s">
        <v>11</v>
      </c>
      <c r="D25" s="8" t="s">
        <v>510</v>
      </c>
      <c r="E25" s="8">
        <v>10572</v>
      </c>
      <c r="F25" s="8">
        <v>10441</v>
      </c>
      <c r="G25" s="8" t="s">
        <v>13</v>
      </c>
      <c r="H25" s="8" t="s">
        <v>535</v>
      </c>
      <c r="I25" s="8" t="s">
        <v>189</v>
      </c>
      <c r="J25" s="8">
        <v>446</v>
      </c>
      <c r="K25" s="8">
        <v>492</v>
      </c>
    </row>
    <row r="26" spans="1:11" x14ac:dyDescent="0.2">
      <c r="A26" s="9">
        <v>2.9600000000000001E-2</v>
      </c>
      <c r="B26" s="8">
        <v>23</v>
      </c>
      <c r="C26" s="8" t="s">
        <v>11</v>
      </c>
      <c r="D26" s="8" t="s">
        <v>510</v>
      </c>
      <c r="E26" s="8">
        <v>15264</v>
      </c>
      <c r="F26" s="8">
        <v>15163</v>
      </c>
      <c r="G26" s="8" t="s">
        <v>13</v>
      </c>
      <c r="H26" s="8" t="s">
        <v>536</v>
      </c>
      <c r="I26" s="8" t="s">
        <v>15</v>
      </c>
      <c r="J26" s="8">
        <v>1081</v>
      </c>
      <c r="K26" s="8">
        <v>1112</v>
      </c>
    </row>
    <row r="27" spans="1:11" x14ac:dyDescent="0.2">
      <c r="A27" s="9">
        <v>2.3699999999999999E-2</v>
      </c>
      <c r="B27" s="8">
        <v>22</v>
      </c>
      <c r="C27" s="8" t="s">
        <v>11</v>
      </c>
      <c r="D27" s="8" t="s">
        <v>510</v>
      </c>
      <c r="E27" s="8">
        <v>15430</v>
      </c>
      <c r="F27" s="8">
        <v>15362</v>
      </c>
      <c r="G27" s="8" t="s">
        <v>13</v>
      </c>
      <c r="H27" s="8" t="s">
        <v>537</v>
      </c>
      <c r="I27" s="8" t="s">
        <v>49</v>
      </c>
      <c r="J27" s="8">
        <v>88</v>
      </c>
      <c r="K27" s="8">
        <v>110</v>
      </c>
    </row>
    <row r="28" spans="1:11" x14ac:dyDescent="0.2">
      <c r="A28" s="9">
        <v>1.09E-2</v>
      </c>
      <c r="B28" s="8">
        <v>33</v>
      </c>
      <c r="C28" s="8" t="s">
        <v>11</v>
      </c>
      <c r="D28" s="8" t="s">
        <v>510</v>
      </c>
      <c r="E28" s="8">
        <v>17053</v>
      </c>
      <c r="F28" s="8">
        <v>16994</v>
      </c>
      <c r="G28" s="8" t="s">
        <v>13</v>
      </c>
      <c r="H28" s="8" t="s">
        <v>538</v>
      </c>
      <c r="I28" s="8" t="s">
        <v>15</v>
      </c>
      <c r="J28" s="8">
        <v>530</v>
      </c>
      <c r="K28" s="8">
        <v>551</v>
      </c>
    </row>
    <row r="29" spans="1:11" x14ac:dyDescent="0.2">
      <c r="A29" s="9">
        <v>4.02E-2</v>
      </c>
      <c r="B29" s="8">
        <v>21</v>
      </c>
      <c r="C29" s="8" t="s">
        <v>11</v>
      </c>
      <c r="D29" s="8" t="s">
        <v>510</v>
      </c>
      <c r="E29" s="8">
        <v>17340</v>
      </c>
      <c r="F29" s="8">
        <v>17242</v>
      </c>
      <c r="G29" s="8" t="s">
        <v>13</v>
      </c>
      <c r="H29" s="8" t="s">
        <v>539</v>
      </c>
      <c r="I29" s="8" t="s">
        <v>75</v>
      </c>
      <c r="J29" s="8">
        <v>307</v>
      </c>
      <c r="K29" s="8">
        <v>339</v>
      </c>
    </row>
    <row r="30" spans="1:11" x14ac:dyDescent="0.2">
      <c r="A30" s="9">
        <v>1.6899999999999998E-2</v>
      </c>
      <c r="B30" s="8">
        <v>23</v>
      </c>
      <c r="C30" s="8" t="s">
        <v>11</v>
      </c>
      <c r="D30" s="8" t="s">
        <v>510</v>
      </c>
      <c r="E30" s="8">
        <v>17313</v>
      </c>
      <c r="F30" s="8">
        <v>17251</v>
      </c>
      <c r="G30" s="8" t="s">
        <v>13</v>
      </c>
      <c r="H30" s="8" t="s">
        <v>540</v>
      </c>
      <c r="I30" s="8" t="s">
        <v>55</v>
      </c>
      <c r="J30" s="8">
        <v>54</v>
      </c>
      <c r="K30" s="8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388A0-2205-4998-92D6-09505FE2C4D5}">
  <dimension ref="A1:K34"/>
  <sheetViews>
    <sheetView workbookViewId="0">
      <selection activeCell="J2" sqref="J2:K34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10.140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3.5703125" style="7" bestFit="1" customWidth="1"/>
    <col min="9" max="9" width="12.1406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 t="s">
        <v>424</v>
      </c>
      <c r="B2" s="8">
        <v>23</v>
      </c>
      <c r="C2" s="8" t="s">
        <v>11</v>
      </c>
      <c r="D2" s="8" t="s">
        <v>144</v>
      </c>
      <c r="E2" s="8">
        <v>29</v>
      </c>
      <c r="F2" s="8">
        <v>70</v>
      </c>
      <c r="G2" s="8" t="s">
        <v>40</v>
      </c>
      <c r="H2" s="8" t="s">
        <v>145</v>
      </c>
      <c r="I2" s="8" t="s">
        <v>19</v>
      </c>
      <c r="J2" s="8">
        <v>703</v>
      </c>
      <c r="K2" s="8">
        <v>716</v>
      </c>
    </row>
    <row r="3" spans="1:11" x14ac:dyDescent="0.2">
      <c r="A3" s="9" t="s">
        <v>410</v>
      </c>
      <c r="B3" s="8">
        <v>20</v>
      </c>
      <c r="C3" s="8" t="s">
        <v>11</v>
      </c>
      <c r="D3" s="8" t="s">
        <v>144</v>
      </c>
      <c r="E3" s="8">
        <v>478</v>
      </c>
      <c r="F3" s="8">
        <v>564</v>
      </c>
      <c r="G3" s="8" t="s">
        <v>40</v>
      </c>
      <c r="H3" s="8" t="s">
        <v>146</v>
      </c>
      <c r="I3" s="8" t="s">
        <v>49</v>
      </c>
      <c r="J3" s="8">
        <v>616</v>
      </c>
      <c r="K3" s="8">
        <v>644</v>
      </c>
    </row>
    <row r="4" spans="1:11" x14ac:dyDescent="0.2">
      <c r="A4" s="9" t="s">
        <v>453</v>
      </c>
      <c r="B4" s="8">
        <v>24</v>
      </c>
      <c r="C4" s="8" t="s">
        <v>11</v>
      </c>
      <c r="D4" s="8" t="s">
        <v>144</v>
      </c>
      <c r="E4" s="8">
        <v>880</v>
      </c>
      <c r="F4" s="8">
        <v>936</v>
      </c>
      <c r="G4" s="8" t="s">
        <v>40</v>
      </c>
      <c r="H4" s="8" t="s">
        <v>42</v>
      </c>
      <c r="I4" s="8" t="s">
        <v>43</v>
      </c>
      <c r="J4" s="8">
        <v>506</v>
      </c>
      <c r="K4" s="8">
        <v>524</v>
      </c>
    </row>
    <row r="5" spans="1:11" x14ac:dyDescent="0.2">
      <c r="A5" s="9" t="s">
        <v>496</v>
      </c>
      <c r="B5" s="8">
        <v>21</v>
      </c>
      <c r="C5" s="8" t="s">
        <v>11</v>
      </c>
      <c r="D5" s="8" t="s">
        <v>144</v>
      </c>
      <c r="E5" s="8">
        <v>2239</v>
      </c>
      <c r="F5" s="8">
        <v>2400</v>
      </c>
      <c r="G5" s="8" t="s">
        <v>40</v>
      </c>
      <c r="H5" s="8" t="s">
        <v>147</v>
      </c>
      <c r="I5" s="8" t="s">
        <v>100</v>
      </c>
      <c r="J5" s="8">
        <v>72</v>
      </c>
      <c r="K5" s="8">
        <v>133</v>
      </c>
    </row>
    <row r="6" spans="1:11" x14ac:dyDescent="0.2">
      <c r="A6" s="9" t="s">
        <v>458</v>
      </c>
      <c r="B6" s="8">
        <v>27</v>
      </c>
      <c r="C6" s="8" t="s">
        <v>11</v>
      </c>
      <c r="D6" s="8" t="s">
        <v>144</v>
      </c>
      <c r="E6" s="8">
        <v>3056</v>
      </c>
      <c r="F6" s="8">
        <v>3100</v>
      </c>
      <c r="G6" s="8" t="s">
        <v>40</v>
      </c>
      <c r="H6" s="8" t="s">
        <v>148</v>
      </c>
      <c r="I6" s="8" t="s">
        <v>30</v>
      </c>
      <c r="J6" s="8">
        <v>59</v>
      </c>
      <c r="K6" s="8">
        <v>73</v>
      </c>
    </row>
    <row r="7" spans="1:11" x14ac:dyDescent="0.2">
      <c r="A7" s="9" t="s">
        <v>497</v>
      </c>
      <c r="B7" s="8">
        <v>23</v>
      </c>
      <c r="C7" s="8" t="s">
        <v>11</v>
      </c>
      <c r="D7" s="8" t="s">
        <v>144</v>
      </c>
      <c r="E7" s="8">
        <v>3896</v>
      </c>
      <c r="F7" s="8">
        <v>4027</v>
      </c>
      <c r="G7" s="8" t="s">
        <v>40</v>
      </c>
      <c r="H7" s="8" t="s">
        <v>149</v>
      </c>
      <c r="I7" s="8" t="s">
        <v>23</v>
      </c>
      <c r="J7" s="8">
        <v>902</v>
      </c>
      <c r="K7" s="8">
        <v>948</v>
      </c>
    </row>
    <row r="8" spans="1:11" x14ac:dyDescent="0.2">
      <c r="A8" s="8" t="s">
        <v>424</v>
      </c>
      <c r="B8" s="8">
        <v>20</v>
      </c>
      <c r="C8" s="8" t="s">
        <v>11</v>
      </c>
      <c r="D8" s="8" t="s">
        <v>144</v>
      </c>
      <c r="E8" s="8">
        <v>5007</v>
      </c>
      <c r="F8" s="8">
        <v>5078</v>
      </c>
      <c r="G8" s="8" t="s">
        <v>40</v>
      </c>
      <c r="H8" s="8" t="s">
        <v>150</v>
      </c>
      <c r="I8" s="8" t="s">
        <v>55</v>
      </c>
      <c r="J8" s="8">
        <v>448</v>
      </c>
      <c r="K8" s="8">
        <v>471</v>
      </c>
    </row>
    <row r="9" spans="1:11" x14ac:dyDescent="0.2">
      <c r="A9" s="9" t="s">
        <v>498</v>
      </c>
      <c r="B9" s="8">
        <v>21</v>
      </c>
      <c r="C9" s="8" t="s">
        <v>11</v>
      </c>
      <c r="D9" s="8" t="s">
        <v>144</v>
      </c>
      <c r="E9" s="8">
        <v>5442</v>
      </c>
      <c r="F9" s="8">
        <v>5480</v>
      </c>
      <c r="G9" s="8" t="s">
        <v>40</v>
      </c>
      <c r="H9" s="8" t="s">
        <v>151</v>
      </c>
      <c r="I9" s="8" t="s">
        <v>19</v>
      </c>
      <c r="J9" s="8">
        <v>192</v>
      </c>
      <c r="K9" s="8">
        <v>204</v>
      </c>
    </row>
    <row r="10" spans="1:11" x14ac:dyDescent="0.2">
      <c r="A10" s="9" t="s">
        <v>59</v>
      </c>
      <c r="B10" s="8">
        <v>14</v>
      </c>
      <c r="C10" s="8" t="s">
        <v>60</v>
      </c>
      <c r="D10" s="8" t="s">
        <v>144</v>
      </c>
      <c r="E10" s="8">
        <v>6154</v>
      </c>
      <c r="F10" s="8">
        <v>6205</v>
      </c>
      <c r="G10" s="8" t="s">
        <v>40</v>
      </c>
      <c r="H10" s="8" t="s">
        <v>152</v>
      </c>
      <c r="I10" s="8" t="s">
        <v>61</v>
      </c>
      <c r="J10" s="8">
        <v>1</v>
      </c>
      <c r="K10" s="8">
        <v>49</v>
      </c>
    </row>
    <row r="11" spans="1:11" x14ac:dyDescent="0.2">
      <c r="A11" s="8" t="s">
        <v>499</v>
      </c>
      <c r="B11" s="8">
        <v>23</v>
      </c>
      <c r="C11" s="8" t="s">
        <v>11</v>
      </c>
      <c r="D11" s="8" t="s">
        <v>144</v>
      </c>
      <c r="E11" s="8">
        <v>6635</v>
      </c>
      <c r="F11" s="8">
        <v>6697</v>
      </c>
      <c r="G11" s="8" t="s">
        <v>40</v>
      </c>
      <c r="H11" s="8" t="s">
        <v>153</v>
      </c>
      <c r="I11" s="8" t="s">
        <v>94</v>
      </c>
      <c r="J11" s="8">
        <v>247</v>
      </c>
      <c r="K11" s="8">
        <v>267</v>
      </c>
    </row>
    <row r="12" spans="1:11" x14ac:dyDescent="0.2">
      <c r="A12" s="9" t="s">
        <v>430</v>
      </c>
      <c r="B12" s="8">
        <v>26</v>
      </c>
      <c r="C12" s="8" t="s">
        <v>11</v>
      </c>
      <c r="D12" s="8" t="s">
        <v>144</v>
      </c>
      <c r="E12" s="8">
        <v>7144</v>
      </c>
      <c r="F12" s="8">
        <v>7197</v>
      </c>
      <c r="G12" s="8" t="s">
        <v>40</v>
      </c>
      <c r="H12" s="8" t="s">
        <v>154</v>
      </c>
      <c r="I12" s="8" t="s">
        <v>155</v>
      </c>
      <c r="J12" s="8">
        <v>535</v>
      </c>
      <c r="K12" s="8">
        <v>552</v>
      </c>
    </row>
    <row r="13" spans="1:11" x14ac:dyDescent="0.2">
      <c r="A13" s="9" t="s">
        <v>500</v>
      </c>
      <c r="B13" s="8">
        <v>31</v>
      </c>
      <c r="C13" s="8" t="s">
        <v>11</v>
      </c>
      <c r="D13" s="8" t="s">
        <v>144</v>
      </c>
      <c r="E13" s="8">
        <v>7334</v>
      </c>
      <c r="F13" s="8">
        <v>7390</v>
      </c>
      <c r="G13" s="8" t="s">
        <v>40</v>
      </c>
      <c r="H13" s="8" t="s">
        <v>153</v>
      </c>
      <c r="I13" s="8" t="s">
        <v>94</v>
      </c>
      <c r="J13" s="8">
        <v>247</v>
      </c>
      <c r="K13" s="8">
        <v>265</v>
      </c>
    </row>
    <row r="14" spans="1:11" x14ac:dyDescent="0.2">
      <c r="A14" s="9" t="s">
        <v>439</v>
      </c>
      <c r="B14" s="8">
        <v>25</v>
      </c>
      <c r="C14" s="8" t="s">
        <v>11</v>
      </c>
      <c r="D14" s="8" t="s">
        <v>144</v>
      </c>
      <c r="E14" s="8">
        <v>7521</v>
      </c>
      <c r="F14" s="8">
        <v>7640</v>
      </c>
      <c r="G14" s="8" t="s">
        <v>40</v>
      </c>
      <c r="H14" s="8" t="s">
        <v>156</v>
      </c>
      <c r="I14" s="8" t="s">
        <v>21</v>
      </c>
      <c r="J14" s="8">
        <v>1009</v>
      </c>
      <c r="K14" s="8">
        <v>1048</v>
      </c>
    </row>
    <row r="15" spans="1:11" x14ac:dyDescent="0.2">
      <c r="A15" s="9" t="s">
        <v>439</v>
      </c>
      <c r="B15" s="8">
        <v>25</v>
      </c>
      <c r="C15" s="8" t="s">
        <v>11</v>
      </c>
      <c r="D15" s="8" t="s">
        <v>144</v>
      </c>
      <c r="E15" s="8">
        <v>7812</v>
      </c>
      <c r="F15" s="8">
        <v>7931</v>
      </c>
      <c r="G15" s="8" t="s">
        <v>40</v>
      </c>
      <c r="H15" s="8" t="s">
        <v>156</v>
      </c>
      <c r="I15" s="8" t="s">
        <v>21</v>
      </c>
      <c r="J15" s="8">
        <v>1009</v>
      </c>
      <c r="K15" s="8">
        <v>1048</v>
      </c>
    </row>
    <row r="16" spans="1:11" x14ac:dyDescent="0.2">
      <c r="A16" s="9" t="s">
        <v>491</v>
      </c>
      <c r="B16" s="8">
        <v>23</v>
      </c>
      <c r="C16" s="8" t="s">
        <v>11</v>
      </c>
      <c r="D16" s="8" t="s">
        <v>144</v>
      </c>
      <c r="E16" s="8">
        <v>8104</v>
      </c>
      <c r="F16" s="8">
        <v>8223</v>
      </c>
      <c r="G16" s="8" t="s">
        <v>40</v>
      </c>
      <c r="H16" s="8" t="s">
        <v>156</v>
      </c>
      <c r="I16" s="8" t="s">
        <v>21</v>
      </c>
      <c r="J16" s="8">
        <v>1009</v>
      </c>
      <c r="K16" s="8">
        <v>1048</v>
      </c>
    </row>
    <row r="17" spans="1:11" x14ac:dyDescent="0.2">
      <c r="A17" s="9" t="s">
        <v>439</v>
      </c>
      <c r="B17" s="8">
        <v>25</v>
      </c>
      <c r="C17" s="8" t="s">
        <v>11</v>
      </c>
      <c r="D17" s="8" t="s">
        <v>144</v>
      </c>
      <c r="E17" s="8">
        <v>8395</v>
      </c>
      <c r="F17" s="8">
        <v>8514</v>
      </c>
      <c r="G17" s="8" t="s">
        <v>40</v>
      </c>
      <c r="H17" s="8" t="s">
        <v>156</v>
      </c>
      <c r="I17" s="8" t="s">
        <v>21</v>
      </c>
      <c r="J17" s="8">
        <v>1009</v>
      </c>
      <c r="K17" s="8">
        <v>1048</v>
      </c>
    </row>
    <row r="18" spans="1:11" x14ac:dyDescent="0.2">
      <c r="A18" s="9" t="s">
        <v>498</v>
      </c>
      <c r="B18" s="8">
        <v>22</v>
      </c>
      <c r="C18" s="8" t="s">
        <v>11</v>
      </c>
      <c r="D18" s="8" t="s">
        <v>144</v>
      </c>
      <c r="E18" s="8">
        <v>8686</v>
      </c>
      <c r="F18" s="8">
        <v>8793</v>
      </c>
      <c r="G18" s="8" t="s">
        <v>40</v>
      </c>
      <c r="H18" s="8" t="s">
        <v>156</v>
      </c>
      <c r="I18" s="8" t="s">
        <v>21</v>
      </c>
      <c r="J18" s="8">
        <v>1009</v>
      </c>
      <c r="K18" s="8">
        <v>1045</v>
      </c>
    </row>
    <row r="19" spans="1:11" x14ac:dyDescent="0.2">
      <c r="A19" s="9" t="s">
        <v>501</v>
      </c>
      <c r="B19" s="8">
        <v>29</v>
      </c>
      <c r="C19" s="8" t="s">
        <v>11</v>
      </c>
      <c r="D19" s="8" t="s">
        <v>144</v>
      </c>
      <c r="E19" s="8">
        <v>9420</v>
      </c>
      <c r="F19" s="8">
        <v>9602</v>
      </c>
      <c r="G19" s="8" t="s">
        <v>40</v>
      </c>
      <c r="H19" s="8" t="s">
        <v>157</v>
      </c>
      <c r="I19" s="8" t="s">
        <v>23</v>
      </c>
      <c r="J19" s="8">
        <v>62</v>
      </c>
      <c r="K19" s="8">
        <v>121</v>
      </c>
    </row>
    <row r="20" spans="1:11" x14ac:dyDescent="0.2">
      <c r="A20" s="9" t="s">
        <v>462</v>
      </c>
      <c r="B20" s="8">
        <v>28</v>
      </c>
      <c r="C20" s="8" t="s">
        <v>11</v>
      </c>
      <c r="D20" s="8" t="s">
        <v>144</v>
      </c>
      <c r="E20" s="8">
        <v>13111</v>
      </c>
      <c r="F20" s="8">
        <v>13200</v>
      </c>
      <c r="G20" s="8" t="s">
        <v>40</v>
      </c>
      <c r="H20" s="8" t="s">
        <v>158</v>
      </c>
      <c r="I20" s="8" t="s">
        <v>19</v>
      </c>
      <c r="J20" s="8">
        <v>403</v>
      </c>
      <c r="K20" s="8">
        <v>431</v>
      </c>
    </row>
    <row r="21" spans="1:11" x14ac:dyDescent="0.2">
      <c r="A21" s="8" t="s">
        <v>458</v>
      </c>
      <c r="B21" s="8">
        <v>28</v>
      </c>
      <c r="C21" s="8" t="s">
        <v>11</v>
      </c>
      <c r="D21" s="8" t="s">
        <v>144</v>
      </c>
      <c r="E21" s="8">
        <v>13150</v>
      </c>
      <c r="F21" s="8">
        <v>13251</v>
      </c>
      <c r="G21" s="8" t="s">
        <v>40</v>
      </c>
      <c r="H21" s="8" t="s">
        <v>159</v>
      </c>
      <c r="I21" s="8" t="s">
        <v>49</v>
      </c>
      <c r="J21" s="8">
        <v>872</v>
      </c>
      <c r="K21" s="8">
        <v>901</v>
      </c>
    </row>
    <row r="22" spans="1:11" x14ac:dyDescent="0.2">
      <c r="A22" s="9" t="s">
        <v>502</v>
      </c>
      <c r="B22" s="8">
        <v>23</v>
      </c>
      <c r="C22" s="8" t="s">
        <v>11</v>
      </c>
      <c r="D22" s="8" t="s">
        <v>144</v>
      </c>
      <c r="E22" s="8">
        <v>15234</v>
      </c>
      <c r="F22" s="8">
        <v>15410</v>
      </c>
      <c r="G22" s="8" t="s">
        <v>40</v>
      </c>
      <c r="H22" s="8" t="s">
        <v>160</v>
      </c>
      <c r="I22" s="8" t="s">
        <v>67</v>
      </c>
      <c r="J22" s="8">
        <v>942</v>
      </c>
      <c r="K22" s="8">
        <v>1013</v>
      </c>
    </row>
    <row r="23" spans="1:11" x14ac:dyDescent="0.2">
      <c r="A23" s="9" t="s">
        <v>503</v>
      </c>
      <c r="B23" s="8">
        <v>21</v>
      </c>
      <c r="C23" s="8" t="s">
        <v>11</v>
      </c>
      <c r="D23" s="8" t="s">
        <v>144</v>
      </c>
      <c r="E23" s="8">
        <v>16678</v>
      </c>
      <c r="F23" s="8">
        <v>16719</v>
      </c>
      <c r="G23" s="8" t="s">
        <v>40</v>
      </c>
      <c r="H23" s="8" t="s">
        <v>161</v>
      </c>
      <c r="I23" s="8" t="s">
        <v>67</v>
      </c>
      <c r="J23" s="8">
        <v>474</v>
      </c>
      <c r="K23" s="8">
        <v>487</v>
      </c>
    </row>
    <row r="24" spans="1:11" x14ac:dyDescent="0.2">
      <c r="A24" s="9" t="s">
        <v>433</v>
      </c>
      <c r="B24" s="8">
        <v>27</v>
      </c>
      <c r="C24" s="8" t="s">
        <v>11</v>
      </c>
      <c r="D24" s="8" t="s">
        <v>144</v>
      </c>
      <c r="E24" s="8">
        <v>17955</v>
      </c>
      <c r="F24" s="8">
        <v>18083</v>
      </c>
      <c r="G24" s="8" t="s">
        <v>40</v>
      </c>
      <c r="H24" s="8" t="s">
        <v>162</v>
      </c>
      <c r="I24" s="8" t="s">
        <v>15</v>
      </c>
      <c r="J24" s="8">
        <v>1013</v>
      </c>
      <c r="K24" s="8">
        <v>1059</v>
      </c>
    </row>
    <row r="25" spans="1:11" x14ac:dyDescent="0.2">
      <c r="A25" s="8" t="s">
        <v>424</v>
      </c>
      <c r="B25" s="8">
        <v>33</v>
      </c>
      <c r="C25" s="8" t="s">
        <v>11</v>
      </c>
      <c r="D25" s="8" t="s">
        <v>144</v>
      </c>
      <c r="E25" s="8">
        <v>158</v>
      </c>
      <c r="F25" s="8">
        <v>87</v>
      </c>
      <c r="G25" s="8" t="s">
        <v>13</v>
      </c>
      <c r="H25" s="8" t="s">
        <v>14</v>
      </c>
      <c r="I25" s="8" t="s">
        <v>15</v>
      </c>
      <c r="J25" s="8">
        <v>285</v>
      </c>
      <c r="K25" s="8">
        <v>308</v>
      </c>
    </row>
    <row r="26" spans="1:11" x14ac:dyDescent="0.2">
      <c r="A26" s="9" t="s">
        <v>501</v>
      </c>
      <c r="B26" s="8">
        <v>31</v>
      </c>
      <c r="C26" s="8" t="s">
        <v>11</v>
      </c>
      <c r="D26" s="8" t="s">
        <v>144</v>
      </c>
      <c r="E26" s="8">
        <v>191</v>
      </c>
      <c r="F26" s="8">
        <v>111</v>
      </c>
      <c r="G26" s="8" t="s">
        <v>13</v>
      </c>
      <c r="H26" s="8" t="s">
        <v>163</v>
      </c>
      <c r="I26" s="8" t="s">
        <v>55</v>
      </c>
      <c r="J26" s="8">
        <v>105</v>
      </c>
      <c r="K26" s="8">
        <v>131</v>
      </c>
    </row>
    <row r="27" spans="1:11" x14ac:dyDescent="0.2">
      <c r="A27" s="8" t="s">
        <v>504</v>
      </c>
      <c r="B27" s="8">
        <v>23</v>
      </c>
      <c r="C27" s="8" t="s">
        <v>11</v>
      </c>
      <c r="D27" s="8" t="s">
        <v>144</v>
      </c>
      <c r="E27" s="8">
        <v>4681</v>
      </c>
      <c r="F27" s="8">
        <v>4598</v>
      </c>
      <c r="G27" s="8" t="s">
        <v>13</v>
      </c>
      <c r="H27" s="8" t="s">
        <v>164</v>
      </c>
      <c r="I27" s="8" t="s">
        <v>15</v>
      </c>
      <c r="J27" s="8">
        <v>633</v>
      </c>
      <c r="K27" s="8">
        <v>659</v>
      </c>
    </row>
    <row r="28" spans="1:11" x14ac:dyDescent="0.2">
      <c r="A28" s="9" t="s">
        <v>505</v>
      </c>
      <c r="B28" s="8">
        <v>21</v>
      </c>
      <c r="C28" s="8" t="s">
        <v>11</v>
      </c>
      <c r="D28" s="8" t="s">
        <v>144</v>
      </c>
      <c r="E28" s="8">
        <v>5491</v>
      </c>
      <c r="F28" s="8">
        <v>5447</v>
      </c>
      <c r="G28" s="8" t="s">
        <v>13</v>
      </c>
      <c r="H28" s="8" t="s">
        <v>165</v>
      </c>
      <c r="I28" s="8" t="s">
        <v>15</v>
      </c>
      <c r="J28" s="8">
        <v>324</v>
      </c>
      <c r="K28" s="8">
        <v>338</v>
      </c>
    </row>
    <row r="29" spans="1:11" x14ac:dyDescent="0.2">
      <c r="A29" s="9" t="s">
        <v>506</v>
      </c>
      <c r="B29" s="8">
        <v>25</v>
      </c>
      <c r="C29" s="8" t="s">
        <v>11</v>
      </c>
      <c r="D29" s="8" t="s">
        <v>144</v>
      </c>
      <c r="E29" s="8">
        <v>9955</v>
      </c>
      <c r="F29" s="8">
        <v>9926</v>
      </c>
      <c r="G29" s="8" t="s">
        <v>13</v>
      </c>
      <c r="H29" s="8" t="s">
        <v>166</v>
      </c>
      <c r="I29" s="8" t="s">
        <v>19</v>
      </c>
      <c r="J29" s="8">
        <v>313</v>
      </c>
      <c r="K29" s="8">
        <v>322</v>
      </c>
    </row>
    <row r="30" spans="1:11" x14ac:dyDescent="0.2">
      <c r="A30" s="9" t="s">
        <v>487</v>
      </c>
      <c r="B30" s="8">
        <v>22</v>
      </c>
      <c r="C30" s="8" t="s">
        <v>11</v>
      </c>
      <c r="D30" s="8" t="s">
        <v>144</v>
      </c>
      <c r="E30" s="8">
        <v>11840</v>
      </c>
      <c r="F30" s="8">
        <v>11787</v>
      </c>
      <c r="G30" s="8" t="s">
        <v>13</v>
      </c>
      <c r="H30" s="8" t="s">
        <v>167</v>
      </c>
      <c r="I30" s="8" t="s">
        <v>126</v>
      </c>
      <c r="J30" s="8">
        <v>211</v>
      </c>
      <c r="K30" s="8">
        <v>228</v>
      </c>
    </row>
    <row r="31" spans="1:11" x14ac:dyDescent="0.2">
      <c r="A31" s="9" t="s">
        <v>439</v>
      </c>
      <c r="B31" s="8">
        <v>20</v>
      </c>
      <c r="C31" s="8" t="s">
        <v>11</v>
      </c>
      <c r="D31" s="8" t="s">
        <v>144</v>
      </c>
      <c r="E31" s="8">
        <v>16233</v>
      </c>
      <c r="F31" s="8">
        <v>16147</v>
      </c>
      <c r="G31" s="8" t="s">
        <v>13</v>
      </c>
      <c r="H31" s="8" t="s">
        <v>168</v>
      </c>
      <c r="I31" s="8" t="s">
        <v>15</v>
      </c>
      <c r="J31" s="8">
        <v>630</v>
      </c>
      <c r="K31" s="8">
        <v>658</v>
      </c>
    </row>
    <row r="32" spans="1:11" x14ac:dyDescent="0.2">
      <c r="A32" s="9" t="s">
        <v>477</v>
      </c>
      <c r="B32" s="8">
        <v>21</v>
      </c>
      <c r="C32" s="8" t="s">
        <v>11</v>
      </c>
      <c r="D32" s="8" t="s">
        <v>144</v>
      </c>
      <c r="E32" s="8">
        <v>18694</v>
      </c>
      <c r="F32" s="8">
        <v>18632</v>
      </c>
      <c r="G32" s="8" t="s">
        <v>13</v>
      </c>
      <c r="H32" s="8" t="s">
        <v>169</v>
      </c>
      <c r="I32" s="8" t="s">
        <v>109</v>
      </c>
      <c r="J32" s="8">
        <v>133</v>
      </c>
      <c r="K32" s="8">
        <v>154</v>
      </c>
    </row>
    <row r="33" spans="1:11" x14ac:dyDescent="0.2">
      <c r="A33" s="9" t="s">
        <v>414</v>
      </c>
      <c r="B33" s="8">
        <v>21</v>
      </c>
      <c r="C33" s="8" t="s">
        <v>11</v>
      </c>
      <c r="D33" s="8" t="s">
        <v>144</v>
      </c>
      <c r="E33" s="8">
        <v>18685</v>
      </c>
      <c r="F33" s="8">
        <v>18644</v>
      </c>
      <c r="G33" s="8" t="s">
        <v>13</v>
      </c>
      <c r="H33" s="8" t="s">
        <v>170</v>
      </c>
      <c r="I33" s="8" t="s">
        <v>171</v>
      </c>
      <c r="J33" s="8">
        <v>1154</v>
      </c>
      <c r="K33" s="8">
        <v>1167</v>
      </c>
    </row>
    <row r="34" spans="1:11" x14ac:dyDescent="0.2">
      <c r="A34" s="9" t="s">
        <v>501</v>
      </c>
      <c r="B34" s="8">
        <v>26</v>
      </c>
      <c r="C34" s="8" t="s">
        <v>11</v>
      </c>
      <c r="D34" s="8" t="s">
        <v>144</v>
      </c>
      <c r="E34" s="8">
        <v>18791</v>
      </c>
      <c r="F34" s="8">
        <v>18753</v>
      </c>
      <c r="G34" s="8" t="s">
        <v>13</v>
      </c>
      <c r="H34" s="8" t="s">
        <v>172</v>
      </c>
      <c r="I34" s="8" t="s">
        <v>19</v>
      </c>
      <c r="J34" s="8">
        <v>471</v>
      </c>
      <c r="K34" s="8">
        <v>483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A239B-CE66-44CC-978F-410B0CEA07BE}">
  <dimension ref="A1:K40"/>
  <sheetViews>
    <sheetView workbookViewId="0">
      <selection activeCell="J2" sqref="J2:K40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9.28515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2.5703125" style="7" bestFit="1" customWidth="1"/>
    <col min="9" max="9" width="12.1406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 t="s">
        <v>477</v>
      </c>
      <c r="B2" s="8">
        <v>27</v>
      </c>
      <c r="C2" s="8" t="s">
        <v>11</v>
      </c>
      <c r="D2" s="8" t="s">
        <v>541</v>
      </c>
      <c r="E2" s="8">
        <v>285</v>
      </c>
      <c r="F2" s="8">
        <v>431</v>
      </c>
      <c r="G2" s="8" t="s">
        <v>40</v>
      </c>
      <c r="H2" s="8" t="s">
        <v>542</v>
      </c>
      <c r="I2" s="8" t="s">
        <v>57</v>
      </c>
      <c r="J2" s="8">
        <v>3</v>
      </c>
      <c r="K2" s="8">
        <v>57</v>
      </c>
    </row>
    <row r="3" spans="1:11" x14ac:dyDescent="0.2">
      <c r="A3" s="8" t="s">
        <v>477</v>
      </c>
      <c r="B3" s="8">
        <v>27</v>
      </c>
      <c r="C3" s="8" t="s">
        <v>11</v>
      </c>
      <c r="D3" s="8" t="s">
        <v>541</v>
      </c>
      <c r="E3" s="8">
        <v>897</v>
      </c>
      <c r="F3" s="8">
        <v>1043</v>
      </c>
      <c r="G3" s="8" t="s">
        <v>40</v>
      </c>
      <c r="H3" s="8" t="s">
        <v>542</v>
      </c>
      <c r="I3" s="8" t="s">
        <v>57</v>
      </c>
      <c r="J3" s="8">
        <v>3</v>
      </c>
      <c r="K3" s="8">
        <v>57</v>
      </c>
    </row>
    <row r="4" spans="1:11" x14ac:dyDescent="0.2">
      <c r="A4" s="9" t="s">
        <v>543</v>
      </c>
      <c r="B4" s="8">
        <v>31</v>
      </c>
      <c r="C4" s="8" t="s">
        <v>11</v>
      </c>
      <c r="D4" s="8" t="s">
        <v>541</v>
      </c>
      <c r="E4" s="8">
        <v>1831</v>
      </c>
      <c r="F4" s="8">
        <v>1986</v>
      </c>
      <c r="G4" s="8" t="s">
        <v>40</v>
      </c>
      <c r="H4" s="8" t="s">
        <v>544</v>
      </c>
      <c r="I4" s="8" t="s">
        <v>15</v>
      </c>
      <c r="J4" s="8">
        <v>800</v>
      </c>
      <c r="K4" s="8">
        <v>861</v>
      </c>
    </row>
    <row r="5" spans="1:11" x14ac:dyDescent="0.2">
      <c r="A5" s="9" t="s">
        <v>545</v>
      </c>
      <c r="B5" s="8">
        <v>21</v>
      </c>
      <c r="C5" s="8" t="s">
        <v>11</v>
      </c>
      <c r="D5" s="8" t="s">
        <v>541</v>
      </c>
      <c r="E5" s="8">
        <v>1917</v>
      </c>
      <c r="F5" s="8">
        <v>2000</v>
      </c>
      <c r="G5" s="8" t="s">
        <v>40</v>
      </c>
      <c r="H5" s="8" t="s">
        <v>546</v>
      </c>
      <c r="I5" s="8" t="s">
        <v>19</v>
      </c>
      <c r="J5" s="8">
        <v>1109</v>
      </c>
      <c r="K5" s="8">
        <v>1136</v>
      </c>
    </row>
    <row r="6" spans="1:11" x14ac:dyDescent="0.2">
      <c r="A6" s="9" t="s">
        <v>547</v>
      </c>
      <c r="B6" s="8">
        <v>20</v>
      </c>
      <c r="C6" s="8" t="s">
        <v>11</v>
      </c>
      <c r="D6" s="8" t="s">
        <v>541</v>
      </c>
      <c r="E6" s="8">
        <v>2548</v>
      </c>
      <c r="F6" s="8">
        <v>2592</v>
      </c>
      <c r="G6" s="8" t="s">
        <v>40</v>
      </c>
      <c r="H6" s="8" t="s">
        <v>548</v>
      </c>
      <c r="I6" s="8" t="s">
        <v>19</v>
      </c>
      <c r="J6" s="8">
        <v>1359</v>
      </c>
      <c r="K6" s="8">
        <v>1373</v>
      </c>
    </row>
    <row r="7" spans="1:11" x14ac:dyDescent="0.2">
      <c r="A7" s="8" t="s">
        <v>465</v>
      </c>
      <c r="B7" s="8">
        <v>34</v>
      </c>
      <c r="C7" s="8" t="s">
        <v>11</v>
      </c>
      <c r="D7" s="8" t="s">
        <v>541</v>
      </c>
      <c r="E7" s="8">
        <v>4872</v>
      </c>
      <c r="F7" s="8">
        <v>4949</v>
      </c>
      <c r="G7" s="8" t="s">
        <v>40</v>
      </c>
      <c r="H7" s="8" t="s">
        <v>549</v>
      </c>
      <c r="I7" s="8" t="s">
        <v>15</v>
      </c>
      <c r="J7" s="8">
        <v>846</v>
      </c>
      <c r="K7" s="8">
        <v>871</v>
      </c>
    </row>
    <row r="8" spans="1:11" x14ac:dyDescent="0.2">
      <c r="A8" s="9" t="s">
        <v>420</v>
      </c>
      <c r="B8" s="8">
        <v>23</v>
      </c>
      <c r="C8" s="8" t="s">
        <v>11</v>
      </c>
      <c r="D8" s="8" t="s">
        <v>541</v>
      </c>
      <c r="E8" s="8">
        <v>5007</v>
      </c>
      <c r="F8" s="8">
        <v>5063</v>
      </c>
      <c r="G8" s="8" t="s">
        <v>40</v>
      </c>
      <c r="H8" s="8" t="s">
        <v>42</v>
      </c>
      <c r="I8" s="8" t="s">
        <v>43</v>
      </c>
      <c r="J8" s="8">
        <v>506</v>
      </c>
      <c r="K8" s="8">
        <v>524</v>
      </c>
    </row>
    <row r="9" spans="1:11" x14ac:dyDescent="0.2">
      <c r="A9" s="9" t="s">
        <v>464</v>
      </c>
      <c r="B9" s="8">
        <v>21</v>
      </c>
      <c r="C9" s="8" t="s">
        <v>11</v>
      </c>
      <c r="D9" s="8" t="s">
        <v>541</v>
      </c>
      <c r="E9" s="8">
        <v>5449</v>
      </c>
      <c r="F9" s="8">
        <v>5529</v>
      </c>
      <c r="G9" s="8" t="s">
        <v>40</v>
      </c>
      <c r="H9" s="8" t="s">
        <v>550</v>
      </c>
      <c r="I9" s="8" t="s">
        <v>34</v>
      </c>
      <c r="J9" s="8">
        <v>1163</v>
      </c>
      <c r="K9" s="8">
        <v>1185</v>
      </c>
    </row>
    <row r="10" spans="1:11" x14ac:dyDescent="0.2">
      <c r="A10" s="9" t="s">
        <v>407</v>
      </c>
      <c r="B10" s="8">
        <v>21</v>
      </c>
      <c r="C10" s="8" t="s">
        <v>11</v>
      </c>
      <c r="D10" s="8" t="s">
        <v>541</v>
      </c>
      <c r="E10" s="8">
        <v>5650</v>
      </c>
      <c r="F10" s="8">
        <v>5703</v>
      </c>
      <c r="G10" s="8" t="s">
        <v>40</v>
      </c>
      <c r="H10" s="8" t="s">
        <v>551</v>
      </c>
      <c r="I10" s="8" t="s">
        <v>67</v>
      </c>
      <c r="J10" s="8">
        <v>60</v>
      </c>
      <c r="K10" s="8">
        <v>77</v>
      </c>
    </row>
    <row r="11" spans="1:11" x14ac:dyDescent="0.2">
      <c r="A11" s="9" t="s">
        <v>431</v>
      </c>
      <c r="B11" s="8">
        <v>24</v>
      </c>
      <c r="C11" s="8" t="s">
        <v>11</v>
      </c>
      <c r="D11" s="8" t="s">
        <v>541</v>
      </c>
      <c r="E11" s="8">
        <v>9674</v>
      </c>
      <c r="F11" s="8">
        <v>9712</v>
      </c>
      <c r="G11" s="8" t="s">
        <v>40</v>
      </c>
      <c r="H11" s="8" t="s">
        <v>552</v>
      </c>
      <c r="I11" s="8" t="s">
        <v>15</v>
      </c>
      <c r="J11" s="8">
        <v>1110</v>
      </c>
      <c r="K11" s="8">
        <v>1122</v>
      </c>
    </row>
    <row r="12" spans="1:11" x14ac:dyDescent="0.2">
      <c r="A12" s="9" t="s">
        <v>445</v>
      </c>
      <c r="B12" s="8">
        <v>23</v>
      </c>
      <c r="C12" s="8" t="s">
        <v>11</v>
      </c>
      <c r="D12" s="8" t="s">
        <v>541</v>
      </c>
      <c r="E12" s="8">
        <v>10661</v>
      </c>
      <c r="F12" s="8">
        <v>10777</v>
      </c>
      <c r="G12" s="8" t="s">
        <v>40</v>
      </c>
      <c r="H12" s="8" t="s">
        <v>553</v>
      </c>
      <c r="I12" s="8" t="s">
        <v>57</v>
      </c>
      <c r="J12" s="8">
        <v>73</v>
      </c>
      <c r="K12" s="8">
        <v>111</v>
      </c>
    </row>
    <row r="13" spans="1:11" x14ac:dyDescent="0.2">
      <c r="A13" s="9" t="s">
        <v>421</v>
      </c>
      <c r="B13" s="8">
        <v>28</v>
      </c>
      <c r="C13" s="8" t="s">
        <v>11</v>
      </c>
      <c r="D13" s="8" t="s">
        <v>541</v>
      </c>
      <c r="E13" s="8">
        <v>10736</v>
      </c>
      <c r="F13" s="8">
        <v>10792</v>
      </c>
      <c r="G13" s="8" t="s">
        <v>40</v>
      </c>
      <c r="H13" s="8" t="s">
        <v>554</v>
      </c>
      <c r="I13" s="8" t="s">
        <v>189</v>
      </c>
      <c r="J13" s="8">
        <v>987</v>
      </c>
      <c r="K13" s="8">
        <v>1005</v>
      </c>
    </row>
    <row r="14" spans="1:11" x14ac:dyDescent="0.2">
      <c r="A14" s="9" t="s">
        <v>425</v>
      </c>
      <c r="B14" s="8">
        <v>23</v>
      </c>
      <c r="C14" s="8" t="s">
        <v>11</v>
      </c>
      <c r="D14" s="8" t="s">
        <v>541</v>
      </c>
      <c r="E14" s="8">
        <v>11140</v>
      </c>
      <c r="F14" s="8">
        <v>11205</v>
      </c>
      <c r="G14" s="8" t="s">
        <v>40</v>
      </c>
      <c r="H14" s="8" t="s">
        <v>555</v>
      </c>
      <c r="I14" s="8" t="s">
        <v>19</v>
      </c>
      <c r="J14" s="8">
        <v>101</v>
      </c>
      <c r="K14" s="8">
        <v>121</v>
      </c>
    </row>
    <row r="15" spans="1:11" x14ac:dyDescent="0.2">
      <c r="A15" s="9" t="s">
        <v>427</v>
      </c>
      <c r="B15" s="8">
        <v>24</v>
      </c>
      <c r="C15" s="8" t="s">
        <v>11</v>
      </c>
      <c r="D15" s="8" t="s">
        <v>541</v>
      </c>
      <c r="E15" s="8">
        <v>11140</v>
      </c>
      <c r="F15" s="8">
        <v>11184</v>
      </c>
      <c r="G15" s="8" t="s">
        <v>40</v>
      </c>
      <c r="H15" s="8" t="s">
        <v>556</v>
      </c>
      <c r="I15" s="8" t="s">
        <v>19</v>
      </c>
      <c r="J15" s="8">
        <v>126</v>
      </c>
      <c r="K15" s="8">
        <v>140</v>
      </c>
    </row>
    <row r="16" spans="1:11" x14ac:dyDescent="0.2">
      <c r="A16" s="9" t="s">
        <v>406</v>
      </c>
      <c r="B16" s="8">
        <v>23</v>
      </c>
      <c r="C16" s="8" t="s">
        <v>11</v>
      </c>
      <c r="D16" s="8" t="s">
        <v>541</v>
      </c>
      <c r="E16" s="8">
        <v>12833</v>
      </c>
      <c r="F16" s="8">
        <v>12865</v>
      </c>
      <c r="G16" s="8" t="s">
        <v>40</v>
      </c>
      <c r="H16" s="8" t="s">
        <v>557</v>
      </c>
      <c r="I16" s="8" t="s">
        <v>15</v>
      </c>
      <c r="J16" s="8">
        <v>19</v>
      </c>
      <c r="K16" s="8">
        <v>29</v>
      </c>
    </row>
    <row r="17" spans="1:11" x14ac:dyDescent="0.2">
      <c r="A17" s="9" t="s">
        <v>473</v>
      </c>
      <c r="B17" s="8">
        <v>25</v>
      </c>
      <c r="C17" s="8" t="s">
        <v>11</v>
      </c>
      <c r="D17" s="8" t="s">
        <v>541</v>
      </c>
      <c r="E17" s="8">
        <v>13804</v>
      </c>
      <c r="F17" s="8">
        <v>14025</v>
      </c>
      <c r="G17" s="8" t="s">
        <v>40</v>
      </c>
      <c r="H17" s="8" t="s">
        <v>558</v>
      </c>
      <c r="I17" s="8" t="s">
        <v>19</v>
      </c>
      <c r="J17" s="8">
        <v>202</v>
      </c>
      <c r="K17" s="8">
        <v>281</v>
      </c>
    </row>
    <row r="18" spans="1:11" x14ac:dyDescent="0.2">
      <c r="A18" s="9" t="s">
        <v>453</v>
      </c>
      <c r="B18" s="8">
        <v>20</v>
      </c>
      <c r="C18" s="8" t="s">
        <v>11</v>
      </c>
      <c r="D18" s="8" t="s">
        <v>541</v>
      </c>
      <c r="E18" s="8">
        <v>14385</v>
      </c>
      <c r="F18" s="8">
        <v>14426</v>
      </c>
      <c r="G18" s="8" t="s">
        <v>40</v>
      </c>
      <c r="H18" s="8" t="s">
        <v>559</v>
      </c>
      <c r="I18" s="8" t="s">
        <v>19</v>
      </c>
      <c r="J18" s="8">
        <v>493</v>
      </c>
      <c r="K18" s="8">
        <v>506</v>
      </c>
    </row>
    <row r="19" spans="1:11" x14ac:dyDescent="0.2">
      <c r="A19" s="9" t="s">
        <v>502</v>
      </c>
      <c r="B19" s="8">
        <v>29</v>
      </c>
      <c r="C19" s="8" t="s">
        <v>11</v>
      </c>
      <c r="D19" s="8" t="s">
        <v>541</v>
      </c>
      <c r="E19" s="8">
        <v>14473</v>
      </c>
      <c r="F19" s="8">
        <v>14646</v>
      </c>
      <c r="G19" s="8" t="s">
        <v>40</v>
      </c>
      <c r="H19" s="8" t="s">
        <v>560</v>
      </c>
      <c r="I19" s="8" t="s">
        <v>15</v>
      </c>
      <c r="J19" s="8">
        <v>63</v>
      </c>
      <c r="K19" s="8">
        <v>118</v>
      </c>
    </row>
    <row r="20" spans="1:11" x14ac:dyDescent="0.2">
      <c r="A20" s="9" t="s">
        <v>545</v>
      </c>
      <c r="B20" s="8">
        <v>34</v>
      </c>
      <c r="C20" s="8" t="s">
        <v>11</v>
      </c>
      <c r="D20" s="8" t="s">
        <v>541</v>
      </c>
      <c r="E20" s="8">
        <v>16886</v>
      </c>
      <c r="F20" s="8">
        <v>16945</v>
      </c>
      <c r="G20" s="8" t="s">
        <v>40</v>
      </c>
      <c r="H20" s="8" t="s">
        <v>561</v>
      </c>
      <c r="I20" s="8" t="s">
        <v>49</v>
      </c>
      <c r="J20" s="8">
        <v>581</v>
      </c>
      <c r="K20" s="8">
        <v>600</v>
      </c>
    </row>
    <row r="21" spans="1:11" x14ac:dyDescent="0.2">
      <c r="A21" s="9" t="s">
        <v>562</v>
      </c>
      <c r="B21" s="8">
        <v>21</v>
      </c>
      <c r="C21" s="8" t="s">
        <v>11</v>
      </c>
      <c r="D21" s="8" t="s">
        <v>541</v>
      </c>
      <c r="E21" s="8">
        <v>17068</v>
      </c>
      <c r="F21" s="8">
        <v>17157</v>
      </c>
      <c r="G21" s="8" t="s">
        <v>40</v>
      </c>
      <c r="H21" s="8" t="s">
        <v>563</v>
      </c>
      <c r="I21" s="8" t="s">
        <v>49</v>
      </c>
      <c r="J21" s="8">
        <v>636</v>
      </c>
      <c r="K21" s="8">
        <v>665</v>
      </c>
    </row>
    <row r="22" spans="1:11" x14ac:dyDescent="0.2">
      <c r="A22" s="9" t="s">
        <v>453</v>
      </c>
      <c r="B22" s="8">
        <v>26</v>
      </c>
      <c r="C22" s="8" t="s">
        <v>11</v>
      </c>
      <c r="D22" s="8" t="s">
        <v>541</v>
      </c>
      <c r="E22" s="8">
        <v>17428</v>
      </c>
      <c r="F22" s="8">
        <v>17574</v>
      </c>
      <c r="G22" s="8" t="s">
        <v>40</v>
      </c>
      <c r="H22" s="8" t="s">
        <v>542</v>
      </c>
      <c r="I22" s="8" t="s">
        <v>57</v>
      </c>
      <c r="J22" s="8">
        <v>3</v>
      </c>
      <c r="K22" s="8">
        <v>57</v>
      </c>
    </row>
    <row r="23" spans="1:11" x14ac:dyDescent="0.2">
      <c r="A23" s="9" t="s">
        <v>453</v>
      </c>
      <c r="B23" s="8">
        <v>26</v>
      </c>
      <c r="C23" s="8" t="s">
        <v>11</v>
      </c>
      <c r="D23" s="8" t="s">
        <v>541</v>
      </c>
      <c r="E23" s="8">
        <v>18040</v>
      </c>
      <c r="F23" s="8">
        <v>18186</v>
      </c>
      <c r="G23" s="8" t="s">
        <v>40</v>
      </c>
      <c r="H23" s="8" t="s">
        <v>542</v>
      </c>
      <c r="I23" s="8" t="s">
        <v>57</v>
      </c>
      <c r="J23" s="8">
        <v>3</v>
      </c>
      <c r="K23" s="8">
        <v>57</v>
      </c>
    </row>
    <row r="24" spans="1:11" x14ac:dyDescent="0.2">
      <c r="A24" s="9" t="s">
        <v>453</v>
      </c>
      <c r="B24" s="8">
        <v>26</v>
      </c>
      <c r="C24" s="8" t="s">
        <v>11</v>
      </c>
      <c r="D24" s="8" t="s">
        <v>541</v>
      </c>
      <c r="E24" s="8">
        <v>18652</v>
      </c>
      <c r="F24" s="8">
        <v>18798</v>
      </c>
      <c r="G24" s="8" t="s">
        <v>40</v>
      </c>
      <c r="H24" s="8" t="s">
        <v>542</v>
      </c>
      <c r="I24" s="8" t="s">
        <v>57</v>
      </c>
      <c r="J24" s="8">
        <v>3</v>
      </c>
      <c r="K24" s="8">
        <v>57</v>
      </c>
    </row>
    <row r="25" spans="1:11" x14ac:dyDescent="0.2">
      <c r="A25" s="9" t="s">
        <v>453</v>
      </c>
      <c r="B25" s="8">
        <v>26</v>
      </c>
      <c r="C25" s="8" t="s">
        <v>11</v>
      </c>
      <c r="D25" s="8" t="s">
        <v>541</v>
      </c>
      <c r="E25" s="8">
        <v>19264</v>
      </c>
      <c r="F25" s="8">
        <v>19410</v>
      </c>
      <c r="G25" s="8" t="s">
        <v>40</v>
      </c>
      <c r="H25" s="8" t="s">
        <v>542</v>
      </c>
      <c r="I25" s="8" t="s">
        <v>57</v>
      </c>
      <c r="J25" s="8">
        <v>3</v>
      </c>
      <c r="K25" s="8">
        <v>57</v>
      </c>
    </row>
    <row r="26" spans="1:11" x14ac:dyDescent="0.2">
      <c r="A26" s="9" t="s">
        <v>453</v>
      </c>
      <c r="B26" s="8">
        <v>26</v>
      </c>
      <c r="C26" s="8" t="s">
        <v>11</v>
      </c>
      <c r="D26" s="8" t="s">
        <v>541</v>
      </c>
      <c r="E26" s="8">
        <v>19876</v>
      </c>
      <c r="F26" s="8">
        <v>20022</v>
      </c>
      <c r="G26" s="8" t="s">
        <v>40</v>
      </c>
      <c r="H26" s="8" t="s">
        <v>542</v>
      </c>
      <c r="I26" s="8" t="s">
        <v>57</v>
      </c>
      <c r="J26" s="8">
        <v>3</v>
      </c>
      <c r="K26" s="8">
        <v>57</v>
      </c>
    </row>
    <row r="27" spans="1:11" x14ac:dyDescent="0.2">
      <c r="A27" s="9" t="s">
        <v>453</v>
      </c>
      <c r="B27" s="8">
        <v>26</v>
      </c>
      <c r="C27" s="8" t="s">
        <v>11</v>
      </c>
      <c r="D27" s="8" t="s">
        <v>541</v>
      </c>
      <c r="E27" s="8">
        <v>20488</v>
      </c>
      <c r="F27" s="8">
        <v>20634</v>
      </c>
      <c r="G27" s="8" t="s">
        <v>40</v>
      </c>
      <c r="H27" s="8" t="s">
        <v>542</v>
      </c>
      <c r="I27" s="8" t="s">
        <v>57</v>
      </c>
      <c r="J27" s="8">
        <v>3</v>
      </c>
      <c r="K27" s="8">
        <v>57</v>
      </c>
    </row>
    <row r="28" spans="1:11" x14ac:dyDescent="0.2">
      <c r="A28" s="9" t="s">
        <v>453</v>
      </c>
      <c r="B28" s="8">
        <v>26</v>
      </c>
      <c r="C28" s="8" t="s">
        <v>11</v>
      </c>
      <c r="D28" s="8" t="s">
        <v>541</v>
      </c>
      <c r="E28" s="8">
        <v>21100</v>
      </c>
      <c r="F28" s="8">
        <v>21246</v>
      </c>
      <c r="G28" s="8" t="s">
        <v>40</v>
      </c>
      <c r="H28" s="8" t="s">
        <v>542</v>
      </c>
      <c r="I28" s="8" t="s">
        <v>57</v>
      </c>
      <c r="J28" s="8">
        <v>3</v>
      </c>
      <c r="K28" s="8">
        <v>57</v>
      </c>
    </row>
    <row r="29" spans="1:11" x14ac:dyDescent="0.2">
      <c r="A29" s="9" t="s">
        <v>471</v>
      </c>
      <c r="B29" s="8">
        <v>25</v>
      </c>
      <c r="C29" s="8" t="s">
        <v>11</v>
      </c>
      <c r="D29" s="8" t="s">
        <v>541</v>
      </c>
      <c r="E29" s="8">
        <v>4562</v>
      </c>
      <c r="F29" s="8">
        <v>4443</v>
      </c>
      <c r="G29" s="8" t="s">
        <v>13</v>
      </c>
      <c r="H29" s="8" t="s">
        <v>564</v>
      </c>
      <c r="I29" s="8" t="s">
        <v>19</v>
      </c>
      <c r="J29" s="8">
        <v>409</v>
      </c>
      <c r="K29" s="8">
        <v>444</v>
      </c>
    </row>
    <row r="30" spans="1:11" x14ac:dyDescent="0.2">
      <c r="A30" s="9" t="s">
        <v>491</v>
      </c>
      <c r="B30" s="8">
        <v>34</v>
      </c>
      <c r="C30" s="8" t="s">
        <v>11</v>
      </c>
      <c r="D30" s="8" t="s">
        <v>541</v>
      </c>
      <c r="E30" s="8">
        <v>4673</v>
      </c>
      <c r="F30" s="8">
        <v>4620</v>
      </c>
      <c r="G30" s="8" t="s">
        <v>13</v>
      </c>
      <c r="H30" s="8" t="s">
        <v>565</v>
      </c>
      <c r="I30" s="8" t="s">
        <v>98</v>
      </c>
      <c r="J30" s="8">
        <v>336</v>
      </c>
      <c r="K30" s="8">
        <v>353</v>
      </c>
    </row>
    <row r="31" spans="1:11" x14ac:dyDescent="0.2">
      <c r="A31" s="9" t="s">
        <v>566</v>
      </c>
      <c r="B31" s="8">
        <v>31</v>
      </c>
      <c r="C31" s="8" t="s">
        <v>11</v>
      </c>
      <c r="D31" s="8" t="s">
        <v>541</v>
      </c>
      <c r="E31" s="8">
        <v>4893</v>
      </c>
      <c r="F31" s="8">
        <v>4855</v>
      </c>
      <c r="G31" s="8" t="s">
        <v>13</v>
      </c>
      <c r="H31" s="8" t="s">
        <v>567</v>
      </c>
      <c r="I31" s="8" t="s">
        <v>57</v>
      </c>
      <c r="J31" s="8">
        <v>315</v>
      </c>
      <c r="K31" s="8">
        <v>327</v>
      </c>
    </row>
    <row r="32" spans="1:11" x14ac:dyDescent="0.2">
      <c r="A32" s="9" t="s">
        <v>399</v>
      </c>
      <c r="B32" s="8">
        <v>23</v>
      </c>
      <c r="C32" s="8" t="s">
        <v>11</v>
      </c>
      <c r="D32" s="8" t="s">
        <v>541</v>
      </c>
      <c r="E32" s="8">
        <v>7740</v>
      </c>
      <c r="F32" s="8">
        <v>7624</v>
      </c>
      <c r="G32" s="8" t="s">
        <v>13</v>
      </c>
      <c r="H32" s="8" t="s">
        <v>568</v>
      </c>
      <c r="I32" s="8" t="s">
        <v>23</v>
      </c>
      <c r="J32" s="8">
        <v>1013</v>
      </c>
      <c r="K32" s="8">
        <v>1054</v>
      </c>
    </row>
    <row r="33" spans="1:11" x14ac:dyDescent="0.2">
      <c r="A33" s="9" t="s">
        <v>569</v>
      </c>
      <c r="B33" s="8">
        <v>30</v>
      </c>
      <c r="C33" s="8" t="s">
        <v>11</v>
      </c>
      <c r="D33" s="8" t="s">
        <v>541</v>
      </c>
      <c r="E33" s="8">
        <v>10461</v>
      </c>
      <c r="F33" s="8">
        <v>10399</v>
      </c>
      <c r="G33" s="8" t="s">
        <v>13</v>
      </c>
      <c r="H33" s="8" t="s">
        <v>570</v>
      </c>
      <c r="I33" s="8" t="s">
        <v>81</v>
      </c>
      <c r="J33" s="8">
        <v>928</v>
      </c>
      <c r="K33" s="8">
        <v>950</v>
      </c>
    </row>
    <row r="34" spans="1:11" x14ac:dyDescent="0.2">
      <c r="A34" s="9" t="s">
        <v>495</v>
      </c>
      <c r="B34" s="8">
        <v>33</v>
      </c>
      <c r="C34" s="8" t="s">
        <v>11</v>
      </c>
      <c r="D34" s="8" t="s">
        <v>541</v>
      </c>
      <c r="E34" s="8">
        <v>11818</v>
      </c>
      <c r="F34" s="8">
        <v>11729</v>
      </c>
      <c r="G34" s="8" t="s">
        <v>13</v>
      </c>
      <c r="H34" s="8" t="s">
        <v>571</v>
      </c>
      <c r="I34" s="8" t="s">
        <v>19</v>
      </c>
      <c r="J34" s="8">
        <v>718</v>
      </c>
      <c r="K34" s="8">
        <v>752</v>
      </c>
    </row>
    <row r="35" spans="1:11" x14ac:dyDescent="0.2">
      <c r="A35" s="9" t="s">
        <v>572</v>
      </c>
      <c r="B35" s="8">
        <v>30</v>
      </c>
      <c r="C35" s="8" t="s">
        <v>11</v>
      </c>
      <c r="D35" s="8" t="s">
        <v>541</v>
      </c>
      <c r="E35" s="8">
        <v>13885</v>
      </c>
      <c r="F35" s="8">
        <v>13847</v>
      </c>
      <c r="G35" s="8" t="s">
        <v>13</v>
      </c>
      <c r="H35" s="8" t="s">
        <v>573</v>
      </c>
      <c r="I35" s="8" t="s">
        <v>287</v>
      </c>
      <c r="J35" s="8">
        <v>163</v>
      </c>
      <c r="K35" s="8">
        <v>175</v>
      </c>
    </row>
    <row r="36" spans="1:11" x14ac:dyDescent="0.2">
      <c r="A36" s="9" t="s">
        <v>417</v>
      </c>
      <c r="B36" s="8">
        <v>22</v>
      </c>
      <c r="C36" s="8" t="s">
        <v>11</v>
      </c>
      <c r="D36" s="8" t="s">
        <v>541</v>
      </c>
      <c r="E36" s="8">
        <v>14667</v>
      </c>
      <c r="F36" s="8">
        <v>14599</v>
      </c>
      <c r="G36" s="8" t="s">
        <v>13</v>
      </c>
      <c r="H36" s="8" t="s">
        <v>574</v>
      </c>
      <c r="I36" s="8" t="s">
        <v>23</v>
      </c>
      <c r="J36" s="8">
        <v>596</v>
      </c>
      <c r="K36" s="8">
        <v>618</v>
      </c>
    </row>
    <row r="37" spans="1:11" x14ac:dyDescent="0.2">
      <c r="A37" s="9" t="s">
        <v>409</v>
      </c>
      <c r="B37" s="8">
        <v>22</v>
      </c>
      <c r="C37" s="8" t="s">
        <v>11</v>
      </c>
      <c r="D37" s="8" t="s">
        <v>541</v>
      </c>
      <c r="E37" s="8">
        <v>15537</v>
      </c>
      <c r="F37" s="8">
        <v>15490</v>
      </c>
      <c r="G37" s="8" t="s">
        <v>13</v>
      </c>
      <c r="H37" s="8" t="s">
        <v>575</v>
      </c>
      <c r="I37" s="8" t="s">
        <v>287</v>
      </c>
      <c r="J37" s="8">
        <v>223</v>
      </c>
      <c r="K37" s="8">
        <v>238</v>
      </c>
    </row>
    <row r="38" spans="1:11" x14ac:dyDescent="0.2">
      <c r="A38" s="9" t="s">
        <v>498</v>
      </c>
      <c r="B38" s="8">
        <v>33</v>
      </c>
      <c r="C38" s="8" t="s">
        <v>11</v>
      </c>
      <c r="D38" s="8" t="s">
        <v>541</v>
      </c>
      <c r="E38" s="8">
        <v>15629</v>
      </c>
      <c r="F38" s="8">
        <v>15582</v>
      </c>
      <c r="G38" s="8" t="s">
        <v>13</v>
      </c>
      <c r="H38" s="8" t="s">
        <v>576</v>
      </c>
      <c r="I38" s="8" t="s">
        <v>577</v>
      </c>
      <c r="J38" s="8">
        <v>1021</v>
      </c>
      <c r="K38" s="8">
        <v>1036</v>
      </c>
    </row>
    <row r="39" spans="1:11" x14ac:dyDescent="0.2">
      <c r="A39" s="9" t="s">
        <v>578</v>
      </c>
      <c r="B39" s="8">
        <v>20</v>
      </c>
      <c r="C39" s="8" t="s">
        <v>11</v>
      </c>
      <c r="D39" s="8" t="s">
        <v>541</v>
      </c>
      <c r="E39" s="8">
        <v>17045</v>
      </c>
      <c r="F39" s="8">
        <v>16959</v>
      </c>
      <c r="G39" s="8" t="s">
        <v>13</v>
      </c>
      <c r="H39" s="8" t="s">
        <v>579</v>
      </c>
      <c r="I39" s="8" t="s">
        <v>83</v>
      </c>
      <c r="J39" s="8">
        <v>605</v>
      </c>
      <c r="K39" s="8">
        <v>635</v>
      </c>
    </row>
    <row r="40" spans="1:11" x14ac:dyDescent="0.2">
      <c r="A40" s="9" t="s">
        <v>453</v>
      </c>
      <c r="B40" s="8">
        <v>21</v>
      </c>
      <c r="C40" s="8" t="s">
        <v>11</v>
      </c>
      <c r="D40" s="8" t="s">
        <v>541</v>
      </c>
      <c r="E40" s="8">
        <v>17174</v>
      </c>
      <c r="F40" s="8">
        <v>17112</v>
      </c>
      <c r="G40" s="8" t="s">
        <v>13</v>
      </c>
      <c r="H40" s="8" t="s">
        <v>580</v>
      </c>
      <c r="I40" s="8" t="s">
        <v>55</v>
      </c>
      <c r="J40" s="8">
        <v>189</v>
      </c>
      <c r="K40" s="8">
        <v>210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0944-7559-4E01-AB20-D90D42113517}">
  <dimension ref="A1:K34"/>
  <sheetViews>
    <sheetView workbookViewId="0">
      <selection activeCell="J2" sqref="J2:K34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10.140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9" width="12.710937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 t="s">
        <v>399</v>
      </c>
      <c r="B2" s="8">
        <v>25</v>
      </c>
      <c r="C2" s="8" t="s">
        <v>11</v>
      </c>
      <c r="D2" s="8" t="s">
        <v>12</v>
      </c>
      <c r="E2" s="8">
        <v>1555</v>
      </c>
      <c r="F2" s="8">
        <v>1445</v>
      </c>
      <c r="G2" s="8" t="s">
        <v>13</v>
      </c>
      <c r="H2" s="8" t="s">
        <v>16</v>
      </c>
      <c r="I2" s="8" t="s">
        <v>17</v>
      </c>
      <c r="J2" s="8">
        <v>704</v>
      </c>
      <c r="K2" s="8">
        <v>740</v>
      </c>
    </row>
    <row r="3" spans="1:11" x14ac:dyDescent="0.2">
      <c r="A3" s="9" t="s">
        <v>400</v>
      </c>
      <c r="B3" s="8">
        <v>28</v>
      </c>
      <c r="C3" s="8" t="s">
        <v>11</v>
      </c>
      <c r="D3" s="8" t="s">
        <v>12</v>
      </c>
      <c r="E3" s="8">
        <v>4262</v>
      </c>
      <c r="F3" s="8">
        <v>4209</v>
      </c>
      <c r="G3" s="8" t="s">
        <v>13</v>
      </c>
      <c r="H3" s="8" t="s">
        <v>18</v>
      </c>
      <c r="I3" s="8" t="s">
        <v>19</v>
      </c>
      <c r="J3" s="8">
        <v>457</v>
      </c>
      <c r="K3" s="8">
        <v>474</v>
      </c>
    </row>
    <row r="4" spans="1:11" x14ac:dyDescent="0.2">
      <c r="A4" s="9" t="s">
        <v>401</v>
      </c>
      <c r="B4" s="8">
        <v>20</v>
      </c>
      <c r="C4" s="8" t="s">
        <v>11</v>
      </c>
      <c r="D4" s="8" t="s">
        <v>12</v>
      </c>
      <c r="E4" s="8">
        <v>4400</v>
      </c>
      <c r="F4" s="8">
        <v>4359</v>
      </c>
      <c r="G4" s="8" t="s">
        <v>13</v>
      </c>
      <c r="H4" s="8" t="s">
        <v>20</v>
      </c>
      <c r="I4" s="8" t="s">
        <v>21</v>
      </c>
      <c r="J4" s="8">
        <v>1316</v>
      </c>
      <c r="K4" s="8">
        <v>1329</v>
      </c>
    </row>
    <row r="5" spans="1:11" x14ac:dyDescent="0.2">
      <c r="A5" s="9" t="s">
        <v>402</v>
      </c>
      <c r="B5" s="8">
        <v>20</v>
      </c>
      <c r="C5" s="8" t="s">
        <v>11</v>
      </c>
      <c r="D5" s="8" t="s">
        <v>12</v>
      </c>
      <c r="E5" s="8">
        <v>4568</v>
      </c>
      <c r="F5" s="8">
        <v>4497</v>
      </c>
      <c r="G5" s="8" t="s">
        <v>13</v>
      </c>
      <c r="H5" s="8" t="s">
        <v>22</v>
      </c>
      <c r="I5" s="8" t="s">
        <v>23</v>
      </c>
      <c r="J5" s="8">
        <v>1627</v>
      </c>
      <c r="K5" s="8">
        <v>1648</v>
      </c>
    </row>
    <row r="6" spans="1:11" x14ac:dyDescent="0.2">
      <c r="A6" s="9" t="s">
        <v>403</v>
      </c>
      <c r="B6" s="8">
        <v>20</v>
      </c>
      <c r="C6" s="8" t="s">
        <v>11</v>
      </c>
      <c r="D6" s="8" t="s">
        <v>12</v>
      </c>
      <c r="E6" s="8">
        <v>5251</v>
      </c>
      <c r="F6" s="8">
        <v>5105</v>
      </c>
      <c r="G6" s="8" t="s">
        <v>13</v>
      </c>
      <c r="H6" s="8" t="s">
        <v>24</v>
      </c>
      <c r="I6" s="8" t="s">
        <v>19</v>
      </c>
      <c r="J6" s="8">
        <v>505</v>
      </c>
      <c r="K6" s="8">
        <v>543</v>
      </c>
    </row>
    <row r="7" spans="1:11" x14ac:dyDescent="0.2">
      <c r="A7" s="9" t="s">
        <v>404</v>
      </c>
      <c r="B7" s="8">
        <v>21</v>
      </c>
      <c r="C7" s="8" t="s">
        <v>11</v>
      </c>
      <c r="D7" s="8" t="s">
        <v>12</v>
      </c>
      <c r="E7" s="8">
        <v>6805</v>
      </c>
      <c r="F7" s="8">
        <v>6752</v>
      </c>
      <c r="G7" s="8" t="s">
        <v>13</v>
      </c>
      <c r="H7" s="8" t="s">
        <v>25</v>
      </c>
      <c r="I7" s="8" t="s">
        <v>19</v>
      </c>
      <c r="J7" s="8">
        <v>1326</v>
      </c>
      <c r="K7" s="8">
        <v>1343</v>
      </c>
    </row>
    <row r="8" spans="1:11" x14ac:dyDescent="0.2">
      <c r="A8" s="9" t="s">
        <v>404</v>
      </c>
      <c r="B8" s="8">
        <v>26</v>
      </c>
      <c r="C8" s="8" t="s">
        <v>11</v>
      </c>
      <c r="D8" s="8" t="s">
        <v>12</v>
      </c>
      <c r="E8" s="8">
        <v>7985</v>
      </c>
      <c r="F8" s="8">
        <v>7902</v>
      </c>
      <c r="G8" s="8" t="s">
        <v>13</v>
      </c>
      <c r="H8" s="8" t="s">
        <v>26</v>
      </c>
      <c r="I8" s="8" t="s">
        <v>19</v>
      </c>
      <c r="J8" s="8">
        <v>832</v>
      </c>
      <c r="K8" s="8">
        <v>861</v>
      </c>
    </row>
    <row r="9" spans="1:11" x14ac:dyDescent="0.2">
      <c r="A9" s="9" t="s">
        <v>405</v>
      </c>
      <c r="B9" s="8">
        <v>35</v>
      </c>
      <c r="C9" s="8" t="s">
        <v>11</v>
      </c>
      <c r="D9" s="8" t="s">
        <v>12</v>
      </c>
      <c r="E9" s="8">
        <v>8012</v>
      </c>
      <c r="F9" s="8">
        <v>7926</v>
      </c>
      <c r="G9" s="8" t="s">
        <v>13</v>
      </c>
      <c r="H9" s="8" t="s">
        <v>27</v>
      </c>
      <c r="I9" s="8" t="s">
        <v>19</v>
      </c>
      <c r="J9" s="8">
        <v>306</v>
      </c>
      <c r="K9" s="8">
        <v>336</v>
      </c>
    </row>
    <row r="10" spans="1:11" x14ac:dyDescent="0.2">
      <c r="A10" s="9" t="s">
        <v>406</v>
      </c>
      <c r="B10" s="8">
        <v>27</v>
      </c>
      <c r="C10" s="8" t="s">
        <v>11</v>
      </c>
      <c r="D10" s="8" t="s">
        <v>12</v>
      </c>
      <c r="E10" s="8">
        <v>8030</v>
      </c>
      <c r="F10" s="8">
        <v>7926</v>
      </c>
      <c r="G10" s="8" t="s">
        <v>13</v>
      </c>
      <c r="H10" s="8" t="s">
        <v>28</v>
      </c>
      <c r="I10" s="8" t="s">
        <v>19</v>
      </c>
      <c r="J10" s="8">
        <v>578</v>
      </c>
      <c r="K10" s="8">
        <v>608</v>
      </c>
    </row>
    <row r="11" spans="1:11" x14ac:dyDescent="0.2">
      <c r="A11" s="9" t="s">
        <v>407</v>
      </c>
      <c r="B11" s="8">
        <v>24</v>
      </c>
      <c r="C11" s="8" t="s">
        <v>11</v>
      </c>
      <c r="D11" s="8" t="s">
        <v>12</v>
      </c>
      <c r="E11" s="8">
        <v>9905</v>
      </c>
      <c r="F11" s="8">
        <v>9810</v>
      </c>
      <c r="G11" s="8" t="s">
        <v>13</v>
      </c>
      <c r="H11" s="8" t="s">
        <v>29</v>
      </c>
      <c r="I11" s="8" t="s">
        <v>30</v>
      </c>
      <c r="J11" s="8">
        <v>386</v>
      </c>
      <c r="K11" s="8">
        <v>421</v>
      </c>
    </row>
    <row r="12" spans="1:11" x14ac:dyDescent="0.2">
      <c r="A12" s="9" t="s">
        <v>408</v>
      </c>
      <c r="B12" s="8">
        <v>20</v>
      </c>
      <c r="C12" s="8" t="s">
        <v>11</v>
      </c>
      <c r="D12" s="8" t="s">
        <v>12</v>
      </c>
      <c r="E12" s="8">
        <v>10715</v>
      </c>
      <c r="F12" s="8">
        <v>10665</v>
      </c>
      <c r="G12" s="8" t="s">
        <v>13</v>
      </c>
      <c r="H12" s="8" t="s">
        <v>31</v>
      </c>
      <c r="I12" s="8" t="s">
        <v>32</v>
      </c>
      <c r="J12" s="8">
        <v>432</v>
      </c>
      <c r="K12" s="8">
        <v>449</v>
      </c>
    </row>
    <row r="13" spans="1:11" x14ac:dyDescent="0.2">
      <c r="A13" s="9" t="s">
        <v>409</v>
      </c>
      <c r="B13" s="8">
        <v>20</v>
      </c>
      <c r="C13" s="8" t="s">
        <v>11</v>
      </c>
      <c r="D13" s="8" t="s">
        <v>12</v>
      </c>
      <c r="E13" s="8">
        <v>10732</v>
      </c>
      <c r="F13" s="8">
        <v>10670</v>
      </c>
      <c r="G13" s="8" t="s">
        <v>13</v>
      </c>
      <c r="H13" s="8" t="s">
        <v>33</v>
      </c>
      <c r="I13" s="8" t="s">
        <v>34</v>
      </c>
      <c r="J13" s="8">
        <v>142</v>
      </c>
      <c r="K13" s="8">
        <v>162</v>
      </c>
    </row>
    <row r="14" spans="1:11" x14ac:dyDescent="0.2">
      <c r="A14" s="9" t="s">
        <v>410</v>
      </c>
      <c r="B14" s="8">
        <v>21</v>
      </c>
      <c r="C14" s="8" t="s">
        <v>11</v>
      </c>
      <c r="D14" s="8" t="s">
        <v>12</v>
      </c>
      <c r="E14" s="8">
        <v>10993</v>
      </c>
      <c r="F14" s="8">
        <v>10937</v>
      </c>
      <c r="G14" s="8" t="s">
        <v>13</v>
      </c>
      <c r="H14" s="8" t="s">
        <v>35</v>
      </c>
      <c r="I14" s="8" t="s">
        <v>36</v>
      </c>
      <c r="J14" s="8">
        <v>98</v>
      </c>
      <c r="K14" s="8">
        <v>116</v>
      </c>
    </row>
    <row r="15" spans="1:11" x14ac:dyDescent="0.2">
      <c r="A15" s="9" t="s">
        <v>411</v>
      </c>
      <c r="B15" s="8">
        <v>27</v>
      </c>
      <c r="C15" s="8" t="s">
        <v>11</v>
      </c>
      <c r="D15" s="8" t="s">
        <v>12</v>
      </c>
      <c r="E15" s="8">
        <v>11546</v>
      </c>
      <c r="F15" s="8">
        <v>11460</v>
      </c>
      <c r="G15" s="8" t="s">
        <v>13</v>
      </c>
      <c r="H15" s="8" t="s">
        <v>37</v>
      </c>
      <c r="I15" s="8" t="s">
        <v>23</v>
      </c>
      <c r="J15" s="8">
        <v>680</v>
      </c>
      <c r="K15" s="8">
        <v>708</v>
      </c>
    </row>
    <row r="16" spans="1:11" x14ac:dyDescent="0.2">
      <c r="A16" s="9" t="s">
        <v>412</v>
      </c>
      <c r="B16" s="8">
        <v>23</v>
      </c>
      <c r="C16" s="8" t="s">
        <v>11</v>
      </c>
      <c r="D16" s="8" t="s">
        <v>12</v>
      </c>
      <c r="E16" s="8">
        <v>12020</v>
      </c>
      <c r="F16" s="8">
        <v>11925</v>
      </c>
      <c r="G16" s="8" t="s">
        <v>13</v>
      </c>
      <c r="H16" s="8" t="s">
        <v>38</v>
      </c>
      <c r="I16" s="8" t="s">
        <v>23</v>
      </c>
      <c r="J16" s="8">
        <v>1389</v>
      </c>
      <c r="K16" s="8">
        <v>1424</v>
      </c>
    </row>
    <row r="17" spans="1:11" x14ac:dyDescent="0.2">
      <c r="A17" s="9" t="s">
        <v>413</v>
      </c>
      <c r="B17" s="8">
        <v>26</v>
      </c>
      <c r="C17" s="8" t="s">
        <v>11</v>
      </c>
      <c r="D17" s="8" t="s">
        <v>12</v>
      </c>
      <c r="E17" s="8">
        <v>15254</v>
      </c>
      <c r="F17" s="8">
        <v>15189</v>
      </c>
      <c r="G17" s="8" t="s">
        <v>13</v>
      </c>
      <c r="H17" s="8" t="s">
        <v>39</v>
      </c>
      <c r="I17" s="8" t="s">
        <v>15</v>
      </c>
      <c r="J17" s="8">
        <v>30</v>
      </c>
      <c r="K17" s="8">
        <v>50</v>
      </c>
    </row>
    <row r="18" spans="1:11" x14ac:dyDescent="0.2">
      <c r="A18" s="9" t="s">
        <v>414</v>
      </c>
      <c r="B18" s="8">
        <v>22</v>
      </c>
      <c r="C18" s="8" t="s">
        <v>11</v>
      </c>
      <c r="D18" s="8" t="s">
        <v>12</v>
      </c>
      <c r="E18" s="8">
        <v>382</v>
      </c>
      <c r="F18" s="8">
        <v>444</v>
      </c>
      <c r="G18" s="8" t="s">
        <v>40</v>
      </c>
      <c r="H18" s="8" t="s">
        <v>41</v>
      </c>
      <c r="I18" s="8" t="s">
        <v>19</v>
      </c>
      <c r="J18" s="8">
        <v>44</v>
      </c>
      <c r="K18" s="8">
        <v>64</v>
      </c>
    </row>
    <row r="19" spans="1:11" x14ac:dyDescent="0.2">
      <c r="A19" s="9" t="s">
        <v>415</v>
      </c>
      <c r="B19" s="8">
        <v>23</v>
      </c>
      <c r="C19" s="8" t="s">
        <v>11</v>
      </c>
      <c r="D19" s="8" t="s">
        <v>12</v>
      </c>
      <c r="E19" s="8">
        <v>886</v>
      </c>
      <c r="F19" s="8">
        <v>942</v>
      </c>
      <c r="G19" s="8" t="s">
        <v>40</v>
      </c>
      <c r="H19" s="8" t="s">
        <v>42</v>
      </c>
      <c r="I19" s="8" t="s">
        <v>43</v>
      </c>
      <c r="J19" s="8">
        <v>506</v>
      </c>
      <c r="K19" s="8">
        <v>524</v>
      </c>
    </row>
    <row r="20" spans="1:11" x14ac:dyDescent="0.2">
      <c r="A20" s="9" t="s">
        <v>416</v>
      </c>
      <c r="B20" s="8">
        <v>24</v>
      </c>
      <c r="C20" s="8" t="s">
        <v>11</v>
      </c>
      <c r="D20" s="8" t="s">
        <v>12</v>
      </c>
      <c r="E20" s="8">
        <v>3127</v>
      </c>
      <c r="F20" s="8">
        <v>3159</v>
      </c>
      <c r="G20" s="8" t="s">
        <v>40</v>
      </c>
      <c r="H20" s="8" t="s">
        <v>44</v>
      </c>
      <c r="I20" s="8" t="s">
        <v>19</v>
      </c>
      <c r="J20" s="8">
        <v>125</v>
      </c>
      <c r="K20" s="8">
        <v>135</v>
      </c>
    </row>
    <row r="21" spans="1:11" x14ac:dyDescent="0.2">
      <c r="A21" s="9" t="s">
        <v>417</v>
      </c>
      <c r="B21" s="8">
        <v>20</v>
      </c>
      <c r="C21" s="8" t="s">
        <v>11</v>
      </c>
      <c r="D21" s="8" t="s">
        <v>12</v>
      </c>
      <c r="E21" s="8">
        <v>3165</v>
      </c>
      <c r="F21" s="8">
        <v>3239</v>
      </c>
      <c r="G21" s="8" t="s">
        <v>40</v>
      </c>
      <c r="H21" s="8" t="s">
        <v>45</v>
      </c>
      <c r="I21" s="8" t="s">
        <v>46</v>
      </c>
      <c r="J21" s="8">
        <v>198</v>
      </c>
      <c r="K21" s="8">
        <v>222</v>
      </c>
    </row>
    <row r="22" spans="1:11" x14ac:dyDescent="0.2">
      <c r="A22" s="9" t="s">
        <v>418</v>
      </c>
      <c r="B22" s="8">
        <v>23</v>
      </c>
      <c r="C22" s="8" t="s">
        <v>11</v>
      </c>
      <c r="D22" s="8" t="s">
        <v>12</v>
      </c>
      <c r="E22" s="8">
        <v>3358</v>
      </c>
      <c r="F22" s="8">
        <v>3492</v>
      </c>
      <c r="G22" s="8" t="s">
        <v>40</v>
      </c>
      <c r="H22" s="8" t="s">
        <v>47</v>
      </c>
      <c r="I22" s="8" t="s">
        <v>15</v>
      </c>
      <c r="J22" s="8">
        <v>265</v>
      </c>
      <c r="K22" s="8">
        <v>307</v>
      </c>
    </row>
    <row r="23" spans="1:11" x14ac:dyDescent="0.2">
      <c r="A23" s="9" t="s">
        <v>419</v>
      </c>
      <c r="B23" s="8">
        <v>22</v>
      </c>
      <c r="C23" s="8" t="s">
        <v>11</v>
      </c>
      <c r="D23" s="8" t="s">
        <v>12</v>
      </c>
      <c r="E23" s="8">
        <v>5052</v>
      </c>
      <c r="F23" s="8">
        <v>5180</v>
      </c>
      <c r="G23" s="8" t="s">
        <v>40</v>
      </c>
      <c r="H23" s="8" t="s">
        <v>48</v>
      </c>
      <c r="I23" s="8" t="s">
        <v>49</v>
      </c>
      <c r="J23" s="8">
        <v>1019</v>
      </c>
      <c r="K23" s="8">
        <v>1063</v>
      </c>
    </row>
    <row r="24" spans="1:11" x14ac:dyDescent="0.2">
      <c r="A24" s="9" t="s">
        <v>420</v>
      </c>
      <c r="B24" s="8">
        <v>20</v>
      </c>
      <c r="C24" s="8" t="s">
        <v>11</v>
      </c>
      <c r="D24" s="8" t="s">
        <v>12</v>
      </c>
      <c r="E24" s="8">
        <v>5731</v>
      </c>
      <c r="F24" s="8">
        <v>5790</v>
      </c>
      <c r="G24" s="8" t="s">
        <v>40</v>
      </c>
      <c r="H24" s="8" t="s">
        <v>50</v>
      </c>
      <c r="I24" s="8" t="s">
        <v>51</v>
      </c>
      <c r="J24" s="8">
        <v>270</v>
      </c>
      <c r="K24" s="8">
        <v>286</v>
      </c>
    </row>
    <row r="25" spans="1:11" x14ac:dyDescent="0.2">
      <c r="A25" s="9" t="s">
        <v>421</v>
      </c>
      <c r="B25" s="8">
        <v>20</v>
      </c>
      <c r="C25" s="8" t="s">
        <v>11</v>
      </c>
      <c r="D25" s="8" t="s">
        <v>12</v>
      </c>
      <c r="E25" s="8">
        <v>5901</v>
      </c>
      <c r="F25" s="8">
        <v>5933</v>
      </c>
      <c r="G25" s="8" t="s">
        <v>40</v>
      </c>
      <c r="H25" s="8" t="s">
        <v>52</v>
      </c>
      <c r="I25" s="8" t="s">
        <v>15</v>
      </c>
      <c r="J25" s="8">
        <v>223</v>
      </c>
      <c r="K25" s="8">
        <v>233</v>
      </c>
    </row>
    <row r="26" spans="1:11" x14ac:dyDescent="0.2">
      <c r="A26" s="9" t="s">
        <v>404</v>
      </c>
      <c r="B26" s="8">
        <v>30</v>
      </c>
      <c r="C26" s="8" t="s">
        <v>11</v>
      </c>
      <c r="D26" s="8" t="s">
        <v>12</v>
      </c>
      <c r="E26" s="8">
        <v>6376</v>
      </c>
      <c r="F26" s="8">
        <v>6441</v>
      </c>
      <c r="G26" s="8" t="s">
        <v>40</v>
      </c>
      <c r="H26" s="8" t="s">
        <v>53</v>
      </c>
      <c r="I26" s="8" t="s">
        <v>19</v>
      </c>
      <c r="J26" s="8">
        <v>384</v>
      </c>
      <c r="K26" s="8">
        <v>405</v>
      </c>
    </row>
    <row r="27" spans="1:11" x14ac:dyDescent="0.2">
      <c r="A27" s="9" t="s">
        <v>422</v>
      </c>
      <c r="B27" s="8">
        <v>22</v>
      </c>
      <c r="C27" s="8" t="s">
        <v>11</v>
      </c>
      <c r="D27" s="8" t="s">
        <v>12</v>
      </c>
      <c r="E27" s="8">
        <v>6904</v>
      </c>
      <c r="F27" s="8">
        <v>6975</v>
      </c>
      <c r="G27" s="8" t="s">
        <v>40</v>
      </c>
      <c r="H27" s="8" t="s">
        <v>54</v>
      </c>
      <c r="I27" s="8" t="s">
        <v>55</v>
      </c>
      <c r="J27" s="8">
        <v>220</v>
      </c>
      <c r="K27" s="8">
        <v>243</v>
      </c>
    </row>
    <row r="28" spans="1:11" x14ac:dyDescent="0.2">
      <c r="A28" s="9" t="s">
        <v>415</v>
      </c>
      <c r="B28" s="8">
        <v>28</v>
      </c>
      <c r="C28" s="8" t="s">
        <v>11</v>
      </c>
      <c r="D28" s="8" t="s">
        <v>12</v>
      </c>
      <c r="E28" s="8">
        <v>7122</v>
      </c>
      <c r="F28" s="8">
        <v>7226</v>
      </c>
      <c r="G28" s="8" t="s">
        <v>40</v>
      </c>
      <c r="H28" s="8" t="s">
        <v>56</v>
      </c>
      <c r="I28" s="8" t="s">
        <v>57</v>
      </c>
      <c r="J28" s="8">
        <v>11</v>
      </c>
      <c r="K28" s="8">
        <v>46</v>
      </c>
    </row>
    <row r="29" spans="1:11" x14ac:dyDescent="0.2">
      <c r="A29" s="9" t="s">
        <v>411</v>
      </c>
      <c r="B29" s="8">
        <v>25</v>
      </c>
      <c r="C29" s="8" t="s">
        <v>11</v>
      </c>
      <c r="D29" s="8" t="s">
        <v>12</v>
      </c>
      <c r="E29" s="8">
        <v>7202</v>
      </c>
      <c r="F29" s="8">
        <v>7297</v>
      </c>
      <c r="G29" s="8" t="s">
        <v>40</v>
      </c>
      <c r="H29" s="8" t="s">
        <v>58</v>
      </c>
      <c r="I29" s="8" t="s">
        <v>23</v>
      </c>
      <c r="J29" s="8">
        <v>97</v>
      </c>
      <c r="K29" s="8">
        <v>134</v>
      </c>
    </row>
    <row r="30" spans="1:11" x14ac:dyDescent="0.2">
      <c r="A30" s="9" t="s">
        <v>423</v>
      </c>
      <c r="B30" s="8">
        <v>27</v>
      </c>
      <c r="C30" s="8" t="s">
        <v>11</v>
      </c>
      <c r="D30" s="8" t="s">
        <v>12</v>
      </c>
      <c r="E30" s="8">
        <v>12398</v>
      </c>
      <c r="F30" s="8">
        <v>12454</v>
      </c>
      <c r="G30" s="8" t="s">
        <v>40</v>
      </c>
      <c r="H30" s="8" t="s">
        <v>62</v>
      </c>
      <c r="I30" s="8" t="s">
        <v>49</v>
      </c>
      <c r="J30" s="8">
        <v>1167</v>
      </c>
      <c r="K30" s="8">
        <v>1191</v>
      </c>
    </row>
    <row r="31" spans="1:11" x14ac:dyDescent="0.2">
      <c r="A31" s="8" t="s">
        <v>408</v>
      </c>
      <c r="B31" s="8">
        <v>26</v>
      </c>
      <c r="C31" s="8" t="s">
        <v>11</v>
      </c>
      <c r="D31" s="8" t="s">
        <v>12</v>
      </c>
      <c r="E31" s="8">
        <v>12807</v>
      </c>
      <c r="F31" s="8">
        <v>12896</v>
      </c>
      <c r="G31" s="8" t="s">
        <v>40</v>
      </c>
      <c r="H31" s="8" t="s">
        <v>63</v>
      </c>
      <c r="I31" s="8" t="s">
        <v>64</v>
      </c>
      <c r="J31" s="8">
        <v>748</v>
      </c>
      <c r="K31" s="8">
        <v>779</v>
      </c>
    </row>
    <row r="32" spans="1:11" x14ac:dyDescent="0.2">
      <c r="A32" s="9" t="s">
        <v>424</v>
      </c>
      <c r="B32" s="8">
        <v>24</v>
      </c>
      <c r="C32" s="8" t="s">
        <v>11</v>
      </c>
      <c r="D32" s="8" t="s">
        <v>12</v>
      </c>
      <c r="E32" s="8">
        <v>13004</v>
      </c>
      <c r="F32" s="8">
        <v>13036</v>
      </c>
      <c r="G32" s="8" t="s">
        <v>40</v>
      </c>
      <c r="H32" s="8" t="s">
        <v>65</v>
      </c>
      <c r="I32" s="8" t="s">
        <v>19</v>
      </c>
      <c r="J32" s="8">
        <v>641</v>
      </c>
      <c r="K32" s="8">
        <v>651</v>
      </c>
    </row>
    <row r="33" spans="1:11" x14ac:dyDescent="0.2">
      <c r="A33" s="9" t="s">
        <v>425</v>
      </c>
      <c r="B33" s="8">
        <v>23</v>
      </c>
      <c r="C33" s="8" t="s">
        <v>11</v>
      </c>
      <c r="D33" s="8" t="s">
        <v>12</v>
      </c>
      <c r="E33" s="8">
        <v>15386</v>
      </c>
      <c r="F33" s="8">
        <v>15448</v>
      </c>
      <c r="G33" s="8" t="s">
        <v>40</v>
      </c>
      <c r="H33" s="8" t="s">
        <v>66</v>
      </c>
      <c r="I33" s="8" t="s">
        <v>67</v>
      </c>
      <c r="J33" s="8">
        <v>548</v>
      </c>
      <c r="K33" s="8">
        <v>568</v>
      </c>
    </row>
    <row r="34" spans="1:11" x14ac:dyDescent="0.2">
      <c r="A34" s="9" t="s">
        <v>426</v>
      </c>
      <c r="B34" s="8">
        <v>22</v>
      </c>
      <c r="C34" s="8" t="s">
        <v>11</v>
      </c>
      <c r="D34" s="8" t="s">
        <v>12</v>
      </c>
      <c r="E34" s="8">
        <v>15906</v>
      </c>
      <c r="F34" s="8">
        <v>15995</v>
      </c>
      <c r="G34" s="8" t="s">
        <v>40</v>
      </c>
      <c r="H34" s="8" t="s">
        <v>68</v>
      </c>
      <c r="I34" s="8" t="s">
        <v>69</v>
      </c>
      <c r="J34" s="8">
        <v>642</v>
      </c>
      <c r="K34" s="8">
        <v>671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525F-EF3E-48FB-99C4-55AB29387EC2}">
  <dimension ref="A1:K33"/>
  <sheetViews>
    <sheetView zoomScale="139" zoomScaleNormal="145" workbookViewId="0">
      <selection activeCell="K33" sqref="J2:K33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9.28515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2.7109375" style="7" bestFit="1" customWidth="1"/>
    <col min="9" max="9" width="12.42578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 t="s">
        <v>414</v>
      </c>
      <c r="B2" s="8">
        <v>22</v>
      </c>
      <c r="C2" s="8" t="s">
        <v>11</v>
      </c>
      <c r="D2" s="8" t="s">
        <v>70</v>
      </c>
      <c r="E2" s="8">
        <v>373</v>
      </c>
      <c r="F2" s="8">
        <v>435</v>
      </c>
      <c r="G2" s="8" t="s">
        <v>40</v>
      </c>
      <c r="H2" s="8" t="s">
        <v>41</v>
      </c>
      <c r="I2" s="8" t="s">
        <v>19</v>
      </c>
      <c r="J2" s="8">
        <v>44</v>
      </c>
      <c r="K2" s="8">
        <v>64</v>
      </c>
    </row>
    <row r="3" spans="1:11" x14ac:dyDescent="0.2">
      <c r="A3" s="9" t="s">
        <v>427</v>
      </c>
      <c r="B3" s="8">
        <v>23</v>
      </c>
      <c r="C3" s="8" t="s">
        <v>11</v>
      </c>
      <c r="D3" s="8" t="s">
        <v>70</v>
      </c>
      <c r="E3" s="8">
        <v>3133</v>
      </c>
      <c r="F3" s="8">
        <v>3216</v>
      </c>
      <c r="G3" s="8" t="s">
        <v>40</v>
      </c>
      <c r="H3" s="8" t="s">
        <v>72</v>
      </c>
      <c r="I3" s="8" t="s">
        <v>19</v>
      </c>
      <c r="J3" s="8">
        <v>1057</v>
      </c>
      <c r="K3" s="8">
        <v>1086</v>
      </c>
    </row>
    <row r="4" spans="1:11" x14ac:dyDescent="0.2">
      <c r="A4" s="9" t="s">
        <v>428</v>
      </c>
      <c r="B4" s="8">
        <v>20</v>
      </c>
      <c r="C4" s="8" t="s">
        <v>11</v>
      </c>
      <c r="D4" s="8" t="s">
        <v>70</v>
      </c>
      <c r="E4" s="8">
        <v>3210</v>
      </c>
      <c r="F4" s="8">
        <v>3341</v>
      </c>
      <c r="G4" s="8" t="s">
        <v>40</v>
      </c>
      <c r="H4" s="8" t="s">
        <v>73</v>
      </c>
      <c r="I4" s="8" t="s">
        <v>19</v>
      </c>
      <c r="J4" s="8">
        <v>680</v>
      </c>
      <c r="K4" s="8">
        <v>723</v>
      </c>
    </row>
    <row r="5" spans="1:11" x14ac:dyDescent="0.2">
      <c r="A5" s="9" t="s">
        <v>429</v>
      </c>
      <c r="B5" s="8">
        <v>27</v>
      </c>
      <c r="C5" s="8" t="s">
        <v>11</v>
      </c>
      <c r="D5" s="8" t="s">
        <v>70</v>
      </c>
      <c r="E5" s="8">
        <v>4798</v>
      </c>
      <c r="F5" s="8">
        <v>4836</v>
      </c>
      <c r="G5" s="8" t="s">
        <v>40</v>
      </c>
      <c r="H5" s="8" t="s">
        <v>74</v>
      </c>
      <c r="I5" s="8" t="s">
        <v>75</v>
      </c>
      <c r="J5" s="8">
        <v>120</v>
      </c>
      <c r="K5" s="8">
        <v>132</v>
      </c>
    </row>
    <row r="6" spans="1:11" x14ac:dyDescent="0.2">
      <c r="A6" s="9" t="s">
        <v>402</v>
      </c>
      <c r="B6" s="8">
        <v>26</v>
      </c>
      <c r="C6" s="8" t="s">
        <v>11</v>
      </c>
      <c r="D6" s="8" t="s">
        <v>70</v>
      </c>
      <c r="E6" s="8">
        <v>5648</v>
      </c>
      <c r="F6" s="8">
        <v>5734</v>
      </c>
      <c r="G6" s="8" t="s">
        <v>40</v>
      </c>
      <c r="H6" s="8" t="s">
        <v>76</v>
      </c>
      <c r="I6" s="8" t="s">
        <v>15</v>
      </c>
      <c r="J6" s="8">
        <v>183</v>
      </c>
      <c r="K6" s="8">
        <v>211</v>
      </c>
    </row>
    <row r="7" spans="1:11" x14ac:dyDescent="0.2">
      <c r="A7" s="9" t="s">
        <v>430</v>
      </c>
      <c r="B7" s="8">
        <v>21</v>
      </c>
      <c r="C7" s="8" t="s">
        <v>11</v>
      </c>
      <c r="D7" s="8" t="s">
        <v>70</v>
      </c>
      <c r="E7" s="8">
        <v>6651</v>
      </c>
      <c r="F7" s="8">
        <v>6797</v>
      </c>
      <c r="G7" s="8" t="s">
        <v>40</v>
      </c>
      <c r="H7" s="8" t="s">
        <v>77</v>
      </c>
      <c r="I7" s="8" t="s">
        <v>78</v>
      </c>
      <c r="J7" s="8">
        <v>614</v>
      </c>
      <c r="K7" s="8">
        <v>662</v>
      </c>
    </row>
    <row r="8" spans="1:11" x14ac:dyDescent="0.2">
      <c r="A8" s="9" t="s">
        <v>407</v>
      </c>
      <c r="B8" s="8">
        <v>28</v>
      </c>
      <c r="C8" s="8" t="s">
        <v>11</v>
      </c>
      <c r="D8" s="8" t="s">
        <v>70</v>
      </c>
      <c r="E8" s="8">
        <v>6750</v>
      </c>
      <c r="F8" s="8">
        <v>6842</v>
      </c>
      <c r="G8" s="8" t="s">
        <v>40</v>
      </c>
      <c r="H8" s="8" t="s">
        <v>79</v>
      </c>
      <c r="I8" s="8" t="s">
        <v>15</v>
      </c>
      <c r="J8" s="8">
        <v>817</v>
      </c>
      <c r="K8" s="8">
        <v>845</v>
      </c>
    </row>
    <row r="9" spans="1:11" x14ac:dyDescent="0.2">
      <c r="A9" s="9" t="s">
        <v>431</v>
      </c>
      <c r="B9" s="8">
        <v>22</v>
      </c>
      <c r="C9" s="8" t="s">
        <v>11</v>
      </c>
      <c r="D9" s="8" t="s">
        <v>70</v>
      </c>
      <c r="E9" s="8">
        <v>6962</v>
      </c>
      <c r="F9" s="8">
        <v>7021</v>
      </c>
      <c r="G9" s="8" t="s">
        <v>40</v>
      </c>
      <c r="H9" s="8" t="s">
        <v>80</v>
      </c>
      <c r="I9" s="8" t="s">
        <v>81</v>
      </c>
      <c r="J9" s="8">
        <v>402</v>
      </c>
      <c r="K9" s="8">
        <v>421</v>
      </c>
    </row>
    <row r="10" spans="1:11" x14ac:dyDescent="0.2">
      <c r="A10" s="9" t="s">
        <v>399</v>
      </c>
      <c r="B10" s="8">
        <v>23</v>
      </c>
      <c r="C10" s="8" t="s">
        <v>11</v>
      </c>
      <c r="D10" s="8" t="s">
        <v>70</v>
      </c>
      <c r="E10" s="8">
        <v>7115</v>
      </c>
      <c r="F10" s="8">
        <v>7192</v>
      </c>
      <c r="G10" s="8" t="s">
        <v>40</v>
      </c>
      <c r="H10" s="8" t="s">
        <v>82</v>
      </c>
      <c r="I10" s="8" t="s">
        <v>83</v>
      </c>
      <c r="J10" s="8">
        <v>467</v>
      </c>
      <c r="K10" s="8">
        <v>490</v>
      </c>
    </row>
    <row r="11" spans="1:11" x14ac:dyDescent="0.2">
      <c r="A11" s="9" t="s">
        <v>432</v>
      </c>
      <c r="B11" s="8">
        <v>24</v>
      </c>
      <c r="C11" s="8" t="s">
        <v>11</v>
      </c>
      <c r="D11" s="8" t="s">
        <v>70</v>
      </c>
      <c r="E11" s="8">
        <v>8537</v>
      </c>
      <c r="F11" s="8">
        <v>8587</v>
      </c>
      <c r="G11" s="8" t="s">
        <v>40</v>
      </c>
      <c r="H11" s="8" t="s">
        <v>84</v>
      </c>
      <c r="I11" s="8" t="s">
        <v>15</v>
      </c>
      <c r="J11" s="8">
        <v>935</v>
      </c>
      <c r="K11" s="8">
        <v>952</v>
      </c>
    </row>
    <row r="12" spans="1:11" x14ac:dyDescent="0.2">
      <c r="A12" s="9" t="s">
        <v>428</v>
      </c>
      <c r="B12" s="8">
        <v>21</v>
      </c>
      <c r="C12" s="8" t="s">
        <v>11</v>
      </c>
      <c r="D12" s="8" t="s">
        <v>70</v>
      </c>
      <c r="E12" s="8">
        <v>8888</v>
      </c>
      <c r="F12" s="8">
        <v>8929</v>
      </c>
      <c r="G12" s="8" t="s">
        <v>40</v>
      </c>
      <c r="H12" s="8" t="s">
        <v>85</v>
      </c>
      <c r="I12" s="8" t="s">
        <v>15</v>
      </c>
      <c r="J12" s="8">
        <v>487</v>
      </c>
      <c r="K12" s="8">
        <v>500</v>
      </c>
    </row>
    <row r="13" spans="1:11" x14ac:dyDescent="0.2">
      <c r="A13" s="8" t="s">
        <v>433</v>
      </c>
      <c r="B13" s="8">
        <v>25</v>
      </c>
      <c r="C13" s="8" t="s">
        <v>11</v>
      </c>
      <c r="D13" s="8" t="s">
        <v>70</v>
      </c>
      <c r="E13" s="8">
        <v>9350</v>
      </c>
      <c r="F13" s="8">
        <v>9544</v>
      </c>
      <c r="G13" s="8" t="s">
        <v>40</v>
      </c>
      <c r="H13" s="8" t="s">
        <v>86</v>
      </c>
      <c r="I13" s="8" t="s">
        <v>32</v>
      </c>
      <c r="J13" s="8">
        <v>465</v>
      </c>
      <c r="K13" s="8">
        <v>530</v>
      </c>
    </row>
    <row r="14" spans="1:11" x14ac:dyDescent="0.2">
      <c r="A14" s="9" t="s">
        <v>434</v>
      </c>
      <c r="B14" s="8">
        <v>27</v>
      </c>
      <c r="C14" s="8" t="s">
        <v>11</v>
      </c>
      <c r="D14" s="8" t="s">
        <v>70</v>
      </c>
      <c r="E14" s="8">
        <v>9410</v>
      </c>
      <c r="F14" s="8">
        <v>9502</v>
      </c>
      <c r="G14" s="8" t="s">
        <v>40</v>
      </c>
      <c r="H14" s="8" t="s">
        <v>87</v>
      </c>
      <c r="I14" s="8" t="s">
        <v>23</v>
      </c>
      <c r="J14" s="8">
        <v>165</v>
      </c>
      <c r="K14" s="8">
        <v>195</v>
      </c>
    </row>
    <row r="15" spans="1:11" x14ac:dyDescent="0.2">
      <c r="A15" s="9" t="s">
        <v>425</v>
      </c>
      <c r="B15" s="8">
        <v>27</v>
      </c>
      <c r="C15" s="8" t="s">
        <v>11</v>
      </c>
      <c r="D15" s="8" t="s">
        <v>70</v>
      </c>
      <c r="E15" s="8">
        <v>10413</v>
      </c>
      <c r="F15" s="8">
        <v>10571</v>
      </c>
      <c r="G15" s="8" t="s">
        <v>40</v>
      </c>
      <c r="H15" s="8" t="s">
        <v>88</v>
      </c>
      <c r="I15" s="8" t="s">
        <v>89</v>
      </c>
      <c r="J15" s="8">
        <v>39</v>
      </c>
      <c r="K15" s="8">
        <v>88</v>
      </c>
    </row>
    <row r="16" spans="1:11" x14ac:dyDescent="0.2">
      <c r="A16" s="9" t="s">
        <v>435</v>
      </c>
      <c r="B16" s="8">
        <v>29</v>
      </c>
      <c r="C16" s="8" t="s">
        <v>11</v>
      </c>
      <c r="D16" s="8" t="s">
        <v>70</v>
      </c>
      <c r="E16" s="8">
        <v>10434</v>
      </c>
      <c r="F16" s="8">
        <v>10481</v>
      </c>
      <c r="G16" s="8" t="s">
        <v>40</v>
      </c>
      <c r="H16" s="8" t="s">
        <v>90</v>
      </c>
      <c r="I16" s="8" t="s">
        <v>55</v>
      </c>
      <c r="J16" s="8">
        <v>187</v>
      </c>
      <c r="K16" s="8">
        <v>202</v>
      </c>
    </row>
    <row r="17" spans="1:11" x14ac:dyDescent="0.2">
      <c r="A17" s="9" t="s">
        <v>436</v>
      </c>
      <c r="B17" s="8">
        <v>20</v>
      </c>
      <c r="C17" s="8" t="s">
        <v>11</v>
      </c>
      <c r="D17" s="8" t="s">
        <v>70</v>
      </c>
      <c r="E17" s="8">
        <v>11978</v>
      </c>
      <c r="F17" s="8">
        <v>12013</v>
      </c>
      <c r="G17" s="8" t="s">
        <v>40</v>
      </c>
      <c r="H17" s="8" t="s">
        <v>91</v>
      </c>
      <c r="I17" s="8" t="s">
        <v>19</v>
      </c>
      <c r="J17" s="8">
        <v>526</v>
      </c>
      <c r="K17" s="8">
        <v>537</v>
      </c>
    </row>
    <row r="18" spans="1:11" x14ac:dyDescent="0.2">
      <c r="A18" s="9" t="s">
        <v>437</v>
      </c>
      <c r="B18" s="8">
        <v>21</v>
      </c>
      <c r="C18" s="8" t="s">
        <v>11</v>
      </c>
      <c r="D18" s="8" t="s">
        <v>70</v>
      </c>
      <c r="E18" s="8">
        <v>12344</v>
      </c>
      <c r="F18" s="8">
        <v>12418</v>
      </c>
      <c r="G18" s="8" t="s">
        <v>40</v>
      </c>
      <c r="H18" s="8" t="s">
        <v>92</v>
      </c>
      <c r="I18" s="8" t="s">
        <v>49</v>
      </c>
      <c r="J18" s="8">
        <v>501</v>
      </c>
      <c r="K18" s="8">
        <v>525</v>
      </c>
    </row>
    <row r="19" spans="1:11" x14ac:dyDescent="0.2">
      <c r="A19" s="9" t="s">
        <v>438</v>
      </c>
      <c r="B19" s="8">
        <v>23</v>
      </c>
      <c r="C19" s="8" t="s">
        <v>11</v>
      </c>
      <c r="D19" s="8" t="s">
        <v>70</v>
      </c>
      <c r="E19" s="8">
        <v>12713</v>
      </c>
      <c r="F19" s="8">
        <v>12763</v>
      </c>
      <c r="G19" s="8" t="s">
        <v>40</v>
      </c>
      <c r="H19" s="8" t="s">
        <v>93</v>
      </c>
      <c r="I19" s="8" t="s">
        <v>94</v>
      </c>
      <c r="J19" s="8">
        <v>567</v>
      </c>
      <c r="K19" s="8">
        <v>583</v>
      </c>
    </row>
    <row r="20" spans="1:11" x14ac:dyDescent="0.2">
      <c r="A20" s="9" t="s">
        <v>406</v>
      </c>
      <c r="B20" s="8">
        <v>26</v>
      </c>
      <c r="C20" s="8" t="s">
        <v>11</v>
      </c>
      <c r="D20" s="8" t="s">
        <v>70</v>
      </c>
      <c r="E20" s="8">
        <v>170</v>
      </c>
      <c r="F20" s="8">
        <v>93</v>
      </c>
      <c r="G20" s="8" t="s">
        <v>13</v>
      </c>
      <c r="H20" s="8" t="s">
        <v>95</v>
      </c>
      <c r="I20" s="8" t="s">
        <v>23</v>
      </c>
      <c r="J20" s="8">
        <v>393</v>
      </c>
      <c r="K20" s="8">
        <v>415</v>
      </c>
    </row>
    <row r="21" spans="1:11" x14ac:dyDescent="0.2">
      <c r="A21" s="9" t="s">
        <v>439</v>
      </c>
      <c r="B21" s="8">
        <v>28</v>
      </c>
      <c r="C21" s="8" t="s">
        <v>11</v>
      </c>
      <c r="D21" s="8" t="s">
        <v>70</v>
      </c>
      <c r="E21" s="8">
        <v>680</v>
      </c>
      <c r="F21" s="8">
        <v>612</v>
      </c>
      <c r="G21" s="8" t="s">
        <v>13</v>
      </c>
      <c r="H21" s="8" t="s">
        <v>96</v>
      </c>
      <c r="I21" s="8" t="s">
        <v>17</v>
      </c>
      <c r="J21" s="8">
        <v>1013</v>
      </c>
      <c r="K21" s="8">
        <v>1035</v>
      </c>
    </row>
    <row r="22" spans="1:11" x14ac:dyDescent="0.2">
      <c r="A22" s="9" t="s">
        <v>440</v>
      </c>
      <c r="B22" s="8">
        <v>20</v>
      </c>
      <c r="C22" s="8" t="s">
        <v>11</v>
      </c>
      <c r="D22" s="8" t="s">
        <v>70</v>
      </c>
      <c r="E22" s="8">
        <v>3668</v>
      </c>
      <c r="F22" s="8">
        <v>3630</v>
      </c>
      <c r="G22" s="8" t="s">
        <v>13</v>
      </c>
      <c r="H22" s="8" t="s">
        <v>97</v>
      </c>
      <c r="I22" s="8" t="s">
        <v>19</v>
      </c>
      <c r="J22" s="8">
        <v>867</v>
      </c>
      <c r="K22" s="8">
        <v>879</v>
      </c>
    </row>
    <row r="23" spans="1:11" x14ac:dyDescent="0.2">
      <c r="A23" s="9" t="s">
        <v>408</v>
      </c>
      <c r="B23" s="8">
        <v>35</v>
      </c>
      <c r="C23" s="8" t="s">
        <v>11</v>
      </c>
      <c r="D23" s="8" t="s">
        <v>70</v>
      </c>
      <c r="E23" s="8">
        <v>4151</v>
      </c>
      <c r="F23" s="8">
        <v>4080</v>
      </c>
      <c r="G23" s="8" t="s">
        <v>13</v>
      </c>
      <c r="H23" s="8" t="s">
        <v>99</v>
      </c>
      <c r="I23" s="8" t="s">
        <v>100</v>
      </c>
      <c r="J23" s="8">
        <v>1</v>
      </c>
      <c r="K23" s="8">
        <v>24</v>
      </c>
    </row>
    <row r="24" spans="1:11" x14ac:dyDescent="0.2">
      <c r="A24" s="9" t="s">
        <v>404</v>
      </c>
      <c r="B24" s="8">
        <v>21</v>
      </c>
      <c r="C24" s="8" t="s">
        <v>11</v>
      </c>
      <c r="D24" s="8" t="s">
        <v>70</v>
      </c>
      <c r="E24" s="8">
        <v>4922</v>
      </c>
      <c r="F24" s="8">
        <v>4854</v>
      </c>
      <c r="G24" s="8" t="s">
        <v>13</v>
      </c>
      <c r="H24" s="8" t="s">
        <v>101</v>
      </c>
      <c r="I24" s="8" t="s">
        <v>19</v>
      </c>
      <c r="J24" s="8">
        <v>590</v>
      </c>
      <c r="K24" s="8">
        <v>612</v>
      </c>
    </row>
    <row r="25" spans="1:11" x14ac:dyDescent="0.2">
      <c r="A25" s="9" t="s">
        <v>441</v>
      </c>
      <c r="B25" s="8">
        <v>21</v>
      </c>
      <c r="C25" s="8" t="s">
        <v>11</v>
      </c>
      <c r="D25" s="8" t="s">
        <v>70</v>
      </c>
      <c r="E25" s="8">
        <v>5575</v>
      </c>
      <c r="F25" s="8">
        <v>5510</v>
      </c>
      <c r="G25" s="8" t="s">
        <v>13</v>
      </c>
      <c r="H25" s="8" t="s">
        <v>84</v>
      </c>
      <c r="I25" s="8" t="s">
        <v>15</v>
      </c>
      <c r="J25" s="8">
        <v>1184</v>
      </c>
      <c r="K25" s="8">
        <v>1205</v>
      </c>
    </row>
    <row r="26" spans="1:11" x14ac:dyDescent="0.2">
      <c r="A26" s="9" t="s">
        <v>442</v>
      </c>
      <c r="B26" s="8">
        <v>21</v>
      </c>
      <c r="C26" s="8" t="s">
        <v>11</v>
      </c>
      <c r="D26" s="8" t="s">
        <v>70</v>
      </c>
      <c r="E26" s="8">
        <v>5920</v>
      </c>
      <c r="F26" s="8">
        <v>5858</v>
      </c>
      <c r="G26" s="8" t="s">
        <v>13</v>
      </c>
      <c r="H26" s="8" t="s">
        <v>102</v>
      </c>
      <c r="I26" s="8" t="s">
        <v>103</v>
      </c>
      <c r="J26" s="8">
        <v>70</v>
      </c>
      <c r="K26" s="8">
        <v>90</v>
      </c>
    </row>
    <row r="27" spans="1:11" x14ac:dyDescent="0.2">
      <c r="A27" s="9" t="s">
        <v>443</v>
      </c>
      <c r="B27" s="8">
        <v>27</v>
      </c>
      <c r="C27" s="8" t="s">
        <v>11</v>
      </c>
      <c r="D27" s="8" t="s">
        <v>70</v>
      </c>
      <c r="E27" s="8">
        <v>7345</v>
      </c>
      <c r="F27" s="8">
        <v>7271</v>
      </c>
      <c r="G27" s="8" t="s">
        <v>13</v>
      </c>
      <c r="H27" s="8" t="s">
        <v>104</v>
      </c>
      <c r="I27" s="8" t="s">
        <v>49</v>
      </c>
      <c r="J27" s="8">
        <v>92</v>
      </c>
      <c r="K27" s="8">
        <v>116</v>
      </c>
    </row>
    <row r="28" spans="1:11" x14ac:dyDescent="0.2">
      <c r="A28" s="9" t="s">
        <v>437</v>
      </c>
      <c r="B28" s="8">
        <v>23</v>
      </c>
      <c r="C28" s="8" t="s">
        <v>11</v>
      </c>
      <c r="D28" s="8" t="s">
        <v>70</v>
      </c>
      <c r="E28" s="8">
        <v>9829</v>
      </c>
      <c r="F28" s="8">
        <v>9785</v>
      </c>
      <c r="G28" s="8" t="s">
        <v>13</v>
      </c>
      <c r="H28" s="8" t="s">
        <v>105</v>
      </c>
      <c r="I28" s="8" t="s">
        <v>89</v>
      </c>
      <c r="J28" s="8">
        <v>168</v>
      </c>
      <c r="K28" s="8">
        <v>182</v>
      </c>
    </row>
    <row r="29" spans="1:11" x14ac:dyDescent="0.2">
      <c r="A29" s="9" t="s">
        <v>444</v>
      </c>
      <c r="B29" s="8">
        <v>20</v>
      </c>
      <c r="C29" s="8" t="s">
        <v>11</v>
      </c>
      <c r="D29" s="8" t="s">
        <v>70</v>
      </c>
      <c r="E29" s="8">
        <v>10875</v>
      </c>
      <c r="F29" s="8">
        <v>10807</v>
      </c>
      <c r="G29" s="8" t="s">
        <v>13</v>
      </c>
      <c r="H29" s="8" t="s">
        <v>106</v>
      </c>
      <c r="I29" s="8" t="s">
        <v>19</v>
      </c>
      <c r="J29" s="8">
        <v>1145</v>
      </c>
      <c r="K29" s="8">
        <v>1167</v>
      </c>
    </row>
    <row r="30" spans="1:11" x14ac:dyDescent="0.2">
      <c r="A30" s="9" t="s">
        <v>445</v>
      </c>
      <c r="B30" s="8">
        <v>29</v>
      </c>
      <c r="C30" s="8" t="s">
        <v>11</v>
      </c>
      <c r="D30" s="8" t="s">
        <v>70</v>
      </c>
      <c r="E30" s="8">
        <v>11880</v>
      </c>
      <c r="F30" s="8">
        <v>11782</v>
      </c>
      <c r="G30" s="8" t="s">
        <v>13</v>
      </c>
      <c r="H30" s="8" t="s">
        <v>107</v>
      </c>
      <c r="I30" s="8" t="s">
        <v>15</v>
      </c>
      <c r="J30" s="8">
        <v>567</v>
      </c>
      <c r="K30" s="8">
        <v>606</v>
      </c>
    </row>
    <row r="31" spans="1:11" x14ac:dyDescent="0.2">
      <c r="A31" s="9" t="s">
        <v>439</v>
      </c>
      <c r="B31" s="8">
        <v>21</v>
      </c>
      <c r="C31" s="8" t="s">
        <v>11</v>
      </c>
      <c r="D31" s="8" t="s">
        <v>70</v>
      </c>
      <c r="E31" s="8">
        <v>13060</v>
      </c>
      <c r="F31" s="8">
        <v>12941</v>
      </c>
      <c r="G31" s="8" t="s">
        <v>13</v>
      </c>
      <c r="H31" s="8" t="s">
        <v>108</v>
      </c>
      <c r="I31" s="8" t="s">
        <v>109</v>
      </c>
      <c r="J31" s="8">
        <v>948</v>
      </c>
      <c r="K31" s="8">
        <v>980</v>
      </c>
    </row>
    <row r="32" spans="1:11" x14ac:dyDescent="0.2">
      <c r="A32" s="9" t="s">
        <v>446</v>
      </c>
      <c r="B32" s="8">
        <v>27</v>
      </c>
      <c r="C32" s="8" t="s">
        <v>11</v>
      </c>
      <c r="D32" s="8" t="s">
        <v>70</v>
      </c>
      <c r="E32" s="8">
        <v>13266</v>
      </c>
      <c r="F32" s="8">
        <v>13198</v>
      </c>
      <c r="G32" s="8" t="s">
        <v>13</v>
      </c>
      <c r="H32" s="8" t="s">
        <v>110</v>
      </c>
      <c r="I32" s="8" t="s">
        <v>100</v>
      </c>
      <c r="J32" s="8">
        <v>846</v>
      </c>
      <c r="K32" s="8">
        <v>868</v>
      </c>
    </row>
    <row r="33" spans="1:11" x14ac:dyDescent="0.2">
      <c r="A33" s="9" t="s">
        <v>419</v>
      </c>
      <c r="B33" s="8">
        <v>21</v>
      </c>
      <c r="C33" s="8" t="s">
        <v>11</v>
      </c>
      <c r="D33" s="8" t="s">
        <v>70</v>
      </c>
      <c r="E33" s="8">
        <v>13832</v>
      </c>
      <c r="F33" s="8">
        <v>13785</v>
      </c>
      <c r="G33" s="8" t="s">
        <v>13</v>
      </c>
      <c r="H33" s="8" t="s">
        <v>111</v>
      </c>
      <c r="I33" s="8" t="s">
        <v>19</v>
      </c>
      <c r="J33" s="8">
        <v>1100</v>
      </c>
      <c r="K33" s="8">
        <v>1115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D08C-79CC-4231-A59B-D3AF7430E0D7}">
  <dimension ref="A1:K31"/>
  <sheetViews>
    <sheetView zoomScale="145" zoomScaleNormal="145" workbookViewId="0">
      <selection activeCell="J2" sqref="J2:K31"/>
    </sheetView>
  </sheetViews>
  <sheetFormatPr defaultRowHeight="11.25" x14ac:dyDescent="0.2"/>
  <cols>
    <col min="1" max="1" width="7" style="7" bestFit="1" customWidth="1"/>
    <col min="2" max="2" width="4.42578125" style="7" bestFit="1" customWidth="1"/>
    <col min="3" max="3" width="9" style="7" bestFit="1" customWidth="1"/>
    <col min="4" max="4" width="9.28515625" style="7" bestFit="1" customWidth="1"/>
    <col min="5" max="5" width="5.5703125" style="7" bestFit="1" customWidth="1"/>
    <col min="6" max="6" width="5.7109375" style="7" bestFit="1" customWidth="1"/>
    <col min="7" max="7" width="5" style="7" bestFit="1" customWidth="1"/>
    <col min="8" max="8" width="12.7109375" style="7" bestFit="1" customWidth="1"/>
    <col min="9" max="9" width="12.42578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x14ac:dyDescent="0.2">
      <c r="A2" s="9" t="s">
        <v>443</v>
      </c>
      <c r="B2" s="8">
        <v>22</v>
      </c>
      <c r="C2" s="8" t="s">
        <v>11</v>
      </c>
      <c r="D2" s="8" t="s">
        <v>447</v>
      </c>
      <c r="E2" s="8">
        <v>5686</v>
      </c>
      <c r="F2" s="8">
        <v>5730</v>
      </c>
      <c r="G2" s="8" t="s">
        <v>40</v>
      </c>
      <c r="H2" s="8" t="s">
        <v>448</v>
      </c>
      <c r="I2" s="8" t="s">
        <v>15</v>
      </c>
      <c r="J2" s="8">
        <v>30</v>
      </c>
      <c r="K2" s="8">
        <v>44</v>
      </c>
    </row>
    <row r="3" spans="1:11" x14ac:dyDescent="0.2">
      <c r="A3" s="9" t="s">
        <v>414</v>
      </c>
      <c r="B3" s="8">
        <v>22</v>
      </c>
      <c r="C3" s="8" t="s">
        <v>11</v>
      </c>
      <c r="D3" s="8" t="s">
        <v>447</v>
      </c>
      <c r="E3" s="8">
        <v>8776</v>
      </c>
      <c r="F3" s="8">
        <v>8838</v>
      </c>
      <c r="G3" s="8" t="s">
        <v>40</v>
      </c>
      <c r="H3" s="8" t="s">
        <v>41</v>
      </c>
      <c r="I3" s="8" t="s">
        <v>19</v>
      </c>
      <c r="J3" s="8">
        <v>44</v>
      </c>
      <c r="K3" s="8">
        <v>64</v>
      </c>
    </row>
    <row r="4" spans="1:11" x14ac:dyDescent="0.2">
      <c r="A4" s="9" t="s">
        <v>440</v>
      </c>
      <c r="B4" s="8">
        <v>22</v>
      </c>
      <c r="C4" s="8" t="s">
        <v>11</v>
      </c>
      <c r="D4" s="8" t="s">
        <v>447</v>
      </c>
      <c r="E4" s="8">
        <v>721</v>
      </c>
      <c r="F4" s="8">
        <v>786</v>
      </c>
      <c r="G4" s="8" t="s">
        <v>40</v>
      </c>
      <c r="H4" s="8" t="s">
        <v>449</v>
      </c>
      <c r="I4" s="8" t="s">
        <v>19</v>
      </c>
      <c r="J4" s="8">
        <v>166</v>
      </c>
      <c r="K4" s="8">
        <v>187</v>
      </c>
    </row>
    <row r="5" spans="1:11" x14ac:dyDescent="0.2">
      <c r="A5" s="9" t="s">
        <v>424</v>
      </c>
      <c r="B5" s="8">
        <v>34</v>
      </c>
      <c r="C5" s="8" t="s">
        <v>11</v>
      </c>
      <c r="D5" s="8" t="s">
        <v>447</v>
      </c>
      <c r="E5" s="8">
        <v>3894</v>
      </c>
      <c r="F5" s="8">
        <v>3941</v>
      </c>
      <c r="G5" s="8" t="s">
        <v>40</v>
      </c>
      <c r="H5" s="8" t="s">
        <v>90</v>
      </c>
      <c r="I5" s="8" t="s">
        <v>55</v>
      </c>
      <c r="J5" s="8">
        <v>187</v>
      </c>
      <c r="K5" s="8">
        <v>202</v>
      </c>
    </row>
    <row r="6" spans="1:11" x14ac:dyDescent="0.2">
      <c r="A6" s="9" t="s">
        <v>399</v>
      </c>
      <c r="B6" s="8">
        <v>26</v>
      </c>
      <c r="C6" s="8" t="s">
        <v>11</v>
      </c>
      <c r="D6" s="8" t="s">
        <v>447</v>
      </c>
      <c r="E6" s="8">
        <v>3894</v>
      </c>
      <c r="F6" s="8">
        <v>3965</v>
      </c>
      <c r="G6" s="8" t="s">
        <v>40</v>
      </c>
      <c r="H6" s="8" t="s">
        <v>450</v>
      </c>
      <c r="I6" s="8" t="s">
        <v>55</v>
      </c>
      <c r="J6" s="8">
        <v>188</v>
      </c>
      <c r="K6" s="8">
        <v>211</v>
      </c>
    </row>
    <row r="7" spans="1:11" x14ac:dyDescent="0.2">
      <c r="A7" s="9" t="s">
        <v>451</v>
      </c>
      <c r="B7" s="8">
        <v>23</v>
      </c>
      <c r="C7" s="8" t="s">
        <v>11</v>
      </c>
      <c r="D7" s="8" t="s">
        <v>447</v>
      </c>
      <c r="E7" s="8">
        <v>1555</v>
      </c>
      <c r="F7" s="8">
        <v>1635</v>
      </c>
      <c r="G7" s="8" t="s">
        <v>40</v>
      </c>
      <c r="H7" s="8" t="s">
        <v>452</v>
      </c>
      <c r="I7" s="8" t="s">
        <v>32</v>
      </c>
      <c r="J7" s="8">
        <v>218</v>
      </c>
      <c r="K7" s="8">
        <v>242</v>
      </c>
    </row>
    <row r="8" spans="1:11" x14ac:dyDescent="0.2">
      <c r="A8" s="9" t="s">
        <v>453</v>
      </c>
      <c r="B8" s="8">
        <v>34</v>
      </c>
      <c r="C8" s="8" t="s">
        <v>11</v>
      </c>
      <c r="D8" s="8" t="s">
        <v>447</v>
      </c>
      <c r="E8" s="8">
        <v>12169</v>
      </c>
      <c r="F8" s="8">
        <v>12339</v>
      </c>
      <c r="G8" s="8" t="s">
        <v>40</v>
      </c>
      <c r="H8" s="8" t="s">
        <v>454</v>
      </c>
      <c r="I8" s="8" t="s">
        <v>67</v>
      </c>
      <c r="J8" s="8">
        <v>221</v>
      </c>
      <c r="K8" s="8">
        <v>279</v>
      </c>
    </row>
    <row r="9" spans="1:11" x14ac:dyDescent="0.2">
      <c r="A9" s="9" t="s">
        <v>409</v>
      </c>
      <c r="B9" s="8">
        <v>23</v>
      </c>
      <c r="C9" s="8" t="s">
        <v>11</v>
      </c>
      <c r="D9" s="8" t="s">
        <v>447</v>
      </c>
      <c r="E9" s="8">
        <v>4799</v>
      </c>
      <c r="F9" s="8">
        <v>4840</v>
      </c>
      <c r="G9" s="8" t="s">
        <v>40</v>
      </c>
      <c r="H9" s="8" t="s">
        <v>455</v>
      </c>
      <c r="I9" s="8" t="s">
        <v>75</v>
      </c>
      <c r="J9" s="8">
        <v>393</v>
      </c>
      <c r="K9" s="8">
        <v>408</v>
      </c>
    </row>
    <row r="10" spans="1:11" x14ac:dyDescent="0.2">
      <c r="A10" s="9" t="s">
        <v>415</v>
      </c>
      <c r="B10" s="8">
        <v>23</v>
      </c>
      <c r="C10" s="8" t="s">
        <v>11</v>
      </c>
      <c r="D10" s="8" t="s">
        <v>447</v>
      </c>
      <c r="E10" s="8">
        <v>9280</v>
      </c>
      <c r="F10" s="8">
        <v>9336</v>
      </c>
      <c r="G10" s="8" t="s">
        <v>40</v>
      </c>
      <c r="H10" s="8" t="s">
        <v>42</v>
      </c>
      <c r="I10" s="8" t="s">
        <v>43</v>
      </c>
      <c r="J10" s="8">
        <v>506</v>
      </c>
      <c r="K10" s="8">
        <v>524</v>
      </c>
    </row>
    <row r="11" spans="1:11" x14ac:dyDescent="0.2">
      <c r="A11" s="9" t="s">
        <v>439</v>
      </c>
      <c r="B11" s="8">
        <v>21</v>
      </c>
      <c r="C11" s="8" t="s">
        <v>11</v>
      </c>
      <c r="D11" s="8" t="s">
        <v>447</v>
      </c>
      <c r="E11" s="8">
        <v>7319</v>
      </c>
      <c r="F11" s="8">
        <v>7408</v>
      </c>
      <c r="G11" s="8" t="s">
        <v>40</v>
      </c>
      <c r="H11" s="8" t="s">
        <v>456</v>
      </c>
      <c r="I11" s="8" t="s">
        <v>15</v>
      </c>
      <c r="J11" s="8">
        <v>576</v>
      </c>
      <c r="K11" s="8">
        <v>604</v>
      </c>
    </row>
    <row r="12" spans="1:11" x14ac:dyDescent="0.2">
      <c r="A12" s="9" t="s">
        <v>409</v>
      </c>
      <c r="B12" s="8">
        <v>20</v>
      </c>
      <c r="C12" s="8" t="s">
        <v>11</v>
      </c>
      <c r="D12" s="8" t="s">
        <v>447</v>
      </c>
      <c r="E12" s="8">
        <v>63</v>
      </c>
      <c r="F12" s="8">
        <v>155</v>
      </c>
      <c r="G12" s="8" t="s">
        <v>40</v>
      </c>
      <c r="H12" s="8" t="s">
        <v>457</v>
      </c>
      <c r="I12" s="8" t="s">
        <v>100</v>
      </c>
      <c r="J12" s="8">
        <v>768</v>
      </c>
      <c r="K12" s="8">
        <v>795</v>
      </c>
    </row>
    <row r="13" spans="1:11" x14ac:dyDescent="0.2">
      <c r="A13" s="8" t="s">
        <v>458</v>
      </c>
      <c r="B13" s="8">
        <v>24</v>
      </c>
      <c r="C13" s="8" t="s">
        <v>11</v>
      </c>
      <c r="D13" s="8" t="s">
        <v>447</v>
      </c>
      <c r="E13" s="8">
        <v>4238</v>
      </c>
      <c r="F13" s="8">
        <v>4297</v>
      </c>
      <c r="G13" s="8" t="s">
        <v>40</v>
      </c>
      <c r="H13" s="8" t="s">
        <v>459</v>
      </c>
      <c r="I13" s="8" t="s">
        <v>460</v>
      </c>
      <c r="J13" s="8">
        <v>818</v>
      </c>
      <c r="K13" s="8">
        <v>837</v>
      </c>
    </row>
    <row r="14" spans="1:11" x14ac:dyDescent="0.2">
      <c r="A14" s="9" t="s">
        <v>405</v>
      </c>
      <c r="B14" s="8">
        <v>25</v>
      </c>
      <c r="C14" s="8" t="s">
        <v>11</v>
      </c>
      <c r="D14" s="8" t="s">
        <v>447</v>
      </c>
      <c r="E14" s="8">
        <v>13127</v>
      </c>
      <c r="F14" s="8">
        <v>13195</v>
      </c>
      <c r="G14" s="8" t="s">
        <v>40</v>
      </c>
      <c r="H14" s="8" t="s">
        <v>461</v>
      </c>
      <c r="I14" s="8" t="s">
        <v>211</v>
      </c>
      <c r="J14" s="8">
        <v>831</v>
      </c>
      <c r="K14" s="8">
        <v>853</v>
      </c>
    </row>
    <row r="15" spans="1:11" x14ac:dyDescent="0.2">
      <c r="A15" s="9" t="s">
        <v>462</v>
      </c>
      <c r="B15" s="8">
        <v>28</v>
      </c>
      <c r="C15" s="8" t="s">
        <v>11</v>
      </c>
      <c r="D15" s="8" t="s">
        <v>447</v>
      </c>
      <c r="E15" s="8">
        <v>11301</v>
      </c>
      <c r="F15" s="8">
        <v>11381</v>
      </c>
      <c r="G15" s="8" t="s">
        <v>40</v>
      </c>
      <c r="H15" s="8" t="s">
        <v>463</v>
      </c>
      <c r="I15" s="8" t="s">
        <v>57</v>
      </c>
      <c r="J15" s="8">
        <v>946</v>
      </c>
      <c r="K15" s="8">
        <v>967</v>
      </c>
    </row>
    <row r="16" spans="1:11" x14ac:dyDescent="0.2">
      <c r="A16" s="9" t="s">
        <v>464</v>
      </c>
      <c r="B16" s="8">
        <v>25</v>
      </c>
      <c r="C16" s="8" t="s">
        <v>11</v>
      </c>
      <c r="D16" s="8" t="s">
        <v>447</v>
      </c>
      <c r="E16" s="8">
        <v>9711</v>
      </c>
      <c r="F16" s="8">
        <v>9743</v>
      </c>
      <c r="G16" s="8" t="s">
        <v>40</v>
      </c>
      <c r="H16" s="8" t="s">
        <v>39</v>
      </c>
      <c r="I16" s="8" t="s">
        <v>15</v>
      </c>
      <c r="J16" s="8">
        <v>956</v>
      </c>
      <c r="K16" s="8">
        <v>966</v>
      </c>
    </row>
    <row r="17" spans="1:11" x14ac:dyDescent="0.2">
      <c r="A17" s="9" t="s">
        <v>465</v>
      </c>
      <c r="B17" s="8">
        <v>33</v>
      </c>
      <c r="C17" s="8" t="s">
        <v>11</v>
      </c>
      <c r="D17" s="8" t="s">
        <v>447</v>
      </c>
      <c r="E17" s="8">
        <v>6020</v>
      </c>
      <c r="F17" s="8">
        <v>6112</v>
      </c>
      <c r="G17" s="8" t="s">
        <v>40</v>
      </c>
      <c r="H17" s="8" t="s">
        <v>466</v>
      </c>
      <c r="I17" s="8" t="s">
        <v>19</v>
      </c>
      <c r="J17" s="8">
        <v>1321</v>
      </c>
      <c r="K17" s="8">
        <v>1351</v>
      </c>
    </row>
    <row r="18" spans="1:11" x14ac:dyDescent="0.2">
      <c r="A18" s="9" t="s">
        <v>467</v>
      </c>
      <c r="B18" s="8">
        <v>20</v>
      </c>
      <c r="C18" s="8" t="s">
        <v>11</v>
      </c>
      <c r="D18" s="8" t="s">
        <v>447</v>
      </c>
      <c r="E18" s="8">
        <v>84</v>
      </c>
      <c r="F18" s="8">
        <v>119</v>
      </c>
      <c r="G18" s="8" t="s">
        <v>40</v>
      </c>
      <c r="H18" s="8" t="s">
        <v>468</v>
      </c>
      <c r="I18" s="8" t="s">
        <v>15</v>
      </c>
      <c r="J18" s="8">
        <v>1380</v>
      </c>
      <c r="K18" s="8">
        <v>1391</v>
      </c>
    </row>
    <row r="19" spans="1:11" x14ac:dyDescent="0.2">
      <c r="A19" s="9" t="s">
        <v>420</v>
      </c>
      <c r="B19" s="8">
        <v>22</v>
      </c>
      <c r="C19" s="8" t="s">
        <v>11</v>
      </c>
      <c r="D19" s="8" t="s">
        <v>447</v>
      </c>
      <c r="E19" s="8">
        <v>2190</v>
      </c>
      <c r="F19" s="8">
        <v>2122</v>
      </c>
      <c r="G19" s="8" t="s">
        <v>13</v>
      </c>
      <c r="H19" s="8" t="s">
        <v>469</v>
      </c>
      <c r="I19" s="8" t="s">
        <v>30</v>
      </c>
      <c r="J19" s="8">
        <v>68</v>
      </c>
      <c r="K19" s="8">
        <v>90</v>
      </c>
    </row>
    <row r="20" spans="1:11" x14ac:dyDescent="0.2">
      <c r="A20" s="9" t="s">
        <v>415</v>
      </c>
      <c r="B20" s="8">
        <v>25</v>
      </c>
      <c r="C20" s="8" t="s">
        <v>11</v>
      </c>
      <c r="D20" s="8" t="s">
        <v>447</v>
      </c>
      <c r="E20" s="8">
        <v>317</v>
      </c>
      <c r="F20" s="8">
        <v>234</v>
      </c>
      <c r="G20" s="8" t="s">
        <v>13</v>
      </c>
      <c r="H20" s="8" t="s">
        <v>470</v>
      </c>
      <c r="I20" s="8" t="s">
        <v>57</v>
      </c>
      <c r="J20" s="8">
        <v>145</v>
      </c>
      <c r="K20" s="8">
        <v>172</v>
      </c>
    </row>
    <row r="21" spans="1:11" x14ac:dyDescent="0.2">
      <c r="A21" s="9" t="s">
        <v>471</v>
      </c>
      <c r="B21" s="8">
        <v>26</v>
      </c>
      <c r="C21" s="8" t="s">
        <v>11</v>
      </c>
      <c r="D21" s="8" t="s">
        <v>447</v>
      </c>
      <c r="E21" s="8">
        <v>5541</v>
      </c>
      <c r="F21" s="8">
        <v>5458</v>
      </c>
      <c r="G21" s="8" t="s">
        <v>13</v>
      </c>
      <c r="H21" s="8" t="s">
        <v>472</v>
      </c>
      <c r="I21" s="8" t="s">
        <v>15</v>
      </c>
      <c r="J21" s="8">
        <v>194</v>
      </c>
      <c r="K21" s="8">
        <v>221</v>
      </c>
    </row>
    <row r="22" spans="1:11" x14ac:dyDescent="0.2">
      <c r="A22" s="9" t="s">
        <v>473</v>
      </c>
      <c r="B22" s="8">
        <v>40</v>
      </c>
      <c r="C22" s="8" t="s">
        <v>11</v>
      </c>
      <c r="D22" s="8" t="s">
        <v>447</v>
      </c>
      <c r="E22" s="8">
        <v>8558</v>
      </c>
      <c r="F22" s="8">
        <v>8487</v>
      </c>
      <c r="G22" s="8" t="s">
        <v>13</v>
      </c>
      <c r="H22" s="8" t="s">
        <v>14</v>
      </c>
      <c r="I22" s="8" t="s">
        <v>15</v>
      </c>
      <c r="J22" s="8">
        <v>285</v>
      </c>
      <c r="K22" s="8">
        <v>308</v>
      </c>
    </row>
    <row r="23" spans="1:11" x14ac:dyDescent="0.2">
      <c r="A23" s="9" t="s">
        <v>412</v>
      </c>
      <c r="B23" s="8">
        <v>22</v>
      </c>
      <c r="C23" s="8" t="s">
        <v>11</v>
      </c>
      <c r="D23" s="8" t="s">
        <v>447</v>
      </c>
      <c r="E23" s="8">
        <v>3108</v>
      </c>
      <c r="F23" s="8">
        <v>3043</v>
      </c>
      <c r="G23" s="8" t="s">
        <v>13</v>
      </c>
      <c r="H23" s="8" t="s">
        <v>474</v>
      </c>
      <c r="I23" s="8" t="s">
        <v>475</v>
      </c>
      <c r="J23" s="8">
        <v>534</v>
      </c>
      <c r="K23" s="8">
        <v>555</v>
      </c>
    </row>
    <row r="24" spans="1:11" x14ac:dyDescent="0.2">
      <c r="A24" s="9" t="s">
        <v>405</v>
      </c>
      <c r="B24" s="8">
        <v>20</v>
      </c>
      <c r="C24" s="8" t="s">
        <v>11</v>
      </c>
      <c r="D24" s="8" t="s">
        <v>447</v>
      </c>
      <c r="E24" s="8">
        <v>12088</v>
      </c>
      <c r="F24" s="8">
        <v>11963</v>
      </c>
      <c r="G24" s="8" t="s">
        <v>13</v>
      </c>
      <c r="H24" s="8" t="s">
        <v>476</v>
      </c>
      <c r="I24" s="8" t="s">
        <v>43</v>
      </c>
      <c r="J24" s="8">
        <v>700</v>
      </c>
      <c r="K24" s="8">
        <v>741</v>
      </c>
    </row>
    <row r="25" spans="1:11" x14ac:dyDescent="0.2">
      <c r="A25" s="9" t="s">
        <v>477</v>
      </c>
      <c r="B25" s="8">
        <v>29</v>
      </c>
      <c r="C25" s="8" t="s">
        <v>11</v>
      </c>
      <c r="D25" s="8" t="s">
        <v>447</v>
      </c>
      <c r="E25" s="8">
        <v>8011</v>
      </c>
      <c r="F25" s="8">
        <v>7889</v>
      </c>
      <c r="G25" s="8" t="s">
        <v>13</v>
      </c>
      <c r="H25" s="8" t="s">
        <v>478</v>
      </c>
      <c r="I25" s="8" t="s">
        <v>49</v>
      </c>
      <c r="J25" s="8">
        <v>861</v>
      </c>
      <c r="K25" s="8">
        <v>905</v>
      </c>
    </row>
    <row r="26" spans="1:11" x14ac:dyDescent="0.2">
      <c r="A26" s="9" t="s">
        <v>431</v>
      </c>
      <c r="B26" s="8">
        <v>20</v>
      </c>
      <c r="C26" s="8" t="s">
        <v>11</v>
      </c>
      <c r="D26" s="8" t="s">
        <v>447</v>
      </c>
      <c r="E26" s="8">
        <v>2357</v>
      </c>
      <c r="F26" s="8">
        <v>2250</v>
      </c>
      <c r="G26" s="8" t="s">
        <v>13</v>
      </c>
      <c r="H26" s="8" t="s">
        <v>479</v>
      </c>
      <c r="I26" s="8" t="s">
        <v>23</v>
      </c>
      <c r="J26" s="8">
        <v>1090</v>
      </c>
      <c r="K26" s="8">
        <v>1125</v>
      </c>
    </row>
    <row r="27" spans="1:11" x14ac:dyDescent="0.2">
      <c r="A27" s="9" t="s">
        <v>480</v>
      </c>
      <c r="B27" s="8">
        <v>20</v>
      </c>
      <c r="C27" s="8" t="s">
        <v>11</v>
      </c>
      <c r="D27" s="8" t="s">
        <v>447</v>
      </c>
      <c r="E27" s="8">
        <v>5362</v>
      </c>
      <c r="F27" s="8">
        <v>5240</v>
      </c>
      <c r="G27" s="8" t="s">
        <v>13</v>
      </c>
      <c r="H27" s="8" t="s">
        <v>481</v>
      </c>
      <c r="I27" s="8" t="s">
        <v>19</v>
      </c>
      <c r="J27" s="8">
        <v>1215</v>
      </c>
      <c r="K27" s="8">
        <v>1257</v>
      </c>
    </row>
    <row r="28" spans="1:11" x14ac:dyDescent="0.2">
      <c r="A28" s="9" t="s">
        <v>462</v>
      </c>
      <c r="B28" s="8">
        <v>24</v>
      </c>
      <c r="C28" s="8" t="s">
        <v>11</v>
      </c>
      <c r="D28" s="8" t="s">
        <v>447</v>
      </c>
      <c r="E28" s="8">
        <v>4133</v>
      </c>
      <c r="F28" s="8">
        <v>4086</v>
      </c>
      <c r="G28" s="8" t="s">
        <v>13</v>
      </c>
      <c r="H28" s="8" t="s">
        <v>482</v>
      </c>
      <c r="I28" s="8" t="s">
        <v>19</v>
      </c>
      <c r="J28" s="8">
        <v>1290</v>
      </c>
      <c r="K28" s="8">
        <v>1305</v>
      </c>
    </row>
    <row r="29" spans="1:11" x14ac:dyDescent="0.2">
      <c r="A29" s="9" t="s">
        <v>483</v>
      </c>
      <c r="B29" s="8">
        <v>27</v>
      </c>
      <c r="C29" s="8" t="s">
        <v>11</v>
      </c>
      <c r="D29" s="8" t="s">
        <v>447</v>
      </c>
      <c r="E29" s="8">
        <v>2988</v>
      </c>
      <c r="F29" s="8">
        <v>2851</v>
      </c>
      <c r="G29" s="8" t="s">
        <v>13</v>
      </c>
      <c r="H29" s="8" t="s">
        <v>484</v>
      </c>
      <c r="I29" s="8" t="s">
        <v>19</v>
      </c>
      <c r="J29" s="8">
        <v>1359</v>
      </c>
      <c r="K29" s="8">
        <v>1405</v>
      </c>
    </row>
    <row r="30" spans="1:11" x14ac:dyDescent="0.2">
      <c r="A30" s="9" t="s">
        <v>437</v>
      </c>
      <c r="B30" s="8">
        <v>25</v>
      </c>
      <c r="C30" s="8" t="s">
        <v>11</v>
      </c>
      <c r="D30" s="8" t="s">
        <v>447</v>
      </c>
      <c r="E30" s="8">
        <v>4515</v>
      </c>
      <c r="F30" s="8">
        <v>4444</v>
      </c>
      <c r="G30" s="8" t="s">
        <v>13</v>
      </c>
      <c r="H30" s="8" t="s">
        <v>485</v>
      </c>
      <c r="I30" s="8" t="s">
        <v>23</v>
      </c>
      <c r="J30" s="8">
        <v>1463</v>
      </c>
      <c r="K30" s="8">
        <v>1486</v>
      </c>
    </row>
    <row r="31" spans="1:11" x14ac:dyDescent="0.2">
      <c r="A31" s="9" t="s">
        <v>420</v>
      </c>
      <c r="B31" s="8">
        <v>29</v>
      </c>
      <c r="C31" s="8" t="s">
        <v>11</v>
      </c>
      <c r="D31" s="8" t="s">
        <v>447</v>
      </c>
      <c r="E31" s="8">
        <v>8241</v>
      </c>
      <c r="F31" s="8">
        <v>8167</v>
      </c>
      <c r="G31" s="8" t="s">
        <v>13</v>
      </c>
      <c r="H31" s="8" t="s">
        <v>486</v>
      </c>
      <c r="I31" s="8" t="s">
        <v>23</v>
      </c>
      <c r="J31" s="8">
        <v>1512</v>
      </c>
      <c r="K31" s="8">
        <v>1536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3AE3-E2BC-4B5A-B673-66F9E3EFBAE6}">
  <dimension ref="A1:F782"/>
  <sheetViews>
    <sheetView zoomScale="141" zoomScaleNormal="85" workbookViewId="0">
      <selection activeCell="C1" sqref="C1"/>
    </sheetView>
  </sheetViews>
  <sheetFormatPr defaultRowHeight="15" x14ac:dyDescent="0.25"/>
  <cols>
    <col min="1" max="1" width="8.5703125" bestFit="1" customWidth="1"/>
    <col min="2" max="2" width="8.28515625" bestFit="1" customWidth="1"/>
    <col min="3" max="3" width="10.140625" bestFit="1" customWidth="1"/>
  </cols>
  <sheetData>
    <row r="1" spans="1:6" ht="15.75" x14ac:dyDescent="0.25">
      <c r="A1" s="15" t="s">
        <v>9</v>
      </c>
      <c r="B1" s="15" t="s">
        <v>10</v>
      </c>
      <c r="C1" s="15" t="s">
        <v>600</v>
      </c>
      <c r="D1" s="16"/>
      <c r="E1" s="16"/>
      <c r="F1" s="16"/>
    </row>
    <row r="2" spans="1:6" ht="15.75" x14ac:dyDescent="0.25">
      <c r="A2" s="16">
        <v>365</v>
      </c>
      <c r="B2" s="16">
        <v>375</v>
      </c>
      <c r="C2" s="16">
        <f t="shared" ref="C2:C64" si="0">B2-A2</f>
        <v>10</v>
      </c>
      <c r="D2" s="16"/>
      <c r="E2" s="16" t="s">
        <v>601</v>
      </c>
      <c r="F2" s="16">
        <f>MEDIAN(C2:C782)</f>
        <v>25</v>
      </c>
    </row>
    <row r="3" spans="1:6" ht="15.75" x14ac:dyDescent="0.25">
      <c r="A3" s="16">
        <v>142</v>
      </c>
      <c r="B3" s="16">
        <v>170</v>
      </c>
      <c r="C3" s="16">
        <f t="shared" si="0"/>
        <v>28</v>
      </c>
      <c r="D3" s="16"/>
      <c r="E3" s="16" t="s">
        <v>602</v>
      </c>
      <c r="F3" s="16">
        <f>AVERAGE(C2:C782)</f>
        <v>49.889884763124201</v>
      </c>
    </row>
    <row r="4" spans="1:6" ht="15.75" x14ac:dyDescent="0.25">
      <c r="A4" s="16">
        <v>232</v>
      </c>
      <c r="B4" s="16">
        <v>275</v>
      </c>
      <c r="C4" s="16">
        <f t="shared" si="0"/>
        <v>43</v>
      </c>
      <c r="D4" s="16"/>
      <c r="E4" s="16" t="s">
        <v>603</v>
      </c>
      <c r="F4" s="16">
        <f>MODE(C2:C782)</f>
        <v>21</v>
      </c>
    </row>
    <row r="5" spans="1:6" ht="15.75" x14ac:dyDescent="0.25">
      <c r="A5" s="16">
        <v>301</v>
      </c>
      <c r="B5" s="16">
        <v>331</v>
      </c>
      <c r="C5" s="16">
        <f t="shared" si="0"/>
        <v>30</v>
      </c>
      <c r="D5" s="16"/>
      <c r="E5" s="16" t="s">
        <v>604</v>
      </c>
      <c r="F5" s="16">
        <f>MIN(C2:C782)</f>
        <v>9</v>
      </c>
    </row>
    <row r="6" spans="1:6" ht="15.75" x14ac:dyDescent="0.25">
      <c r="A6" s="16">
        <v>152</v>
      </c>
      <c r="B6" s="16">
        <v>176</v>
      </c>
      <c r="C6" s="16">
        <f t="shared" si="0"/>
        <v>24</v>
      </c>
      <c r="D6" s="16"/>
      <c r="E6" s="16" t="s">
        <v>605</v>
      </c>
      <c r="F6" s="16">
        <f>MAX(C2:C782)</f>
        <v>3318</v>
      </c>
    </row>
    <row r="7" spans="1:6" ht="15.75" x14ac:dyDescent="0.25">
      <c r="A7" s="16">
        <v>1281</v>
      </c>
      <c r="B7" s="16">
        <v>1297</v>
      </c>
      <c r="C7" s="16">
        <f t="shared" si="0"/>
        <v>16</v>
      </c>
      <c r="D7" s="16"/>
      <c r="E7" s="16"/>
      <c r="F7" s="16"/>
    </row>
    <row r="8" spans="1:6" ht="15.75" x14ac:dyDescent="0.25">
      <c r="A8" s="16">
        <v>164</v>
      </c>
      <c r="B8" s="16">
        <v>186</v>
      </c>
      <c r="C8" s="16">
        <f t="shared" si="0"/>
        <v>22</v>
      </c>
      <c r="D8" s="16"/>
      <c r="E8" s="16"/>
      <c r="F8" s="16"/>
    </row>
    <row r="9" spans="1:6" ht="15.75" x14ac:dyDescent="0.25">
      <c r="A9" s="16">
        <v>355</v>
      </c>
      <c r="B9" s="16">
        <v>369</v>
      </c>
      <c r="C9" s="16">
        <f t="shared" si="0"/>
        <v>14</v>
      </c>
      <c r="D9" s="16"/>
      <c r="E9" s="16"/>
      <c r="F9" s="16"/>
    </row>
    <row r="10" spans="1:6" ht="15.75" x14ac:dyDescent="0.25">
      <c r="A10" s="16">
        <v>283</v>
      </c>
      <c r="B10" s="16">
        <v>292</v>
      </c>
      <c r="C10" s="16">
        <f t="shared" si="0"/>
        <v>9</v>
      </c>
      <c r="D10" s="16"/>
      <c r="E10" s="16"/>
      <c r="F10" s="16"/>
    </row>
    <row r="11" spans="1:6" ht="15.75" x14ac:dyDescent="0.25">
      <c r="A11" s="16">
        <v>189</v>
      </c>
      <c r="B11" s="16">
        <v>220</v>
      </c>
      <c r="C11" s="16">
        <f t="shared" si="0"/>
        <v>31</v>
      </c>
      <c r="D11" s="16"/>
      <c r="E11" s="16"/>
      <c r="F11" s="16"/>
    </row>
    <row r="12" spans="1:6" ht="15.75" x14ac:dyDescent="0.25">
      <c r="A12" s="16">
        <v>424</v>
      </c>
      <c r="B12" s="16">
        <v>446</v>
      </c>
      <c r="C12" s="16">
        <f t="shared" si="0"/>
        <v>22</v>
      </c>
      <c r="D12" s="16"/>
      <c r="E12" s="16"/>
      <c r="F12" s="16"/>
    </row>
    <row r="13" spans="1:6" ht="15.75" x14ac:dyDescent="0.25">
      <c r="A13" s="16">
        <v>1195</v>
      </c>
      <c r="B13" s="16">
        <v>1225</v>
      </c>
      <c r="C13" s="16">
        <f t="shared" si="0"/>
        <v>30</v>
      </c>
      <c r="D13" s="16"/>
      <c r="E13" s="16"/>
      <c r="F13" s="16"/>
    </row>
    <row r="14" spans="1:6" ht="15.75" x14ac:dyDescent="0.25">
      <c r="A14" s="16">
        <v>1195</v>
      </c>
      <c r="B14" s="16">
        <v>1225</v>
      </c>
      <c r="C14" s="16">
        <f t="shared" si="0"/>
        <v>30</v>
      </c>
      <c r="D14" s="16"/>
      <c r="E14" s="16"/>
      <c r="F14" s="16"/>
    </row>
    <row r="15" spans="1:6" ht="15.75" x14ac:dyDescent="0.25">
      <c r="A15" s="16">
        <v>1195</v>
      </c>
      <c r="B15" s="16">
        <v>1225</v>
      </c>
      <c r="C15" s="16">
        <f t="shared" si="0"/>
        <v>30</v>
      </c>
      <c r="D15" s="16"/>
      <c r="E15" s="16"/>
      <c r="F15" s="16"/>
    </row>
    <row r="16" spans="1:6" ht="15.75" x14ac:dyDescent="0.25">
      <c r="A16" s="16">
        <v>1195</v>
      </c>
      <c r="B16" s="16">
        <v>1225</v>
      </c>
      <c r="C16" s="16">
        <f t="shared" si="0"/>
        <v>30</v>
      </c>
      <c r="D16" s="16"/>
      <c r="E16" s="16"/>
      <c r="F16" s="16"/>
    </row>
    <row r="17" spans="1:6" ht="15.75" x14ac:dyDescent="0.25">
      <c r="A17" s="16">
        <v>1195</v>
      </c>
      <c r="B17" s="16">
        <v>1225</v>
      </c>
      <c r="C17" s="16">
        <f t="shared" si="0"/>
        <v>30</v>
      </c>
      <c r="D17" s="16"/>
      <c r="E17" s="16"/>
      <c r="F17" s="16"/>
    </row>
    <row r="18" spans="1:6" ht="15.75" x14ac:dyDescent="0.25">
      <c r="A18" s="16">
        <v>1195</v>
      </c>
      <c r="B18" s="16">
        <v>1225</v>
      </c>
      <c r="C18" s="16">
        <f t="shared" si="0"/>
        <v>30</v>
      </c>
      <c r="D18" s="16"/>
      <c r="E18" s="16"/>
      <c r="F18" s="16"/>
    </row>
    <row r="19" spans="1:6" ht="15.75" x14ac:dyDescent="0.25">
      <c r="A19" s="16">
        <v>1195</v>
      </c>
      <c r="B19" s="16">
        <v>1225</v>
      </c>
      <c r="C19" s="16">
        <f t="shared" si="0"/>
        <v>30</v>
      </c>
      <c r="D19" s="16"/>
      <c r="E19" s="16"/>
      <c r="F19" s="16"/>
    </row>
    <row r="20" spans="1:6" ht="15.75" x14ac:dyDescent="0.25">
      <c r="A20" s="16">
        <v>1195</v>
      </c>
      <c r="B20" s="16">
        <v>1225</v>
      </c>
      <c r="C20" s="16">
        <f t="shared" si="0"/>
        <v>30</v>
      </c>
      <c r="D20" s="16"/>
      <c r="E20" s="16"/>
      <c r="F20" s="16"/>
    </row>
    <row r="21" spans="1:6" ht="15.75" x14ac:dyDescent="0.25">
      <c r="A21" s="16">
        <v>1195</v>
      </c>
      <c r="B21" s="16">
        <v>1225</v>
      </c>
      <c r="C21" s="16">
        <f t="shared" si="0"/>
        <v>30</v>
      </c>
      <c r="D21" s="16"/>
      <c r="E21" s="16"/>
      <c r="F21" s="16"/>
    </row>
    <row r="22" spans="1:6" ht="15.75" x14ac:dyDescent="0.25">
      <c r="A22" s="16">
        <v>1195</v>
      </c>
      <c r="B22" s="16">
        <v>1225</v>
      </c>
      <c r="C22" s="16">
        <f t="shared" si="0"/>
        <v>30</v>
      </c>
      <c r="D22" s="16"/>
      <c r="E22" s="16"/>
      <c r="F22" s="16"/>
    </row>
    <row r="23" spans="1:6" ht="15.75" x14ac:dyDescent="0.25">
      <c r="A23" s="16">
        <v>361</v>
      </c>
      <c r="B23" s="16">
        <v>378</v>
      </c>
      <c r="C23" s="16">
        <f t="shared" si="0"/>
        <v>17</v>
      </c>
      <c r="D23" s="16"/>
      <c r="E23" s="16"/>
      <c r="F23" s="16"/>
    </row>
    <row r="24" spans="1:6" ht="15.75" x14ac:dyDescent="0.25">
      <c r="A24" s="16">
        <v>92</v>
      </c>
      <c r="B24" s="16">
        <v>113</v>
      </c>
      <c r="C24" s="16">
        <f t="shared" si="0"/>
        <v>21</v>
      </c>
      <c r="D24" s="16"/>
      <c r="E24" s="16"/>
      <c r="F24" s="16"/>
    </row>
    <row r="25" spans="1:6" ht="15.75" x14ac:dyDescent="0.25">
      <c r="A25" s="16">
        <v>1229</v>
      </c>
      <c r="B25" s="16">
        <v>1255</v>
      </c>
      <c r="C25" s="16">
        <f t="shared" si="0"/>
        <v>26</v>
      </c>
      <c r="D25" s="16"/>
      <c r="E25" s="16"/>
      <c r="F25" s="16"/>
    </row>
    <row r="26" spans="1:6" ht="15.75" x14ac:dyDescent="0.25">
      <c r="A26" s="16">
        <v>1233</v>
      </c>
      <c r="B26" s="16">
        <v>1275</v>
      </c>
      <c r="C26" s="16">
        <f t="shared" si="0"/>
        <v>42</v>
      </c>
      <c r="D26" s="16"/>
      <c r="E26" s="16"/>
      <c r="F26" s="16"/>
    </row>
    <row r="27" spans="1:6" ht="15.75" x14ac:dyDescent="0.25">
      <c r="A27" s="16">
        <v>74</v>
      </c>
      <c r="B27" s="16">
        <v>98</v>
      </c>
      <c r="C27" s="16">
        <f t="shared" si="0"/>
        <v>24</v>
      </c>
      <c r="D27" s="16"/>
      <c r="E27" s="16"/>
      <c r="F27" s="16"/>
    </row>
    <row r="28" spans="1:6" ht="15.75" x14ac:dyDescent="0.25">
      <c r="A28" s="16">
        <v>469</v>
      </c>
      <c r="B28" s="16">
        <v>485</v>
      </c>
      <c r="C28" s="16">
        <f t="shared" si="0"/>
        <v>16</v>
      </c>
      <c r="D28" s="16"/>
      <c r="E28" s="16"/>
      <c r="F28" s="16"/>
    </row>
    <row r="29" spans="1:6" ht="15.75" x14ac:dyDescent="0.25">
      <c r="A29" s="16">
        <v>95</v>
      </c>
      <c r="B29" s="16">
        <v>126</v>
      </c>
      <c r="C29" s="16">
        <f t="shared" si="0"/>
        <v>31</v>
      </c>
      <c r="D29" s="16"/>
      <c r="E29" s="16"/>
      <c r="F29" s="16"/>
    </row>
    <row r="30" spans="1:6" ht="15.75" x14ac:dyDescent="0.25">
      <c r="A30" s="16">
        <v>478</v>
      </c>
      <c r="B30" s="16">
        <v>499</v>
      </c>
      <c r="C30" s="16">
        <f t="shared" si="0"/>
        <v>21</v>
      </c>
      <c r="D30" s="16"/>
      <c r="E30" s="16"/>
      <c r="F30" s="16"/>
    </row>
    <row r="31" spans="1:6" ht="15.75" x14ac:dyDescent="0.25">
      <c r="A31" s="16">
        <v>241</v>
      </c>
      <c r="B31" s="16">
        <v>266</v>
      </c>
      <c r="C31" s="16">
        <f t="shared" si="0"/>
        <v>25</v>
      </c>
      <c r="D31" s="16"/>
      <c r="E31" s="16"/>
      <c r="F31" s="16"/>
    </row>
    <row r="32" spans="1:6" ht="15.75" x14ac:dyDescent="0.25">
      <c r="A32" s="16">
        <v>418</v>
      </c>
      <c r="B32" s="16">
        <v>443</v>
      </c>
      <c r="C32" s="16">
        <f t="shared" si="0"/>
        <v>25</v>
      </c>
      <c r="D32" s="16"/>
      <c r="E32" s="16"/>
      <c r="F32" s="16"/>
    </row>
    <row r="33" spans="1:6" ht="15.75" x14ac:dyDescent="0.25">
      <c r="A33" s="16">
        <v>137</v>
      </c>
      <c r="B33" s="16">
        <v>157</v>
      </c>
      <c r="C33" s="16">
        <f t="shared" si="0"/>
        <v>20</v>
      </c>
      <c r="D33" s="16"/>
      <c r="E33" s="16"/>
      <c r="F33" s="16"/>
    </row>
    <row r="34" spans="1:6" ht="15.75" x14ac:dyDescent="0.25">
      <c r="A34" s="16">
        <v>267</v>
      </c>
      <c r="B34" s="16">
        <v>297</v>
      </c>
      <c r="C34" s="16">
        <f t="shared" si="0"/>
        <v>30</v>
      </c>
      <c r="D34" s="16"/>
      <c r="E34" s="16"/>
      <c r="F34" s="16"/>
    </row>
    <row r="35" spans="1:6" ht="15.75" x14ac:dyDescent="0.25">
      <c r="A35" s="16">
        <v>917</v>
      </c>
      <c r="B35" s="16">
        <v>943</v>
      </c>
      <c r="C35" s="16">
        <f t="shared" si="0"/>
        <v>26</v>
      </c>
      <c r="D35" s="16"/>
      <c r="E35" s="16"/>
      <c r="F35" s="16"/>
    </row>
    <row r="36" spans="1:6" ht="15.75" x14ac:dyDescent="0.25">
      <c r="A36" s="16">
        <v>384</v>
      </c>
      <c r="B36" s="16">
        <v>419</v>
      </c>
      <c r="C36" s="16">
        <f t="shared" si="0"/>
        <v>35</v>
      </c>
      <c r="D36" s="16"/>
      <c r="E36" s="16"/>
      <c r="F36" s="16"/>
    </row>
    <row r="37" spans="1:6" ht="15.75" x14ac:dyDescent="0.25">
      <c r="A37" s="16">
        <v>647</v>
      </c>
      <c r="B37" s="16">
        <v>660</v>
      </c>
      <c r="C37" s="16">
        <f t="shared" si="0"/>
        <v>13</v>
      </c>
      <c r="D37" s="16"/>
      <c r="E37" s="16"/>
      <c r="F37" s="16"/>
    </row>
    <row r="38" spans="1:6" ht="15.75" x14ac:dyDescent="0.25">
      <c r="A38" s="16">
        <v>107</v>
      </c>
      <c r="B38" s="16">
        <v>128</v>
      </c>
      <c r="C38" s="16">
        <f t="shared" si="0"/>
        <v>21</v>
      </c>
      <c r="D38" s="16"/>
      <c r="E38" s="16"/>
      <c r="F38" s="16"/>
    </row>
    <row r="39" spans="1:6" ht="15.75" x14ac:dyDescent="0.25">
      <c r="A39" s="16">
        <v>91</v>
      </c>
      <c r="B39" s="16">
        <v>119</v>
      </c>
      <c r="C39" s="16">
        <f t="shared" si="0"/>
        <v>28</v>
      </c>
      <c r="D39" s="16"/>
      <c r="E39" s="16"/>
      <c r="F39" s="16"/>
    </row>
    <row r="40" spans="1:6" ht="15.75" x14ac:dyDescent="0.25">
      <c r="A40" s="16">
        <v>91</v>
      </c>
      <c r="B40" s="16">
        <v>119</v>
      </c>
      <c r="C40" s="16">
        <f t="shared" si="0"/>
        <v>28</v>
      </c>
      <c r="D40" s="16"/>
      <c r="E40" s="16"/>
      <c r="F40" s="16"/>
    </row>
    <row r="41" spans="1:6" ht="15.75" x14ac:dyDescent="0.25">
      <c r="A41" s="16">
        <v>91</v>
      </c>
      <c r="B41" s="16">
        <v>119</v>
      </c>
      <c r="C41" s="16">
        <f t="shared" si="0"/>
        <v>28</v>
      </c>
      <c r="D41" s="16"/>
      <c r="E41" s="16"/>
      <c r="F41" s="16"/>
    </row>
    <row r="42" spans="1:6" ht="15.75" x14ac:dyDescent="0.25">
      <c r="A42" s="16">
        <v>91</v>
      </c>
      <c r="B42" s="16">
        <v>119</v>
      </c>
      <c r="C42" s="16">
        <f t="shared" si="0"/>
        <v>28</v>
      </c>
      <c r="D42" s="16"/>
      <c r="E42" s="16"/>
      <c r="F42" s="16"/>
    </row>
    <row r="43" spans="1:6" ht="15.75" x14ac:dyDescent="0.25">
      <c r="A43" s="16">
        <v>91</v>
      </c>
      <c r="B43" s="16">
        <v>119</v>
      </c>
      <c r="C43" s="16">
        <f t="shared" si="0"/>
        <v>28</v>
      </c>
      <c r="D43" s="16"/>
      <c r="E43" s="16"/>
      <c r="F43" s="16"/>
    </row>
    <row r="44" spans="1:6" ht="15.75" x14ac:dyDescent="0.25">
      <c r="A44" s="16">
        <v>91</v>
      </c>
      <c r="B44" s="16">
        <v>119</v>
      </c>
      <c r="C44" s="16">
        <f t="shared" si="0"/>
        <v>28</v>
      </c>
      <c r="D44" s="16"/>
      <c r="E44" s="16"/>
      <c r="F44" s="16"/>
    </row>
    <row r="45" spans="1:6" ht="15.75" x14ac:dyDescent="0.25">
      <c r="A45" s="16">
        <v>91</v>
      </c>
      <c r="B45" s="16">
        <v>119</v>
      </c>
      <c r="C45" s="16">
        <f t="shared" si="0"/>
        <v>28</v>
      </c>
      <c r="D45" s="16"/>
      <c r="E45" s="16"/>
      <c r="F45" s="16"/>
    </row>
    <row r="46" spans="1:6" ht="15.75" x14ac:dyDescent="0.25">
      <c r="A46" s="16">
        <v>947</v>
      </c>
      <c r="B46" s="16">
        <v>975</v>
      </c>
      <c r="C46" s="16">
        <f t="shared" si="0"/>
        <v>28</v>
      </c>
      <c r="D46" s="16"/>
      <c r="E46" s="16"/>
      <c r="F46" s="16"/>
    </row>
    <row r="47" spans="1:6" ht="15.75" x14ac:dyDescent="0.25">
      <c r="A47" s="16">
        <v>1013</v>
      </c>
      <c r="B47" s="16">
        <v>1037</v>
      </c>
      <c r="C47" s="16">
        <f t="shared" si="0"/>
        <v>24</v>
      </c>
      <c r="D47" s="16"/>
      <c r="E47" s="16"/>
      <c r="F47" s="16"/>
    </row>
    <row r="48" spans="1:6" ht="15.75" x14ac:dyDescent="0.25">
      <c r="A48" s="16">
        <v>77</v>
      </c>
      <c r="B48" s="16">
        <v>94</v>
      </c>
      <c r="C48" s="16">
        <f t="shared" si="0"/>
        <v>17</v>
      </c>
      <c r="D48" s="16"/>
      <c r="E48" s="16"/>
      <c r="F48" s="16"/>
    </row>
    <row r="49" spans="1:6" ht="15.75" x14ac:dyDescent="0.25">
      <c r="A49" s="16">
        <v>835</v>
      </c>
      <c r="B49" s="16">
        <v>845</v>
      </c>
      <c r="C49" s="16">
        <f t="shared" si="0"/>
        <v>10</v>
      </c>
      <c r="D49" s="16"/>
      <c r="E49" s="16"/>
      <c r="F49" s="16"/>
    </row>
    <row r="50" spans="1:6" ht="15.75" x14ac:dyDescent="0.25">
      <c r="A50" s="16">
        <v>270</v>
      </c>
      <c r="B50" s="16">
        <v>294</v>
      </c>
      <c r="C50" s="16">
        <f t="shared" si="0"/>
        <v>24</v>
      </c>
      <c r="D50" s="16"/>
      <c r="E50" s="16"/>
      <c r="F50" s="16"/>
    </row>
    <row r="51" spans="1:6" ht="15.75" x14ac:dyDescent="0.25">
      <c r="A51" s="16">
        <v>1422</v>
      </c>
      <c r="B51" s="16">
        <v>1446</v>
      </c>
      <c r="C51" s="16">
        <f t="shared" si="0"/>
        <v>24</v>
      </c>
      <c r="D51" s="16"/>
      <c r="E51" s="16"/>
      <c r="F51" s="16"/>
    </row>
    <row r="52" spans="1:6" ht="15.75" x14ac:dyDescent="0.25">
      <c r="A52" s="16">
        <v>100</v>
      </c>
      <c r="B52" s="16">
        <v>145</v>
      </c>
      <c r="C52" s="16">
        <f t="shared" si="0"/>
        <v>45</v>
      </c>
      <c r="D52" s="16"/>
      <c r="E52" s="16"/>
      <c r="F52" s="16"/>
    </row>
    <row r="53" spans="1:6" ht="15.75" x14ac:dyDescent="0.25">
      <c r="A53" s="16">
        <v>294</v>
      </c>
      <c r="B53" s="16">
        <v>313</v>
      </c>
      <c r="C53" s="16">
        <f t="shared" si="0"/>
        <v>19</v>
      </c>
      <c r="D53" s="16"/>
      <c r="E53" s="16"/>
      <c r="F53" s="16"/>
    </row>
    <row r="54" spans="1:6" ht="15.75" x14ac:dyDescent="0.25">
      <c r="A54" s="16">
        <v>1305</v>
      </c>
      <c r="B54" s="16">
        <v>1327</v>
      </c>
      <c r="C54" s="16">
        <f t="shared" si="0"/>
        <v>22</v>
      </c>
      <c r="D54" s="16"/>
      <c r="E54" s="16"/>
      <c r="F54" s="16"/>
    </row>
    <row r="55" spans="1:6" ht="15.75" x14ac:dyDescent="0.25">
      <c r="A55" s="16">
        <v>442</v>
      </c>
      <c r="B55" s="16">
        <v>464</v>
      </c>
      <c r="C55" s="16">
        <f t="shared" si="0"/>
        <v>22</v>
      </c>
      <c r="D55" s="16"/>
      <c r="E55" s="16"/>
      <c r="F55" s="16"/>
    </row>
    <row r="56" spans="1:6" ht="15.75" x14ac:dyDescent="0.25">
      <c r="A56" s="16">
        <v>442</v>
      </c>
      <c r="B56" s="16">
        <v>465</v>
      </c>
      <c r="C56" s="16">
        <f t="shared" si="0"/>
        <v>23</v>
      </c>
      <c r="D56" s="16"/>
      <c r="E56" s="16"/>
      <c r="F56" s="16"/>
    </row>
    <row r="57" spans="1:6" ht="15.75" x14ac:dyDescent="0.25">
      <c r="A57" s="16">
        <v>442</v>
      </c>
      <c r="B57" s="16">
        <v>465</v>
      </c>
      <c r="C57" s="16">
        <f t="shared" si="0"/>
        <v>23</v>
      </c>
      <c r="D57" s="16"/>
      <c r="E57" s="16"/>
      <c r="F57" s="16"/>
    </row>
    <row r="58" spans="1:6" ht="15.75" x14ac:dyDescent="0.25">
      <c r="A58" s="16">
        <v>442</v>
      </c>
      <c r="B58" s="16">
        <v>464</v>
      </c>
      <c r="C58" s="16">
        <f t="shared" si="0"/>
        <v>22</v>
      </c>
      <c r="D58" s="16"/>
      <c r="E58" s="16"/>
      <c r="F58" s="16"/>
    </row>
    <row r="59" spans="1:6" ht="15.75" x14ac:dyDescent="0.25">
      <c r="A59" s="16">
        <v>442</v>
      </c>
      <c r="B59" s="16">
        <v>465</v>
      </c>
      <c r="C59" s="16">
        <f t="shared" si="0"/>
        <v>23</v>
      </c>
      <c r="D59" s="16"/>
      <c r="E59" s="16"/>
      <c r="F59" s="16"/>
    </row>
    <row r="60" spans="1:6" ht="15.75" x14ac:dyDescent="0.25">
      <c r="A60" s="16">
        <v>442</v>
      </c>
      <c r="B60" s="16">
        <v>464</v>
      </c>
      <c r="C60" s="16">
        <f t="shared" si="0"/>
        <v>22</v>
      </c>
      <c r="D60" s="16"/>
      <c r="E60" s="16"/>
      <c r="F60" s="16"/>
    </row>
    <row r="61" spans="1:6" ht="15.75" x14ac:dyDescent="0.25">
      <c r="A61" s="16">
        <v>442</v>
      </c>
      <c r="B61" s="16">
        <v>465</v>
      </c>
      <c r="C61" s="16">
        <f t="shared" si="0"/>
        <v>23</v>
      </c>
      <c r="D61" s="16"/>
      <c r="E61" s="16"/>
      <c r="F61" s="16"/>
    </row>
    <row r="62" spans="1:6" ht="15.75" x14ac:dyDescent="0.25">
      <c r="A62" s="16">
        <v>442</v>
      </c>
      <c r="B62" s="16">
        <v>464</v>
      </c>
      <c r="C62" s="16">
        <f t="shared" si="0"/>
        <v>22</v>
      </c>
      <c r="D62" s="16"/>
      <c r="E62" s="16"/>
      <c r="F62" s="16"/>
    </row>
    <row r="63" spans="1:6" ht="15.75" x14ac:dyDescent="0.25">
      <c r="A63" s="16">
        <v>442</v>
      </c>
      <c r="B63" s="16">
        <v>465</v>
      </c>
      <c r="C63" s="16">
        <f t="shared" si="0"/>
        <v>23</v>
      </c>
      <c r="D63" s="16"/>
      <c r="E63" s="16"/>
      <c r="F63" s="16"/>
    </row>
    <row r="64" spans="1:6" ht="15.75" x14ac:dyDescent="0.25">
      <c r="A64" s="16">
        <v>274</v>
      </c>
      <c r="B64" s="16">
        <v>329</v>
      </c>
      <c r="C64" s="16">
        <f t="shared" si="0"/>
        <v>55</v>
      </c>
      <c r="D64" s="16"/>
      <c r="E64" s="16"/>
      <c r="F64" s="16"/>
    </row>
    <row r="65" spans="1:6" ht="15.75" x14ac:dyDescent="0.25">
      <c r="A65" s="16">
        <v>1362</v>
      </c>
      <c r="B65" s="16">
        <v>1372</v>
      </c>
      <c r="C65" s="16">
        <f t="shared" ref="C65:C128" si="1">B65-A65</f>
        <v>10</v>
      </c>
      <c r="D65" s="16"/>
      <c r="E65" s="16"/>
      <c r="F65" s="16"/>
    </row>
    <row r="66" spans="1:6" ht="15.75" x14ac:dyDescent="0.25">
      <c r="A66" s="16">
        <v>993</v>
      </c>
      <c r="B66" s="16">
        <v>1022</v>
      </c>
      <c r="C66" s="16">
        <f t="shared" si="1"/>
        <v>29</v>
      </c>
      <c r="D66" s="16"/>
      <c r="E66" s="16"/>
      <c r="F66" s="16"/>
    </row>
    <row r="67" spans="1:6" ht="15.75" x14ac:dyDescent="0.25">
      <c r="A67" s="16">
        <v>182</v>
      </c>
      <c r="B67" s="16">
        <v>233</v>
      </c>
      <c r="C67" s="16">
        <f t="shared" si="1"/>
        <v>51</v>
      </c>
      <c r="D67" s="16"/>
      <c r="E67" s="16"/>
      <c r="F67" s="16"/>
    </row>
    <row r="68" spans="1:6" ht="15.75" x14ac:dyDescent="0.25">
      <c r="A68" s="16">
        <v>722</v>
      </c>
      <c r="B68" s="16">
        <v>749</v>
      </c>
      <c r="C68" s="16">
        <f t="shared" si="1"/>
        <v>27</v>
      </c>
      <c r="D68" s="16"/>
      <c r="E68" s="16"/>
      <c r="F68" s="16"/>
    </row>
    <row r="69" spans="1:6" ht="15.75" x14ac:dyDescent="0.25">
      <c r="A69" s="16">
        <v>259</v>
      </c>
      <c r="B69" s="16">
        <v>279</v>
      </c>
      <c r="C69" s="16">
        <f t="shared" si="1"/>
        <v>20</v>
      </c>
      <c r="D69" s="16"/>
      <c r="E69" s="16"/>
      <c r="F69" s="16"/>
    </row>
    <row r="70" spans="1:6" ht="15.75" x14ac:dyDescent="0.25">
      <c r="A70" s="16">
        <v>243</v>
      </c>
      <c r="B70" s="16">
        <v>262</v>
      </c>
      <c r="C70" s="16">
        <f t="shared" si="1"/>
        <v>19</v>
      </c>
      <c r="D70" s="16"/>
      <c r="E70" s="16"/>
      <c r="F70" s="16"/>
    </row>
    <row r="71" spans="1:6" ht="15.75" x14ac:dyDescent="0.25">
      <c r="A71" s="16">
        <v>676</v>
      </c>
      <c r="B71" s="16">
        <v>701</v>
      </c>
      <c r="C71" s="16">
        <f t="shared" si="1"/>
        <v>25</v>
      </c>
      <c r="D71" s="16"/>
      <c r="E71" s="16"/>
      <c r="F71" s="16"/>
    </row>
    <row r="72" spans="1:6" ht="15.75" x14ac:dyDescent="0.25">
      <c r="A72" s="16">
        <v>918</v>
      </c>
      <c r="B72" s="16">
        <v>960</v>
      </c>
      <c r="C72" s="16">
        <f t="shared" si="1"/>
        <v>42</v>
      </c>
      <c r="D72" s="16"/>
      <c r="E72" s="16"/>
      <c r="F72" s="16"/>
    </row>
    <row r="73" spans="1:6" ht="15.75" x14ac:dyDescent="0.25">
      <c r="A73" s="16">
        <v>1229</v>
      </c>
      <c r="B73" s="16">
        <v>1255</v>
      </c>
      <c r="C73" s="16">
        <f t="shared" si="1"/>
        <v>26</v>
      </c>
      <c r="D73" s="16"/>
      <c r="E73" s="16"/>
      <c r="F73" s="16"/>
    </row>
    <row r="74" spans="1:6" ht="15.75" x14ac:dyDescent="0.25">
      <c r="A74" s="16">
        <v>1225</v>
      </c>
      <c r="B74" s="16">
        <v>1248</v>
      </c>
      <c r="C74" s="16">
        <f t="shared" si="1"/>
        <v>23</v>
      </c>
      <c r="D74" s="16"/>
      <c r="E74" s="16"/>
      <c r="F74" s="16"/>
    </row>
    <row r="75" spans="1:6" ht="15.75" x14ac:dyDescent="0.25">
      <c r="A75" s="16">
        <v>642</v>
      </c>
      <c r="B75" s="16">
        <v>664</v>
      </c>
      <c r="C75" s="16">
        <f t="shared" si="1"/>
        <v>22</v>
      </c>
      <c r="D75" s="16"/>
      <c r="E75" s="16"/>
      <c r="F75" s="16"/>
    </row>
    <row r="76" spans="1:6" ht="15.75" x14ac:dyDescent="0.25">
      <c r="A76" s="16">
        <v>1586</v>
      </c>
      <c r="B76" s="16">
        <v>1610</v>
      </c>
      <c r="C76" s="16">
        <f t="shared" si="1"/>
        <v>24</v>
      </c>
      <c r="D76" s="16"/>
      <c r="E76" s="16"/>
      <c r="F76" s="16"/>
    </row>
    <row r="77" spans="1:6" ht="15.75" x14ac:dyDescent="0.25">
      <c r="A77" s="16">
        <v>1004</v>
      </c>
      <c r="B77" s="16">
        <v>1047</v>
      </c>
      <c r="C77" s="16">
        <f t="shared" si="1"/>
        <v>43</v>
      </c>
      <c r="D77" s="16"/>
      <c r="E77" s="16"/>
      <c r="F77" s="16"/>
    </row>
    <row r="78" spans="1:6" ht="15.75" x14ac:dyDescent="0.25">
      <c r="A78" s="16">
        <v>231</v>
      </c>
      <c r="B78" s="16">
        <v>244</v>
      </c>
      <c r="C78" s="16">
        <f t="shared" si="1"/>
        <v>13</v>
      </c>
      <c r="D78" s="16"/>
      <c r="E78" s="16"/>
      <c r="F78" s="16"/>
    </row>
    <row r="79" spans="1:6" ht="15.75" x14ac:dyDescent="0.25">
      <c r="A79" s="16">
        <v>200</v>
      </c>
      <c r="B79" s="16">
        <v>234</v>
      </c>
      <c r="C79" s="16">
        <f t="shared" si="1"/>
        <v>34</v>
      </c>
      <c r="D79" s="16"/>
      <c r="E79" s="16"/>
      <c r="F79" s="16"/>
    </row>
    <row r="80" spans="1:6" ht="15.75" x14ac:dyDescent="0.25">
      <c r="A80" s="16">
        <v>811</v>
      </c>
      <c r="B80" s="16">
        <v>826</v>
      </c>
      <c r="C80" s="16">
        <f t="shared" si="1"/>
        <v>15</v>
      </c>
      <c r="D80" s="16"/>
      <c r="E80" s="16"/>
      <c r="F80" s="16"/>
    </row>
    <row r="81" spans="1:6" ht="15.75" x14ac:dyDescent="0.25">
      <c r="A81" s="16">
        <v>508</v>
      </c>
      <c r="B81" s="16">
        <v>542</v>
      </c>
      <c r="C81" s="16">
        <f t="shared" si="1"/>
        <v>34</v>
      </c>
      <c r="D81" s="16"/>
      <c r="E81" s="16"/>
      <c r="F81" s="16"/>
    </row>
    <row r="82" spans="1:6" ht="15.75" x14ac:dyDescent="0.25">
      <c r="A82" s="16">
        <v>257</v>
      </c>
      <c r="B82" s="16">
        <v>287</v>
      </c>
      <c r="C82" s="16">
        <f t="shared" si="1"/>
        <v>30</v>
      </c>
      <c r="D82" s="16"/>
      <c r="E82" s="16"/>
      <c r="F82" s="16"/>
    </row>
    <row r="83" spans="1:6" ht="15.75" x14ac:dyDescent="0.25">
      <c r="A83" s="16">
        <v>155</v>
      </c>
      <c r="B83" s="16">
        <v>195</v>
      </c>
      <c r="C83" s="16">
        <f t="shared" si="1"/>
        <v>40</v>
      </c>
      <c r="D83" s="16"/>
      <c r="E83" s="16"/>
      <c r="F83" s="16"/>
    </row>
    <row r="84" spans="1:6" ht="15.75" x14ac:dyDescent="0.25">
      <c r="A84" s="16">
        <v>854</v>
      </c>
      <c r="B84" s="16">
        <v>888</v>
      </c>
      <c r="C84" s="16">
        <f t="shared" si="1"/>
        <v>34</v>
      </c>
      <c r="D84" s="16"/>
      <c r="E84" s="16"/>
      <c r="F84" s="16"/>
    </row>
    <row r="85" spans="1:6" ht="15.75" x14ac:dyDescent="0.25">
      <c r="A85" s="16">
        <v>448</v>
      </c>
      <c r="B85" s="16">
        <v>481</v>
      </c>
      <c r="C85" s="16">
        <f t="shared" si="1"/>
        <v>33</v>
      </c>
      <c r="D85" s="16"/>
      <c r="E85" s="16"/>
      <c r="F85" s="16"/>
    </row>
    <row r="86" spans="1:6" ht="15.75" x14ac:dyDescent="0.25">
      <c r="A86" s="16">
        <v>1209</v>
      </c>
      <c r="B86" s="16">
        <v>1240</v>
      </c>
      <c r="C86" s="16">
        <f t="shared" si="1"/>
        <v>31</v>
      </c>
      <c r="D86" s="16"/>
      <c r="E86" s="16"/>
      <c r="F86" s="16"/>
    </row>
    <row r="87" spans="1:6" ht="15.75" x14ac:dyDescent="0.25">
      <c r="A87" s="16">
        <v>1070</v>
      </c>
      <c r="B87" s="16">
        <v>1091</v>
      </c>
      <c r="C87" s="16">
        <f t="shared" si="1"/>
        <v>21</v>
      </c>
      <c r="D87" s="16"/>
      <c r="E87" s="16"/>
      <c r="F87" s="16"/>
    </row>
    <row r="88" spans="1:6" ht="15.75" x14ac:dyDescent="0.25">
      <c r="A88" s="16">
        <v>686</v>
      </c>
      <c r="B88" s="16">
        <v>703</v>
      </c>
      <c r="C88" s="16">
        <f t="shared" si="1"/>
        <v>17</v>
      </c>
      <c r="D88" s="16"/>
      <c r="E88" s="16"/>
      <c r="F88" s="16"/>
    </row>
    <row r="89" spans="1:6" ht="15.75" x14ac:dyDescent="0.25">
      <c r="A89" s="16">
        <v>67</v>
      </c>
      <c r="B89" s="16">
        <v>93</v>
      </c>
      <c r="C89" s="16">
        <f t="shared" si="1"/>
        <v>26</v>
      </c>
      <c r="D89" s="16"/>
      <c r="E89" s="16"/>
      <c r="F89" s="16"/>
    </row>
    <row r="90" spans="1:6" ht="15.75" x14ac:dyDescent="0.25">
      <c r="A90" s="16">
        <v>1035</v>
      </c>
      <c r="B90" s="16">
        <v>1065</v>
      </c>
      <c r="C90" s="16">
        <f t="shared" si="1"/>
        <v>30</v>
      </c>
      <c r="D90" s="16"/>
      <c r="E90" s="16"/>
      <c r="F90" s="16"/>
    </row>
    <row r="91" spans="1:6" ht="15.75" x14ac:dyDescent="0.25">
      <c r="A91" s="16">
        <v>194</v>
      </c>
      <c r="B91" s="16">
        <v>208</v>
      </c>
      <c r="C91" s="16">
        <f t="shared" si="1"/>
        <v>14</v>
      </c>
      <c r="D91" s="16"/>
      <c r="E91" s="16"/>
      <c r="F91" s="16"/>
    </row>
    <row r="92" spans="1:6" ht="15.75" x14ac:dyDescent="0.25">
      <c r="A92" s="16">
        <v>143</v>
      </c>
      <c r="B92" s="16">
        <v>163</v>
      </c>
      <c r="C92" s="16">
        <f t="shared" si="1"/>
        <v>20</v>
      </c>
      <c r="D92" s="16"/>
      <c r="E92" s="16"/>
      <c r="F92" s="16"/>
    </row>
    <row r="93" spans="1:6" ht="15.75" x14ac:dyDescent="0.25">
      <c r="A93" s="16">
        <v>571</v>
      </c>
      <c r="B93" s="16">
        <v>609</v>
      </c>
      <c r="C93" s="16">
        <f t="shared" si="1"/>
        <v>38</v>
      </c>
      <c r="D93" s="16"/>
      <c r="E93" s="16"/>
      <c r="F93" s="16"/>
    </row>
    <row r="94" spans="1:6" ht="15.75" x14ac:dyDescent="0.25">
      <c r="A94" s="16">
        <v>864</v>
      </c>
      <c r="B94" s="16">
        <v>892</v>
      </c>
      <c r="C94" s="16">
        <f t="shared" si="1"/>
        <v>28</v>
      </c>
      <c r="D94" s="16"/>
      <c r="E94" s="16"/>
      <c r="F94" s="16"/>
    </row>
    <row r="95" spans="1:6" ht="15.75" x14ac:dyDescent="0.25">
      <c r="A95" s="16">
        <v>715</v>
      </c>
      <c r="B95" s="16">
        <v>737</v>
      </c>
      <c r="C95" s="16">
        <f t="shared" si="1"/>
        <v>22</v>
      </c>
      <c r="D95" s="16"/>
      <c r="E95" s="16"/>
      <c r="F95" s="16"/>
    </row>
    <row r="96" spans="1:6" ht="15.75" x14ac:dyDescent="0.25">
      <c r="A96" s="16">
        <v>218</v>
      </c>
      <c r="B96" s="16">
        <v>247</v>
      </c>
      <c r="C96" s="16">
        <f t="shared" si="1"/>
        <v>29</v>
      </c>
      <c r="D96" s="16"/>
      <c r="E96" s="16"/>
      <c r="F96" s="16"/>
    </row>
    <row r="97" spans="1:6" ht="15.75" x14ac:dyDescent="0.25">
      <c r="A97" s="16">
        <v>332</v>
      </c>
      <c r="B97" s="16">
        <v>362</v>
      </c>
      <c r="C97" s="16">
        <f t="shared" si="1"/>
        <v>30</v>
      </c>
      <c r="D97" s="16"/>
      <c r="E97" s="16"/>
      <c r="F97" s="16"/>
    </row>
    <row r="98" spans="1:6" ht="15.75" x14ac:dyDescent="0.25">
      <c r="A98" s="16">
        <v>362</v>
      </c>
      <c r="B98" s="16">
        <v>377</v>
      </c>
      <c r="C98" s="16">
        <f t="shared" si="1"/>
        <v>15</v>
      </c>
      <c r="D98" s="16"/>
      <c r="E98" s="16"/>
      <c r="F98" s="16"/>
    </row>
    <row r="99" spans="1:6" ht="15.75" x14ac:dyDescent="0.25">
      <c r="A99" s="16">
        <v>762</v>
      </c>
      <c r="B99" s="16">
        <v>788</v>
      </c>
      <c r="C99" s="16">
        <f t="shared" si="1"/>
        <v>26</v>
      </c>
      <c r="D99" s="16"/>
      <c r="E99" s="16"/>
      <c r="F99" s="16"/>
    </row>
    <row r="100" spans="1:6" ht="15.75" x14ac:dyDescent="0.25">
      <c r="A100" s="16">
        <v>94</v>
      </c>
      <c r="B100" s="16">
        <v>123</v>
      </c>
      <c r="C100" s="16">
        <f t="shared" si="1"/>
        <v>29</v>
      </c>
      <c r="D100" s="16"/>
      <c r="E100" s="16"/>
      <c r="F100" s="16"/>
    </row>
    <row r="101" spans="1:6" ht="15.75" x14ac:dyDescent="0.25">
      <c r="A101" s="16">
        <v>546</v>
      </c>
      <c r="B101" s="16">
        <v>566</v>
      </c>
      <c r="C101" s="16">
        <f t="shared" si="1"/>
        <v>20</v>
      </c>
      <c r="D101" s="16"/>
      <c r="E101" s="16"/>
      <c r="F101" s="16"/>
    </row>
    <row r="102" spans="1:6" ht="15.75" x14ac:dyDescent="0.25">
      <c r="A102" s="16">
        <v>1116</v>
      </c>
      <c r="B102" s="16">
        <v>1127</v>
      </c>
      <c r="C102" s="16">
        <f t="shared" si="1"/>
        <v>11</v>
      </c>
      <c r="D102" s="16"/>
      <c r="E102" s="16"/>
      <c r="F102" s="16"/>
    </row>
    <row r="103" spans="1:6" ht="15.75" x14ac:dyDescent="0.25">
      <c r="A103" s="16">
        <v>326</v>
      </c>
      <c r="B103" s="16">
        <v>366</v>
      </c>
      <c r="C103" s="16">
        <f t="shared" si="1"/>
        <v>40</v>
      </c>
      <c r="D103" s="16"/>
      <c r="E103" s="16"/>
      <c r="F103" s="16"/>
    </row>
    <row r="104" spans="1:6" ht="15.75" x14ac:dyDescent="0.25">
      <c r="A104" s="16">
        <v>252</v>
      </c>
      <c r="B104" s="16">
        <v>285</v>
      </c>
      <c r="C104" s="16">
        <f t="shared" si="1"/>
        <v>33</v>
      </c>
      <c r="D104" s="16"/>
      <c r="E104" s="16"/>
      <c r="F104" s="16"/>
    </row>
    <row r="105" spans="1:6" ht="15.75" x14ac:dyDescent="0.25">
      <c r="A105" s="16">
        <v>1370</v>
      </c>
      <c r="B105" s="16">
        <v>1395</v>
      </c>
      <c r="C105" s="16">
        <f t="shared" si="1"/>
        <v>25</v>
      </c>
      <c r="D105" s="16"/>
      <c r="E105" s="16"/>
      <c r="F105" s="16"/>
    </row>
    <row r="106" spans="1:6" ht="15.75" x14ac:dyDescent="0.25">
      <c r="A106" s="16">
        <v>306</v>
      </c>
      <c r="B106" s="16">
        <v>340</v>
      </c>
      <c r="C106" s="16">
        <f t="shared" si="1"/>
        <v>34</v>
      </c>
      <c r="D106" s="16"/>
      <c r="E106" s="16"/>
      <c r="F106" s="16"/>
    </row>
    <row r="107" spans="1:6" ht="15.75" x14ac:dyDescent="0.25">
      <c r="A107" s="16">
        <v>456</v>
      </c>
      <c r="B107" s="16">
        <v>475</v>
      </c>
      <c r="C107" s="16">
        <f t="shared" si="1"/>
        <v>19</v>
      </c>
      <c r="D107" s="16"/>
      <c r="E107" s="16"/>
      <c r="F107" s="16"/>
    </row>
    <row r="108" spans="1:6" ht="15.75" x14ac:dyDescent="0.25">
      <c r="A108" s="16">
        <v>1116</v>
      </c>
      <c r="B108" s="16">
        <v>1127</v>
      </c>
      <c r="C108" s="16">
        <f t="shared" si="1"/>
        <v>11</v>
      </c>
      <c r="D108" s="16"/>
      <c r="E108" s="16"/>
      <c r="F108" s="16"/>
    </row>
    <row r="109" spans="1:6" ht="15.75" x14ac:dyDescent="0.25">
      <c r="A109" s="16">
        <v>78</v>
      </c>
      <c r="B109" s="16">
        <v>107</v>
      </c>
      <c r="C109" s="16">
        <f t="shared" si="1"/>
        <v>29</v>
      </c>
      <c r="D109" s="16"/>
      <c r="E109" s="16"/>
      <c r="F109" s="16"/>
    </row>
    <row r="110" spans="1:6" ht="15.75" x14ac:dyDescent="0.25">
      <c r="A110" s="16">
        <v>567</v>
      </c>
      <c r="B110" s="16">
        <v>595</v>
      </c>
      <c r="C110" s="16">
        <f t="shared" si="1"/>
        <v>28</v>
      </c>
      <c r="D110" s="16"/>
      <c r="E110" s="16"/>
      <c r="F110" s="16"/>
    </row>
    <row r="111" spans="1:6" ht="15.75" x14ac:dyDescent="0.25">
      <c r="A111" s="16">
        <v>567</v>
      </c>
      <c r="B111" s="16">
        <v>595</v>
      </c>
      <c r="C111" s="16">
        <f t="shared" si="1"/>
        <v>28</v>
      </c>
      <c r="D111" s="16"/>
      <c r="E111" s="16"/>
      <c r="F111" s="16"/>
    </row>
    <row r="112" spans="1:6" ht="15.75" x14ac:dyDescent="0.25">
      <c r="A112" s="16">
        <v>567</v>
      </c>
      <c r="B112" s="16">
        <v>595</v>
      </c>
      <c r="C112" s="16">
        <f t="shared" si="1"/>
        <v>28</v>
      </c>
      <c r="D112" s="16"/>
      <c r="E112" s="16"/>
      <c r="F112" s="16"/>
    </row>
    <row r="113" spans="1:6" ht="15.75" x14ac:dyDescent="0.25">
      <c r="A113" s="16">
        <v>567</v>
      </c>
      <c r="B113" s="16">
        <v>595</v>
      </c>
      <c r="C113" s="16">
        <f t="shared" si="1"/>
        <v>28</v>
      </c>
      <c r="D113" s="16"/>
      <c r="E113" s="16"/>
      <c r="F113" s="16"/>
    </row>
    <row r="114" spans="1:6" ht="15.75" x14ac:dyDescent="0.25">
      <c r="A114" s="16">
        <v>567</v>
      </c>
      <c r="B114" s="16">
        <v>595</v>
      </c>
      <c r="C114" s="16">
        <f t="shared" si="1"/>
        <v>28</v>
      </c>
      <c r="D114" s="16"/>
      <c r="E114" s="16"/>
      <c r="F114" s="16"/>
    </row>
    <row r="115" spans="1:6" ht="15.75" x14ac:dyDescent="0.25">
      <c r="A115" s="16">
        <v>567</v>
      </c>
      <c r="B115" s="16">
        <v>595</v>
      </c>
      <c r="C115" s="16">
        <f t="shared" si="1"/>
        <v>28</v>
      </c>
      <c r="D115" s="16"/>
      <c r="E115" s="16"/>
      <c r="F115" s="16"/>
    </row>
    <row r="116" spans="1:6" ht="15.75" x14ac:dyDescent="0.25">
      <c r="A116" s="16">
        <v>567</v>
      </c>
      <c r="B116" s="16">
        <v>595</v>
      </c>
      <c r="C116" s="16">
        <f t="shared" si="1"/>
        <v>28</v>
      </c>
      <c r="D116" s="16"/>
      <c r="E116" s="16"/>
      <c r="F116" s="16"/>
    </row>
    <row r="117" spans="1:6" ht="15.75" x14ac:dyDescent="0.25">
      <c r="A117" s="16">
        <v>113</v>
      </c>
      <c r="B117" s="16">
        <v>135</v>
      </c>
      <c r="C117" s="16">
        <f t="shared" si="1"/>
        <v>22</v>
      </c>
      <c r="D117" s="16"/>
      <c r="E117" s="16"/>
      <c r="F117" s="16"/>
    </row>
    <row r="118" spans="1:6" ht="15.75" x14ac:dyDescent="0.25">
      <c r="A118" s="16">
        <v>68</v>
      </c>
      <c r="B118" s="16">
        <v>88</v>
      </c>
      <c r="C118" s="16">
        <f t="shared" si="1"/>
        <v>20</v>
      </c>
      <c r="D118" s="16"/>
      <c r="E118" s="16"/>
      <c r="F118" s="16"/>
    </row>
    <row r="119" spans="1:6" ht="15.75" x14ac:dyDescent="0.25">
      <c r="A119" s="16">
        <v>158</v>
      </c>
      <c r="B119" s="16">
        <v>179</v>
      </c>
      <c r="C119" s="16">
        <f t="shared" si="1"/>
        <v>21</v>
      </c>
      <c r="D119" s="16"/>
      <c r="E119" s="16"/>
      <c r="F119" s="16"/>
    </row>
    <row r="120" spans="1:6" ht="15.75" x14ac:dyDescent="0.25">
      <c r="A120" s="16">
        <v>158</v>
      </c>
      <c r="B120" s="16">
        <v>177</v>
      </c>
      <c r="C120" s="16">
        <f t="shared" si="1"/>
        <v>19</v>
      </c>
      <c r="D120" s="16"/>
      <c r="E120" s="16"/>
      <c r="F120" s="16"/>
    </row>
    <row r="121" spans="1:6" ht="15.75" x14ac:dyDescent="0.25">
      <c r="A121" s="16">
        <v>575</v>
      </c>
      <c r="B121" s="16">
        <v>619</v>
      </c>
      <c r="C121" s="16">
        <f t="shared" si="1"/>
        <v>44</v>
      </c>
      <c r="D121" s="16"/>
      <c r="E121" s="16"/>
      <c r="F121" s="16"/>
    </row>
    <row r="122" spans="1:6" ht="15.75" x14ac:dyDescent="0.25">
      <c r="A122" s="16">
        <v>158</v>
      </c>
      <c r="B122" s="16">
        <v>179</v>
      </c>
      <c r="C122" s="16">
        <f t="shared" si="1"/>
        <v>21</v>
      </c>
      <c r="D122" s="16"/>
      <c r="E122" s="16"/>
      <c r="F122" s="16"/>
    </row>
    <row r="123" spans="1:6" ht="15.75" x14ac:dyDescent="0.25">
      <c r="A123" s="16">
        <v>666</v>
      </c>
      <c r="B123" s="16">
        <v>688</v>
      </c>
      <c r="C123" s="16">
        <f t="shared" si="1"/>
        <v>22</v>
      </c>
      <c r="D123" s="16"/>
      <c r="E123" s="16"/>
      <c r="F123" s="16"/>
    </row>
    <row r="124" spans="1:6" ht="15.75" x14ac:dyDescent="0.25">
      <c r="A124" s="16">
        <v>575</v>
      </c>
      <c r="B124" s="16">
        <v>609</v>
      </c>
      <c r="C124" s="16">
        <f t="shared" si="1"/>
        <v>34</v>
      </c>
      <c r="D124" s="16"/>
      <c r="E124" s="16"/>
      <c r="F124" s="16"/>
    </row>
    <row r="125" spans="1:6" ht="15.75" x14ac:dyDescent="0.25">
      <c r="A125" s="16">
        <v>666</v>
      </c>
      <c r="B125" s="16">
        <v>687</v>
      </c>
      <c r="C125" s="16">
        <f t="shared" si="1"/>
        <v>21</v>
      </c>
      <c r="D125" s="16"/>
      <c r="E125" s="16"/>
      <c r="F125" s="16"/>
    </row>
    <row r="126" spans="1:6" ht="15.75" x14ac:dyDescent="0.25">
      <c r="A126" s="16">
        <v>1048</v>
      </c>
      <c r="B126" s="16">
        <v>1074</v>
      </c>
      <c r="C126" s="16">
        <f t="shared" si="1"/>
        <v>26</v>
      </c>
      <c r="D126" s="16"/>
      <c r="E126" s="16"/>
      <c r="F126" s="16"/>
    </row>
    <row r="127" spans="1:6" ht="15.75" x14ac:dyDescent="0.25">
      <c r="A127" s="16">
        <v>741</v>
      </c>
      <c r="B127" s="16">
        <v>770</v>
      </c>
      <c r="C127" s="16">
        <f t="shared" si="1"/>
        <v>29</v>
      </c>
      <c r="D127" s="16"/>
      <c r="E127" s="16"/>
      <c r="F127" s="16"/>
    </row>
    <row r="128" spans="1:6" ht="15.75" x14ac:dyDescent="0.25">
      <c r="A128" s="16">
        <v>575</v>
      </c>
      <c r="B128" s="16">
        <v>622</v>
      </c>
      <c r="C128" s="16">
        <f t="shared" si="1"/>
        <v>47</v>
      </c>
      <c r="D128" s="16"/>
      <c r="E128" s="16"/>
      <c r="F128" s="16"/>
    </row>
    <row r="129" spans="1:6" ht="15.75" x14ac:dyDescent="0.25">
      <c r="A129" s="16">
        <v>158</v>
      </c>
      <c r="B129" s="16">
        <v>179</v>
      </c>
      <c r="C129" s="16">
        <f t="shared" ref="C129:C192" si="2">B129-A129</f>
        <v>21</v>
      </c>
      <c r="D129" s="16"/>
      <c r="E129" s="16"/>
      <c r="F129" s="16"/>
    </row>
    <row r="130" spans="1:6" ht="15.75" x14ac:dyDescent="0.25">
      <c r="A130" s="16">
        <v>1285</v>
      </c>
      <c r="B130" s="16">
        <v>1323</v>
      </c>
      <c r="C130" s="16">
        <f t="shared" si="2"/>
        <v>38</v>
      </c>
      <c r="D130" s="16"/>
      <c r="E130" s="16"/>
      <c r="F130" s="16"/>
    </row>
    <row r="131" spans="1:6" ht="15.75" x14ac:dyDescent="0.25">
      <c r="A131" s="16">
        <v>575</v>
      </c>
      <c r="B131" s="16">
        <v>622</v>
      </c>
      <c r="C131" s="16">
        <f t="shared" si="2"/>
        <v>47</v>
      </c>
      <c r="D131" s="16"/>
      <c r="E131" s="16"/>
      <c r="F131" s="16"/>
    </row>
    <row r="132" spans="1:6" ht="15.75" x14ac:dyDescent="0.25">
      <c r="A132" s="16">
        <v>575</v>
      </c>
      <c r="B132" s="16">
        <v>619</v>
      </c>
      <c r="C132" s="16">
        <f t="shared" si="2"/>
        <v>44</v>
      </c>
      <c r="D132" s="16"/>
      <c r="E132" s="16"/>
      <c r="F132" s="16"/>
    </row>
    <row r="133" spans="1:6" ht="15.75" x14ac:dyDescent="0.25">
      <c r="A133" s="16">
        <v>158</v>
      </c>
      <c r="B133" s="16">
        <v>179</v>
      </c>
      <c r="C133" s="16">
        <f t="shared" si="2"/>
        <v>21</v>
      </c>
      <c r="D133" s="16"/>
      <c r="E133" s="16"/>
      <c r="F133" s="16"/>
    </row>
    <row r="134" spans="1:6" ht="15.75" x14ac:dyDescent="0.25">
      <c r="A134" s="16">
        <v>575</v>
      </c>
      <c r="B134" s="16">
        <v>619</v>
      </c>
      <c r="C134" s="16">
        <f t="shared" si="2"/>
        <v>44</v>
      </c>
      <c r="D134" s="16"/>
      <c r="E134" s="16"/>
      <c r="F134" s="16"/>
    </row>
    <row r="135" spans="1:6" ht="15.75" x14ac:dyDescent="0.25">
      <c r="A135" s="16">
        <v>575</v>
      </c>
      <c r="B135" s="16">
        <v>619</v>
      </c>
      <c r="C135" s="16">
        <f t="shared" si="2"/>
        <v>44</v>
      </c>
      <c r="D135" s="16"/>
      <c r="E135" s="16"/>
      <c r="F135" s="16"/>
    </row>
    <row r="136" spans="1:6" ht="15.75" x14ac:dyDescent="0.25">
      <c r="A136" s="16">
        <v>158</v>
      </c>
      <c r="B136" s="16">
        <v>179</v>
      </c>
      <c r="C136" s="16">
        <f t="shared" si="2"/>
        <v>21</v>
      </c>
      <c r="D136" s="16"/>
      <c r="E136" s="16"/>
      <c r="F136" s="16"/>
    </row>
    <row r="137" spans="1:6" ht="15.75" x14ac:dyDescent="0.25">
      <c r="A137" s="16">
        <v>1521</v>
      </c>
      <c r="B137" s="16">
        <v>1559</v>
      </c>
      <c r="C137" s="16">
        <f t="shared" si="2"/>
        <v>38</v>
      </c>
      <c r="D137" s="16"/>
      <c r="E137" s="16"/>
      <c r="F137" s="16"/>
    </row>
    <row r="138" spans="1:6" ht="15.75" x14ac:dyDescent="0.25">
      <c r="A138" s="16">
        <v>158</v>
      </c>
      <c r="B138" s="16">
        <v>177</v>
      </c>
      <c r="C138" s="16">
        <f t="shared" si="2"/>
        <v>19</v>
      </c>
      <c r="D138" s="16"/>
      <c r="E138" s="16"/>
      <c r="F138" s="16"/>
    </row>
    <row r="139" spans="1:6" ht="15.75" x14ac:dyDescent="0.25">
      <c r="A139" s="16">
        <v>158</v>
      </c>
      <c r="B139" s="16">
        <v>179</v>
      </c>
      <c r="C139" s="16">
        <f t="shared" si="2"/>
        <v>21</v>
      </c>
      <c r="D139" s="16"/>
      <c r="E139" s="16"/>
      <c r="F139" s="16"/>
    </row>
    <row r="140" spans="1:6" ht="15.75" x14ac:dyDescent="0.25">
      <c r="A140" s="16">
        <v>575</v>
      </c>
      <c r="B140" s="16">
        <v>619</v>
      </c>
      <c r="C140" s="16">
        <f t="shared" si="2"/>
        <v>44</v>
      </c>
      <c r="D140" s="16"/>
      <c r="E140" s="16"/>
      <c r="F140" s="16"/>
    </row>
    <row r="141" spans="1:6" ht="15.75" x14ac:dyDescent="0.25">
      <c r="A141" s="16">
        <v>158</v>
      </c>
      <c r="B141" s="16">
        <v>179</v>
      </c>
      <c r="C141" s="16">
        <f t="shared" si="2"/>
        <v>21</v>
      </c>
      <c r="D141" s="16"/>
      <c r="E141" s="16"/>
      <c r="F141" s="16"/>
    </row>
    <row r="142" spans="1:6" ht="15.75" x14ac:dyDescent="0.25">
      <c r="A142" s="16">
        <v>575</v>
      </c>
      <c r="B142" s="16">
        <v>609</v>
      </c>
      <c r="C142" s="16">
        <f t="shared" si="2"/>
        <v>34</v>
      </c>
      <c r="D142" s="16"/>
      <c r="E142" s="16"/>
      <c r="F142" s="16"/>
    </row>
    <row r="143" spans="1:6" ht="15.75" x14ac:dyDescent="0.25">
      <c r="A143" s="16">
        <v>666</v>
      </c>
      <c r="B143" s="16">
        <v>687</v>
      </c>
      <c r="C143" s="16">
        <f t="shared" si="2"/>
        <v>21</v>
      </c>
      <c r="D143" s="16"/>
      <c r="E143" s="16"/>
      <c r="F143" s="16"/>
    </row>
    <row r="144" spans="1:6" ht="15.75" x14ac:dyDescent="0.25">
      <c r="A144" s="16">
        <v>1048</v>
      </c>
      <c r="B144" s="16">
        <v>1074</v>
      </c>
      <c r="C144" s="16">
        <f t="shared" si="2"/>
        <v>26</v>
      </c>
      <c r="D144" s="16"/>
      <c r="E144" s="16"/>
      <c r="F144" s="16"/>
    </row>
    <row r="145" spans="1:6" ht="15.75" x14ac:dyDescent="0.25">
      <c r="A145" s="16">
        <v>741</v>
      </c>
      <c r="B145" s="16">
        <v>770</v>
      </c>
      <c r="C145" s="16">
        <f t="shared" si="2"/>
        <v>29</v>
      </c>
      <c r="D145" s="16"/>
      <c r="E145" s="16"/>
      <c r="F145" s="16"/>
    </row>
    <row r="146" spans="1:6" ht="15.75" x14ac:dyDescent="0.25">
      <c r="A146" s="16">
        <v>158</v>
      </c>
      <c r="B146" s="16">
        <v>177</v>
      </c>
      <c r="C146" s="16">
        <f t="shared" si="2"/>
        <v>19</v>
      </c>
      <c r="D146" s="16"/>
      <c r="E146" s="16"/>
      <c r="F146" s="16"/>
    </row>
    <row r="147" spans="1:6" ht="15.75" x14ac:dyDescent="0.25">
      <c r="A147" s="16">
        <v>1285</v>
      </c>
      <c r="B147" s="16">
        <v>1323</v>
      </c>
      <c r="C147" s="16">
        <f t="shared" si="2"/>
        <v>38</v>
      </c>
      <c r="D147" s="16"/>
      <c r="E147" s="16"/>
      <c r="F147" s="16"/>
    </row>
    <row r="148" spans="1:6" ht="15.75" x14ac:dyDescent="0.25">
      <c r="A148" s="16">
        <v>158</v>
      </c>
      <c r="B148" s="16">
        <v>177</v>
      </c>
      <c r="C148" s="16">
        <f t="shared" si="2"/>
        <v>19</v>
      </c>
      <c r="D148" s="16"/>
      <c r="E148" s="16"/>
      <c r="F148" s="16"/>
    </row>
    <row r="149" spans="1:6" ht="15.75" x14ac:dyDescent="0.25">
      <c r="A149" s="16">
        <v>741</v>
      </c>
      <c r="B149" s="16">
        <v>770</v>
      </c>
      <c r="C149" s="16">
        <f t="shared" si="2"/>
        <v>29</v>
      </c>
      <c r="D149" s="16"/>
      <c r="E149" s="16"/>
      <c r="F149" s="16"/>
    </row>
    <row r="150" spans="1:6" ht="15.75" x14ac:dyDescent="0.25">
      <c r="A150" s="16">
        <v>158</v>
      </c>
      <c r="B150" s="16">
        <v>177</v>
      </c>
      <c r="C150" s="16">
        <f t="shared" si="2"/>
        <v>19</v>
      </c>
      <c r="D150" s="16"/>
      <c r="E150" s="16"/>
      <c r="F150" s="16"/>
    </row>
    <row r="151" spans="1:6" ht="15.75" x14ac:dyDescent="0.25">
      <c r="A151" s="16">
        <v>158</v>
      </c>
      <c r="B151" s="16">
        <v>177</v>
      </c>
      <c r="C151" s="16">
        <f t="shared" si="2"/>
        <v>19</v>
      </c>
      <c r="D151" s="16"/>
      <c r="E151" s="16"/>
      <c r="F151" s="16"/>
    </row>
    <row r="152" spans="1:6" ht="15.75" x14ac:dyDescent="0.25">
      <c r="A152" s="16">
        <v>266</v>
      </c>
      <c r="B152" s="16">
        <v>289</v>
      </c>
      <c r="C152" s="16">
        <f t="shared" si="2"/>
        <v>23</v>
      </c>
      <c r="D152" s="16"/>
      <c r="E152" s="16"/>
      <c r="F152" s="16"/>
    </row>
    <row r="153" spans="1:6" ht="15.75" x14ac:dyDescent="0.25">
      <c r="A153" s="16">
        <v>575</v>
      </c>
      <c r="B153" s="16">
        <v>622</v>
      </c>
      <c r="C153" s="16">
        <f t="shared" si="2"/>
        <v>47</v>
      </c>
      <c r="D153" s="16"/>
      <c r="E153" s="16"/>
      <c r="F153" s="16"/>
    </row>
    <row r="154" spans="1:6" ht="15.75" x14ac:dyDescent="0.25">
      <c r="A154" s="16">
        <v>158</v>
      </c>
      <c r="B154" s="16">
        <v>177</v>
      </c>
      <c r="C154" s="16">
        <f t="shared" si="2"/>
        <v>19</v>
      </c>
      <c r="D154" s="16"/>
      <c r="E154" s="16"/>
      <c r="F154" s="16"/>
    </row>
    <row r="155" spans="1:6" ht="15.75" x14ac:dyDescent="0.25">
      <c r="A155" s="16">
        <v>575</v>
      </c>
      <c r="B155" s="16">
        <v>622</v>
      </c>
      <c r="C155" s="16">
        <f t="shared" si="2"/>
        <v>47</v>
      </c>
      <c r="D155" s="16"/>
      <c r="E155" s="16"/>
      <c r="F155" s="16"/>
    </row>
    <row r="156" spans="1:6" ht="15.75" x14ac:dyDescent="0.25">
      <c r="A156" s="16">
        <v>158</v>
      </c>
      <c r="B156" s="16">
        <v>179</v>
      </c>
      <c r="C156" s="16">
        <f t="shared" si="2"/>
        <v>21</v>
      </c>
      <c r="D156" s="16"/>
      <c r="E156" s="16"/>
      <c r="F156" s="16"/>
    </row>
    <row r="157" spans="1:6" ht="15.75" x14ac:dyDescent="0.25">
      <c r="A157" s="16">
        <v>158</v>
      </c>
      <c r="B157" s="16">
        <v>177</v>
      </c>
      <c r="C157" s="16">
        <f t="shared" si="2"/>
        <v>19</v>
      </c>
      <c r="D157" s="16"/>
      <c r="E157" s="16"/>
      <c r="F157" s="16"/>
    </row>
    <row r="158" spans="1:6" ht="15.75" x14ac:dyDescent="0.25">
      <c r="A158" s="16">
        <v>158</v>
      </c>
      <c r="B158" s="16">
        <v>179</v>
      </c>
      <c r="C158" s="16">
        <f t="shared" si="2"/>
        <v>21</v>
      </c>
      <c r="D158" s="16"/>
      <c r="E158" s="16"/>
      <c r="F158" s="16"/>
    </row>
    <row r="159" spans="1:6" ht="15.75" x14ac:dyDescent="0.25">
      <c r="A159" s="16">
        <v>666</v>
      </c>
      <c r="B159" s="16">
        <v>687</v>
      </c>
      <c r="C159" s="16">
        <f t="shared" si="2"/>
        <v>21</v>
      </c>
      <c r="D159" s="16"/>
      <c r="E159" s="16"/>
      <c r="F159" s="16"/>
    </row>
    <row r="160" spans="1:6" ht="15.75" x14ac:dyDescent="0.25">
      <c r="A160" s="16">
        <v>158</v>
      </c>
      <c r="B160" s="16">
        <v>179</v>
      </c>
      <c r="C160" s="16">
        <f t="shared" si="2"/>
        <v>21</v>
      </c>
      <c r="D160" s="16"/>
      <c r="E160" s="16"/>
      <c r="F160" s="16"/>
    </row>
    <row r="161" spans="1:6" ht="15.75" x14ac:dyDescent="0.25">
      <c r="A161" s="16">
        <v>575</v>
      </c>
      <c r="B161" s="16">
        <v>619</v>
      </c>
      <c r="C161" s="16">
        <f t="shared" si="2"/>
        <v>44</v>
      </c>
      <c r="D161" s="16"/>
      <c r="E161" s="16"/>
      <c r="F161" s="16"/>
    </row>
    <row r="162" spans="1:6" ht="15.75" x14ac:dyDescent="0.25">
      <c r="A162" s="16">
        <v>666</v>
      </c>
      <c r="B162" s="16">
        <v>693</v>
      </c>
      <c r="C162" s="16">
        <f t="shared" si="2"/>
        <v>27</v>
      </c>
      <c r="D162" s="16"/>
      <c r="E162" s="16"/>
      <c r="F162" s="16"/>
    </row>
    <row r="163" spans="1:6" ht="15.75" x14ac:dyDescent="0.25">
      <c r="A163" s="16">
        <v>666</v>
      </c>
      <c r="B163" s="16">
        <v>693</v>
      </c>
      <c r="C163" s="16">
        <f t="shared" si="2"/>
        <v>27</v>
      </c>
      <c r="D163" s="16"/>
      <c r="E163" s="16"/>
      <c r="F163" s="16"/>
    </row>
    <row r="164" spans="1:6" ht="15.75" x14ac:dyDescent="0.25">
      <c r="A164" s="16">
        <v>967</v>
      </c>
      <c r="B164" s="16">
        <v>997</v>
      </c>
      <c r="C164" s="16">
        <f t="shared" si="2"/>
        <v>30</v>
      </c>
      <c r="D164" s="16"/>
      <c r="E164" s="16"/>
      <c r="F164" s="16"/>
    </row>
    <row r="165" spans="1:6" ht="15.75" x14ac:dyDescent="0.25">
      <c r="A165" s="16">
        <v>48</v>
      </c>
      <c r="B165" s="16">
        <v>61</v>
      </c>
      <c r="C165" s="16">
        <f t="shared" si="2"/>
        <v>13</v>
      </c>
      <c r="D165" s="16"/>
      <c r="E165" s="16"/>
      <c r="F165" s="16"/>
    </row>
    <row r="166" spans="1:6" ht="15.75" x14ac:dyDescent="0.25">
      <c r="A166" s="16">
        <v>226</v>
      </c>
      <c r="B166" s="16">
        <v>283</v>
      </c>
      <c r="C166" s="16">
        <f t="shared" si="2"/>
        <v>57</v>
      </c>
      <c r="D166" s="16"/>
      <c r="E166" s="16"/>
      <c r="F166" s="16"/>
    </row>
    <row r="167" spans="1:6" ht="15.75" x14ac:dyDescent="0.25">
      <c r="A167" s="16">
        <v>48</v>
      </c>
      <c r="B167" s="16">
        <v>61</v>
      </c>
      <c r="C167" s="16">
        <f t="shared" si="2"/>
        <v>13</v>
      </c>
      <c r="D167" s="16"/>
      <c r="E167" s="16"/>
      <c r="F167" s="16"/>
    </row>
    <row r="168" spans="1:6" ht="15.75" x14ac:dyDescent="0.25">
      <c r="A168" s="16">
        <v>49</v>
      </c>
      <c r="B168" s="16">
        <v>60</v>
      </c>
      <c r="C168" s="16">
        <f t="shared" si="2"/>
        <v>11</v>
      </c>
      <c r="D168" s="16"/>
      <c r="E168" s="16"/>
      <c r="F168" s="16"/>
    </row>
    <row r="169" spans="1:6" ht="15.75" x14ac:dyDescent="0.25">
      <c r="A169" s="16">
        <v>48</v>
      </c>
      <c r="B169" s="16">
        <v>72</v>
      </c>
      <c r="C169" s="16">
        <f t="shared" si="2"/>
        <v>24</v>
      </c>
      <c r="D169" s="16"/>
      <c r="E169" s="16"/>
      <c r="F169" s="16"/>
    </row>
    <row r="170" spans="1:6" ht="15.75" x14ac:dyDescent="0.25">
      <c r="A170" s="16">
        <v>226</v>
      </c>
      <c r="B170" s="16">
        <v>283</v>
      </c>
      <c r="C170" s="16">
        <f t="shared" si="2"/>
        <v>57</v>
      </c>
      <c r="D170" s="16"/>
      <c r="E170" s="16"/>
      <c r="F170" s="16"/>
    </row>
    <row r="171" spans="1:6" ht="15.75" x14ac:dyDescent="0.25">
      <c r="A171" s="16">
        <v>48</v>
      </c>
      <c r="B171" s="16">
        <v>60</v>
      </c>
      <c r="C171" s="16">
        <f t="shared" si="2"/>
        <v>12</v>
      </c>
      <c r="D171" s="16"/>
      <c r="E171" s="16"/>
      <c r="F171" s="16"/>
    </row>
    <row r="172" spans="1:6" ht="15.75" x14ac:dyDescent="0.25">
      <c r="A172" s="16">
        <v>724</v>
      </c>
      <c r="B172" s="16">
        <v>764</v>
      </c>
      <c r="C172" s="16">
        <f t="shared" si="2"/>
        <v>40</v>
      </c>
      <c r="D172" s="16"/>
      <c r="E172" s="16"/>
      <c r="F172" s="16"/>
    </row>
    <row r="173" spans="1:6" ht="15.75" x14ac:dyDescent="0.25">
      <c r="A173" s="16">
        <v>48</v>
      </c>
      <c r="B173" s="16">
        <v>60</v>
      </c>
      <c r="C173" s="16">
        <f t="shared" si="2"/>
        <v>12</v>
      </c>
      <c r="D173" s="16"/>
      <c r="E173" s="16"/>
      <c r="F173" s="16"/>
    </row>
    <row r="174" spans="1:6" ht="15.75" x14ac:dyDescent="0.25">
      <c r="A174" s="16">
        <v>724</v>
      </c>
      <c r="B174" s="16">
        <v>764</v>
      </c>
      <c r="C174" s="16">
        <f t="shared" si="2"/>
        <v>40</v>
      </c>
      <c r="D174" s="16"/>
      <c r="E174" s="16"/>
      <c r="F174" s="16"/>
    </row>
    <row r="175" spans="1:6" ht="15.75" x14ac:dyDescent="0.25">
      <c r="A175" s="16">
        <v>724</v>
      </c>
      <c r="B175" s="16">
        <v>764</v>
      </c>
      <c r="C175" s="16">
        <f t="shared" si="2"/>
        <v>40</v>
      </c>
      <c r="D175" s="16"/>
      <c r="E175" s="16"/>
      <c r="F175" s="16"/>
    </row>
    <row r="176" spans="1:6" ht="15.75" x14ac:dyDescent="0.25">
      <c r="A176" s="16">
        <v>724</v>
      </c>
      <c r="B176" s="16">
        <v>764</v>
      </c>
      <c r="C176" s="16">
        <f t="shared" si="2"/>
        <v>40</v>
      </c>
      <c r="D176" s="16"/>
      <c r="E176" s="16"/>
      <c r="F176" s="16"/>
    </row>
    <row r="177" spans="1:6" ht="15.75" x14ac:dyDescent="0.25">
      <c r="A177" s="16">
        <v>724</v>
      </c>
      <c r="B177" s="16">
        <v>764</v>
      </c>
      <c r="C177" s="16">
        <f t="shared" si="2"/>
        <v>40</v>
      </c>
      <c r="D177" s="16"/>
      <c r="E177" s="16"/>
      <c r="F177" s="16"/>
    </row>
    <row r="178" spans="1:6" ht="15.75" x14ac:dyDescent="0.25">
      <c r="A178" s="16">
        <v>724</v>
      </c>
      <c r="B178" s="16">
        <v>764</v>
      </c>
      <c r="C178" s="16">
        <f t="shared" si="2"/>
        <v>40</v>
      </c>
      <c r="D178" s="16"/>
      <c r="E178" s="16"/>
      <c r="F178" s="16"/>
    </row>
    <row r="179" spans="1:6" ht="15.75" x14ac:dyDescent="0.25">
      <c r="A179" s="16">
        <v>724</v>
      </c>
      <c r="B179" s="16">
        <v>764</v>
      </c>
      <c r="C179" s="16">
        <f t="shared" si="2"/>
        <v>40</v>
      </c>
      <c r="D179" s="16"/>
      <c r="E179" s="16"/>
      <c r="F179" s="16"/>
    </row>
    <row r="180" spans="1:6" ht="15.75" x14ac:dyDescent="0.25">
      <c r="A180" s="16">
        <v>724</v>
      </c>
      <c r="B180" s="16">
        <v>764</v>
      </c>
      <c r="C180" s="16">
        <f t="shared" si="2"/>
        <v>40</v>
      </c>
      <c r="D180" s="16"/>
      <c r="E180" s="16"/>
      <c r="F180" s="16"/>
    </row>
    <row r="181" spans="1:6" ht="15.75" x14ac:dyDescent="0.25">
      <c r="A181" s="16">
        <v>724</v>
      </c>
      <c r="B181" s="16">
        <v>764</v>
      </c>
      <c r="C181" s="16">
        <f t="shared" si="2"/>
        <v>40</v>
      </c>
      <c r="D181" s="16"/>
      <c r="E181" s="16"/>
      <c r="F181" s="16"/>
    </row>
    <row r="182" spans="1:6" ht="15.75" x14ac:dyDescent="0.25">
      <c r="A182" s="16">
        <v>724</v>
      </c>
      <c r="B182" s="16">
        <v>764</v>
      </c>
      <c r="C182" s="16">
        <f t="shared" si="2"/>
        <v>40</v>
      </c>
      <c r="D182" s="16"/>
      <c r="E182" s="16"/>
      <c r="F182" s="16"/>
    </row>
    <row r="183" spans="1:6" ht="15.75" x14ac:dyDescent="0.25">
      <c r="A183" s="16">
        <v>48</v>
      </c>
      <c r="B183" s="16">
        <v>72</v>
      </c>
      <c r="C183" s="16">
        <f t="shared" si="2"/>
        <v>24</v>
      </c>
      <c r="D183" s="16"/>
      <c r="E183" s="16"/>
      <c r="F183" s="16"/>
    </row>
    <row r="184" spans="1:6" ht="15.75" x14ac:dyDescent="0.25">
      <c r="A184" s="16">
        <v>385</v>
      </c>
      <c r="B184" s="16">
        <v>409</v>
      </c>
      <c r="C184" s="16">
        <f t="shared" si="2"/>
        <v>24</v>
      </c>
      <c r="D184" s="16"/>
      <c r="E184" s="16"/>
      <c r="F184" s="16"/>
    </row>
    <row r="185" spans="1:6" ht="15.75" x14ac:dyDescent="0.25">
      <c r="A185" s="16">
        <v>471</v>
      </c>
      <c r="B185" s="16">
        <v>498</v>
      </c>
      <c r="C185" s="16">
        <f t="shared" si="2"/>
        <v>27</v>
      </c>
      <c r="D185" s="16"/>
      <c r="E185" s="16"/>
      <c r="F185" s="16"/>
    </row>
    <row r="186" spans="1:6" ht="15.75" x14ac:dyDescent="0.25">
      <c r="A186" s="16">
        <v>1210</v>
      </c>
      <c r="B186" s="16">
        <v>1226</v>
      </c>
      <c r="C186" s="16">
        <f t="shared" si="2"/>
        <v>16</v>
      </c>
      <c r="D186" s="16"/>
      <c r="E186" s="16"/>
      <c r="F186" s="16"/>
    </row>
    <row r="187" spans="1:6" ht="15.75" x14ac:dyDescent="0.25">
      <c r="A187" s="16">
        <v>387</v>
      </c>
      <c r="B187" s="16">
        <v>454</v>
      </c>
      <c r="C187" s="16">
        <f t="shared" si="2"/>
        <v>67</v>
      </c>
      <c r="D187" s="16"/>
      <c r="E187" s="16"/>
      <c r="F187" s="16"/>
    </row>
    <row r="188" spans="1:6" ht="15.75" x14ac:dyDescent="0.25">
      <c r="A188" s="16">
        <v>136</v>
      </c>
      <c r="B188" s="16">
        <v>202</v>
      </c>
      <c r="C188" s="16">
        <f t="shared" si="2"/>
        <v>66</v>
      </c>
      <c r="D188" s="16"/>
      <c r="E188" s="16"/>
      <c r="F188" s="16"/>
    </row>
    <row r="189" spans="1:6" ht="15.75" x14ac:dyDescent="0.25">
      <c r="A189" s="16">
        <v>219</v>
      </c>
      <c r="B189" s="16">
        <v>256</v>
      </c>
      <c r="C189" s="16">
        <f t="shared" si="2"/>
        <v>37</v>
      </c>
      <c r="D189" s="16"/>
      <c r="E189" s="16"/>
      <c r="F189" s="16"/>
    </row>
    <row r="190" spans="1:6" ht="15.75" x14ac:dyDescent="0.25">
      <c r="A190" s="16">
        <v>446</v>
      </c>
      <c r="B190" s="16">
        <v>468</v>
      </c>
      <c r="C190" s="16">
        <f t="shared" si="2"/>
        <v>22</v>
      </c>
      <c r="D190" s="16"/>
      <c r="E190" s="16"/>
      <c r="F190" s="16"/>
    </row>
    <row r="191" spans="1:6" ht="15.75" x14ac:dyDescent="0.25">
      <c r="A191" s="16">
        <v>1210</v>
      </c>
      <c r="B191" s="16">
        <v>1226</v>
      </c>
      <c r="C191" s="16">
        <f t="shared" si="2"/>
        <v>16</v>
      </c>
      <c r="D191" s="16"/>
      <c r="E191" s="16"/>
      <c r="F191" s="16"/>
    </row>
    <row r="192" spans="1:6" ht="15.75" x14ac:dyDescent="0.25">
      <c r="A192" s="16">
        <v>971</v>
      </c>
      <c r="B192" s="16">
        <v>981</v>
      </c>
      <c r="C192" s="16">
        <f t="shared" si="2"/>
        <v>10</v>
      </c>
      <c r="D192" s="16"/>
      <c r="E192" s="16"/>
      <c r="F192" s="16"/>
    </row>
    <row r="193" spans="1:6" ht="15.75" x14ac:dyDescent="0.25">
      <c r="A193" s="16">
        <v>258</v>
      </c>
      <c r="B193" s="16">
        <v>295</v>
      </c>
      <c r="C193" s="16">
        <f t="shared" ref="C193:C256" si="3">B193-A193</f>
        <v>37</v>
      </c>
      <c r="D193" s="16"/>
      <c r="E193" s="16"/>
      <c r="F193" s="16"/>
    </row>
    <row r="194" spans="1:6" ht="15.75" x14ac:dyDescent="0.25">
      <c r="A194" s="16">
        <v>512</v>
      </c>
      <c r="B194" s="16">
        <v>620</v>
      </c>
      <c r="C194" s="16">
        <f t="shared" si="3"/>
        <v>108</v>
      </c>
      <c r="D194" s="16"/>
      <c r="E194" s="16"/>
      <c r="F194" s="16"/>
    </row>
    <row r="195" spans="1:6" ht="15.75" x14ac:dyDescent="0.25">
      <c r="A195" s="16">
        <v>219</v>
      </c>
      <c r="B195" s="16">
        <v>273</v>
      </c>
      <c r="C195" s="16">
        <f t="shared" si="3"/>
        <v>54</v>
      </c>
      <c r="D195" s="16"/>
      <c r="E195" s="16"/>
      <c r="F195" s="16"/>
    </row>
    <row r="196" spans="1:6" ht="15.75" x14ac:dyDescent="0.25">
      <c r="A196" s="16">
        <v>446</v>
      </c>
      <c r="B196" s="16">
        <v>468</v>
      </c>
      <c r="C196" s="16">
        <f t="shared" si="3"/>
        <v>22</v>
      </c>
      <c r="D196" s="16"/>
      <c r="E196" s="16"/>
      <c r="F196" s="16"/>
    </row>
    <row r="197" spans="1:6" ht="15.75" x14ac:dyDescent="0.25">
      <c r="A197" s="16">
        <v>1210</v>
      </c>
      <c r="B197" s="16">
        <v>1226</v>
      </c>
      <c r="C197" s="16">
        <f t="shared" si="3"/>
        <v>16</v>
      </c>
      <c r="D197" s="16"/>
      <c r="E197" s="16"/>
      <c r="F197" s="16"/>
    </row>
    <row r="198" spans="1:6" ht="15.75" x14ac:dyDescent="0.25">
      <c r="A198" s="16">
        <v>5</v>
      </c>
      <c r="B198" s="16">
        <v>37</v>
      </c>
      <c r="C198" s="16">
        <f t="shared" si="3"/>
        <v>32</v>
      </c>
      <c r="D198" s="16"/>
      <c r="E198" s="16"/>
      <c r="F198" s="16"/>
    </row>
    <row r="199" spans="1:6" ht="15.75" x14ac:dyDescent="0.25">
      <c r="A199" s="16">
        <v>354</v>
      </c>
      <c r="B199" s="16">
        <v>382</v>
      </c>
      <c r="C199" s="16">
        <f t="shared" si="3"/>
        <v>28</v>
      </c>
      <c r="D199" s="16"/>
      <c r="E199" s="16"/>
      <c r="F199" s="16"/>
    </row>
    <row r="200" spans="1:6" ht="15.75" x14ac:dyDescent="0.25">
      <c r="A200" s="16">
        <v>1210</v>
      </c>
      <c r="B200" s="16">
        <v>1226</v>
      </c>
      <c r="C200" s="16">
        <f t="shared" si="3"/>
        <v>16</v>
      </c>
      <c r="D200" s="16"/>
      <c r="E200" s="16"/>
      <c r="F200" s="16"/>
    </row>
    <row r="201" spans="1:6" ht="15.75" x14ac:dyDescent="0.25">
      <c r="A201" s="16">
        <v>665</v>
      </c>
      <c r="B201" s="16">
        <v>692</v>
      </c>
      <c r="C201" s="16">
        <f t="shared" si="3"/>
        <v>27</v>
      </c>
      <c r="D201" s="16"/>
      <c r="E201" s="16"/>
      <c r="F201" s="16"/>
    </row>
    <row r="202" spans="1:6" ht="15.75" x14ac:dyDescent="0.25">
      <c r="A202" s="16">
        <v>498</v>
      </c>
      <c r="B202" s="16">
        <v>519</v>
      </c>
      <c r="C202" s="16">
        <f t="shared" si="3"/>
        <v>21</v>
      </c>
      <c r="D202" s="16"/>
      <c r="E202" s="16"/>
      <c r="F202" s="16"/>
    </row>
    <row r="203" spans="1:6" ht="15.75" x14ac:dyDescent="0.25">
      <c r="A203" s="16">
        <v>143</v>
      </c>
      <c r="B203" s="16">
        <v>158</v>
      </c>
      <c r="C203" s="16">
        <f t="shared" si="3"/>
        <v>15</v>
      </c>
      <c r="D203" s="16"/>
      <c r="E203" s="16"/>
      <c r="F203" s="16"/>
    </row>
    <row r="204" spans="1:6" ht="15.75" x14ac:dyDescent="0.25">
      <c r="A204" s="16">
        <v>1649</v>
      </c>
      <c r="B204" s="16">
        <v>1680</v>
      </c>
      <c r="C204" s="16">
        <f t="shared" si="3"/>
        <v>31</v>
      </c>
      <c r="D204" s="16"/>
      <c r="E204" s="16"/>
      <c r="F204" s="16"/>
    </row>
    <row r="205" spans="1:6" ht="15.75" x14ac:dyDescent="0.25">
      <c r="A205" s="16">
        <v>973</v>
      </c>
      <c r="B205" s="16">
        <v>1015</v>
      </c>
      <c r="C205" s="16">
        <f t="shared" si="3"/>
        <v>42</v>
      </c>
      <c r="D205" s="16"/>
      <c r="E205" s="16"/>
      <c r="F205" s="16"/>
    </row>
    <row r="206" spans="1:6" ht="15.75" x14ac:dyDescent="0.25">
      <c r="A206" s="16">
        <v>817</v>
      </c>
      <c r="B206" s="16">
        <v>826</v>
      </c>
      <c r="C206" s="16">
        <f t="shared" si="3"/>
        <v>9</v>
      </c>
      <c r="D206" s="16"/>
      <c r="E206" s="16"/>
      <c r="F206" s="16"/>
    </row>
    <row r="207" spans="1:6" ht="15.75" x14ac:dyDescent="0.25">
      <c r="A207" s="16">
        <v>486</v>
      </c>
      <c r="B207" s="16">
        <v>510</v>
      </c>
      <c r="C207" s="16">
        <f t="shared" si="3"/>
        <v>24</v>
      </c>
      <c r="D207" s="16"/>
      <c r="E207" s="16"/>
      <c r="F207" s="16"/>
    </row>
    <row r="208" spans="1:6" ht="15.75" x14ac:dyDescent="0.25">
      <c r="A208" s="16">
        <v>1011</v>
      </c>
      <c r="B208" s="16">
        <v>1026</v>
      </c>
      <c r="C208" s="16">
        <f t="shared" si="3"/>
        <v>15</v>
      </c>
      <c r="D208" s="16"/>
      <c r="E208" s="16"/>
      <c r="F208" s="16"/>
    </row>
    <row r="209" spans="1:6" ht="15.75" x14ac:dyDescent="0.25">
      <c r="A209" s="16">
        <v>143</v>
      </c>
      <c r="B209" s="16">
        <v>165</v>
      </c>
      <c r="C209" s="16">
        <f t="shared" si="3"/>
        <v>22</v>
      </c>
      <c r="D209" s="16"/>
      <c r="E209" s="16"/>
      <c r="F209" s="16"/>
    </row>
    <row r="210" spans="1:6" ht="15.75" x14ac:dyDescent="0.25">
      <c r="A210" s="16">
        <v>147</v>
      </c>
      <c r="B210" s="16">
        <v>168</v>
      </c>
      <c r="C210" s="16">
        <f t="shared" si="3"/>
        <v>21</v>
      </c>
      <c r="D210" s="16"/>
      <c r="E210" s="16"/>
      <c r="F210" s="16"/>
    </row>
    <row r="211" spans="1:6" ht="15.75" x14ac:dyDescent="0.25">
      <c r="A211" s="16">
        <v>1202</v>
      </c>
      <c r="B211" s="16">
        <v>1231</v>
      </c>
      <c r="C211" s="16">
        <f t="shared" si="3"/>
        <v>29</v>
      </c>
      <c r="D211" s="16"/>
      <c r="E211" s="16"/>
      <c r="F211" s="16"/>
    </row>
    <row r="212" spans="1:6" ht="15.75" x14ac:dyDescent="0.25">
      <c r="A212" s="16">
        <v>427</v>
      </c>
      <c r="B212" s="16">
        <v>486</v>
      </c>
      <c r="C212" s="16">
        <f t="shared" si="3"/>
        <v>59</v>
      </c>
      <c r="D212" s="16"/>
      <c r="E212" s="16"/>
      <c r="F212" s="16"/>
    </row>
    <row r="213" spans="1:6" ht="15.75" x14ac:dyDescent="0.25">
      <c r="A213" s="16" t="s">
        <v>507</v>
      </c>
      <c r="B213" s="16" t="s">
        <v>507</v>
      </c>
      <c r="C213" s="16">
        <v>14</v>
      </c>
      <c r="D213" s="16"/>
      <c r="E213" s="16"/>
      <c r="F213" s="16"/>
    </row>
    <row r="214" spans="1:6" ht="15.75" x14ac:dyDescent="0.25">
      <c r="A214" s="16" t="s">
        <v>507</v>
      </c>
      <c r="B214" s="16" t="s">
        <v>507</v>
      </c>
      <c r="C214" s="16">
        <v>1327</v>
      </c>
      <c r="D214" s="16"/>
      <c r="E214" s="16"/>
      <c r="F214" s="16"/>
    </row>
    <row r="215" spans="1:6" ht="15.75" x14ac:dyDescent="0.25">
      <c r="A215" s="16" t="s">
        <v>507</v>
      </c>
      <c r="B215" s="16" t="s">
        <v>507</v>
      </c>
      <c r="C215" s="16">
        <v>44</v>
      </c>
      <c r="D215" s="16"/>
      <c r="E215" s="16"/>
      <c r="F215" s="16"/>
    </row>
    <row r="216" spans="1:6" ht="15.75" x14ac:dyDescent="0.25">
      <c r="A216" s="16" t="s">
        <v>507</v>
      </c>
      <c r="B216" s="16" t="s">
        <v>507</v>
      </c>
      <c r="C216" s="16">
        <v>56</v>
      </c>
      <c r="D216" s="16"/>
      <c r="E216" s="16"/>
      <c r="F216" s="16"/>
    </row>
    <row r="217" spans="1:6" ht="15.75" x14ac:dyDescent="0.25">
      <c r="A217" s="16" t="s">
        <v>507</v>
      </c>
      <c r="B217" s="16" t="s">
        <v>507</v>
      </c>
      <c r="C217" s="16">
        <v>3318</v>
      </c>
      <c r="D217" s="16"/>
      <c r="E217" s="16"/>
      <c r="F217" s="16"/>
    </row>
    <row r="218" spans="1:6" ht="15.75" x14ac:dyDescent="0.25">
      <c r="A218" s="16" t="s">
        <v>507</v>
      </c>
      <c r="B218" s="16" t="s">
        <v>507</v>
      </c>
      <c r="C218" s="16">
        <v>1535</v>
      </c>
      <c r="D218" s="16"/>
      <c r="E218" s="16"/>
      <c r="F218" s="16"/>
    </row>
    <row r="219" spans="1:6" ht="15.75" x14ac:dyDescent="0.25">
      <c r="A219" s="16" t="s">
        <v>507</v>
      </c>
      <c r="B219" s="16" t="s">
        <v>507</v>
      </c>
      <c r="C219" s="16">
        <v>1535</v>
      </c>
      <c r="D219" s="16"/>
      <c r="E219" s="16"/>
      <c r="F219" s="16"/>
    </row>
    <row r="220" spans="1:6" ht="15.75" x14ac:dyDescent="0.25">
      <c r="A220" s="16" t="s">
        <v>507</v>
      </c>
      <c r="B220" s="16" t="s">
        <v>507</v>
      </c>
      <c r="C220" s="16">
        <v>214</v>
      </c>
      <c r="D220" s="16"/>
      <c r="E220" s="16"/>
      <c r="F220" s="16"/>
    </row>
    <row r="221" spans="1:6" ht="15.75" x14ac:dyDescent="0.25">
      <c r="A221" s="16" t="s">
        <v>507</v>
      </c>
      <c r="B221" s="16" t="s">
        <v>507</v>
      </c>
      <c r="C221" s="16">
        <v>438</v>
      </c>
      <c r="D221" s="16"/>
      <c r="E221" s="16"/>
      <c r="F221" s="16"/>
    </row>
    <row r="222" spans="1:6" ht="15.75" x14ac:dyDescent="0.25">
      <c r="A222" s="16" t="s">
        <v>507</v>
      </c>
      <c r="B222" s="16" t="s">
        <v>507</v>
      </c>
      <c r="C222" s="16">
        <v>104</v>
      </c>
      <c r="D222" s="16"/>
      <c r="E222" s="16"/>
      <c r="F222" s="16"/>
    </row>
    <row r="223" spans="1:6" ht="15.75" x14ac:dyDescent="0.25">
      <c r="A223" s="16" t="s">
        <v>507</v>
      </c>
      <c r="B223" s="16" t="s">
        <v>507</v>
      </c>
      <c r="C223" s="16">
        <v>127</v>
      </c>
      <c r="D223" s="16"/>
      <c r="E223" s="16"/>
      <c r="F223" s="16"/>
    </row>
    <row r="224" spans="1:6" ht="15.75" x14ac:dyDescent="0.25">
      <c r="A224" s="16" t="s">
        <v>507</v>
      </c>
      <c r="B224" s="16" t="s">
        <v>507</v>
      </c>
      <c r="C224" s="16">
        <v>79</v>
      </c>
      <c r="D224" s="16"/>
      <c r="E224" s="16"/>
      <c r="F224" s="16"/>
    </row>
    <row r="225" spans="1:6" ht="15.75" x14ac:dyDescent="0.25">
      <c r="A225" s="16" t="s">
        <v>507</v>
      </c>
      <c r="B225" s="16" t="s">
        <v>507</v>
      </c>
      <c r="C225" s="16">
        <v>299</v>
      </c>
      <c r="D225" s="16"/>
      <c r="E225" s="16"/>
      <c r="F225" s="16"/>
    </row>
    <row r="226" spans="1:6" ht="15.75" x14ac:dyDescent="0.25">
      <c r="A226" s="16" t="s">
        <v>507</v>
      </c>
      <c r="B226" s="16" t="s">
        <v>507</v>
      </c>
      <c r="C226" s="16">
        <v>1097</v>
      </c>
      <c r="D226" s="16"/>
      <c r="E226" s="16"/>
      <c r="F226" s="16"/>
    </row>
    <row r="227" spans="1:6" ht="15.75" x14ac:dyDescent="0.25">
      <c r="A227" s="16" t="s">
        <v>507</v>
      </c>
      <c r="B227" s="16" t="s">
        <v>507</v>
      </c>
      <c r="C227" s="16">
        <v>1405</v>
      </c>
      <c r="D227" s="16"/>
      <c r="E227" s="16"/>
      <c r="F227" s="16"/>
    </row>
    <row r="228" spans="1:6" ht="15.75" x14ac:dyDescent="0.25">
      <c r="A228" s="16" t="s">
        <v>507</v>
      </c>
      <c r="B228" s="16" t="s">
        <v>507</v>
      </c>
      <c r="C228" s="16">
        <v>10</v>
      </c>
      <c r="D228" s="16"/>
      <c r="E228" s="16"/>
      <c r="F228" s="16"/>
    </row>
    <row r="229" spans="1:6" ht="15.75" x14ac:dyDescent="0.25">
      <c r="A229" s="16" t="s">
        <v>507</v>
      </c>
      <c r="B229" s="16" t="s">
        <v>507</v>
      </c>
      <c r="C229" s="16">
        <v>1771</v>
      </c>
      <c r="D229" s="16"/>
      <c r="E229" s="16"/>
      <c r="F229" s="16"/>
    </row>
    <row r="230" spans="1:6" ht="15.75" x14ac:dyDescent="0.25">
      <c r="A230" s="16" t="s">
        <v>507</v>
      </c>
      <c r="B230" s="16" t="s">
        <v>507</v>
      </c>
      <c r="C230" s="16">
        <v>293</v>
      </c>
      <c r="D230" s="16"/>
      <c r="E230" s="16"/>
      <c r="F230" s="16"/>
    </row>
    <row r="231" spans="1:6" ht="15.75" x14ac:dyDescent="0.25">
      <c r="A231" s="16" t="s">
        <v>507</v>
      </c>
      <c r="B231" s="16" t="s">
        <v>507</v>
      </c>
      <c r="C231" s="16">
        <v>811</v>
      </c>
      <c r="D231" s="16"/>
      <c r="E231" s="16"/>
      <c r="F231" s="16"/>
    </row>
    <row r="232" spans="1:6" ht="15.75" x14ac:dyDescent="0.25">
      <c r="A232" s="16" t="s">
        <v>507</v>
      </c>
      <c r="B232" s="16" t="s">
        <v>507</v>
      </c>
      <c r="C232" s="16">
        <v>940</v>
      </c>
      <c r="D232" s="16"/>
      <c r="E232" s="16"/>
      <c r="F232" s="16"/>
    </row>
    <row r="233" spans="1:6" ht="15.75" x14ac:dyDescent="0.25">
      <c r="A233" s="16" t="s">
        <v>507</v>
      </c>
      <c r="B233" s="16" t="s">
        <v>507</v>
      </c>
      <c r="C233" s="16">
        <v>256</v>
      </c>
      <c r="D233" s="16"/>
      <c r="E233" s="16"/>
      <c r="F233" s="16"/>
    </row>
    <row r="234" spans="1:6" ht="15.75" x14ac:dyDescent="0.25">
      <c r="A234" s="16" t="s">
        <v>507</v>
      </c>
      <c r="B234" s="16" t="s">
        <v>507</v>
      </c>
      <c r="C234" s="16">
        <v>104</v>
      </c>
      <c r="D234" s="16"/>
      <c r="E234" s="16"/>
      <c r="F234" s="16"/>
    </row>
    <row r="235" spans="1:6" ht="15.75" x14ac:dyDescent="0.25">
      <c r="A235" s="16" t="s">
        <v>507</v>
      </c>
      <c r="B235" s="16" t="s">
        <v>507</v>
      </c>
      <c r="C235" s="16">
        <v>255</v>
      </c>
      <c r="D235" s="16"/>
      <c r="E235" s="16"/>
      <c r="F235" s="16"/>
    </row>
    <row r="236" spans="1:6" ht="15.75" x14ac:dyDescent="0.25">
      <c r="A236" s="16" t="s">
        <v>507</v>
      </c>
      <c r="B236" s="16" t="s">
        <v>507</v>
      </c>
      <c r="C236" s="16">
        <v>248</v>
      </c>
      <c r="D236" s="16"/>
      <c r="E236" s="16"/>
      <c r="F236" s="16"/>
    </row>
    <row r="237" spans="1:6" ht="15.75" x14ac:dyDescent="0.25">
      <c r="A237" s="16" t="s">
        <v>507</v>
      </c>
      <c r="B237" s="16" t="s">
        <v>507</v>
      </c>
      <c r="C237" s="16">
        <v>82</v>
      </c>
      <c r="D237" s="16"/>
      <c r="E237" s="16"/>
      <c r="F237" s="16"/>
    </row>
    <row r="238" spans="1:6" ht="15.75" x14ac:dyDescent="0.25">
      <c r="A238" s="16" t="s">
        <v>507</v>
      </c>
      <c r="B238" s="16" t="s">
        <v>507</v>
      </c>
      <c r="C238" s="16">
        <v>1068</v>
      </c>
      <c r="D238" s="16"/>
      <c r="E238" s="16"/>
      <c r="F238" s="16"/>
    </row>
    <row r="239" spans="1:6" ht="15.75" x14ac:dyDescent="0.25">
      <c r="A239" s="16" t="s">
        <v>507</v>
      </c>
      <c r="B239" s="16" t="s">
        <v>507</v>
      </c>
      <c r="C239" s="16">
        <v>954</v>
      </c>
      <c r="D239" s="16"/>
      <c r="E239" s="16"/>
      <c r="F239" s="16"/>
    </row>
    <row r="240" spans="1:6" ht="15.75" x14ac:dyDescent="0.25">
      <c r="A240" s="16" t="s">
        <v>507</v>
      </c>
      <c r="B240" s="16" t="s">
        <v>507</v>
      </c>
      <c r="C240" s="16">
        <v>84</v>
      </c>
      <c r="D240" s="16"/>
      <c r="E240" s="16"/>
      <c r="F240" s="16"/>
    </row>
    <row r="241" spans="1:6" ht="15.75" x14ac:dyDescent="0.25">
      <c r="A241" s="16" t="s">
        <v>507</v>
      </c>
      <c r="B241" s="16" t="s">
        <v>507</v>
      </c>
      <c r="C241" s="16">
        <v>54</v>
      </c>
      <c r="D241" s="16"/>
      <c r="E241" s="16"/>
      <c r="F241" s="16"/>
    </row>
    <row r="242" spans="1:6" ht="15.75" x14ac:dyDescent="0.25">
      <c r="A242" s="16" t="s">
        <v>507</v>
      </c>
      <c r="B242" s="16" t="s">
        <v>507</v>
      </c>
      <c r="C242" s="16">
        <v>160</v>
      </c>
      <c r="D242" s="16"/>
      <c r="E242" s="16"/>
      <c r="F242" s="16"/>
    </row>
    <row r="243" spans="1:6" ht="15.75" x14ac:dyDescent="0.25">
      <c r="A243" s="16" t="s">
        <v>507</v>
      </c>
      <c r="B243" s="16" t="s">
        <v>507</v>
      </c>
      <c r="C243" s="16">
        <v>60</v>
      </c>
      <c r="D243" s="16"/>
      <c r="E243" s="16"/>
      <c r="F243" s="16"/>
    </row>
    <row r="244" spans="1:6" ht="15.75" x14ac:dyDescent="0.25">
      <c r="A244" s="16" t="s">
        <v>507</v>
      </c>
      <c r="B244" s="16" t="s">
        <v>507</v>
      </c>
      <c r="C244" s="16">
        <v>96</v>
      </c>
      <c r="D244" s="16"/>
      <c r="E244" s="16"/>
      <c r="F244" s="16"/>
    </row>
    <row r="245" spans="1:6" ht="15.75" x14ac:dyDescent="0.25">
      <c r="A245" s="16" t="s">
        <v>507</v>
      </c>
      <c r="B245" s="16" t="s">
        <v>507</v>
      </c>
      <c r="C245" s="16">
        <v>27</v>
      </c>
      <c r="D245" s="16"/>
      <c r="E245" s="16"/>
      <c r="F245" s="16"/>
    </row>
    <row r="246" spans="1:6" ht="15.75" x14ac:dyDescent="0.25">
      <c r="A246" s="16" t="s">
        <v>507</v>
      </c>
      <c r="B246" s="16" t="s">
        <v>507</v>
      </c>
      <c r="C246" s="16">
        <v>163</v>
      </c>
      <c r="D246" s="16"/>
      <c r="E246" s="16"/>
      <c r="F246" s="16"/>
    </row>
    <row r="247" spans="1:6" ht="15.75" x14ac:dyDescent="0.25">
      <c r="A247" s="16" t="s">
        <v>507</v>
      </c>
      <c r="B247" s="16" t="s">
        <v>507</v>
      </c>
      <c r="C247" s="16">
        <v>32</v>
      </c>
      <c r="D247" s="16"/>
      <c r="E247" s="16"/>
      <c r="F247" s="16"/>
    </row>
    <row r="248" spans="1:6" ht="15.75" x14ac:dyDescent="0.25">
      <c r="A248" s="16" t="s">
        <v>507</v>
      </c>
      <c r="B248" s="16" t="s">
        <v>507</v>
      </c>
      <c r="C248" s="16">
        <v>116</v>
      </c>
      <c r="D248" s="16"/>
      <c r="E248" s="16"/>
      <c r="F248" s="16"/>
    </row>
    <row r="249" spans="1:6" ht="15.75" x14ac:dyDescent="0.25">
      <c r="A249" s="16" t="s">
        <v>507</v>
      </c>
      <c r="B249" s="16" t="s">
        <v>507</v>
      </c>
      <c r="C249" s="16">
        <v>18</v>
      </c>
      <c r="D249" s="16"/>
      <c r="E249" s="16"/>
      <c r="F249" s="16"/>
    </row>
    <row r="250" spans="1:6" ht="15.75" x14ac:dyDescent="0.25">
      <c r="A250" s="16">
        <v>4</v>
      </c>
      <c r="B250" s="16">
        <v>36</v>
      </c>
      <c r="C250" s="16">
        <f t="shared" si="3"/>
        <v>32</v>
      </c>
      <c r="D250" s="16"/>
      <c r="E250" s="16"/>
      <c r="F250" s="16"/>
    </row>
    <row r="251" spans="1:6" ht="15.75" x14ac:dyDescent="0.25">
      <c r="A251" s="16">
        <v>570</v>
      </c>
      <c r="B251" s="16">
        <v>595</v>
      </c>
      <c r="C251" s="16">
        <f t="shared" si="3"/>
        <v>25</v>
      </c>
      <c r="D251" s="16"/>
      <c r="E251" s="16"/>
      <c r="F251" s="16"/>
    </row>
    <row r="252" spans="1:6" ht="15.75" x14ac:dyDescent="0.25">
      <c r="A252" s="16">
        <v>567</v>
      </c>
      <c r="B252" s="16">
        <v>595</v>
      </c>
      <c r="C252" s="16">
        <f t="shared" si="3"/>
        <v>28</v>
      </c>
      <c r="D252" s="16"/>
      <c r="E252" s="16"/>
      <c r="F252" s="16"/>
    </row>
    <row r="253" spans="1:6" ht="15.75" x14ac:dyDescent="0.25">
      <c r="A253" s="16">
        <v>470</v>
      </c>
      <c r="B253" s="16">
        <v>502</v>
      </c>
      <c r="C253" s="16">
        <f t="shared" si="3"/>
        <v>32</v>
      </c>
      <c r="D253" s="16"/>
      <c r="E253" s="16"/>
      <c r="F253" s="16"/>
    </row>
    <row r="254" spans="1:6" ht="15.75" x14ac:dyDescent="0.25">
      <c r="A254" s="16">
        <v>553</v>
      </c>
      <c r="B254" s="16">
        <v>575</v>
      </c>
      <c r="C254" s="16">
        <f t="shared" si="3"/>
        <v>22</v>
      </c>
      <c r="D254" s="16"/>
      <c r="E254" s="16"/>
      <c r="F254" s="16"/>
    </row>
    <row r="255" spans="1:6" ht="15.75" x14ac:dyDescent="0.25">
      <c r="A255" s="16">
        <v>306</v>
      </c>
      <c r="B255" s="16">
        <v>320</v>
      </c>
      <c r="C255" s="16">
        <f t="shared" si="3"/>
        <v>14</v>
      </c>
      <c r="D255" s="16"/>
      <c r="E255" s="16"/>
      <c r="F255" s="16"/>
    </row>
    <row r="256" spans="1:6" ht="15.75" x14ac:dyDescent="0.25">
      <c r="A256" s="16">
        <v>306</v>
      </c>
      <c r="B256" s="16">
        <v>340</v>
      </c>
      <c r="C256" s="16">
        <f t="shared" si="3"/>
        <v>34</v>
      </c>
      <c r="D256" s="16"/>
      <c r="E256" s="16"/>
      <c r="F256" s="16"/>
    </row>
    <row r="257" spans="1:6" ht="15.75" x14ac:dyDescent="0.25">
      <c r="A257" s="16">
        <v>1370</v>
      </c>
      <c r="B257" s="16">
        <v>1395</v>
      </c>
      <c r="C257" s="16">
        <f t="shared" ref="C257:C320" si="4">B257-A257</f>
        <v>25</v>
      </c>
      <c r="D257" s="16"/>
      <c r="E257" s="16"/>
      <c r="F257" s="16"/>
    </row>
    <row r="258" spans="1:6" ht="15.75" x14ac:dyDescent="0.25">
      <c r="A258" s="16">
        <v>252</v>
      </c>
      <c r="B258" s="16">
        <v>285</v>
      </c>
      <c r="C258" s="16">
        <f t="shared" si="4"/>
        <v>33</v>
      </c>
      <c r="D258" s="16"/>
      <c r="E258" s="16"/>
      <c r="F258" s="16"/>
    </row>
    <row r="259" spans="1:6" ht="15.75" x14ac:dyDescent="0.25">
      <c r="A259" s="16">
        <v>326</v>
      </c>
      <c r="B259" s="16">
        <v>366</v>
      </c>
      <c r="C259" s="16">
        <f t="shared" si="4"/>
        <v>40</v>
      </c>
      <c r="D259" s="16"/>
      <c r="E259" s="16"/>
      <c r="F259" s="16"/>
    </row>
    <row r="260" spans="1:6" ht="15.75" x14ac:dyDescent="0.25">
      <c r="A260" s="16">
        <v>1116</v>
      </c>
      <c r="B260" s="16">
        <v>1127</v>
      </c>
      <c r="C260" s="16">
        <f t="shared" si="4"/>
        <v>11</v>
      </c>
      <c r="D260" s="16"/>
      <c r="E260" s="16"/>
      <c r="F260" s="16"/>
    </row>
    <row r="261" spans="1:6" ht="15.75" x14ac:dyDescent="0.25">
      <c r="A261" s="16">
        <v>306</v>
      </c>
      <c r="B261" s="16">
        <v>340</v>
      </c>
      <c r="C261" s="16">
        <f t="shared" si="4"/>
        <v>34</v>
      </c>
      <c r="D261" s="16"/>
      <c r="E261" s="16"/>
      <c r="F261" s="16"/>
    </row>
    <row r="262" spans="1:6" ht="15.75" x14ac:dyDescent="0.25">
      <c r="A262" s="16">
        <v>1370</v>
      </c>
      <c r="B262" s="16">
        <v>1395</v>
      </c>
      <c r="C262" s="16">
        <f t="shared" si="4"/>
        <v>25</v>
      </c>
      <c r="D262" s="16"/>
      <c r="E262" s="16"/>
      <c r="F262" s="16"/>
    </row>
    <row r="263" spans="1:6" ht="15.75" x14ac:dyDescent="0.25">
      <c r="A263" s="16">
        <v>326</v>
      </c>
      <c r="B263" s="16">
        <v>366</v>
      </c>
      <c r="C263" s="16">
        <f t="shared" si="4"/>
        <v>40</v>
      </c>
      <c r="D263" s="16"/>
      <c r="E263" s="16"/>
      <c r="F263" s="16"/>
    </row>
    <row r="264" spans="1:6" ht="15.75" x14ac:dyDescent="0.25">
      <c r="A264" s="16">
        <v>1116</v>
      </c>
      <c r="B264" s="16">
        <v>1127</v>
      </c>
      <c r="C264" s="16">
        <f t="shared" si="4"/>
        <v>11</v>
      </c>
      <c r="D264" s="16"/>
      <c r="E264" s="16"/>
      <c r="F264" s="16"/>
    </row>
    <row r="265" spans="1:6" ht="15.75" x14ac:dyDescent="0.25">
      <c r="A265" s="16">
        <v>306</v>
      </c>
      <c r="B265" s="16">
        <v>340</v>
      </c>
      <c r="C265" s="16">
        <f t="shared" si="4"/>
        <v>34</v>
      </c>
      <c r="D265" s="16"/>
      <c r="E265" s="16"/>
      <c r="F265" s="16"/>
    </row>
    <row r="266" spans="1:6" ht="15.75" x14ac:dyDescent="0.25">
      <c r="A266" s="16">
        <v>1370</v>
      </c>
      <c r="B266" s="16">
        <v>1395</v>
      </c>
      <c r="C266" s="16">
        <f t="shared" si="4"/>
        <v>25</v>
      </c>
      <c r="D266" s="16"/>
      <c r="E266" s="16"/>
      <c r="F266" s="16"/>
    </row>
    <row r="267" spans="1:6" ht="15.75" x14ac:dyDescent="0.25">
      <c r="A267" s="16">
        <v>1370</v>
      </c>
      <c r="B267" s="16">
        <v>1395</v>
      </c>
      <c r="C267" s="16">
        <f t="shared" si="4"/>
        <v>25</v>
      </c>
      <c r="D267" s="16"/>
      <c r="E267" s="16"/>
      <c r="F267" s="16"/>
    </row>
    <row r="268" spans="1:6" ht="15.75" x14ac:dyDescent="0.25">
      <c r="A268" s="16">
        <v>326</v>
      </c>
      <c r="B268" s="16">
        <v>366</v>
      </c>
      <c r="C268" s="16">
        <f t="shared" si="4"/>
        <v>40</v>
      </c>
      <c r="D268" s="16"/>
      <c r="E268" s="16"/>
      <c r="F268" s="16"/>
    </row>
    <row r="269" spans="1:6" ht="15.75" x14ac:dyDescent="0.25">
      <c r="A269" s="16">
        <v>1116</v>
      </c>
      <c r="B269" s="16">
        <v>1127</v>
      </c>
      <c r="C269" s="16">
        <f t="shared" si="4"/>
        <v>11</v>
      </c>
      <c r="D269" s="16"/>
      <c r="E269" s="16"/>
      <c r="F269" s="16"/>
    </row>
    <row r="270" spans="1:6" ht="15.75" x14ac:dyDescent="0.25">
      <c r="A270" s="16">
        <v>306</v>
      </c>
      <c r="B270" s="16">
        <v>340</v>
      </c>
      <c r="C270" s="16">
        <f t="shared" si="4"/>
        <v>34</v>
      </c>
      <c r="D270" s="16"/>
      <c r="E270" s="16"/>
      <c r="F270" s="16"/>
    </row>
    <row r="271" spans="1:6" ht="15.75" x14ac:dyDescent="0.25">
      <c r="A271" s="16">
        <v>1370</v>
      </c>
      <c r="B271" s="16">
        <v>1395</v>
      </c>
      <c r="C271" s="16">
        <f t="shared" si="4"/>
        <v>25</v>
      </c>
      <c r="D271" s="16"/>
      <c r="E271" s="16"/>
      <c r="F271" s="16"/>
    </row>
    <row r="272" spans="1:6" ht="15.75" x14ac:dyDescent="0.25">
      <c r="A272" s="16">
        <v>1370</v>
      </c>
      <c r="B272" s="16">
        <v>1395</v>
      </c>
      <c r="C272" s="16">
        <f t="shared" si="4"/>
        <v>25</v>
      </c>
      <c r="D272" s="16"/>
      <c r="E272" s="16"/>
      <c r="F272" s="16"/>
    </row>
    <row r="273" spans="1:6" ht="15.75" x14ac:dyDescent="0.25">
      <c r="A273" s="16">
        <v>326</v>
      </c>
      <c r="B273" s="16">
        <v>366</v>
      </c>
      <c r="C273" s="16">
        <f t="shared" si="4"/>
        <v>40</v>
      </c>
      <c r="D273" s="16"/>
      <c r="E273" s="16"/>
      <c r="F273" s="16"/>
    </row>
    <row r="274" spans="1:6" ht="15.75" x14ac:dyDescent="0.25">
      <c r="A274" s="16">
        <v>1116</v>
      </c>
      <c r="B274" s="16">
        <v>1127</v>
      </c>
      <c r="C274" s="16">
        <f t="shared" si="4"/>
        <v>11</v>
      </c>
      <c r="D274" s="16"/>
      <c r="E274" s="16"/>
      <c r="F274" s="16"/>
    </row>
    <row r="275" spans="1:6" ht="15.75" x14ac:dyDescent="0.25">
      <c r="A275" s="16">
        <v>306</v>
      </c>
      <c r="B275" s="16">
        <v>340</v>
      </c>
      <c r="C275" s="16">
        <f t="shared" si="4"/>
        <v>34</v>
      </c>
      <c r="D275" s="16"/>
      <c r="E275" s="16"/>
      <c r="F275" s="16"/>
    </row>
    <row r="276" spans="1:6" ht="15.75" x14ac:dyDescent="0.25">
      <c r="A276" s="16">
        <v>1370</v>
      </c>
      <c r="B276" s="16">
        <v>1395</v>
      </c>
      <c r="C276" s="16">
        <f t="shared" si="4"/>
        <v>25</v>
      </c>
      <c r="D276" s="16"/>
      <c r="E276" s="16"/>
      <c r="F276" s="16"/>
    </row>
    <row r="277" spans="1:6" ht="15.75" x14ac:dyDescent="0.25">
      <c r="A277" s="16">
        <v>1263</v>
      </c>
      <c r="B277" s="16">
        <v>1276</v>
      </c>
      <c r="C277" s="16">
        <f t="shared" si="4"/>
        <v>13</v>
      </c>
      <c r="D277" s="16"/>
      <c r="E277" s="16"/>
      <c r="F277" s="16"/>
    </row>
    <row r="278" spans="1:6" ht="15.75" x14ac:dyDescent="0.25">
      <c r="A278" s="16">
        <v>1116</v>
      </c>
      <c r="B278" s="16">
        <v>1127</v>
      </c>
      <c r="C278" s="16">
        <f t="shared" si="4"/>
        <v>11</v>
      </c>
      <c r="D278" s="16"/>
      <c r="E278" s="16"/>
      <c r="F278" s="16"/>
    </row>
    <row r="279" spans="1:6" ht="15.75" x14ac:dyDescent="0.25">
      <c r="A279" s="16">
        <v>1210</v>
      </c>
      <c r="B279" s="16">
        <v>1226</v>
      </c>
      <c r="C279" s="16">
        <f t="shared" si="4"/>
        <v>16</v>
      </c>
      <c r="D279" s="16"/>
      <c r="E279" s="16"/>
      <c r="F279" s="16"/>
    </row>
    <row r="280" spans="1:6" ht="15.75" x14ac:dyDescent="0.25">
      <c r="A280" s="16">
        <v>134</v>
      </c>
      <c r="B280" s="16">
        <v>147</v>
      </c>
      <c r="C280" s="16">
        <f t="shared" si="4"/>
        <v>13</v>
      </c>
      <c r="D280" s="16"/>
      <c r="E280" s="16"/>
      <c r="F280" s="16"/>
    </row>
    <row r="281" spans="1:6" ht="15.75" x14ac:dyDescent="0.25">
      <c r="A281" s="16">
        <v>471</v>
      </c>
      <c r="B281" s="16">
        <v>498</v>
      </c>
      <c r="C281" s="16">
        <f t="shared" si="4"/>
        <v>27</v>
      </c>
      <c r="D281" s="16"/>
      <c r="E281" s="16"/>
      <c r="F281" s="16"/>
    </row>
    <row r="282" spans="1:6" ht="15.75" x14ac:dyDescent="0.25">
      <c r="A282" s="16">
        <v>48</v>
      </c>
      <c r="B282" s="16">
        <v>72</v>
      </c>
      <c r="C282" s="16">
        <f t="shared" si="4"/>
        <v>24</v>
      </c>
      <c r="D282" s="16"/>
      <c r="E282" s="16"/>
      <c r="F282" s="16"/>
    </row>
    <row r="283" spans="1:6" ht="15.75" x14ac:dyDescent="0.25">
      <c r="A283" s="16">
        <v>45</v>
      </c>
      <c r="B283" s="16">
        <v>61</v>
      </c>
      <c r="C283" s="16">
        <f t="shared" si="4"/>
        <v>16</v>
      </c>
      <c r="D283" s="16"/>
      <c r="E283" s="16"/>
      <c r="F283" s="16"/>
    </row>
    <row r="284" spans="1:6" ht="15.75" x14ac:dyDescent="0.25">
      <c r="A284" s="16">
        <v>48</v>
      </c>
      <c r="B284" s="16">
        <v>72</v>
      </c>
      <c r="C284" s="16">
        <f t="shared" si="4"/>
        <v>24</v>
      </c>
      <c r="D284" s="16"/>
      <c r="E284" s="16"/>
      <c r="F284" s="16"/>
    </row>
    <row r="285" spans="1:6" ht="15.75" x14ac:dyDescent="0.25">
      <c r="A285" s="16">
        <v>372</v>
      </c>
      <c r="B285" s="16">
        <v>388</v>
      </c>
      <c r="C285" s="16">
        <f t="shared" si="4"/>
        <v>16</v>
      </c>
      <c r="D285" s="16"/>
      <c r="E285" s="16"/>
      <c r="F285" s="16"/>
    </row>
    <row r="286" spans="1:6" ht="15.75" x14ac:dyDescent="0.25">
      <c r="A286" s="16">
        <v>673</v>
      </c>
      <c r="B286" s="16">
        <v>694</v>
      </c>
      <c r="C286" s="16">
        <f t="shared" si="4"/>
        <v>21</v>
      </c>
      <c r="D286" s="16"/>
      <c r="E286" s="16"/>
      <c r="F286" s="16"/>
    </row>
    <row r="287" spans="1:6" ht="15.75" x14ac:dyDescent="0.25">
      <c r="A287" s="16">
        <v>372</v>
      </c>
      <c r="B287" s="16">
        <v>388</v>
      </c>
      <c r="C287" s="16">
        <f t="shared" si="4"/>
        <v>16</v>
      </c>
      <c r="D287" s="16"/>
      <c r="E287" s="16"/>
      <c r="F287" s="16"/>
    </row>
    <row r="288" spans="1:6" ht="15.75" x14ac:dyDescent="0.25">
      <c r="A288" s="16">
        <v>673</v>
      </c>
      <c r="B288" s="16">
        <v>694</v>
      </c>
      <c r="C288" s="16">
        <f t="shared" si="4"/>
        <v>21</v>
      </c>
      <c r="D288" s="16"/>
      <c r="E288" s="16"/>
      <c r="F288" s="16"/>
    </row>
    <row r="289" spans="1:6" ht="15.75" x14ac:dyDescent="0.25">
      <c r="A289" s="16">
        <v>372</v>
      </c>
      <c r="B289" s="16">
        <v>388</v>
      </c>
      <c r="C289" s="16">
        <f t="shared" si="4"/>
        <v>16</v>
      </c>
      <c r="D289" s="16"/>
      <c r="E289" s="16"/>
      <c r="F289" s="16"/>
    </row>
    <row r="290" spans="1:6" ht="15.75" x14ac:dyDescent="0.25">
      <c r="A290" s="16">
        <v>673</v>
      </c>
      <c r="B290" s="16">
        <v>694</v>
      </c>
      <c r="C290" s="16">
        <f t="shared" si="4"/>
        <v>21</v>
      </c>
      <c r="D290" s="16"/>
      <c r="E290" s="16"/>
      <c r="F290" s="16"/>
    </row>
    <row r="291" spans="1:6" ht="15.75" x14ac:dyDescent="0.25">
      <c r="A291" s="16">
        <v>372</v>
      </c>
      <c r="B291" s="16">
        <v>388</v>
      </c>
      <c r="C291" s="16">
        <f t="shared" si="4"/>
        <v>16</v>
      </c>
      <c r="D291" s="16"/>
      <c r="E291" s="16"/>
      <c r="F291" s="16"/>
    </row>
    <row r="292" spans="1:6" ht="15.75" x14ac:dyDescent="0.25">
      <c r="A292" s="16">
        <v>673</v>
      </c>
      <c r="B292" s="16">
        <v>694</v>
      </c>
      <c r="C292" s="16">
        <f t="shared" si="4"/>
        <v>21</v>
      </c>
      <c r="D292" s="16"/>
      <c r="E292" s="16"/>
      <c r="F292" s="16"/>
    </row>
    <row r="293" spans="1:6" ht="15.75" x14ac:dyDescent="0.25">
      <c r="A293" s="16">
        <v>372</v>
      </c>
      <c r="B293" s="16">
        <v>388</v>
      </c>
      <c r="C293" s="16">
        <f t="shared" si="4"/>
        <v>16</v>
      </c>
      <c r="D293" s="16"/>
      <c r="E293" s="16"/>
      <c r="F293" s="16"/>
    </row>
    <row r="294" spans="1:6" ht="15.75" x14ac:dyDescent="0.25">
      <c r="A294" s="16">
        <v>673</v>
      </c>
      <c r="B294" s="16">
        <v>694</v>
      </c>
      <c r="C294" s="16">
        <f t="shared" si="4"/>
        <v>21</v>
      </c>
      <c r="D294" s="16"/>
      <c r="E294" s="16"/>
      <c r="F294" s="16"/>
    </row>
    <row r="295" spans="1:6" ht="15.75" x14ac:dyDescent="0.25">
      <c r="A295" s="16">
        <v>372</v>
      </c>
      <c r="B295" s="16">
        <v>388</v>
      </c>
      <c r="C295" s="16">
        <f t="shared" si="4"/>
        <v>16</v>
      </c>
      <c r="D295" s="16"/>
      <c r="E295" s="16"/>
      <c r="F295" s="16"/>
    </row>
    <row r="296" spans="1:6" ht="15.75" x14ac:dyDescent="0.25">
      <c r="A296" s="16">
        <v>673</v>
      </c>
      <c r="B296" s="16">
        <v>694</v>
      </c>
      <c r="C296" s="16">
        <f t="shared" si="4"/>
        <v>21</v>
      </c>
      <c r="D296" s="16"/>
      <c r="E296" s="16"/>
      <c r="F296" s="16"/>
    </row>
    <row r="297" spans="1:6" ht="15.75" x14ac:dyDescent="0.25">
      <c r="A297" s="16">
        <v>372</v>
      </c>
      <c r="B297" s="16">
        <v>388</v>
      </c>
      <c r="C297" s="16">
        <f t="shared" si="4"/>
        <v>16</v>
      </c>
      <c r="D297" s="16"/>
      <c r="E297" s="16"/>
      <c r="F297" s="16"/>
    </row>
    <row r="298" spans="1:6" ht="15.75" x14ac:dyDescent="0.25">
      <c r="A298" s="16">
        <v>673</v>
      </c>
      <c r="B298" s="16">
        <v>694</v>
      </c>
      <c r="C298" s="16">
        <f t="shared" si="4"/>
        <v>21</v>
      </c>
      <c r="D298" s="16"/>
      <c r="E298" s="16"/>
      <c r="F298" s="16"/>
    </row>
    <row r="299" spans="1:6" ht="15.75" x14ac:dyDescent="0.25">
      <c r="A299" s="16">
        <v>372</v>
      </c>
      <c r="B299" s="16">
        <v>388</v>
      </c>
      <c r="C299" s="16">
        <f t="shared" si="4"/>
        <v>16</v>
      </c>
      <c r="D299" s="16"/>
      <c r="E299" s="16"/>
      <c r="F299" s="16"/>
    </row>
    <row r="300" spans="1:6" ht="15.75" x14ac:dyDescent="0.25">
      <c r="A300" s="16">
        <v>673</v>
      </c>
      <c r="B300" s="16">
        <v>694</v>
      </c>
      <c r="C300" s="16">
        <f t="shared" si="4"/>
        <v>21</v>
      </c>
      <c r="D300" s="16"/>
      <c r="E300" s="16"/>
      <c r="F300" s="16"/>
    </row>
    <row r="301" spans="1:6" ht="15.75" x14ac:dyDescent="0.25">
      <c r="A301" s="16">
        <v>372</v>
      </c>
      <c r="B301" s="16">
        <v>388</v>
      </c>
      <c r="C301" s="16">
        <f t="shared" si="4"/>
        <v>16</v>
      </c>
      <c r="D301" s="16"/>
      <c r="E301" s="16"/>
      <c r="F301" s="16"/>
    </row>
    <row r="302" spans="1:6" ht="15.75" x14ac:dyDescent="0.25">
      <c r="A302" s="16">
        <v>673</v>
      </c>
      <c r="B302" s="16">
        <v>694</v>
      </c>
      <c r="C302" s="16">
        <f t="shared" si="4"/>
        <v>21</v>
      </c>
      <c r="D302" s="16"/>
      <c r="E302" s="16"/>
      <c r="F302" s="16"/>
    </row>
    <row r="303" spans="1:6" ht="15.75" x14ac:dyDescent="0.25">
      <c r="A303" s="16">
        <v>372</v>
      </c>
      <c r="B303" s="16">
        <v>388</v>
      </c>
      <c r="C303" s="16">
        <f t="shared" si="4"/>
        <v>16</v>
      </c>
      <c r="D303" s="16"/>
      <c r="E303" s="16"/>
      <c r="F303" s="16"/>
    </row>
    <row r="304" spans="1:6" ht="15.75" x14ac:dyDescent="0.25">
      <c r="A304" s="16">
        <v>673</v>
      </c>
      <c r="B304" s="16">
        <v>694</v>
      </c>
      <c r="C304" s="16">
        <f t="shared" si="4"/>
        <v>21</v>
      </c>
      <c r="D304" s="16"/>
      <c r="E304" s="16"/>
      <c r="F304" s="16"/>
    </row>
    <row r="305" spans="1:6" ht="15.75" x14ac:dyDescent="0.25">
      <c r="A305" s="16">
        <v>372</v>
      </c>
      <c r="B305" s="16">
        <v>388</v>
      </c>
      <c r="C305" s="16">
        <f t="shared" si="4"/>
        <v>16</v>
      </c>
      <c r="D305" s="16"/>
      <c r="E305" s="16"/>
      <c r="F305" s="16"/>
    </row>
    <row r="306" spans="1:6" ht="15.75" x14ac:dyDescent="0.25">
      <c r="A306" s="16">
        <v>673</v>
      </c>
      <c r="B306" s="16">
        <v>694</v>
      </c>
      <c r="C306" s="16">
        <f t="shared" si="4"/>
        <v>21</v>
      </c>
      <c r="D306" s="16"/>
      <c r="E306" s="16"/>
      <c r="F306" s="16"/>
    </row>
    <row r="307" spans="1:6" ht="15.75" x14ac:dyDescent="0.25">
      <c r="A307" s="16">
        <v>372</v>
      </c>
      <c r="B307" s="16">
        <v>388</v>
      </c>
      <c r="C307" s="16">
        <f t="shared" si="4"/>
        <v>16</v>
      </c>
      <c r="D307" s="16"/>
      <c r="E307" s="16"/>
      <c r="F307" s="16"/>
    </row>
    <row r="308" spans="1:6" ht="15.75" x14ac:dyDescent="0.25">
      <c r="A308" s="16">
        <v>673</v>
      </c>
      <c r="B308" s="16">
        <v>694</v>
      </c>
      <c r="C308" s="16">
        <f t="shared" si="4"/>
        <v>21</v>
      </c>
      <c r="D308" s="16"/>
      <c r="E308" s="16"/>
      <c r="F308" s="16"/>
    </row>
    <row r="309" spans="1:6" ht="15.75" x14ac:dyDescent="0.25">
      <c r="A309" s="16">
        <v>372</v>
      </c>
      <c r="B309" s="16">
        <v>388</v>
      </c>
      <c r="C309" s="16">
        <f t="shared" si="4"/>
        <v>16</v>
      </c>
      <c r="D309" s="16"/>
      <c r="E309" s="16"/>
      <c r="F309" s="16"/>
    </row>
    <row r="310" spans="1:6" ht="15.75" x14ac:dyDescent="0.25">
      <c r="A310" s="16">
        <v>673</v>
      </c>
      <c r="B310" s="16">
        <v>694</v>
      </c>
      <c r="C310" s="16">
        <f t="shared" si="4"/>
        <v>21</v>
      </c>
      <c r="D310" s="16"/>
      <c r="E310" s="16"/>
      <c r="F310" s="16"/>
    </row>
    <row r="311" spans="1:6" ht="15.75" x14ac:dyDescent="0.25">
      <c r="A311" s="16">
        <v>372</v>
      </c>
      <c r="B311" s="16">
        <v>388</v>
      </c>
      <c r="C311" s="16">
        <f t="shared" si="4"/>
        <v>16</v>
      </c>
      <c r="D311" s="16"/>
      <c r="E311" s="16"/>
      <c r="F311" s="16"/>
    </row>
    <row r="312" spans="1:6" ht="15.75" x14ac:dyDescent="0.25">
      <c r="A312" s="16">
        <v>673</v>
      </c>
      <c r="B312" s="16">
        <v>694</v>
      </c>
      <c r="C312" s="16">
        <f t="shared" si="4"/>
        <v>21</v>
      </c>
      <c r="D312" s="16"/>
      <c r="E312" s="16"/>
      <c r="F312" s="16"/>
    </row>
    <row r="313" spans="1:6" ht="15.75" x14ac:dyDescent="0.25">
      <c r="A313" s="16">
        <v>372</v>
      </c>
      <c r="B313" s="16">
        <v>388</v>
      </c>
      <c r="C313" s="16">
        <f t="shared" si="4"/>
        <v>16</v>
      </c>
      <c r="D313" s="16"/>
      <c r="E313" s="16"/>
      <c r="F313" s="16"/>
    </row>
    <row r="314" spans="1:6" ht="15.75" x14ac:dyDescent="0.25">
      <c r="A314" s="16">
        <v>673</v>
      </c>
      <c r="B314" s="16">
        <v>694</v>
      </c>
      <c r="C314" s="16">
        <f t="shared" si="4"/>
        <v>21</v>
      </c>
      <c r="D314" s="16"/>
      <c r="E314" s="16"/>
      <c r="F314" s="16"/>
    </row>
    <row r="315" spans="1:6" ht="15.75" x14ac:dyDescent="0.25">
      <c r="A315" s="16">
        <v>372</v>
      </c>
      <c r="B315" s="16">
        <v>388</v>
      </c>
      <c r="C315" s="16">
        <f t="shared" si="4"/>
        <v>16</v>
      </c>
      <c r="D315" s="16"/>
      <c r="E315" s="16"/>
      <c r="F315" s="16"/>
    </row>
    <row r="316" spans="1:6" ht="15.75" x14ac:dyDescent="0.25">
      <c r="A316" s="16">
        <v>673</v>
      </c>
      <c r="B316" s="16">
        <v>694</v>
      </c>
      <c r="C316" s="16">
        <f t="shared" si="4"/>
        <v>21</v>
      </c>
      <c r="D316" s="16"/>
      <c r="E316" s="16"/>
      <c r="F316" s="16"/>
    </row>
    <row r="317" spans="1:6" ht="15.75" x14ac:dyDescent="0.25">
      <c r="A317" s="16">
        <v>372</v>
      </c>
      <c r="B317" s="16">
        <v>388</v>
      </c>
      <c r="C317" s="16">
        <f t="shared" si="4"/>
        <v>16</v>
      </c>
      <c r="D317" s="16"/>
      <c r="E317" s="16"/>
      <c r="F317" s="16"/>
    </row>
    <row r="318" spans="1:6" ht="15.75" x14ac:dyDescent="0.25">
      <c r="A318" s="16">
        <v>673</v>
      </c>
      <c r="B318" s="16">
        <v>694</v>
      </c>
      <c r="C318" s="16">
        <f t="shared" si="4"/>
        <v>21</v>
      </c>
      <c r="D318" s="16"/>
      <c r="E318" s="16"/>
      <c r="F318" s="16"/>
    </row>
    <row r="319" spans="1:6" ht="15.75" x14ac:dyDescent="0.25">
      <c r="A319" s="16">
        <v>372</v>
      </c>
      <c r="B319" s="16">
        <v>388</v>
      </c>
      <c r="C319" s="16">
        <f t="shared" si="4"/>
        <v>16</v>
      </c>
      <c r="D319" s="16"/>
      <c r="E319" s="16"/>
      <c r="F319" s="16"/>
    </row>
    <row r="320" spans="1:6" ht="15.75" x14ac:dyDescent="0.25">
      <c r="A320" s="16">
        <v>673</v>
      </c>
      <c r="B320" s="16">
        <v>694</v>
      </c>
      <c r="C320" s="16">
        <f t="shared" si="4"/>
        <v>21</v>
      </c>
      <c r="D320" s="16"/>
      <c r="E320" s="16"/>
      <c r="F320" s="16"/>
    </row>
    <row r="321" spans="1:6" ht="15.75" x14ac:dyDescent="0.25">
      <c r="A321" s="16">
        <v>372</v>
      </c>
      <c r="B321" s="16">
        <v>388</v>
      </c>
      <c r="C321" s="16">
        <f t="shared" ref="C321:C384" si="5">B321-A321</f>
        <v>16</v>
      </c>
      <c r="D321" s="16"/>
      <c r="E321" s="16"/>
      <c r="F321" s="16"/>
    </row>
    <row r="322" spans="1:6" ht="15.75" x14ac:dyDescent="0.25">
      <c r="A322" s="16">
        <v>673</v>
      </c>
      <c r="B322" s="16">
        <v>694</v>
      </c>
      <c r="C322" s="16">
        <f t="shared" si="5"/>
        <v>21</v>
      </c>
      <c r="D322" s="16"/>
      <c r="E322" s="16"/>
      <c r="F322" s="16"/>
    </row>
    <row r="323" spans="1:6" ht="15.75" x14ac:dyDescent="0.25">
      <c r="A323" s="16">
        <v>372</v>
      </c>
      <c r="B323" s="16">
        <v>388</v>
      </c>
      <c r="C323" s="16">
        <f t="shared" si="5"/>
        <v>16</v>
      </c>
      <c r="D323" s="16"/>
      <c r="E323" s="16"/>
      <c r="F323" s="16"/>
    </row>
    <row r="324" spans="1:6" ht="15.75" x14ac:dyDescent="0.25">
      <c r="A324" s="16">
        <v>673</v>
      </c>
      <c r="B324" s="16">
        <v>694</v>
      </c>
      <c r="C324" s="16">
        <f t="shared" si="5"/>
        <v>21</v>
      </c>
      <c r="D324" s="16"/>
      <c r="E324" s="16"/>
      <c r="F324" s="16"/>
    </row>
    <row r="325" spans="1:6" ht="15.75" x14ac:dyDescent="0.25">
      <c r="A325" s="16">
        <v>372</v>
      </c>
      <c r="B325" s="16">
        <v>388</v>
      </c>
      <c r="C325" s="16">
        <f t="shared" si="5"/>
        <v>16</v>
      </c>
      <c r="D325" s="16"/>
      <c r="E325" s="16"/>
      <c r="F325" s="16"/>
    </row>
    <row r="326" spans="1:6" ht="15.75" x14ac:dyDescent="0.25">
      <c r="A326" s="16">
        <v>673</v>
      </c>
      <c r="B326" s="16">
        <v>694</v>
      </c>
      <c r="C326" s="16">
        <f t="shared" si="5"/>
        <v>21</v>
      </c>
      <c r="D326" s="16"/>
      <c r="E326" s="16"/>
      <c r="F326" s="16"/>
    </row>
    <row r="327" spans="1:6" ht="15.75" x14ac:dyDescent="0.25">
      <c r="A327" s="16">
        <v>372</v>
      </c>
      <c r="B327" s="16">
        <v>388</v>
      </c>
      <c r="C327" s="16">
        <f t="shared" si="5"/>
        <v>16</v>
      </c>
      <c r="D327" s="16"/>
      <c r="E327" s="16"/>
      <c r="F327" s="16"/>
    </row>
    <row r="328" spans="1:6" ht="15.75" x14ac:dyDescent="0.25">
      <c r="A328" s="16">
        <v>673</v>
      </c>
      <c r="B328" s="16">
        <v>694</v>
      </c>
      <c r="C328" s="16">
        <f t="shared" si="5"/>
        <v>21</v>
      </c>
      <c r="D328" s="16"/>
      <c r="E328" s="16"/>
      <c r="F328" s="16"/>
    </row>
    <row r="329" spans="1:6" ht="15.75" x14ac:dyDescent="0.25">
      <c r="A329" s="16">
        <v>372</v>
      </c>
      <c r="B329" s="16">
        <v>388</v>
      </c>
      <c r="C329" s="16">
        <f t="shared" si="5"/>
        <v>16</v>
      </c>
      <c r="D329" s="16"/>
      <c r="E329" s="16"/>
      <c r="F329" s="16"/>
    </row>
    <row r="330" spans="1:6" ht="15.75" x14ac:dyDescent="0.25">
      <c r="A330" s="16">
        <v>673</v>
      </c>
      <c r="B330" s="16">
        <v>694</v>
      </c>
      <c r="C330" s="16">
        <f t="shared" si="5"/>
        <v>21</v>
      </c>
      <c r="D330" s="16"/>
      <c r="E330" s="16"/>
      <c r="F330" s="16"/>
    </row>
    <row r="331" spans="1:6" ht="15.75" x14ac:dyDescent="0.25">
      <c r="A331" s="16">
        <v>372</v>
      </c>
      <c r="B331" s="16">
        <v>388</v>
      </c>
      <c r="C331" s="16">
        <f t="shared" si="5"/>
        <v>16</v>
      </c>
      <c r="D331" s="16"/>
      <c r="E331" s="16"/>
      <c r="F331" s="16"/>
    </row>
    <row r="332" spans="1:6" ht="15.75" x14ac:dyDescent="0.25">
      <c r="A332" s="16">
        <v>673</v>
      </c>
      <c r="B332" s="16">
        <v>694</v>
      </c>
      <c r="C332" s="16">
        <f t="shared" si="5"/>
        <v>21</v>
      </c>
      <c r="D332" s="16"/>
      <c r="E332" s="16"/>
      <c r="F332" s="16"/>
    </row>
    <row r="333" spans="1:6" ht="15.75" x14ac:dyDescent="0.25">
      <c r="A333" s="16">
        <v>372</v>
      </c>
      <c r="B333" s="16">
        <v>388</v>
      </c>
      <c r="C333" s="16">
        <f t="shared" si="5"/>
        <v>16</v>
      </c>
      <c r="D333" s="16"/>
      <c r="E333" s="16"/>
      <c r="F333" s="16"/>
    </row>
    <row r="334" spans="1:6" ht="15.75" x14ac:dyDescent="0.25">
      <c r="A334" s="16">
        <v>673</v>
      </c>
      <c r="B334" s="16">
        <v>694</v>
      </c>
      <c r="C334" s="16">
        <f t="shared" si="5"/>
        <v>21</v>
      </c>
      <c r="D334" s="16"/>
      <c r="E334" s="16"/>
      <c r="F334" s="16"/>
    </row>
    <row r="335" spans="1:6" ht="15.75" x14ac:dyDescent="0.25">
      <c r="A335" s="16">
        <v>673</v>
      </c>
      <c r="B335" s="16">
        <v>694</v>
      </c>
      <c r="C335" s="16">
        <f t="shared" si="5"/>
        <v>21</v>
      </c>
      <c r="D335" s="16"/>
      <c r="E335" s="16"/>
      <c r="F335" s="16"/>
    </row>
    <row r="336" spans="1:6" ht="15.75" x14ac:dyDescent="0.25">
      <c r="A336" s="16">
        <v>673</v>
      </c>
      <c r="B336" s="16">
        <v>694</v>
      </c>
      <c r="C336" s="16">
        <f t="shared" si="5"/>
        <v>21</v>
      </c>
      <c r="D336" s="16"/>
      <c r="E336" s="16"/>
      <c r="F336" s="16"/>
    </row>
    <row r="337" spans="1:6" ht="15.75" x14ac:dyDescent="0.25">
      <c r="A337" s="16">
        <v>372</v>
      </c>
      <c r="B337" s="16">
        <v>388</v>
      </c>
      <c r="C337" s="16">
        <f t="shared" si="5"/>
        <v>16</v>
      </c>
      <c r="D337" s="16"/>
      <c r="E337" s="16"/>
      <c r="F337" s="16"/>
    </row>
    <row r="338" spans="1:6" ht="15.75" x14ac:dyDescent="0.25">
      <c r="A338" s="16">
        <v>673</v>
      </c>
      <c r="B338" s="16">
        <v>694</v>
      </c>
      <c r="C338" s="16">
        <f t="shared" si="5"/>
        <v>21</v>
      </c>
      <c r="D338" s="16"/>
      <c r="E338" s="16"/>
      <c r="F338" s="16"/>
    </row>
    <row r="339" spans="1:6" ht="15.75" x14ac:dyDescent="0.25">
      <c r="A339" s="16">
        <v>673</v>
      </c>
      <c r="B339" s="16">
        <v>694</v>
      </c>
      <c r="C339" s="16">
        <f t="shared" si="5"/>
        <v>21</v>
      </c>
      <c r="D339" s="16"/>
      <c r="E339" s="16"/>
      <c r="F339" s="16"/>
    </row>
    <row r="340" spans="1:6" ht="15.75" x14ac:dyDescent="0.25">
      <c r="A340" s="16">
        <v>673</v>
      </c>
      <c r="B340" s="16">
        <v>694</v>
      </c>
      <c r="C340" s="16">
        <f t="shared" si="5"/>
        <v>21</v>
      </c>
      <c r="D340" s="16"/>
      <c r="E340" s="16"/>
      <c r="F340" s="16"/>
    </row>
    <row r="341" spans="1:6" ht="15.75" x14ac:dyDescent="0.25">
      <c r="A341" s="16">
        <v>673</v>
      </c>
      <c r="B341" s="16">
        <v>694</v>
      </c>
      <c r="C341" s="16">
        <f t="shared" si="5"/>
        <v>21</v>
      </c>
      <c r="D341" s="16"/>
      <c r="E341" s="16"/>
      <c r="F341" s="16"/>
    </row>
    <row r="342" spans="1:6" ht="15.75" x14ac:dyDescent="0.25">
      <c r="A342" s="16">
        <v>372</v>
      </c>
      <c r="B342" s="16">
        <v>388</v>
      </c>
      <c r="C342" s="16">
        <f t="shared" si="5"/>
        <v>16</v>
      </c>
      <c r="D342" s="16"/>
      <c r="E342" s="16"/>
      <c r="F342" s="16"/>
    </row>
    <row r="343" spans="1:6" ht="15.75" x14ac:dyDescent="0.25">
      <c r="A343" s="16">
        <v>460</v>
      </c>
      <c r="B343" s="16">
        <v>486</v>
      </c>
      <c r="C343" s="16">
        <f t="shared" si="5"/>
        <v>26</v>
      </c>
      <c r="D343" s="16"/>
      <c r="E343" s="16"/>
      <c r="F343" s="16"/>
    </row>
    <row r="344" spans="1:6" ht="15.75" x14ac:dyDescent="0.25">
      <c r="A344" s="16">
        <v>809</v>
      </c>
      <c r="B344" s="16">
        <v>834</v>
      </c>
      <c r="C344" s="16">
        <f t="shared" si="5"/>
        <v>25</v>
      </c>
      <c r="D344" s="16"/>
      <c r="E344" s="16"/>
      <c r="F344" s="16"/>
    </row>
    <row r="345" spans="1:6" ht="15.75" x14ac:dyDescent="0.25">
      <c r="A345" s="16">
        <v>1285</v>
      </c>
      <c r="B345" s="16">
        <v>1323</v>
      </c>
      <c r="C345" s="16">
        <f t="shared" si="5"/>
        <v>38</v>
      </c>
      <c r="D345" s="16"/>
      <c r="E345" s="16"/>
      <c r="F345" s="16"/>
    </row>
    <row r="346" spans="1:6" ht="15.75" x14ac:dyDescent="0.25">
      <c r="A346" s="16">
        <v>666</v>
      </c>
      <c r="B346" s="16">
        <v>687</v>
      </c>
      <c r="C346" s="16">
        <f t="shared" si="5"/>
        <v>21</v>
      </c>
      <c r="D346" s="16"/>
      <c r="E346" s="16"/>
      <c r="F346" s="16"/>
    </row>
    <row r="347" spans="1:6" ht="15.75" x14ac:dyDescent="0.25">
      <c r="A347" s="16">
        <v>809</v>
      </c>
      <c r="B347" s="16">
        <v>842</v>
      </c>
      <c r="C347" s="16">
        <f t="shared" si="5"/>
        <v>33</v>
      </c>
      <c r="D347" s="16"/>
      <c r="E347" s="16"/>
      <c r="F347" s="16"/>
    </row>
    <row r="348" spans="1:6" ht="15.75" x14ac:dyDescent="0.25">
      <c r="A348" s="16">
        <v>52</v>
      </c>
      <c r="B348" s="16">
        <v>66</v>
      </c>
      <c r="C348" s="16">
        <f t="shared" si="5"/>
        <v>14</v>
      </c>
      <c r="D348" s="16"/>
      <c r="E348" s="16"/>
      <c r="F348" s="16"/>
    </row>
    <row r="349" spans="1:6" ht="15.75" x14ac:dyDescent="0.25">
      <c r="A349" s="16">
        <v>575</v>
      </c>
      <c r="B349" s="16">
        <v>609</v>
      </c>
      <c r="C349" s="16">
        <f t="shared" si="5"/>
        <v>34</v>
      </c>
      <c r="D349" s="16"/>
      <c r="E349" s="16"/>
      <c r="F349" s="16"/>
    </row>
    <row r="350" spans="1:6" ht="15.75" x14ac:dyDescent="0.25">
      <c r="A350" s="16">
        <v>508</v>
      </c>
      <c r="B350" s="16">
        <v>552</v>
      </c>
      <c r="C350" s="16">
        <f t="shared" si="5"/>
        <v>44</v>
      </c>
      <c r="D350" s="16"/>
      <c r="E350" s="16"/>
      <c r="F350" s="16"/>
    </row>
    <row r="351" spans="1:6" ht="15.75" x14ac:dyDescent="0.25">
      <c r="A351" s="16">
        <v>1001</v>
      </c>
      <c r="B351" s="16">
        <v>1029</v>
      </c>
      <c r="C351" s="16">
        <f t="shared" si="5"/>
        <v>28</v>
      </c>
      <c r="D351" s="16"/>
      <c r="E351" s="16"/>
      <c r="F351" s="16"/>
    </row>
    <row r="352" spans="1:6" ht="15.75" x14ac:dyDescent="0.25">
      <c r="A352" s="16">
        <v>666</v>
      </c>
      <c r="B352" s="16">
        <v>710</v>
      </c>
      <c r="C352" s="16">
        <f t="shared" si="5"/>
        <v>44</v>
      </c>
      <c r="D352" s="16"/>
      <c r="E352" s="16"/>
      <c r="F352" s="16"/>
    </row>
    <row r="353" spans="1:6" ht="15.75" x14ac:dyDescent="0.25">
      <c r="A353" s="16">
        <v>412</v>
      </c>
      <c r="B353" s="16">
        <v>427</v>
      </c>
      <c r="C353" s="16">
        <f t="shared" si="5"/>
        <v>15</v>
      </c>
      <c r="D353" s="16"/>
      <c r="E353" s="16"/>
      <c r="F353" s="16"/>
    </row>
    <row r="354" spans="1:6" ht="15.75" x14ac:dyDescent="0.25">
      <c r="A354" s="16">
        <v>809</v>
      </c>
      <c r="B354" s="16">
        <v>842</v>
      </c>
      <c r="C354" s="16">
        <f t="shared" si="5"/>
        <v>33</v>
      </c>
      <c r="D354" s="16"/>
      <c r="E354" s="16"/>
      <c r="F354" s="16"/>
    </row>
    <row r="355" spans="1:6" ht="15.75" x14ac:dyDescent="0.25">
      <c r="A355" s="16">
        <v>666</v>
      </c>
      <c r="B355" s="16">
        <v>693</v>
      </c>
      <c r="C355" s="16">
        <f t="shared" si="5"/>
        <v>27</v>
      </c>
      <c r="D355" s="16"/>
      <c r="E355" s="16"/>
      <c r="F355" s="16"/>
    </row>
    <row r="356" spans="1:6" ht="15.75" x14ac:dyDescent="0.25">
      <c r="A356" s="16">
        <v>666</v>
      </c>
      <c r="B356" s="16">
        <v>687</v>
      </c>
      <c r="C356" s="16">
        <f t="shared" si="5"/>
        <v>21</v>
      </c>
      <c r="D356" s="16"/>
      <c r="E356" s="16"/>
      <c r="F356" s="16"/>
    </row>
    <row r="357" spans="1:6" ht="15.75" x14ac:dyDescent="0.25">
      <c r="A357" s="16">
        <v>666</v>
      </c>
      <c r="B357" s="16">
        <v>687</v>
      </c>
      <c r="C357" s="16">
        <f t="shared" si="5"/>
        <v>21</v>
      </c>
      <c r="D357" s="16"/>
      <c r="E357" s="16"/>
      <c r="F357" s="16"/>
    </row>
    <row r="358" spans="1:6" ht="15.75" x14ac:dyDescent="0.25">
      <c r="A358" s="16">
        <v>666</v>
      </c>
      <c r="B358" s="16">
        <v>687</v>
      </c>
      <c r="C358" s="16">
        <f t="shared" si="5"/>
        <v>21</v>
      </c>
      <c r="D358" s="16"/>
      <c r="E358" s="16"/>
      <c r="F358" s="16"/>
    </row>
    <row r="359" spans="1:6" ht="15.75" x14ac:dyDescent="0.25">
      <c r="A359" s="16">
        <v>353</v>
      </c>
      <c r="B359" s="16">
        <v>387</v>
      </c>
      <c r="C359" s="16">
        <f t="shared" si="5"/>
        <v>34</v>
      </c>
      <c r="D359" s="16"/>
      <c r="E359" s="16"/>
      <c r="F359" s="16"/>
    </row>
    <row r="360" spans="1:6" ht="15.75" x14ac:dyDescent="0.25">
      <c r="A360" s="16">
        <v>881</v>
      </c>
      <c r="B360" s="16">
        <v>940</v>
      </c>
      <c r="C360" s="16">
        <f t="shared" si="5"/>
        <v>59</v>
      </c>
      <c r="D360" s="16"/>
      <c r="E360" s="16"/>
      <c r="F360" s="16"/>
    </row>
    <row r="361" spans="1:6" ht="15.75" x14ac:dyDescent="0.25">
      <c r="A361" s="16">
        <v>666</v>
      </c>
      <c r="B361" s="16">
        <v>687</v>
      </c>
      <c r="C361" s="16">
        <f t="shared" si="5"/>
        <v>21</v>
      </c>
      <c r="D361" s="16"/>
      <c r="E361" s="16"/>
      <c r="F361" s="16"/>
    </row>
    <row r="362" spans="1:6" ht="15.75" x14ac:dyDescent="0.25">
      <c r="A362" s="16">
        <v>353</v>
      </c>
      <c r="B362" s="16">
        <v>387</v>
      </c>
      <c r="C362" s="16">
        <f t="shared" si="5"/>
        <v>34</v>
      </c>
      <c r="D362" s="16"/>
      <c r="E362" s="16"/>
      <c r="F362" s="16"/>
    </row>
    <row r="363" spans="1:6" ht="15.75" x14ac:dyDescent="0.25">
      <c r="A363" s="16">
        <v>1001</v>
      </c>
      <c r="B363" s="16">
        <v>1029</v>
      </c>
      <c r="C363" s="16">
        <f t="shared" si="5"/>
        <v>28</v>
      </c>
      <c r="D363" s="16"/>
      <c r="E363" s="16"/>
      <c r="F363" s="16"/>
    </row>
    <row r="364" spans="1:6" ht="15.75" x14ac:dyDescent="0.25">
      <c r="A364" s="16">
        <v>666</v>
      </c>
      <c r="B364" s="16">
        <v>710</v>
      </c>
      <c r="C364" s="16">
        <f t="shared" si="5"/>
        <v>44</v>
      </c>
      <c r="D364" s="16"/>
      <c r="E364" s="16"/>
      <c r="F364" s="16"/>
    </row>
    <row r="365" spans="1:6" ht="15.75" x14ac:dyDescent="0.25">
      <c r="A365" s="16">
        <v>412</v>
      </c>
      <c r="B365" s="16">
        <v>427</v>
      </c>
      <c r="C365" s="16">
        <f t="shared" si="5"/>
        <v>15</v>
      </c>
      <c r="D365" s="16"/>
      <c r="E365" s="16"/>
      <c r="F365" s="16"/>
    </row>
    <row r="366" spans="1:6" ht="15.75" x14ac:dyDescent="0.25">
      <c r="A366" s="16">
        <v>809</v>
      </c>
      <c r="B366" s="16">
        <v>842</v>
      </c>
      <c r="C366" s="16">
        <f t="shared" si="5"/>
        <v>33</v>
      </c>
      <c r="D366" s="16"/>
      <c r="E366" s="16"/>
      <c r="F366" s="16"/>
    </row>
    <row r="367" spans="1:6" ht="15.75" x14ac:dyDescent="0.25">
      <c r="A367" s="16">
        <v>666</v>
      </c>
      <c r="B367" s="16">
        <v>693</v>
      </c>
      <c r="C367" s="16">
        <f t="shared" si="5"/>
        <v>27</v>
      </c>
      <c r="D367" s="16"/>
      <c r="E367" s="16"/>
      <c r="F367" s="16"/>
    </row>
    <row r="368" spans="1:6" ht="15.75" x14ac:dyDescent="0.25">
      <c r="A368" s="16">
        <v>575</v>
      </c>
      <c r="B368" s="16">
        <v>601</v>
      </c>
      <c r="C368" s="16">
        <f t="shared" si="5"/>
        <v>26</v>
      </c>
      <c r="D368" s="16"/>
      <c r="E368" s="16"/>
      <c r="F368" s="16"/>
    </row>
    <row r="369" spans="1:6" ht="15.75" x14ac:dyDescent="0.25">
      <c r="A369" s="16">
        <v>666</v>
      </c>
      <c r="B369" s="16">
        <v>687</v>
      </c>
      <c r="C369" s="16">
        <f t="shared" si="5"/>
        <v>21</v>
      </c>
      <c r="D369" s="16"/>
      <c r="E369" s="16"/>
      <c r="F369" s="16"/>
    </row>
    <row r="370" spans="1:6" ht="15.75" x14ac:dyDescent="0.25">
      <c r="A370" s="16">
        <v>666</v>
      </c>
      <c r="B370" s="16">
        <v>687</v>
      </c>
      <c r="C370" s="16">
        <f t="shared" si="5"/>
        <v>21</v>
      </c>
      <c r="D370" s="16"/>
      <c r="E370" s="16"/>
      <c r="F370" s="16"/>
    </row>
    <row r="371" spans="1:6" ht="15.75" x14ac:dyDescent="0.25">
      <c r="A371" s="16">
        <v>43</v>
      </c>
      <c r="B371" s="16">
        <v>52</v>
      </c>
      <c r="C371" s="16">
        <f t="shared" si="5"/>
        <v>9</v>
      </c>
      <c r="D371" s="16"/>
      <c r="E371" s="16"/>
      <c r="F371" s="16"/>
    </row>
    <row r="372" spans="1:6" ht="15.75" x14ac:dyDescent="0.25">
      <c r="A372" s="16">
        <v>741</v>
      </c>
      <c r="B372" s="16">
        <v>770</v>
      </c>
      <c r="C372" s="16">
        <f t="shared" si="5"/>
        <v>29</v>
      </c>
      <c r="D372" s="16"/>
      <c r="E372" s="16"/>
      <c r="F372" s="16"/>
    </row>
    <row r="373" spans="1:6" ht="15.75" x14ac:dyDescent="0.25">
      <c r="A373" s="16">
        <v>1545</v>
      </c>
      <c r="B373" s="16">
        <v>1559</v>
      </c>
      <c r="C373" s="16">
        <f t="shared" si="5"/>
        <v>14</v>
      </c>
      <c r="D373" s="16"/>
      <c r="E373" s="16"/>
      <c r="F373" s="16"/>
    </row>
    <row r="374" spans="1:6" ht="15.75" x14ac:dyDescent="0.25">
      <c r="A374" s="16">
        <v>575</v>
      </c>
      <c r="B374" s="16">
        <v>622</v>
      </c>
      <c r="C374" s="16">
        <f t="shared" si="5"/>
        <v>47</v>
      </c>
      <c r="D374" s="16"/>
      <c r="E374" s="16"/>
      <c r="F374" s="16"/>
    </row>
    <row r="375" spans="1:6" ht="15.75" x14ac:dyDescent="0.25">
      <c r="A375" s="16">
        <v>666</v>
      </c>
      <c r="B375" s="16">
        <v>687</v>
      </c>
      <c r="C375" s="16">
        <f t="shared" si="5"/>
        <v>21</v>
      </c>
      <c r="D375" s="16"/>
      <c r="E375" s="16"/>
      <c r="F375" s="16"/>
    </row>
    <row r="376" spans="1:6" ht="15.75" x14ac:dyDescent="0.25">
      <c r="A376" s="16">
        <v>666</v>
      </c>
      <c r="B376" s="16">
        <v>687</v>
      </c>
      <c r="C376" s="16">
        <f t="shared" si="5"/>
        <v>21</v>
      </c>
      <c r="D376" s="16"/>
      <c r="E376" s="16"/>
      <c r="F376" s="16"/>
    </row>
    <row r="377" spans="1:6" ht="15.75" x14ac:dyDescent="0.25">
      <c r="A377" s="16">
        <v>353</v>
      </c>
      <c r="B377" s="16">
        <v>387</v>
      </c>
      <c r="C377" s="16">
        <f t="shared" si="5"/>
        <v>34</v>
      </c>
      <c r="D377" s="16"/>
      <c r="E377" s="16"/>
      <c r="F377" s="16"/>
    </row>
    <row r="378" spans="1:6" ht="15.75" x14ac:dyDescent="0.25">
      <c r="A378" s="16">
        <v>575</v>
      </c>
      <c r="B378" s="16">
        <v>609</v>
      </c>
      <c r="C378" s="16">
        <f t="shared" si="5"/>
        <v>34</v>
      </c>
      <c r="D378" s="16"/>
      <c r="E378" s="16"/>
      <c r="F378" s="16"/>
    </row>
    <row r="379" spans="1:6" ht="15.75" x14ac:dyDescent="0.25">
      <c r="A379" s="16">
        <v>575</v>
      </c>
      <c r="B379" s="16">
        <v>622</v>
      </c>
      <c r="C379" s="16">
        <f t="shared" si="5"/>
        <v>47</v>
      </c>
      <c r="D379" s="16"/>
      <c r="E379" s="16"/>
      <c r="F379" s="16"/>
    </row>
    <row r="380" spans="1:6" ht="15.75" x14ac:dyDescent="0.25">
      <c r="A380" s="16">
        <v>357</v>
      </c>
      <c r="B380" s="16">
        <v>387</v>
      </c>
      <c r="C380" s="16">
        <f t="shared" si="5"/>
        <v>30</v>
      </c>
      <c r="D380" s="16"/>
      <c r="E380" s="16"/>
      <c r="F380" s="16"/>
    </row>
    <row r="381" spans="1:6" ht="15.75" x14ac:dyDescent="0.25">
      <c r="A381" s="16">
        <v>741</v>
      </c>
      <c r="B381" s="16">
        <v>770</v>
      </c>
      <c r="C381" s="16">
        <f t="shared" si="5"/>
        <v>29</v>
      </c>
      <c r="D381" s="16"/>
      <c r="E381" s="16"/>
      <c r="F381" s="16"/>
    </row>
    <row r="382" spans="1:6" ht="15.75" x14ac:dyDescent="0.25">
      <c r="A382" s="16">
        <v>1179</v>
      </c>
      <c r="B382" s="16">
        <v>1206</v>
      </c>
      <c r="C382" s="16">
        <f t="shared" si="5"/>
        <v>27</v>
      </c>
      <c r="D382" s="16"/>
      <c r="E382" s="16"/>
      <c r="F382" s="16"/>
    </row>
    <row r="383" spans="1:6" ht="15.75" x14ac:dyDescent="0.25">
      <c r="A383" s="16">
        <v>82</v>
      </c>
      <c r="B383" s="16">
        <v>102</v>
      </c>
      <c r="C383" s="16">
        <f t="shared" si="5"/>
        <v>20</v>
      </c>
      <c r="D383" s="16"/>
      <c r="E383" s="16"/>
      <c r="F383" s="16"/>
    </row>
    <row r="384" spans="1:6" ht="15.75" x14ac:dyDescent="0.25">
      <c r="A384" s="16">
        <v>1048</v>
      </c>
      <c r="B384" s="16">
        <v>1074</v>
      </c>
      <c r="C384" s="16">
        <f t="shared" si="5"/>
        <v>26</v>
      </c>
      <c r="D384" s="16"/>
      <c r="E384" s="16"/>
      <c r="F384" s="16"/>
    </row>
    <row r="385" spans="1:6" ht="15.75" x14ac:dyDescent="0.25">
      <c r="A385" s="16">
        <v>810</v>
      </c>
      <c r="B385" s="16">
        <v>842</v>
      </c>
      <c r="C385" s="16">
        <f t="shared" ref="C385:C448" si="6">B385-A385</f>
        <v>32</v>
      </c>
      <c r="D385" s="16"/>
      <c r="E385" s="16"/>
      <c r="F385" s="16"/>
    </row>
    <row r="386" spans="1:6" ht="15.75" x14ac:dyDescent="0.25">
      <c r="A386" s="16">
        <v>43</v>
      </c>
      <c r="B386" s="16">
        <v>52</v>
      </c>
      <c r="C386" s="16">
        <f t="shared" si="6"/>
        <v>9</v>
      </c>
      <c r="D386" s="16"/>
      <c r="E386" s="16"/>
      <c r="F386" s="16"/>
    </row>
    <row r="387" spans="1:6" ht="15.75" x14ac:dyDescent="0.25">
      <c r="A387" s="16">
        <v>741</v>
      </c>
      <c r="B387" s="16">
        <v>770</v>
      </c>
      <c r="C387" s="16">
        <f t="shared" si="6"/>
        <v>29</v>
      </c>
      <c r="D387" s="16"/>
      <c r="E387" s="16"/>
      <c r="F387" s="16"/>
    </row>
    <row r="388" spans="1:6" ht="15.75" x14ac:dyDescent="0.25">
      <c r="A388" s="16">
        <v>741</v>
      </c>
      <c r="B388" s="16">
        <v>770</v>
      </c>
      <c r="C388" s="16">
        <f t="shared" si="6"/>
        <v>29</v>
      </c>
      <c r="D388" s="16"/>
      <c r="E388" s="16"/>
      <c r="F388" s="16"/>
    </row>
    <row r="389" spans="1:6" ht="15.75" x14ac:dyDescent="0.25">
      <c r="A389" s="16">
        <v>357</v>
      </c>
      <c r="B389" s="16">
        <v>384</v>
      </c>
      <c r="C389" s="16">
        <f t="shared" si="6"/>
        <v>27</v>
      </c>
      <c r="D389" s="16"/>
      <c r="E389" s="16"/>
      <c r="F389" s="16"/>
    </row>
    <row r="390" spans="1:6" ht="15.75" x14ac:dyDescent="0.25">
      <c r="A390" s="16">
        <v>1048</v>
      </c>
      <c r="B390" s="16">
        <v>1074</v>
      </c>
      <c r="C390" s="16">
        <f t="shared" si="6"/>
        <v>26</v>
      </c>
      <c r="D390" s="16"/>
      <c r="E390" s="16"/>
      <c r="F390" s="16"/>
    </row>
    <row r="391" spans="1:6" ht="15.75" x14ac:dyDescent="0.25">
      <c r="A391" s="16">
        <v>809</v>
      </c>
      <c r="B391" s="16">
        <v>842</v>
      </c>
      <c r="C391" s="16">
        <f t="shared" si="6"/>
        <v>33</v>
      </c>
      <c r="D391" s="16"/>
      <c r="E391" s="16"/>
      <c r="F391" s="16"/>
    </row>
    <row r="392" spans="1:6" ht="15.75" x14ac:dyDescent="0.25">
      <c r="A392" s="16">
        <v>741</v>
      </c>
      <c r="B392" s="16">
        <v>770</v>
      </c>
      <c r="C392" s="16">
        <f t="shared" si="6"/>
        <v>29</v>
      </c>
      <c r="D392" s="16"/>
      <c r="E392" s="16"/>
      <c r="F392" s="16"/>
    </row>
    <row r="393" spans="1:6" ht="15.75" x14ac:dyDescent="0.25">
      <c r="A393" s="16">
        <v>741</v>
      </c>
      <c r="B393" s="16">
        <v>770</v>
      </c>
      <c r="C393" s="16">
        <f t="shared" si="6"/>
        <v>29</v>
      </c>
      <c r="D393" s="16"/>
      <c r="E393" s="16"/>
      <c r="F393" s="16"/>
    </row>
    <row r="394" spans="1:6" ht="15.75" x14ac:dyDescent="0.25">
      <c r="A394" s="16">
        <v>575</v>
      </c>
      <c r="B394" s="16">
        <v>622</v>
      </c>
      <c r="C394" s="16">
        <f t="shared" si="6"/>
        <v>47</v>
      </c>
      <c r="D394" s="16"/>
      <c r="E394" s="16"/>
      <c r="F394" s="16"/>
    </row>
    <row r="395" spans="1:6" ht="15.75" x14ac:dyDescent="0.25">
      <c r="A395" s="16">
        <v>666</v>
      </c>
      <c r="B395" s="16">
        <v>687</v>
      </c>
      <c r="C395" s="16">
        <f t="shared" si="6"/>
        <v>21</v>
      </c>
      <c r="D395" s="16"/>
      <c r="E395" s="16"/>
      <c r="F395" s="16"/>
    </row>
    <row r="396" spans="1:6" ht="15.75" x14ac:dyDescent="0.25">
      <c r="A396" s="16">
        <v>666</v>
      </c>
      <c r="B396" s="16">
        <v>687</v>
      </c>
      <c r="C396" s="16">
        <f t="shared" si="6"/>
        <v>21</v>
      </c>
      <c r="D396" s="16"/>
      <c r="E396" s="16"/>
      <c r="F396" s="16"/>
    </row>
    <row r="397" spans="1:6" ht="15.75" x14ac:dyDescent="0.25">
      <c r="A397" s="16">
        <v>353</v>
      </c>
      <c r="B397" s="16">
        <v>387</v>
      </c>
      <c r="C397" s="16">
        <f t="shared" si="6"/>
        <v>34</v>
      </c>
      <c r="D397" s="16"/>
      <c r="E397" s="16"/>
      <c r="F397" s="16"/>
    </row>
    <row r="398" spans="1:6" ht="15.75" x14ac:dyDescent="0.25">
      <c r="A398" s="16">
        <v>575</v>
      </c>
      <c r="B398" s="16">
        <v>609</v>
      </c>
      <c r="C398" s="16">
        <f t="shared" si="6"/>
        <v>34</v>
      </c>
      <c r="D398" s="16"/>
      <c r="E398" s="16"/>
      <c r="F398" s="16"/>
    </row>
    <row r="399" spans="1:6" ht="15.75" x14ac:dyDescent="0.25">
      <c r="A399" s="16">
        <v>575</v>
      </c>
      <c r="B399" s="16">
        <v>622</v>
      </c>
      <c r="C399" s="16">
        <f t="shared" si="6"/>
        <v>47</v>
      </c>
      <c r="D399" s="16"/>
      <c r="E399" s="16"/>
      <c r="F399" s="16"/>
    </row>
    <row r="400" spans="1:6" ht="15.75" x14ac:dyDescent="0.25">
      <c r="A400" s="16">
        <v>575</v>
      </c>
      <c r="B400" s="16">
        <v>619</v>
      </c>
      <c r="C400" s="16">
        <f t="shared" si="6"/>
        <v>44</v>
      </c>
      <c r="D400" s="16"/>
      <c r="E400" s="16"/>
      <c r="F400" s="16"/>
    </row>
    <row r="401" spans="1:6" ht="15.75" x14ac:dyDescent="0.25">
      <c r="A401" s="16">
        <v>353</v>
      </c>
      <c r="B401" s="16">
        <v>387</v>
      </c>
      <c r="C401" s="16">
        <f t="shared" si="6"/>
        <v>34</v>
      </c>
      <c r="D401" s="16"/>
      <c r="E401" s="16"/>
      <c r="F401" s="16"/>
    </row>
    <row r="402" spans="1:6" ht="15.75" x14ac:dyDescent="0.25">
      <c r="A402" s="16">
        <v>881</v>
      </c>
      <c r="B402" s="16">
        <v>940</v>
      </c>
      <c r="C402" s="16">
        <f t="shared" si="6"/>
        <v>59</v>
      </c>
      <c r="D402" s="16"/>
      <c r="E402" s="16"/>
      <c r="F402" s="16"/>
    </row>
    <row r="403" spans="1:6" ht="15.75" x14ac:dyDescent="0.25">
      <c r="A403" s="16">
        <v>741</v>
      </c>
      <c r="B403" s="16">
        <v>770</v>
      </c>
      <c r="C403" s="16">
        <f t="shared" si="6"/>
        <v>29</v>
      </c>
      <c r="D403" s="16"/>
      <c r="E403" s="16"/>
      <c r="F403" s="16"/>
    </row>
    <row r="404" spans="1:6" ht="15.75" x14ac:dyDescent="0.25">
      <c r="A404" s="16">
        <v>357</v>
      </c>
      <c r="B404" s="16">
        <v>384</v>
      </c>
      <c r="C404" s="16">
        <f t="shared" si="6"/>
        <v>27</v>
      </c>
      <c r="D404" s="16"/>
      <c r="E404" s="16"/>
      <c r="F404" s="16"/>
    </row>
    <row r="405" spans="1:6" ht="15.75" x14ac:dyDescent="0.25">
      <c r="A405" s="16">
        <v>1048</v>
      </c>
      <c r="B405" s="16">
        <v>1074</v>
      </c>
      <c r="C405" s="16">
        <f t="shared" si="6"/>
        <v>26</v>
      </c>
      <c r="D405" s="16"/>
      <c r="E405" s="16"/>
      <c r="F405" s="16"/>
    </row>
    <row r="406" spans="1:6" ht="15.75" x14ac:dyDescent="0.25">
      <c r="A406" s="16">
        <v>43</v>
      </c>
      <c r="B406" s="16">
        <v>52</v>
      </c>
      <c r="C406" s="16">
        <f t="shared" si="6"/>
        <v>9</v>
      </c>
      <c r="D406" s="16"/>
      <c r="E406" s="16"/>
      <c r="F406" s="16"/>
    </row>
    <row r="407" spans="1:6" ht="15.75" x14ac:dyDescent="0.25">
      <c r="A407" s="16">
        <v>741</v>
      </c>
      <c r="B407" s="16">
        <v>770</v>
      </c>
      <c r="C407" s="16">
        <f t="shared" si="6"/>
        <v>29</v>
      </c>
      <c r="D407" s="16"/>
      <c r="E407" s="16"/>
      <c r="F407" s="16"/>
    </row>
    <row r="408" spans="1:6" ht="15.75" x14ac:dyDescent="0.25">
      <c r="A408" s="16">
        <v>1545</v>
      </c>
      <c r="B408" s="16">
        <v>1559</v>
      </c>
      <c r="C408" s="16">
        <f t="shared" si="6"/>
        <v>14</v>
      </c>
      <c r="D408" s="16"/>
      <c r="E408" s="16"/>
      <c r="F408" s="16"/>
    </row>
    <row r="409" spans="1:6" ht="15.75" x14ac:dyDescent="0.25">
      <c r="A409" s="16">
        <v>1545</v>
      </c>
      <c r="B409" s="16">
        <v>1559</v>
      </c>
      <c r="C409" s="16">
        <f t="shared" si="6"/>
        <v>14</v>
      </c>
      <c r="D409" s="16"/>
      <c r="E409" s="16"/>
      <c r="F409" s="16"/>
    </row>
    <row r="410" spans="1:6" ht="15.75" x14ac:dyDescent="0.25">
      <c r="A410" s="16">
        <v>1545</v>
      </c>
      <c r="B410" s="16">
        <v>1559</v>
      </c>
      <c r="C410" s="16">
        <f t="shared" si="6"/>
        <v>14</v>
      </c>
      <c r="D410" s="16"/>
      <c r="E410" s="16"/>
      <c r="F410" s="16"/>
    </row>
    <row r="411" spans="1:6" ht="15.75" x14ac:dyDescent="0.25">
      <c r="A411" s="16">
        <v>575</v>
      </c>
      <c r="B411" s="16">
        <v>622</v>
      </c>
      <c r="C411" s="16">
        <f t="shared" si="6"/>
        <v>47</v>
      </c>
      <c r="D411" s="16"/>
      <c r="E411" s="16"/>
      <c r="F411" s="16"/>
    </row>
    <row r="412" spans="1:6" ht="15.75" x14ac:dyDescent="0.25">
      <c r="A412" s="16">
        <v>462</v>
      </c>
      <c r="B412" s="16">
        <v>526</v>
      </c>
      <c r="C412" s="16">
        <f t="shared" si="6"/>
        <v>64</v>
      </c>
      <c r="D412" s="16"/>
      <c r="E412" s="16"/>
      <c r="F412" s="16"/>
    </row>
    <row r="413" spans="1:6" ht="15.75" x14ac:dyDescent="0.25">
      <c r="A413" s="16">
        <v>741</v>
      </c>
      <c r="B413" s="16">
        <v>770</v>
      </c>
      <c r="C413" s="16">
        <f t="shared" si="6"/>
        <v>29</v>
      </c>
      <c r="D413" s="16"/>
      <c r="E413" s="16"/>
      <c r="F413" s="16"/>
    </row>
    <row r="414" spans="1:6" ht="15.75" x14ac:dyDescent="0.25">
      <c r="A414" s="16">
        <v>357</v>
      </c>
      <c r="B414" s="16">
        <v>387</v>
      </c>
      <c r="C414" s="16">
        <f t="shared" si="6"/>
        <v>30</v>
      </c>
      <c r="D414" s="16"/>
      <c r="E414" s="16"/>
      <c r="F414" s="16"/>
    </row>
    <row r="415" spans="1:6" ht="15.75" x14ac:dyDescent="0.25">
      <c r="A415" s="16">
        <v>412</v>
      </c>
      <c r="B415" s="16">
        <v>427</v>
      </c>
      <c r="C415" s="16">
        <f t="shared" si="6"/>
        <v>15</v>
      </c>
      <c r="D415" s="16"/>
      <c r="E415" s="16"/>
      <c r="F415" s="16"/>
    </row>
    <row r="416" spans="1:6" ht="15.75" x14ac:dyDescent="0.25">
      <c r="A416" s="16">
        <v>1048</v>
      </c>
      <c r="B416" s="16">
        <v>1074</v>
      </c>
      <c r="C416" s="16">
        <f t="shared" si="6"/>
        <v>26</v>
      </c>
      <c r="D416" s="16"/>
      <c r="E416" s="16"/>
      <c r="F416" s="16"/>
    </row>
    <row r="417" spans="1:6" ht="15.75" x14ac:dyDescent="0.25">
      <c r="A417" s="16">
        <v>43</v>
      </c>
      <c r="B417" s="16">
        <v>52</v>
      </c>
      <c r="C417" s="16">
        <f t="shared" si="6"/>
        <v>9</v>
      </c>
      <c r="D417" s="16"/>
      <c r="E417" s="16"/>
      <c r="F417" s="16"/>
    </row>
    <row r="418" spans="1:6" ht="15.75" x14ac:dyDescent="0.25">
      <c r="A418" s="16">
        <v>741</v>
      </c>
      <c r="B418" s="16">
        <v>770</v>
      </c>
      <c r="C418" s="16">
        <f t="shared" si="6"/>
        <v>29</v>
      </c>
      <c r="D418" s="16"/>
      <c r="E418" s="16"/>
      <c r="F418" s="16"/>
    </row>
    <row r="419" spans="1:6" ht="15.75" x14ac:dyDescent="0.25">
      <c r="A419" s="16">
        <v>809</v>
      </c>
      <c r="B419" s="16">
        <v>842</v>
      </c>
      <c r="C419" s="16">
        <f t="shared" si="6"/>
        <v>33</v>
      </c>
      <c r="D419" s="16"/>
      <c r="E419" s="16"/>
      <c r="F419" s="16"/>
    </row>
    <row r="420" spans="1:6" ht="15.75" x14ac:dyDescent="0.25">
      <c r="A420" s="16">
        <v>42</v>
      </c>
      <c r="B420" s="16">
        <v>68</v>
      </c>
      <c r="C420" s="16">
        <f t="shared" si="6"/>
        <v>26</v>
      </c>
      <c r="D420" s="16"/>
      <c r="E420" s="16"/>
      <c r="F420" s="16"/>
    </row>
    <row r="421" spans="1:6" ht="15.75" x14ac:dyDescent="0.25">
      <c r="A421" s="16">
        <v>1043</v>
      </c>
      <c r="B421" s="16">
        <v>1063</v>
      </c>
      <c r="C421" s="16">
        <f t="shared" si="6"/>
        <v>20</v>
      </c>
      <c r="D421" s="16"/>
      <c r="E421" s="16"/>
      <c r="F421" s="16"/>
    </row>
    <row r="422" spans="1:6" ht="15.75" x14ac:dyDescent="0.25">
      <c r="A422" s="16">
        <v>1184</v>
      </c>
      <c r="B422" s="16">
        <v>1209</v>
      </c>
      <c r="C422" s="16">
        <f t="shared" si="6"/>
        <v>25</v>
      </c>
      <c r="D422" s="16"/>
      <c r="E422" s="16"/>
      <c r="F422" s="16"/>
    </row>
    <row r="423" spans="1:6" ht="15.75" x14ac:dyDescent="0.25">
      <c r="A423" s="16">
        <v>640</v>
      </c>
      <c r="B423" s="16">
        <v>666</v>
      </c>
      <c r="C423" s="16">
        <f t="shared" si="6"/>
        <v>26</v>
      </c>
      <c r="D423" s="16"/>
      <c r="E423" s="16"/>
      <c r="F423" s="16"/>
    </row>
    <row r="424" spans="1:6" ht="15.75" x14ac:dyDescent="0.25">
      <c r="A424" s="16">
        <v>293</v>
      </c>
      <c r="B424" s="16">
        <v>326</v>
      </c>
      <c r="C424" s="16">
        <f t="shared" si="6"/>
        <v>33</v>
      </c>
      <c r="D424" s="16"/>
      <c r="E424" s="16"/>
      <c r="F424" s="16"/>
    </row>
    <row r="425" spans="1:6" ht="15.75" x14ac:dyDescent="0.25">
      <c r="A425" s="16">
        <v>778</v>
      </c>
      <c r="B425" s="16">
        <v>791</v>
      </c>
      <c r="C425" s="16">
        <f t="shared" si="6"/>
        <v>13</v>
      </c>
      <c r="D425" s="16"/>
      <c r="E425" s="16"/>
      <c r="F425" s="16"/>
    </row>
    <row r="426" spans="1:6" ht="15.75" x14ac:dyDescent="0.25">
      <c r="A426" s="16">
        <v>229</v>
      </c>
      <c r="B426" s="16">
        <v>250</v>
      </c>
      <c r="C426" s="16">
        <f t="shared" si="6"/>
        <v>21</v>
      </c>
      <c r="D426" s="16"/>
      <c r="E426" s="16"/>
      <c r="F426" s="16"/>
    </row>
    <row r="427" spans="1:6" ht="15.75" x14ac:dyDescent="0.25">
      <c r="A427" s="16">
        <v>677</v>
      </c>
      <c r="B427" s="16">
        <v>699</v>
      </c>
      <c r="C427" s="16">
        <f t="shared" si="6"/>
        <v>22</v>
      </c>
      <c r="D427" s="16"/>
      <c r="E427" s="16"/>
      <c r="F427" s="16"/>
    </row>
    <row r="428" spans="1:6" ht="15.75" x14ac:dyDescent="0.25">
      <c r="A428" s="16">
        <v>1235</v>
      </c>
      <c r="B428" s="16">
        <v>1282</v>
      </c>
      <c r="C428" s="16">
        <f t="shared" si="6"/>
        <v>47</v>
      </c>
      <c r="D428" s="16"/>
      <c r="E428" s="16"/>
      <c r="F428" s="16"/>
    </row>
    <row r="429" spans="1:6" ht="15.75" x14ac:dyDescent="0.25">
      <c r="A429" s="16">
        <v>230</v>
      </c>
      <c r="B429" s="16">
        <v>245</v>
      </c>
      <c r="C429" s="16">
        <f t="shared" si="6"/>
        <v>15</v>
      </c>
      <c r="D429" s="16"/>
      <c r="E429" s="16"/>
      <c r="F429" s="16"/>
    </row>
    <row r="430" spans="1:6" ht="15.75" x14ac:dyDescent="0.25">
      <c r="A430" s="16">
        <v>1430</v>
      </c>
      <c r="B430" s="16">
        <v>1450</v>
      </c>
      <c r="C430" s="16">
        <f t="shared" si="6"/>
        <v>20</v>
      </c>
      <c r="D430" s="16"/>
      <c r="E430" s="16"/>
      <c r="F430" s="16"/>
    </row>
    <row r="431" spans="1:6" ht="15.75" x14ac:dyDescent="0.25">
      <c r="A431" s="16">
        <v>620</v>
      </c>
      <c r="B431" s="16">
        <v>646</v>
      </c>
      <c r="C431" s="16">
        <f t="shared" si="6"/>
        <v>26</v>
      </c>
      <c r="D431" s="16"/>
      <c r="E431" s="16"/>
      <c r="F431" s="16"/>
    </row>
    <row r="432" spans="1:6" ht="15.75" x14ac:dyDescent="0.25">
      <c r="A432" s="16">
        <v>93</v>
      </c>
      <c r="B432" s="16">
        <v>114</v>
      </c>
      <c r="C432" s="16">
        <f t="shared" si="6"/>
        <v>21</v>
      </c>
      <c r="D432" s="16"/>
      <c r="E432" s="16"/>
      <c r="F432" s="16"/>
    </row>
    <row r="433" spans="1:6" ht="15.75" x14ac:dyDescent="0.25">
      <c r="A433" s="16">
        <v>93</v>
      </c>
      <c r="B433" s="16">
        <v>114</v>
      </c>
      <c r="C433" s="16">
        <f t="shared" si="6"/>
        <v>21</v>
      </c>
      <c r="D433" s="16"/>
      <c r="E433" s="16"/>
      <c r="F433" s="16"/>
    </row>
    <row r="434" spans="1:6" ht="15.75" x14ac:dyDescent="0.25">
      <c r="A434" s="16">
        <v>93</v>
      </c>
      <c r="B434" s="16">
        <v>114</v>
      </c>
      <c r="C434" s="16">
        <f t="shared" si="6"/>
        <v>21</v>
      </c>
      <c r="D434" s="16"/>
      <c r="E434" s="16"/>
      <c r="F434" s="16"/>
    </row>
    <row r="435" spans="1:6" ht="15.75" x14ac:dyDescent="0.25">
      <c r="A435" s="16">
        <v>93</v>
      </c>
      <c r="B435" s="16">
        <v>114</v>
      </c>
      <c r="C435" s="16">
        <f t="shared" si="6"/>
        <v>21</v>
      </c>
      <c r="D435" s="16"/>
      <c r="E435" s="16"/>
      <c r="F435" s="16"/>
    </row>
    <row r="436" spans="1:6" ht="15.75" x14ac:dyDescent="0.25">
      <c r="A436" s="16">
        <v>93</v>
      </c>
      <c r="B436" s="16">
        <v>114</v>
      </c>
      <c r="C436" s="16">
        <f t="shared" si="6"/>
        <v>21</v>
      </c>
      <c r="D436" s="16"/>
      <c r="E436" s="16"/>
      <c r="F436" s="16"/>
    </row>
    <row r="437" spans="1:6" ht="15.75" x14ac:dyDescent="0.25">
      <c r="A437" s="16">
        <v>93</v>
      </c>
      <c r="B437" s="16">
        <v>114</v>
      </c>
      <c r="C437" s="16">
        <f t="shared" si="6"/>
        <v>21</v>
      </c>
      <c r="D437" s="16"/>
      <c r="E437" s="16"/>
      <c r="F437" s="16"/>
    </row>
    <row r="438" spans="1:6" ht="15.75" x14ac:dyDescent="0.25">
      <c r="A438" s="16">
        <v>97</v>
      </c>
      <c r="B438" s="16">
        <v>114</v>
      </c>
      <c r="C438" s="16">
        <f t="shared" si="6"/>
        <v>17</v>
      </c>
      <c r="D438" s="16"/>
      <c r="E438" s="16"/>
      <c r="F438" s="16"/>
    </row>
    <row r="439" spans="1:6" ht="15.75" x14ac:dyDescent="0.25">
      <c r="A439" s="16">
        <v>93</v>
      </c>
      <c r="B439" s="16">
        <v>114</v>
      </c>
      <c r="C439" s="16">
        <f t="shared" si="6"/>
        <v>21</v>
      </c>
      <c r="D439" s="16"/>
      <c r="E439" s="16"/>
      <c r="F439" s="16"/>
    </row>
    <row r="440" spans="1:6" ht="15.75" x14ac:dyDescent="0.25">
      <c r="A440" s="16">
        <v>93</v>
      </c>
      <c r="B440" s="16">
        <v>114</v>
      </c>
      <c r="C440" s="16">
        <f t="shared" si="6"/>
        <v>21</v>
      </c>
      <c r="D440" s="16"/>
      <c r="E440" s="16"/>
      <c r="F440" s="16"/>
    </row>
    <row r="441" spans="1:6" ht="15.75" x14ac:dyDescent="0.25">
      <c r="A441" s="16">
        <v>93</v>
      </c>
      <c r="B441" s="16">
        <v>114</v>
      </c>
      <c r="C441" s="16">
        <f t="shared" si="6"/>
        <v>21</v>
      </c>
      <c r="D441" s="16"/>
      <c r="E441" s="16"/>
      <c r="F441" s="16"/>
    </row>
    <row r="442" spans="1:6" ht="15.75" x14ac:dyDescent="0.25">
      <c r="A442" s="16">
        <v>93</v>
      </c>
      <c r="B442" s="16">
        <v>114</v>
      </c>
      <c r="C442" s="16">
        <f t="shared" si="6"/>
        <v>21</v>
      </c>
      <c r="D442" s="16"/>
      <c r="E442" s="16"/>
      <c r="F442" s="16"/>
    </row>
    <row r="443" spans="1:6" ht="15.75" x14ac:dyDescent="0.25">
      <c r="A443" s="16">
        <v>325</v>
      </c>
      <c r="B443" s="16">
        <v>389</v>
      </c>
      <c r="C443" s="16">
        <f t="shared" si="6"/>
        <v>64</v>
      </c>
      <c r="D443" s="16"/>
      <c r="E443" s="16"/>
      <c r="F443" s="16"/>
    </row>
    <row r="444" spans="1:6" ht="15.75" x14ac:dyDescent="0.25">
      <c r="A444" s="16">
        <v>304</v>
      </c>
      <c r="B444" s="16">
        <v>318</v>
      </c>
      <c r="C444" s="16">
        <f t="shared" si="6"/>
        <v>14</v>
      </c>
      <c r="D444" s="16"/>
      <c r="E444" s="16"/>
      <c r="F444" s="16"/>
    </row>
    <row r="445" spans="1:6" ht="15.75" x14ac:dyDescent="0.25">
      <c r="A445" s="16">
        <v>674</v>
      </c>
      <c r="B445" s="16">
        <v>717</v>
      </c>
      <c r="C445" s="16">
        <f t="shared" si="6"/>
        <v>43</v>
      </c>
      <c r="D445" s="16"/>
      <c r="E445" s="16"/>
      <c r="F445" s="16"/>
    </row>
    <row r="446" spans="1:6" ht="15.75" x14ac:dyDescent="0.25">
      <c r="A446" s="16">
        <v>477</v>
      </c>
      <c r="B446" s="16">
        <v>503</v>
      </c>
      <c r="C446" s="16">
        <f t="shared" si="6"/>
        <v>26</v>
      </c>
      <c r="D446" s="16"/>
      <c r="E446" s="16"/>
      <c r="F446" s="16"/>
    </row>
    <row r="447" spans="1:6" ht="15.75" x14ac:dyDescent="0.25">
      <c r="A447" s="16">
        <v>237</v>
      </c>
      <c r="B447" s="16">
        <v>250</v>
      </c>
      <c r="C447" s="16">
        <f t="shared" si="6"/>
        <v>13</v>
      </c>
      <c r="D447" s="16"/>
      <c r="E447" s="16"/>
      <c r="F447" s="16"/>
    </row>
    <row r="448" spans="1:6" ht="15.75" x14ac:dyDescent="0.25">
      <c r="A448" s="16">
        <v>386</v>
      </c>
      <c r="B448" s="16">
        <v>418</v>
      </c>
      <c r="C448" s="16">
        <f t="shared" si="6"/>
        <v>32</v>
      </c>
      <c r="D448" s="16"/>
      <c r="E448" s="16"/>
      <c r="F448" s="16"/>
    </row>
    <row r="449" spans="1:6" ht="15.75" x14ac:dyDescent="0.25">
      <c r="A449" s="16">
        <v>44</v>
      </c>
      <c r="B449" s="16">
        <v>64</v>
      </c>
      <c r="C449" s="16">
        <f t="shared" ref="C449:C512" si="7">B449-A449</f>
        <v>20</v>
      </c>
      <c r="D449" s="16"/>
      <c r="E449" s="16"/>
      <c r="F449" s="16"/>
    </row>
    <row r="450" spans="1:6" ht="15.75" x14ac:dyDescent="0.25">
      <c r="A450" s="16">
        <v>1261</v>
      </c>
      <c r="B450" s="16">
        <v>1273</v>
      </c>
      <c r="C450" s="16">
        <f t="shared" si="7"/>
        <v>12</v>
      </c>
      <c r="D450" s="16"/>
      <c r="E450" s="16"/>
      <c r="F450" s="16"/>
    </row>
    <row r="451" spans="1:6" ht="15.75" x14ac:dyDescent="0.25">
      <c r="A451" s="16">
        <v>315</v>
      </c>
      <c r="B451" s="16">
        <v>338</v>
      </c>
      <c r="C451" s="16">
        <f t="shared" si="7"/>
        <v>23</v>
      </c>
      <c r="D451" s="16"/>
      <c r="E451" s="16"/>
      <c r="F451" s="16"/>
    </row>
    <row r="452" spans="1:6" ht="15.75" x14ac:dyDescent="0.25">
      <c r="A452" s="16">
        <v>222</v>
      </c>
      <c r="B452" s="16">
        <v>261</v>
      </c>
      <c r="C452" s="16">
        <f t="shared" si="7"/>
        <v>39</v>
      </c>
      <c r="D452" s="16"/>
      <c r="E452" s="16"/>
      <c r="F452" s="16"/>
    </row>
    <row r="453" spans="1:6" ht="15.75" x14ac:dyDescent="0.25">
      <c r="A453" s="16">
        <v>1133</v>
      </c>
      <c r="B453" s="16">
        <v>1150</v>
      </c>
      <c r="C453" s="16">
        <f t="shared" si="7"/>
        <v>17</v>
      </c>
      <c r="D453" s="16"/>
      <c r="E453" s="16"/>
      <c r="F453" s="16"/>
    </row>
    <row r="454" spans="1:6" ht="15.75" x14ac:dyDescent="0.25">
      <c r="A454" s="16">
        <v>629</v>
      </c>
      <c r="B454" s="16">
        <v>641</v>
      </c>
      <c r="C454" s="16">
        <f t="shared" si="7"/>
        <v>12</v>
      </c>
      <c r="D454" s="16"/>
      <c r="E454" s="16"/>
      <c r="F454" s="16"/>
    </row>
    <row r="455" spans="1:6" ht="15.75" x14ac:dyDescent="0.25">
      <c r="A455" s="16">
        <v>1197</v>
      </c>
      <c r="B455" s="16">
        <v>1220</v>
      </c>
      <c r="C455" s="16">
        <f t="shared" si="7"/>
        <v>23</v>
      </c>
      <c r="D455" s="16"/>
      <c r="E455" s="16"/>
      <c r="F455" s="16"/>
    </row>
    <row r="456" spans="1:6" ht="15.75" x14ac:dyDescent="0.25">
      <c r="A456" s="16">
        <v>497</v>
      </c>
      <c r="B456" s="16">
        <v>529</v>
      </c>
      <c r="C456" s="16">
        <f t="shared" si="7"/>
        <v>32</v>
      </c>
      <c r="D456" s="16"/>
      <c r="E456" s="16"/>
      <c r="F456" s="16"/>
    </row>
    <row r="457" spans="1:6" ht="15.75" x14ac:dyDescent="0.25">
      <c r="A457" s="16">
        <v>497</v>
      </c>
      <c r="B457" s="16">
        <v>529</v>
      </c>
      <c r="C457" s="16">
        <f t="shared" si="7"/>
        <v>32</v>
      </c>
      <c r="D457" s="16"/>
      <c r="E457" s="16"/>
      <c r="F457" s="16"/>
    </row>
    <row r="458" spans="1:6" ht="15.75" x14ac:dyDescent="0.25">
      <c r="A458" s="16">
        <v>497</v>
      </c>
      <c r="B458" s="16">
        <v>529</v>
      </c>
      <c r="C458" s="16">
        <f t="shared" si="7"/>
        <v>32</v>
      </c>
      <c r="D458" s="16"/>
      <c r="E458" s="16"/>
      <c r="F458" s="16"/>
    </row>
    <row r="459" spans="1:6" ht="15.75" x14ac:dyDescent="0.25">
      <c r="A459" s="16">
        <v>497</v>
      </c>
      <c r="B459" s="16">
        <v>529</v>
      </c>
      <c r="C459" s="16">
        <f t="shared" si="7"/>
        <v>32</v>
      </c>
      <c r="D459" s="16"/>
      <c r="E459" s="16"/>
      <c r="F459" s="16"/>
    </row>
    <row r="460" spans="1:6" ht="15.75" x14ac:dyDescent="0.25">
      <c r="A460" s="16">
        <v>497</v>
      </c>
      <c r="B460" s="16">
        <v>529</v>
      </c>
      <c r="C460" s="16">
        <f t="shared" si="7"/>
        <v>32</v>
      </c>
      <c r="D460" s="16"/>
      <c r="E460" s="16"/>
      <c r="F460" s="16"/>
    </row>
    <row r="461" spans="1:6" ht="15.75" x14ac:dyDescent="0.25">
      <c r="A461" s="16">
        <v>497</v>
      </c>
      <c r="B461" s="16">
        <v>529</v>
      </c>
      <c r="C461" s="16">
        <f t="shared" si="7"/>
        <v>32</v>
      </c>
      <c r="D461" s="16"/>
      <c r="E461" s="16"/>
      <c r="F461" s="16"/>
    </row>
    <row r="462" spans="1:6" ht="15.75" x14ac:dyDescent="0.25">
      <c r="A462" s="16">
        <v>497</v>
      </c>
      <c r="B462" s="16">
        <v>529</v>
      </c>
      <c r="C462" s="16">
        <f t="shared" si="7"/>
        <v>32</v>
      </c>
      <c r="D462" s="16"/>
      <c r="E462" s="16"/>
      <c r="F462" s="16"/>
    </row>
    <row r="463" spans="1:6" ht="15.75" x14ac:dyDescent="0.25">
      <c r="A463" s="16">
        <v>497</v>
      </c>
      <c r="B463" s="16">
        <v>529</v>
      </c>
      <c r="C463" s="16">
        <f t="shared" si="7"/>
        <v>32</v>
      </c>
      <c r="D463" s="16"/>
      <c r="E463" s="16"/>
      <c r="F463" s="16"/>
    </row>
    <row r="464" spans="1:6" ht="15.75" x14ac:dyDescent="0.25">
      <c r="A464" s="16">
        <v>497</v>
      </c>
      <c r="B464" s="16">
        <v>529</v>
      </c>
      <c r="C464" s="16">
        <f t="shared" si="7"/>
        <v>32</v>
      </c>
      <c r="D464" s="16"/>
      <c r="E464" s="16"/>
      <c r="F464" s="16"/>
    </row>
    <row r="465" spans="1:6" ht="15.75" x14ac:dyDescent="0.25">
      <c r="A465" s="16">
        <v>497</v>
      </c>
      <c r="B465" s="16">
        <v>529</v>
      </c>
      <c r="C465" s="16">
        <f t="shared" si="7"/>
        <v>32</v>
      </c>
      <c r="D465" s="16"/>
      <c r="E465" s="16"/>
      <c r="F465" s="16"/>
    </row>
    <row r="466" spans="1:6" ht="15.75" x14ac:dyDescent="0.25">
      <c r="A466" s="16">
        <v>497</v>
      </c>
      <c r="B466" s="16">
        <v>529</v>
      </c>
      <c r="C466" s="16">
        <f t="shared" si="7"/>
        <v>32</v>
      </c>
      <c r="D466" s="16"/>
      <c r="E466" s="16"/>
      <c r="F466" s="16"/>
    </row>
    <row r="467" spans="1:6" ht="15.75" x14ac:dyDescent="0.25">
      <c r="A467" s="16">
        <v>497</v>
      </c>
      <c r="B467" s="16">
        <v>529</v>
      </c>
      <c r="C467" s="16">
        <f t="shared" si="7"/>
        <v>32</v>
      </c>
      <c r="D467" s="16"/>
      <c r="E467" s="16"/>
      <c r="F467" s="16"/>
    </row>
    <row r="468" spans="1:6" ht="15.75" x14ac:dyDescent="0.25">
      <c r="A468" s="16">
        <v>497</v>
      </c>
      <c r="B468" s="16">
        <v>529</v>
      </c>
      <c r="C468" s="16">
        <f t="shared" si="7"/>
        <v>32</v>
      </c>
      <c r="D468" s="16"/>
      <c r="E468" s="16"/>
      <c r="F468" s="16"/>
    </row>
    <row r="469" spans="1:6" ht="15.75" x14ac:dyDescent="0.25">
      <c r="A469" s="16">
        <v>497</v>
      </c>
      <c r="B469" s="16">
        <v>529</v>
      </c>
      <c r="C469" s="16">
        <f t="shared" si="7"/>
        <v>32</v>
      </c>
      <c r="D469" s="16"/>
      <c r="E469" s="16"/>
      <c r="F469" s="16"/>
    </row>
    <row r="470" spans="1:6" ht="15.75" x14ac:dyDescent="0.25">
      <c r="A470" s="16">
        <v>497</v>
      </c>
      <c r="B470" s="16">
        <v>529</v>
      </c>
      <c r="C470" s="16">
        <f t="shared" si="7"/>
        <v>32</v>
      </c>
      <c r="D470" s="16"/>
      <c r="E470" s="16"/>
      <c r="F470" s="16"/>
    </row>
    <row r="471" spans="1:6" ht="15.75" x14ac:dyDescent="0.25">
      <c r="A471" s="16">
        <v>497</v>
      </c>
      <c r="B471" s="16">
        <v>529</v>
      </c>
      <c r="C471" s="16">
        <f t="shared" si="7"/>
        <v>32</v>
      </c>
      <c r="D471" s="16"/>
      <c r="E471" s="16"/>
      <c r="F471" s="16"/>
    </row>
    <row r="472" spans="1:6" ht="15.75" x14ac:dyDescent="0.25">
      <c r="A472" s="16">
        <v>497</v>
      </c>
      <c r="B472" s="16">
        <v>529</v>
      </c>
      <c r="C472" s="16">
        <f t="shared" si="7"/>
        <v>32</v>
      </c>
      <c r="D472" s="16"/>
      <c r="E472" s="16"/>
      <c r="F472" s="16"/>
    </row>
    <row r="473" spans="1:6" ht="15.75" x14ac:dyDescent="0.25">
      <c r="A473" s="16">
        <v>497</v>
      </c>
      <c r="B473" s="16">
        <v>529</v>
      </c>
      <c r="C473" s="16">
        <f t="shared" si="7"/>
        <v>32</v>
      </c>
      <c r="D473" s="16"/>
      <c r="E473" s="16"/>
      <c r="F473" s="16"/>
    </row>
    <row r="474" spans="1:6" ht="15.75" x14ac:dyDescent="0.25">
      <c r="A474" s="16">
        <v>497</v>
      </c>
      <c r="B474" s="16">
        <v>529</v>
      </c>
      <c r="C474" s="16">
        <f t="shared" si="7"/>
        <v>32</v>
      </c>
      <c r="D474" s="16"/>
      <c r="E474" s="16"/>
      <c r="F474" s="16"/>
    </row>
    <row r="475" spans="1:6" ht="15.75" x14ac:dyDescent="0.25">
      <c r="A475" s="16">
        <v>497</v>
      </c>
      <c r="B475" s="16">
        <v>529</v>
      </c>
      <c r="C475" s="16">
        <f t="shared" si="7"/>
        <v>32</v>
      </c>
      <c r="D475" s="16"/>
      <c r="E475" s="16"/>
      <c r="F475" s="16"/>
    </row>
    <row r="476" spans="1:6" ht="15.75" x14ac:dyDescent="0.25">
      <c r="A476" s="16">
        <v>497</v>
      </c>
      <c r="B476" s="16">
        <v>529</v>
      </c>
      <c r="C476" s="16">
        <f t="shared" si="7"/>
        <v>32</v>
      </c>
      <c r="D476" s="16"/>
      <c r="E476" s="16"/>
      <c r="F476" s="16"/>
    </row>
    <row r="477" spans="1:6" ht="15.75" x14ac:dyDescent="0.25">
      <c r="A477" s="16">
        <v>497</v>
      </c>
      <c r="B477" s="16">
        <v>529</v>
      </c>
      <c r="C477" s="16">
        <f t="shared" si="7"/>
        <v>32</v>
      </c>
      <c r="D477" s="16"/>
      <c r="E477" s="16"/>
      <c r="F477" s="16"/>
    </row>
    <row r="478" spans="1:6" ht="15.75" x14ac:dyDescent="0.25">
      <c r="A478" s="16">
        <v>497</v>
      </c>
      <c r="B478" s="16">
        <v>529</v>
      </c>
      <c r="C478" s="16">
        <f t="shared" si="7"/>
        <v>32</v>
      </c>
      <c r="D478" s="16"/>
      <c r="E478" s="16"/>
      <c r="F478" s="16"/>
    </row>
    <row r="479" spans="1:6" ht="15.75" x14ac:dyDescent="0.25">
      <c r="A479" s="16">
        <v>497</v>
      </c>
      <c r="B479" s="16">
        <v>529</v>
      </c>
      <c r="C479" s="16">
        <f t="shared" si="7"/>
        <v>32</v>
      </c>
      <c r="D479" s="16"/>
      <c r="E479" s="16"/>
      <c r="F479" s="16"/>
    </row>
    <row r="480" spans="1:6" ht="15.75" x14ac:dyDescent="0.25">
      <c r="A480" s="16">
        <v>497</v>
      </c>
      <c r="B480" s="16">
        <v>529</v>
      </c>
      <c r="C480" s="16">
        <f t="shared" si="7"/>
        <v>32</v>
      </c>
      <c r="D480" s="16"/>
      <c r="E480" s="16"/>
      <c r="F480" s="16"/>
    </row>
    <row r="481" spans="1:6" ht="15.75" x14ac:dyDescent="0.25">
      <c r="A481" s="16">
        <v>497</v>
      </c>
      <c r="B481" s="16">
        <v>529</v>
      </c>
      <c r="C481" s="16">
        <f t="shared" si="7"/>
        <v>32</v>
      </c>
      <c r="D481" s="16"/>
      <c r="E481" s="16"/>
      <c r="F481" s="16"/>
    </row>
    <row r="482" spans="1:6" ht="15.75" x14ac:dyDescent="0.25">
      <c r="A482" s="16">
        <v>497</v>
      </c>
      <c r="B482" s="16">
        <v>529</v>
      </c>
      <c r="C482" s="16">
        <f t="shared" si="7"/>
        <v>32</v>
      </c>
      <c r="D482" s="16"/>
      <c r="E482" s="16"/>
      <c r="F482" s="16"/>
    </row>
    <row r="483" spans="1:6" ht="15.75" x14ac:dyDescent="0.25">
      <c r="A483" s="16">
        <v>497</v>
      </c>
      <c r="B483" s="16">
        <v>529</v>
      </c>
      <c r="C483" s="16">
        <f t="shared" si="7"/>
        <v>32</v>
      </c>
      <c r="D483" s="16"/>
      <c r="E483" s="16"/>
      <c r="F483" s="16"/>
    </row>
    <row r="484" spans="1:6" ht="15.75" x14ac:dyDescent="0.25">
      <c r="A484" s="16">
        <v>497</v>
      </c>
      <c r="B484" s="16">
        <v>529</v>
      </c>
      <c r="C484" s="16">
        <f t="shared" si="7"/>
        <v>32</v>
      </c>
      <c r="D484" s="16"/>
      <c r="E484" s="16"/>
      <c r="F484" s="16"/>
    </row>
    <row r="485" spans="1:6" ht="15.75" x14ac:dyDescent="0.25">
      <c r="A485" s="16">
        <v>497</v>
      </c>
      <c r="B485" s="16">
        <v>529</v>
      </c>
      <c r="C485" s="16">
        <f t="shared" si="7"/>
        <v>32</v>
      </c>
      <c r="D485" s="16"/>
      <c r="E485" s="16"/>
      <c r="F485" s="16"/>
    </row>
    <row r="486" spans="1:6" ht="15.75" x14ac:dyDescent="0.25">
      <c r="A486" s="16">
        <v>497</v>
      </c>
      <c r="B486" s="16">
        <v>529</v>
      </c>
      <c r="C486" s="16">
        <f t="shared" si="7"/>
        <v>32</v>
      </c>
      <c r="D486" s="16"/>
      <c r="E486" s="16"/>
      <c r="F486" s="16"/>
    </row>
    <row r="487" spans="1:6" ht="15.75" x14ac:dyDescent="0.25">
      <c r="A487" s="16">
        <v>497</v>
      </c>
      <c r="B487" s="16">
        <v>529</v>
      </c>
      <c r="C487" s="16">
        <f t="shared" si="7"/>
        <v>32</v>
      </c>
      <c r="D487" s="16"/>
      <c r="E487" s="16"/>
      <c r="F487" s="16"/>
    </row>
    <row r="488" spans="1:6" ht="15.75" x14ac:dyDescent="0.25">
      <c r="A488" s="16">
        <v>497</v>
      </c>
      <c r="B488" s="16">
        <v>529</v>
      </c>
      <c r="C488" s="16">
        <f t="shared" si="7"/>
        <v>32</v>
      </c>
      <c r="D488" s="16"/>
      <c r="E488" s="16"/>
      <c r="F488" s="16"/>
    </row>
    <row r="489" spans="1:6" ht="15.75" x14ac:dyDescent="0.25">
      <c r="A489" s="16">
        <v>497</v>
      </c>
      <c r="B489" s="16">
        <v>529</v>
      </c>
      <c r="C489" s="16">
        <f t="shared" si="7"/>
        <v>32</v>
      </c>
      <c r="D489" s="16"/>
      <c r="E489" s="16"/>
      <c r="F489" s="16"/>
    </row>
    <row r="490" spans="1:6" ht="15.75" x14ac:dyDescent="0.25">
      <c r="A490" s="16">
        <v>497</v>
      </c>
      <c r="B490" s="16">
        <v>529</v>
      </c>
      <c r="C490" s="16">
        <f t="shared" si="7"/>
        <v>32</v>
      </c>
      <c r="D490" s="16"/>
      <c r="E490" s="16"/>
      <c r="F490" s="16"/>
    </row>
    <row r="491" spans="1:6" ht="15.75" x14ac:dyDescent="0.25">
      <c r="A491" s="16">
        <v>497</v>
      </c>
      <c r="B491" s="16">
        <v>529</v>
      </c>
      <c r="C491" s="16">
        <f t="shared" si="7"/>
        <v>32</v>
      </c>
      <c r="D491" s="16"/>
      <c r="E491" s="16"/>
      <c r="F491" s="16"/>
    </row>
    <row r="492" spans="1:6" ht="15.75" x14ac:dyDescent="0.25">
      <c r="A492" s="16">
        <v>497</v>
      </c>
      <c r="B492" s="16">
        <v>529</v>
      </c>
      <c r="C492" s="16">
        <f t="shared" si="7"/>
        <v>32</v>
      </c>
      <c r="D492" s="16"/>
      <c r="E492" s="16"/>
      <c r="F492" s="16"/>
    </row>
    <row r="493" spans="1:6" ht="15.75" x14ac:dyDescent="0.25">
      <c r="A493" s="16">
        <v>497</v>
      </c>
      <c r="B493" s="16">
        <v>529</v>
      </c>
      <c r="C493" s="16">
        <f t="shared" si="7"/>
        <v>32</v>
      </c>
      <c r="D493" s="16"/>
      <c r="E493" s="16"/>
      <c r="F493" s="16"/>
    </row>
    <row r="494" spans="1:6" ht="15.75" x14ac:dyDescent="0.25">
      <c r="A494" s="16">
        <v>497</v>
      </c>
      <c r="B494" s="16">
        <v>529</v>
      </c>
      <c r="C494" s="16">
        <f t="shared" si="7"/>
        <v>32</v>
      </c>
      <c r="D494" s="16"/>
      <c r="E494" s="16"/>
      <c r="F494" s="16"/>
    </row>
    <row r="495" spans="1:6" ht="15.75" x14ac:dyDescent="0.25">
      <c r="A495" s="16">
        <v>497</v>
      </c>
      <c r="B495" s="16">
        <v>529</v>
      </c>
      <c r="C495" s="16">
        <f t="shared" si="7"/>
        <v>32</v>
      </c>
      <c r="D495" s="16"/>
      <c r="E495" s="16"/>
      <c r="F495" s="16"/>
    </row>
    <row r="496" spans="1:6" ht="15.75" x14ac:dyDescent="0.25">
      <c r="A496" s="16">
        <v>497</v>
      </c>
      <c r="B496" s="16">
        <v>529</v>
      </c>
      <c r="C496" s="16">
        <f t="shared" si="7"/>
        <v>32</v>
      </c>
      <c r="D496" s="16"/>
      <c r="E496" s="16"/>
      <c r="F496" s="16"/>
    </row>
    <row r="497" spans="1:6" ht="15.75" x14ac:dyDescent="0.25">
      <c r="A497" s="16">
        <v>497</v>
      </c>
      <c r="B497" s="16">
        <v>529</v>
      </c>
      <c r="C497" s="16">
        <f t="shared" si="7"/>
        <v>32</v>
      </c>
      <c r="D497" s="16"/>
      <c r="E497" s="16"/>
      <c r="F497" s="16"/>
    </row>
    <row r="498" spans="1:6" ht="15.75" x14ac:dyDescent="0.25">
      <c r="A498" s="16">
        <v>497</v>
      </c>
      <c r="B498" s="16">
        <v>529</v>
      </c>
      <c r="C498" s="16">
        <f t="shared" si="7"/>
        <v>32</v>
      </c>
      <c r="D498" s="16"/>
      <c r="E498" s="16"/>
      <c r="F498" s="16"/>
    </row>
    <row r="499" spans="1:6" ht="15.75" x14ac:dyDescent="0.25">
      <c r="A499" s="16">
        <v>497</v>
      </c>
      <c r="B499" s="16">
        <v>529</v>
      </c>
      <c r="C499" s="16">
        <f t="shared" si="7"/>
        <v>32</v>
      </c>
      <c r="D499" s="16"/>
      <c r="E499" s="16"/>
      <c r="F499" s="16"/>
    </row>
    <row r="500" spans="1:6" ht="15.75" x14ac:dyDescent="0.25">
      <c r="A500" s="16">
        <v>497</v>
      </c>
      <c r="B500" s="16">
        <v>529</v>
      </c>
      <c r="C500" s="16">
        <f t="shared" si="7"/>
        <v>32</v>
      </c>
      <c r="D500" s="16"/>
      <c r="E500" s="16"/>
      <c r="F500" s="16"/>
    </row>
    <row r="501" spans="1:6" ht="15.75" x14ac:dyDescent="0.25">
      <c r="A501" s="16">
        <v>497</v>
      </c>
      <c r="B501" s="16">
        <v>529</v>
      </c>
      <c r="C501" s="16">
        <f t="shared" si="7"/>
        <v>32</v>
      </c>
      <c r="D501" s="16"/>
      <c r="E501" s="16"/>
      <c r="F501" s="16"/>
    </row>
    <row r="502" spans="1:6" ht="15.75" x14ac:dyDescent="0.25">
      <c r="A502" s="16">
        <v>497</v>
      </c>
      <c r="B502" s="16">
        <v>529</v>
      </c>
      <c r="C502" s="16">
        <f t="shared" si="7"/>
        <v>32</v>
      </c>
      <c r="D502" s="16"/>
      <c r="E502" s="16"/>
      <c r="F502" s="16"/>
    </row>
    <row r="503" spans="1:6" ht="15.75" x14ac:dyDescent="0.25">
      <c r="A503" s="16">
        <v>497</v>
      </c>
      <c r="B503" s="16">
        <v>529</v>
      </c>
      <c r="C503" s="16">
        <f t="shared" si="7"/>
        <v>32</v>
      </c>
      <c r="D503" s="16"/>
      <c r="E503" s="16"/>
      <c r="F503" s="16"/>
    </row>
    <row r="504" spans="1:6" ht="15.75" x14ac:dyDescent="0.25">
      <c r="A504" s="16">
        <v>497</v>
      </c>
      <c r="B504" s="16">
        <v>529</v>
      </c>
      <c r="C504" s="16">
        <f t="shared" si="7"/>
        <v>32</v>
      </c>
      <c r="D504" s="16"/>
      <c r="E504" s="16"/>
      <c r="F504" s="16"/>
    </row>
    <row r="505" spans="1:6" ht="15.75" x14ac:dyDescent="0.25">
      <c r="A505" s="16">
        <v>497</v>
      </c>
      <c r="B505" s="16">
        <v>529</v>
      </c>
      <c r="C505" s="16">
        <f t="shared" si="7"/>
        <v>32</v>
      </c>
      <c r="D505" s="16"/>
      <c r="E505" s="16"/>
      <c r="F505" s="16"/>
    </row>
    <row r="506" spans="1:6" ht="15.75" x14ac:dyDescent="0.25">
      <c r="A506" s="16">
        <v>497</v>
      </c>
      <c r="B506" s="16">
        <v>529</v>
      </c>
      <c r="C506" s="16">
        <f t="shared" si="7"/>
        <v>32</v>
      </c>
      <c r="D506" s="16"/>
      <c r="E506" s="16"/>
      <c r="F506" s="16"/>
    </row>
    <row r="507" spans="1:6" ht="15.75" x14ac:dyDescent="0.25">
      <c r="A507" s="16">
        <v>497</v>
      </c>
      <c r="B507" s="16">
        <v>529</v>
      </c>
      <c r="C507" s="16">
        <f t="shared" si="7"/>
        <v>32</v>
      </c>
      <c r="D507" s="16"/>
      <c r="E507" s="16"/>
      <c r="F507" s="16"/>
    </row>
    <row r="508" spans="1:6" ht="15.75" x14ac:dyDescent="0.25">
      <c r="A508" s="16">
        <v>497</v>
      </c>
      <c r="B508" s="16">
        <v>529</v>
      </c>
      <c r="C508" s="16">
        <f t="shared" si="7"/>
        <v>32</v>
      </c>
      <c r="D508" s="16"/>
      <c r="E508" s="16"/>
      <c r="F508" s="16"/>
    </row>
    <row r="509" spans="1:6" ht="15.75" x14ac:dyDescent="0.25">
      <c r="A509" s="16">
        <v>497</v>
      </c>
      <c r="B509" s="16">
        <v>529</v>
      </c>
      <c r="C509" s="16">
        <f t="shared" si="7"/>
        <v>32</v>
      </c>
      <c r="D509" s="16"/>
      <c r="E509" s="16"/>
      <c r="F509" s="16"/>
    </row>
    <row r="510" spans="1:6" ht="15.75" x14ac:dyDescent="0.25">
      <c r="A510" s="16">
        <v>497</v>
      </c>
      <c r="B510" s="16">
        <v>529</v>
      </c>
      <c r="C510" s="16">
        <f t="shared" si="7"/>
        <v>32</v>
      </c>
      <c r="D510" s="16"/>
      <c r="E510" s="16"/>
      <c r="F510" s="16"/>
    </row>
    <row r="511" spans="1:6" ht="15.75" x14ac:dyDescent="0.25">
      <c r="A511" s="16">
        <v>275</v>
      </c>
      <c r="B511" s="16">
        <v>310</v>
      </c>
      <c r="C511" s="16">
        <f t="shared" si="7"/>
        <v>35</v>
      </c>
      <c r="D511" s="16"/>
      <c r="E511" s="16"/>
      <c r="F511" s="16"/>
    </row>
    <row r="512" spans="1:6" ht="15.75" x14ac:dyDescent="0.25">
      <c r="A512" s="16">
        <v>64</v>
      </c>
      <c r="B512" s="16">
        <v>93</v>
      </c>
      <c r="C512" s="16">
        <f t="shared" si="7"/>
        <v>29</v>
      </c>
      <c r="D512" s="16"/>
      <c r="E512" s="16"/>
      <c r="F512" s="16"/>
    </row>
    <row r="513" spans="1:6" ht="15.75" x14ac:dyDescent="0.25">
      <c r="A513" s="16">
        <v>1068</v>
      </c>
      <c r="B513" s="16">
        <v>1085</v>
      </c>
      <c r="C513" s="16">
        <f t="shared" ref="C513:C576" si="8">B513-A513</f>
        <v>17</v>
      </c>
      <c r="D513" s="16"/>
      <c r="E513" s="16"/>
      <c r="F513" s="16"/>
    </row>
    <row r="514" spans="1:6" ht="15.75" x14ac:dyDescent="0.25">
      <c r="A514" s="16">
        <v>599</v>
      </c>
      <c r="B514" s="16">
        <v>666</v>
      </c>
      <c r="C514" s="16">
        <f t="shared" si="8"/>
        <v>67</v>
      </c>
      <c r="D514" s="16"/>
      <c r="E514" s="16"/>
      <c r="F514" s="16"/>
    </row>
    <row r="515" spans="1:6" ht="15.75" x14ac:dyDescent="0.25">
      <c r="A515" s="16">
        <v>611</v>
      </c>
      <c r="B515" s="16">
        <v>636</v>
      </c>
      <c r="C515" s="16">
        <f t="shared" si="8"/>
        <v>25</v>
      </c>
      <c r="D515" s="16"/>
      <c r="E515" s="16"/>
      <c r="F515" s="16"/>
    </row>
    <row r="516" spans="1:6" ht="15.75" x14ac:dyDescent="0.25">
      <c r="A516" s="16">
        <v>560</v>
      </c>
      <c r="B516" s="16">
        <v>595</v>
      </c>
      <c r="C516" s="16">
        <f t="shared" si="8"/>
        <v>35</v>
      </c>
      <c r="D516" s="16"/>
      <c r="E516" s="16"/>
      <c r="F516" s="16"/>
    </row>
    <row r="517" spans="1:6" ht="15.75" x14ac:dyDescent="0.25">
      <c r="A517" s="16">
        <v>1423</v>
      </c>
      <c r="B517" s="16">
        <v>1455</v>
      </c>
      <c r="C517" s="16">
        <f t="shared" si="8"/>
        <v>32</v>
      </c>
      <c r="D517" s="16"/>
      <c r="E517" s="16"/>
      <c r="F517" s="16"/>
    </row>
    <row r="518" spans="1:6" ht="15.75" x14ac:dyDescent="0.25">
      <c r="A518" s="16">
        <v>826</v>
      </c>
      <c r="B518" s="16">
        <v>846</v>
      </c>
      <c r="C518" s="16">
        <f t="shared" si="8"/>
        <v>20</v>
      </c>
      <c r="D518" s="16"/>
      <c r="E518" s="16"/>
      <c r="F518" s="16"/>
    </row>
    <row r="519" spans="1:6" ht="15.75" x14ac:dyDescent="0.25">
      <c r="A519" s="16">
        <v>47</v>
      </c>
      <c r="B519" s="16">
        <v>65</v>
      </c>
      <c r="C519" s="16">
        <f t="shared" si="8"/>
        <v>18</v>
      </c>
      <c r="D519" s="16"/>
      <c r="E519" s="16"/>
      <c r="F519" s="16"/>
    </row>
    <row r="520" spans="1:6" ht="15.75" x14ac:dyDescent="0.25">
      <c r="A520" s="16">
        <v>645</v>
      </c>
      <c r="B520" s="16">
        <v>688</v>
      </c>
      <c r="C520" s="16">
        <f t="shared" si="8"/>
        <v>43</v>
      </c>
      <c r="D520" s="16"/>
      <c r="E520" s="16"/>
      <c r="F520" s="16"/>
    </row>
    <row r="521" spans="1:6" ht="15.75" x14ac:dyDescent="0.25">
      <c r="A521" s="16">
        <v>1530</v>
      </c>
      <c r="B521" s="16">
        <v>1551</v>
      </c>
      <c r="C521" s="16">
        <f t="shared" si="8"/>
        <v>21</v>
      </c>
      <c r="D521" s="16"/>
      <c r="E521" s="16"/>
      <c r="F521" s="16"/>
    </row>
    <row r="522" spans="1:6" ht="15.75" x14ac:dyDescent="0.25">
      <c r="A522" s="16">
        <v>551</v>
      </c>
      <c r="B522" s="16">
        <v>568</v>
      </c>
      <c r="C522" s="16">
        <f t="shared" si="8"/>
        <v>17</v>
      </c>
      <c r="D522" s="16"/>
      <c r="E522" s="16"/>
      <c r="F522" s="16"/>
    </row>
    <row r="523" spans="1:6" ht="15.75" x14ac:dyDescent="0.25">
      <c r="A523" s="16">
        <v>39</v>
      </c>
      <c r="B523" s="16">
        <v>57</v>
      </c>
      <c r="C523" s="16">
        <f t="shared" si="8"/>
        <v>18</v>
      </c>
      <c r="D523" s="16"/>
      <c r="E523" s="16"/>
      <c r="F523" s="16"/>
    </row>
    <row r="524" spans="1:6" ht="15.75" x14ac:dyDescent="0.25">
      <c r="A524" s="16">
        <v>157</v>
      </c>
      <c r="B524" s="16">
        <v>173</v>
      </c>
      <c r="C524" s="16">
        <f t="shared" si="8"/>
        <v>16</v>
      </c>
      <c r="D524" s="16"/>
      <c r="E524" s="16"/>
      <c r="F524" s="16"/>
    </row>
    <row r="525" spans="1:6" ht="15.75" x14ac:dyDescent="0.25">
      <c r="A525" s="16">
        <v>1332</v>
      </c>
      <c r="B525" s="16">
        <v>1367</v>
      </c>
      <c r="C525" s="16">
        <f t="shared" si="8"/>
        <v>35</v>
      </c>
      <c r="D525" s="16"/>
      <c r="E525" s="16"/>
      <c r="F525" s="16"/>
    </row>
    <row r="526" spans="1:6" ht="15.75" x14ac:dyDescent="0.25">
      <c r="A526" s="16">
        <v>1217</v>
      </c>
      <c r="B526" s="16">
        <v>1232</v>
      </c>
      <c r="C526" s="16">
        <f t="shared" si="8"/>
        <v>15</v>
      </c>
      <c r="D526" s="16"/>
      <c r="E526" s="16"/>
      <c r="F526" s="16"/>
    </row>
    <row r="527" spans="1:6" ht="15.75" x14ac:dyDescent="0.25">
      <c r="A527" s="16">
        <v>733</v>
      </c>
      <c r="B527" s="16">
        <v>763</v>
      </c>
      <c r="C527" s="16">
        <f t="shared" si="8"/>
        <v>30</v>
      </c>
      <c r="D527" s="16"/>
      <c r="E527" s="16"/>
      <c r="F527" s="16"/>
    </row>
    <row r="528" spans="1:6" ht="15.75" x14ac:dyDescent="0.25">
      <c r="A528" s="16">
        <v>733</v>
      </c>
      <c r="B528" s="16">
        <v>763</v>
      </c>
      <c r="C528" s="16">
        <f t="shared" si="8"/>
        <v>30</v>
      </c>
      <c r="D528" s="16"/>
      <c r="E528" s="16"/>
      <c r="F528" s="16"/>
    </row>
    <row r="529" spans="1:6" ht="15.75" x14ac:dyDescent="0.25">
      <c r="A529" s="16">
        <v>733</v>
      </c>
      <c r="B529" s="16">
        <v>763</v>
      </c>
      <c r="C529" s="16">
        <f t="shared" si="8"/>
        <v>30</v>
      </c>
      <c r="D529" s="16"/>
      <c r="E529" s="16"/>
      <c r="F529" s="16"/>
    </row>
    <row r="530" spans="1:6" ht="15.75" x14ac:dyDescent="0.25">
      <c r="A530" s="16">
        <v>733</v>
      </c>
      <c r="B530" s="16">
        <v>763</v>
      </c>
      <c r="C530" s="16">
        <f t="shared" si="8"/>
        <v>30</v>
      </c>
      <c r="D530" s="16"/>
      <c r="E530" s="16"/>
      <c r="F530" s="16"/>
    </row>
    <row r="531" spans="1:6" ht="15.75" x14ac:dyDescent="0.25">
      <c r="A531" s="16">
        <v>733</v>
      </c>
      <c r="B531" s="16">
        <v>763</v>
      </c>
      <c r="C531" s="16">
        <f t="shared" si="8"/>
        <v>30</v>
      </c>
      <c r="D531" s="16"/>
      <c r="E531" s="16"/>
      <c r="F531" s="16"/>
    </row>
    <row r="532" spans="1:6" ht="15.75" x14ac:dyDescent="0.25">
      <c r="A532" s="16">
        <v>733</v>
      </c>
      <c r="B532" s="16">
        <v>763</v>
      </c>
      <c r="C532" s="16">
        <f t="shared" si="8"/>
        <v>30</v>
      </c>
      <c r="D532" s="16"/>
      <c r="E532" s="16"/>
      <c r="F532" s="16"/>
    </row>
    <row r="533" spans="1:6" ht="15.75" x14ac:dyDescent="0.25">
      <c r="A533" s="16">
        <v>733</v>
      </c>
      <c r="B533" s="16">
        <v>763</v>
      </c>
      <c r="C533" s="16">
        <f t="shared" si="8"/>
        <v>30</v>
      </c>
      <c r="D533" s="16"/>
      <c r="E533" s="16"/>
      <c r="F533" s="16"/>
    </row>
    <row r="534" spans="1:6" ht="15.75" x14ac:dyDescent="0.25">
      <c r="A534" s="16">
        <v>733</v>
      </c>
      <c r="B534" s="16">
        <v>763</v>
      </c>
      <c r="C534" s="16">
        <f t="shared" si="8"/>
        <v>30</v>
      </c>
      <c r="D534" s="16"/>
      <c r="E534" s="16"/>
      <c r="F534" s="16"/>
    </row>
    <row r="535" spans="1:6" ht="15.75" x14ac:dyDescent="0.25">
      <c r="A535" s="16">
        <v>434</v>
      </c>
      <c r="B535" s="16">
        <v>462</v>
      </c>
      <c r="C535" s="16">
        <f t="shared" si="8"/>
        <v>28</v>
      </c>
      <c r="D535" s="16"/>
      <c r="E535" s="16"/>
      <c r="F535" s="16"/>
    </row>
    <row r="536" spans="1:6" ht="15.75" x14ac:dyDescent="0.25">
      <c r="A536" s="16">
        <v>1279</v>
      </c>
      <c r="B536" s="16">
        <v>1291</v>
      </c>
      <c r="C536" s="16">
        <f t="shared" si="8"/>
        <v>12</v>
      </c>
      <c r="D536" s="16"/>
      <c r="E536" s="16"/>
      <c r="F536" s="16"/>
    </row>
    <row r="537" spans="1:6" ht="15.75" x14ac:dyDescent="0.25">
      <c r="A537" s="16">
        <v>184</v>
      </c>
      <c r="B537" s="16">
        <v>216</v>
      </c>
      <c r="C537" s="16">
        <f t="shared" si="8"/>
        <v>32</v>
      </c>
      <c r="D537" s="16"/>
      <c r="E537" s="16"/>
      <c r="F537" s="16"/>
    </row>
    <row r="538" spans="1:6" ht="15.75" x14ac:dyDescent="0.25">
      <c r="A538" s="16">
        <v>262</v>
      </c>
      <c r="B538" s="16">
        <v>300</v>
      </c>
      <c r="C538" s="16">
        <f t="shared" si="8"/>
        <v>38</v>
      </c>
      <c r="D538" s="16"/>
      <c r="E538" s="16"/>
      <c r="F538" s="16"/>
    </row>
    <row r="539" spans="1:6" ht="15.75" x14ac:dyDescent="0.25">
      <c r="A539" s="16">
        <v>624</v>
      </c>
      <c r="B539" s="16">
        <v>645</v>
      </c>
      <c r="C539" s="16">
        <f t="shared" si="8"/>
        <v>21</v>
      </c>
      <c r="D539" s="16"/>
      <c r="E539" s="16"/>
      <c r="F539" s="16"/>
    </row>
    <row r="540" spans="1:6" ht="15.75" x14ac:dyDescent="0.25">
      <c r="A540" s="16">
        <v>262</v>
      </c>
      <c r="B540" s="16">
        <v>275</v>
      </c>
      <c r="C540" s="16">
        <f t="shared" si="8"/>
        <v>13</v>
      </c>
      <c r="D540" s="16"/>
      <c r="E540" s="16"/>
      <c r="F540" s="16"/>
    </row>
    <row r="541" spans="1:6" ht="15.75" x14ac:dyDescent="0.25">
      <c r="A541" s="16">
        <v>340</v>
      </c>
      <c r="B541" s="16">
        <v>357</v>
      </c>
      <c r="C541" s="16">
        <f t="shared" si="8"/>
        <v>17</v>
      </c>
      <c r="D541" s="16"/>
      <c r="E541" s="16"/>
      <c r="F541" s="16"/>
    </row>
    <row r="542" spans="1:6" ht="15.75" x14ac:dyDescent="0.25">
      <c r="A542" s="16">
        <v>1193</v>
      </c>
      <c r="B542" s="16">
        <v>1225</v>
      </c>
      <c r="C542" s="16">
        <f t="shared" si="8"/>
        <v>32</v>
      </c>
      <c r="D542" s="16"/>
      <c r="E542" s="16"/>
      <c r="F542" s="16"/>
    </row>
    <row r="543" spans="1:6" ht="15.75" x14ac:dyDescent="0.25">
      <c r="A543" s="16">
        <v>1972</v>
      </c>
      <c r="B543" s="16">
        <v>2010</v>
      </c>
      <c r="C543" s="16">
        <f t="shared" si="8"/>
        <v>38</v>
      </c>
      <c r="D543" s="16"/>
      <c r="E543" s="16"/>
      <c r="F543" s="16"/>
    </row>
    <row r="544" spans="1:6" ht="15.75" x14ac:dyDescent="0.25">
      <c r="A544" s="16">
        <v>779</v>
      </c>
      <c r="B544" s="16">
        <v>818</v>
      </c>
      <c r="C544" s="16">
        <f t="shared" si="8"/>
        <v>39</v>
      </c>
      <c r="D544" s="16"/>
      <c r="E544" s="16"/>
      <c r="F544" s="16"/>
    </row>
    <row r="545" spans="1:6" ht="15.75" x14ac:dyDescent="0.25">
      <c r="A545" s="16">
        <v>1162</v>
      </c>
      <c r="B545" s="16">
        <v>1173</v>
      </c>
      <c r="C545" s="16">
        <f t="shared" si="8"/>
        <v>11</v>
      </c>
      <c r="D545" s="16"/>
      <c r="E545" s="16"/>
      <c r="F545" s="16"/>
    </row>
    <row r="546" spans="1:6" ht="15.75" x14ac:dyDescent="0.25">
      <c r="A546" s="16">
        <v>711</v>
      </c>
      <c r="B546" s="16">
        <v>739</v>
      </c>
      <c r="C546" s="16">
        <f t="shared" si="8"/>
        <v>28</v>
      </c>
      <c r="D546" s="16"/>
      <c r="E546" s="16"/>
      <c r="F546" s="16"/>
    </row>
    <row r="547" spans="1:6" ht="15.75" x14ac:dyDescent="0.25">
      <c r="A547" s="16">
        <v>90</v>
      </c>
      <c r="B547" s="16">
        <v>118</v>
      </c>
      <c r="C547" s="16">
        <f t="shared" si="8"/>
        <v>28</v>
      </c>
      <c r="D547" s="16"/>
      <c r="E547" s="16"/>
      <c r="F547" s="16"/>
    </row>
    <row r="548" spans="1:6" ht="15.75" x14ac:dyDescent="0.25">
      <c r="A548" s="16">
        <v>236</v>
      </c>
      <c r="B548" s="16">
        <v>250</v>
      </c>
      <c r="C548" s="16">
        <f t="shared" si="8"/>
        <v>14</v>
      </c>
      <c r="D548" s="16"/>
      <c r="E548" s="16"/>
      <c r="F548" s="16"/>
    </row>
    <row r="549" spans="1:6" ht="15.75" x14ac:dyDescent="0.25">
      <c r="A549" s="16">
        <v>1042</v>
      </c>
      <c r="B549" s="16">
        <v>1052</v>
      </c>
      <c r="C549" s="16">
        <f t="shared" si="8"/>
        <v>10</v>
      </c>
      <c r="D549" s="16"/>
      <c r="E549" s="16"/>
      <c r="F549" s="16"/>
    </row>
    <row r="550" spans="1:6" ht="15.75" x14ac:dyDescent="0.25">
      <c r="A550" s="16">
        <v>145</v>
      </c>
      <c r="B550" s="16">
        <v>177</v>
      </c>
      <c r="C550" s="16">
        <f t="shared" si="8"/>
        <v>32</v>
      </c>
      <c r="D550" s="16"/>
      <c r="E550" s="16"/>
      <c r="F550" s="16"/>
    </row>
    <row r="551" spans="1:6" ht="15.75" x14ac:dyDescent="0.25">
      <c r="A551" s="16">
        <v>717</v>
      </c>
      <c r="B551" s="16">
        <v>760</v>
      </c>
      <c r="C551" s="16">
        <f t="shared" si="8"/>
        <v>43</v>
      </c>
      <c r="D551" s="16"/>
      <c r="E551" s="16"/>
      <c r="F551" s="16"/>
    </row>
    <row r="552" spans="1:6" ht="15.75" x14ac:dyDescent="0.25">
      <c r="A552" s="16">
        <v>1049</v>
      </c>
      <c r="B552" s="16">
        <v>1072</v>
      </c>
      <c r="C552" s="16">
        <f t="shared" si="8"/>
        <v>23</v>
      </c>
      <c r="D552" s="16"/>
      <c r="E552" s="16"/>
      <c r="F552" s="16"/>
    </row>
    <row r="553" spans="1:6" ht="15.75" x14ac:dyDescent="0.25">
      <c r="A553" s="16">
        <v>662</v>
      </c>
      <c r="B553" s="16">
        <v>687</v>
      </c>
      <c r="C553" s="16">
        <f t="shared" si="8"/>
        <v>25</v>
      </c>
      <c r="D553" s="16"/>
      <c r="E553" s="16"/>
      <c r="F553" s="16"/>
    </row>
    <row r="554" spans="1:6" ht="15.75" x14ac:dyDescent="0.25">
      <c r="A554" s="16">
        <v>551</v>
      </c>
      <c r="B554" s="16">
        <v>566</v>
      </c>
      <c r="C554" s="16">
        <f t="shared" si="8"/>
        <v>15</v>
      </c>
      <c r="D554" s="16"/>
      <c r="E554" s="16"/>
      <c r="F554" s="16"/>
    </row>
    <row r="555" spans="1:6" ht="15.75" x14ac:dyDescent="0.25">
      <c r="A555" s="16">
        <v>39</v>
      </c>
      <c r="B555" s="16">
        <v>57</v>
      </c>
      <c r="C555" s="16">
        <f t="shared" si="8"/>
        <v>18</v>
      </c>
      <c r="D555" s="16"/>
      <c r="E555" s="16"/>
      <c r="F555" s="16"/>
    </row>
    <row r="556" spans="1:6" ht="15.75" x14ac:dyDescent="0.25">
      <c r="A556" s="16">
        <v>506</v>
      </c>
      <c r="B556" s="16">
        <v>524</v>
      </c>
      <c r="C556" s="16">
        <f t="shared" si="8"/>
        <v>18</v>
      </c>
      <c r="D556" s="16"/>
      <c r="E556" s="16"/>
      <c r="F556" s="16"/>
    </row>
    <row r="557" spans="1:6" ht="15.75" x14ac:dyDescent="0.25">
      <c r="A557" s="16">
        <v>362</v>
      </c>
      <c r="B557" s="16">
        <v>384</v>
      </c>
      <c r="C557" s="16">
        <f t="shared" si="8"/>
        <v>22</v>
      </c>
      <c r="D557" s="16"/>
      <c r="E557" s="16"/>
      <c r="F557" s="16"/>
    </row>
    <row r="558" spans="1:6" ht="15.75" x14ac:dyDescent="0.25">
      <c r="A558" s="16">
        <v>1080</v>
      </c>
      <c r="B558" s="16">
        <v>1112</v>
      </c>
      <c r="C558" s="16">
        <f t="shared" si="8"/>
        <v>32</v>
      </c>
      <c r="D558" s="16"/>
      <c r="E558" s="16"/>
      <c r="F558" s="16"/>
    </row>
    <row r="559" spans="1:6" ht="15.75" x14ac:dyDescent="0.25">
      <c r="A559" s="16">
        <v>202</v>
      </c>
      <c r="B559" s="16">
        <v>228</v>
      </c>
      <c r="C559" s="16">
        <f t="shared" si="8"/>
        <v>26</v>
      </c>
      <c r="D559" s="16"/>
      <c r="E559" s="16"/>
      <c r="F559" s="16"/>
    </row>
    <row r="560" spans="1:6" ht="15.75" x14ac:dyDescent="0.25">
      <c r="A560" s="16">
        <v>348</v>
      </c>
      <c r="B560" s="16">
        <v>381</v>
      </c>
      <c r="C560" s="16">
        <f t="shared" si="8"/>
        <v>33</v>
      </c>
      <c r="D560" s="16"/>
      <c r="E560" s="16"/>
      <c r="F560" s="16"/>
    </row>
    <row r="561" spans="1:6" ht="15.75" x14ac:dyDescent="0.25">
      <c r="A561" s="16">
        <v>303</v>
      </c>
      <c r="B561" s="16">
        <v>323</v>
      </c>
      <c r="C561" s="16">
        <f t="shared" si="8"/>
        <v>20</v>
      </c>
      <c r="D561" s="16"/>
      <c r="E561" s="16"/>
      <c r="F561" s="16"/>
    </row>
    <row r="562" spans="1:6" ht="15.75" x14ac:dyDescent="0.25">
      <c r="A562" s="16">
        <v>525</v>
      </c>
      <c r="B562" s="16">
        <v>564</v>
      </c>
      <c r="C562" s="16">
        <f t="shared" si="8"/>
        <v>39</v>
      </c>
      <c r="D562" s="16"/>
      <c r="E562" s="16"/>
      <c r="F562" s="16"/>
    </row>
    <row r="563" spans="1:6" ht="15.75" x14ac:dyDescent="0.25">
      <c r="A563" s="16">
        <v>440</v>
      </c>
      <c r="B563" s="16">
        <v>465</v>
      </c>
      <c r="C563" s="16">
        <f t="shared" si="8"/>
        <v>25</v>
      </c>
      <c r="D563" s="16"/>
      <c r="E563" s="16"/>
      <c r="F563" s="16"/>
    </row>
    <row r="564" spans="1:6" ht="15.75" x14ac:dyDescent="0.25">
      <c r="A564" s="16">
        <v>825</v>
      </c>
      <c r="B564" s="16">
        <v>842</v>
      </c>
      <c r="C564" s="16">
        <f t="shared" si="8"/>
        <v>17</v>
      </c>
      <c r="D564" s="16"/>
      <c r="E564" s="16"/>
      <c r="F564" s="16"/>
    </row>
    <row r="565" spans="1:6" ht="15.75" x14ac:dyDescent="0.25">
      <c r="A565" s="16">
        <v>355</v>
      </c>
      <c r="B565" s="16">
        <v>390</v>
      </c>
      <c r="C565" s="16">
        <f t="shared" si="8"/>
        <v>35</v>
      </c>
      <c r="D565" s="16"/>
      <c r="E565" s="16"/>
      <c r="F565" s="16"/>
    </row>
    <row r="566" spans="1:6" ht="15.75" x14ac:dyDescent="0.25">
      <c r="A566" s="16">
        <v>508</v>
      </c>
      <c r="B566" s="16">
        <v>524</v>
      </c>
      <c r="C566" s="16">
        <f t="shared" si="8"/>
        <v>16</v>
      </c>
      <c r="D566" s="16"/>
      <c r="E566" s="16"/>
      <c r="F566" s="16"/>
    </row>
    <row r="567" spans="1:6" ht="15.75" x14ac:dyDescent="0.25">
      <c r="A567" s="16">
        <v>508</v>
      </c>
      <c r="B567" s="16">
        <v>524</v>
      </c>
      <c r="C567" s="16">
        <f t="shared" si="8"/>
        <v>16</v>
      </c>
      <c r="D567" s="16"/>
      <c r="E567" s="16"/>
      <c r="F567" s="16"/>
    </row>
    <row r="568" spans="1:6" ht="15.75" x14ac:dyDescent="0.25">
      <c r="A568" s="16">
        <v>508</v>
      </c>
      <c r="B568" s="16">
        <v>524</v>
      </c>
      <c r="C568" s="16">
        <f t="shared" si="8"/>
        <v>16</v>
      </c>
      <c r="D568" s="16"/>
      <c r="E568" s="16"/>
      <c r="F568" s="16"/>
    </row>
    <row r="569" spans="1:6" ht="15.75" x14ac:dyDescent="0.25">
      <c r="A569" s="16">
        <v>508</v>
      </c>
      <c r="B569" s="16">
        <v>524</v>
      </c>
      <c r="C569" s="16">
        <f t="shared" si="8"/>
        <v>16</v>
      </c>
      <c r="D569" s="16"/>
      <c r="E569" s="16"/>
      <c r="F569" s="16"/>
    </row>
    <row r="570" spans="1:6" ht="15.75" x14ac:dyDescent="0.25">
      <c r="A570" s="16">
        <v>508</v>
      </c>
      <c r="B570" s="16">
        <v>524</v>
      </c>
      <c r="C570" s="16">
        <f t="shared" si="8"/>
        <v>16</v>
      </c>
      <c r="D570" s="16"/>
      <c r="E570" s="16"/>
      <c r="F570" s="16"/>
    </row>
    <row r="571" spans="1:6" ht="15.75" x14ac:dyDescent="0.25">
      <c r="A571" s="16">
        <v>508</v>
      </c>
      <c r="B571" s="16">
        <v>524</v>
      </c>
      <c r="C571" s="16">
        <f t="shared" si="8"/>
        <v>16</v>
      </c>
      <c r="D571" s="16"/>
      <c r="E571" s="16"/>
      <c r="F571" s="16"/>
    </row>
    <row r="572" spans="1:6" ht="15.75" x14ac:dyDescent="0.25">
      <c r="A572" s="16">
        <v>508</v>
      </c>
      <c r="B572" s="16">
        <v>524</v>
      </c>
      <c r="C572" s="16">
        <f t="shared" si="8"/>
        <v>16</v>
      </c>
      <c r="D572" s="16"/>
      <c r="E572" s="16"/>
      <c r="F572" s="16"/>
    </row>
    <row r="573" spans="1:6" ht="15.75" x14ac:dyDescent="0.25">
      <c r="A573" s="16">
        <v>508</v>
      </c>
      <c r="B573" s="16">
        <v>524</v>
      </c>
      <c r="C573" s="16">
        <f t="shared" si="8"/>
        <v>16</v>
      </c>
      <c r="D573" s="16"/>
      <c r="E573" s="16"/>
      <c r="F573" s="16"/>
    </row>
    <row r="574" spans="1:6" ht="15.75" x14ac:dyDescent="0.25">
      <c r="A574" s="16">
        <v>508</v>
      </c>
      <c r="B574" s="16">
        <v>524</v>
      </c>
      <c r="C574" s="16">
        <f t="shared" si="8"/>
        <v>16</v>
      </c>
      <c r="D574" s="16"/>
      <c r="E574" s="16"/>
      <c r="F574" s="16"/>
    </row>
    <row r="575" spans="1:6" ht="15.75" x14ac:dyDescent="0.25">
      <c r="A575" s="16">
        <v>508</v>
      </c>
      <c r="B575" s="16">
        <v>524</v>
      </c>
      <c r="C575" s="16">
        <f t="shared" si="8"/>
        <v>16</v>
      </c>
      <c r="D575" s="16"/>
      <c r="E575" s="16"/>
      <c r="F575" s="16"/>
    </row>
    <row r="576" spans="1:6" ht="15.75" x14ac:dyDescent="0.25">
      <c r="A576" s="16">
        <v>508</v>
      </c>
      <c r="B576" s="16">
        <v>524</v>
      </c>
      <c r="C576" s="16">
        <f t="shared" si="8"/>
        <v>16</v>
      </c>
      <c r="D576" s="16"/>
      <c r="E576" s="16"/>
      <c r="F576" s="16"/>
    </row>
    <row r="577" spans="1:6" ht="15.75" x14ac:dyDescent="0.25">
      <c r="A577" s="16">
        <v>508</v>
      </c>
      <c r="B577" s="16">
        <v>524</v>
      </c>
      <c r="C577" s="16">
        <f t="shared" ref="C577:C640" si="9">B577-A577</f>
        <v>16</v>
      </c>
      <c r="D577" s="16"/>
      <c r="E577" s="16"/>
      <c r="F577" s="16"/>
    </row>
    <row r="578" spans="1:6" ht="15.75" x14ac:dyDescent="0.25">
      <c r="A578" s="16">
        <v>508</v>
      </c>
      <c r="B578" s="16">
        <v>524</v>
      </c>
      <c r="C578" s="16">
        <f t="shared" si="9"/>
        <v>16</v>
      </c>
      <c r="D578" s="16"/>
      <c r="E578" s="16"/>
      <c r="F578" s="16"/>
    </row>
    <row r="579" spans="1:6" ht="15.75" x14ac:dyDescent="0.25">
      <c r="A579" s="16">
        <v>508</v>
      </c>
      <c r="B579" s="16">
        <v>524</v>
      </c>
      <c r="C579" s="16">
        <f t="shared" si="9"/>
        <v>16</v>
      </c>
      <c r="D579" s="16"/>
      <c r="E579" s="16"/>
      <c r="F579" s="16"/>
    </row>
    <row r="580" spans="1:6" ht="15.75" x14ac:dyDescent="0.25">
      <c r="A580" s="16">
        <v>508</v>
      </c>
      <c r="B580" s="16">
        <v>524</v>
      </c>
      <c r="C580" s="16">
        <f t="shared" si="9"/>
        <v>16</v>
      </c>
      <c r="D580" s="16"/>
      <c r="E580" s="16"/>
      <c r="F580" s="16"/>
    </row>
    <row r="581" spans="1:6" ht="15.75" x14ac:dyDescent="0.25">
      <c r="A581" s="16">
        <v>508</v>
      </c>
      <c r="B581" s="16">
        <v>524</v>
      </c>
      <c r="C581" s="16">
        <f t="shared" si="9"/>
        <v>16</v>
      </c>
      <c r="D581" s="16"/>
      <c r="E581" s="16"/>
      <c r="F581" s="16"/>
    </row>
    <row r="582" spans="1:6" ht="15.75" x14ac:dyDescent="0.25">
      <c r="A582" s="16">
        <v>508</v>
      </c>
      <c r="B582" s="16">
        <v>524</v>
      </c>
      <c r="C582" s="16">
        <f t="shared" si="9"/>
        <v>16</v>
      </c>
      <c r="D582" s="16"/>
      <c r="E582" s="16"/>
      <c r="F582" s="16"/>
    </row>
    <row r="583" spans="1:6" ht="15.75" x14ac:dyDescent="0.25">
      <c r="A583" s="16">
        <v>436</v>
      </c>
      <c r="B583" s="16">
        <v>463</v>
      </c>
      <c r="C583" s="16">
        <f t="shared" si="9"/>
        <v>27</v>
      </c>
      <c r="D583" s="16"/>
      <c r="E583" s="16"/>
      <c r="F583" s="16"/>
    </row>
    <row r="584" spans="1:6" ht="15.75" x14ac:dyDescent="0.25">
      <c r="A584" s="16">
        <v>209</v>
      </c>
      <c r="B584" s="16">
        <v>243</v>
      </c>
      <c r="C584" s="16">
        <f t="shared" si="9"/>
        <v>34</v>
      </c>
      <c r="D584" s="16"/>
      <c r="E584" s="16"/>
      <c r="F584" s="16"/>
    </row>
    <row r="585" spans="1:6" ht="15.75" x14ac:dyDescent="0.25">
      <c r="A585" s="16">
        <v>197</v>
      </c>
      <c r="B585" s="16">
        <v>213</v>
      </c>
      <c r="C585" s="16">
        <f t="shared" si="9"/>
        <v>16</v>
      </c>
      <c r="D585" s="16"/>
      <c r="E585" s="16"/>
      <c r="F585" s="16"/>
    </row>
    <row r="586" spans="1:6" ht="15.75" x14ac:dyDescent="0.25">
      <c r="A586" s="16">
        <v>1356</v>
      </c>
      <c r="B586" s="16">
        <v>1368</v>
      </c>
      <c r="C586" s="16">
        <f t="shared" si="9"/>
        <v>12</v>
      </c>
      <c r="D586" s="16"/>
      <c r="E586" s="16"/>
      <c r="F586" s="16"/>
    </row>
    <row r="587" spans="1:6" ht="15.75" x14ac:dyDescent="0.25">
      <c r="A587" s="16">
        <v>863</v>
      </c>
      <c r="B587" s="16">
        <v>880</v>
      </c>
      <c r="C587" s="16">
        <f t="shared" si="9"/>
        <v>17</v>
      </c>
      <c r="D587" s="16"/>
      <c r="E587" s="16"/>
      <c r="F587" s="16"/>
    </row>
    <row r="588" spans="1:6" ht="15.75" x14ac:dyDescent="0.25">
      <c r="A588" s="16">
        <v>250</v>
      </c>
      <c r="B588" s="16">
        <v>265</v>
      </c>
      <c r="C588" s="16">
        <f t="shared" si="9"/>
        <v>15</v>
      </c>
      <c r="D588" s="16"/>
      <c r="E588" s="16"/>
      <c r="F588" s="16"/>
    </row>
    <row r="589" spans="1:6" ht="15.75" x14ac:dyDescent="0.25">
      <c r="A589" s="16">
        <v>276</v>
      </c>
      <c r="B589" s="16">
        <v>299</v>
      </c>
      <c r="C589" s="16">
        <f t="shared" si="9"/>
        <v>23</v>
      </c>
      <c r="D589" s="16"/>
      <c r="E589" s="16"/>
      <c r="F589" s="16"/>
    </row>
    <row r="590" spans="1:6" ht="15.75" x14ac:dyDescent="0.25">
      <c r="A590" s="16">
        <v>601</v>
      </c>
      <c r="B590" s="16">
        <v>625</v>
      </c>
      <c r="C590" s="16">
        <f t="shared" si="9"/>
        <v>24</v>
      </c>
      <c r="D590" s="16"/>
      <c r="E590" s="16"/>
      <c r="F590" s="16"/>
    </row>
    <row r="591" spans="1:6" ht="15.75" x14ac:dyDescent="0.25">
      <c r="A591" s="16">
        <v>498</v>
      </c>
      <c r="B591" s="16">
        <v>521</v>
      </c>
      <c r="C591" s="16">
        <f t="shared" si="9"/>
        <v>23</v>
      </c>
      <c r="D591" s="16"/>
      <c r="E591" s="16"/>
      <c r="F591" s="16"/>
    </row>
    <row r="592" spans="1:6" ht="15.75" x14ac:dyDescent="0.25">
      <c r="A592" s="16">
        <v>465</v>
      </c>
      <c r="B592" s="16">
        <v>493</v>
      </c>
      <c r="C592" s="16">
        <f t="shared" si="9"/>
        <v>28</v>
      </c>
      <c r="D592" s="16"/>
      <c r="E592" s="16"/>
      <c r="F592" s="16"/>
    </row>
    <row r="593" spans="1:6" ht="15.75" x14ac:dyDescent="0.25">
      <c r="A593" s="16">
        <v>327</v>
      </c>
      <c r="B593" s="16">
        <v>353</v>
      </c>
      <c r="C593" s="16">
        <f t="shared" si="9"/>
        <v>26</v>
      </c>
      <c r="D593" s="16"/>
      <c r="E593" s="16"/>
      <c r="F593" s="16"/>
    </row>
    <row r="594" spans="1:6" ht="15.75" x14ac:dyDescent="0.25">
      <c r="A594" s="16">
        <v>384</v>
      </c>
      <c r="B594" s="16">
        <v>408</v>
      </c>
      <c r="C594" s="16">
        <f t="shared" si="9"/>
        <v>24</v>
      </c>
      <c r="D594" s="16"/>
      <c r="E594" s="16"/>
      <c r="F594" s="16"/>
    </row>
    <row r="595" spans="1:6" ht="15.75" x14ac:dyDescent="0.25">
      <c r="A595" s="16">
        <v>629</v>
      </c>
      <c r="B595" s="16">
        <v>643</v>
      </c>
      <c r="C595" s="16">
        <f t="shared" si="9"/>
        <v>14</v>
      </c>
      <c r="D595" s="16"/>
      <c r="E595" s="16"/>
      <c r="F595" s="16"/>
    </row>
    <row r="596" spans="1:6" ht="15.75" x14ac:dyDescent="0.25">
      <c r="A596" s="16">
        <v>716</v>
      </c>
      <c r="B596" s="16">
        <v>731</v>
      </c>
      <c r="C596" s="16">
        <f t="shared" si="9"/>
        <v>15</v>
      </c>
      <c r="D596" s="16"/>
      <c r="E596" s="16"/>
      <c r="F596" s="16"/>
    </row>
    <row r="597" spans="1:6" ht="15.75" x14ac:dyDescent="0.25">
      <c r="A597" s="16">
        <v>102</v>
      </c>
      <c r="B597" s="16">
        <v>127</v>
      </c>
      <c r="C597" s="16">
        <f t="shared" si="9"/>
        <v>25</v>
      </c>
      <c r="D597" s="16"/>
      <c r="E597" s="16"/>
      <c r="F597" s="16"/>
    </row>
    <row r="598" spans="1:6" ht="15.75" x14ac:dyDescent="0.25">
      <c r="A598" s="16">
        <v>441</v>
      </c>
      <c r="B598" s="16">
        <v>468</v>
      </c>
      <c r="C598" s="16">
        <f t="shared" si="9"/>
        <v>27</v>
      </c>
      <c r="D598" s="16"/>
      <c r="E598" s="16"/>
      <c r="F598" s="16"/>
    </row>
    <row r="599" spans="1:6" ht="15.75" x14ac:dyDescent="0.25">
      <c r="A599" s="16">
        <v>14</v>
      </c>
      <c r="B599" s="16">
        <v>29</v>
      </c>
      <c r="C599" s="16">
        <f t="shared" si="9"/>
        <v>15</v>
      </c>
      <c r="D599" s="16"/>
      <c r="E599" s="16"/>
      <c r="F599" s="16"/>
    </row>
    <row r="600" spans="1:6" ht="15.75" x14ac:dyDescent="0.25">
      <c r="A600" s="16">
        <v>549</v>
      </c>
      <c r="B600" s="16">
        <v>562</v>
      </c>
      <c r="C600" s="16">
        <f t="shared" si="9"/>
        <v>13</v>
      </c>
      <c r="D600" s="16"/>
      <c r="E600" s="16"/>
      <c r="F600" s="16"/>
    </row>
    <row r="601" spans="1:6" ht="15.75" x14ac:dyDescent="0.25">
      <c r="A601" s="16">
        <v>578</v>
      </c>
      <c r="B601" s="16">
        <v>597</v>
      </c>
      <c r="C601" s="16">
        <f t="shared" si="9"/>
        <v>19</v>
      </c>
      <c r="D601" s="16"/>
      <c r="E601" s="16"/>
      <c r="F601" s="16"/>
    </row>
    <row r="602" spans="1:6" ht="15.75" x14ac:dyDescent="0.25">
      <c r="A602" s="16">
        <v>172</v>
      </c>
      <c r="B602" s="16">
        <v>194</v>
      </c>
      <c r="C602" s="16">
        <f t="shared" si="9"/>
        <v>22</v>
      </c>
      <c r="D602" s="16"/>
      <c r="E602" s="16"/>
      <c r="F602" s="16"/>
    </row>
    <row r="603" spans="1:6" ht="15.75" x14ac:dyDescent="0.25">
      <c r="A603" s="16">
        <v>32</v>
      </c>
      <c r="B603" s="16">
        <v>59</v>
      </c>
      <c r="C603" s="16">
        <f t="shared" si="9"/>
        <v>27</v>
      </c>
      <c r="D603" s="16"/>
      <c r="E603" s="16"/>
      <c r="F603" s="16"/>
    </row>
    <row r="604" spans="1:6" ht="15.75" x14ac:dyDescent="0.25">
      <c r="A604" s="16">
        <v>32</v>
      </c>
      <c r="B604" s="16">
        <v>59</v>
      </c>
      <c r="C604" s="16">
        <f t="shared" si="9"/>
        <v>27</v>
      </c>
      <c r="D604" s="16"/>
      <c r="E604" s="16"/>
      <c r="F604" s="16"/>
    </row>
    <row r="605" spans="1:6" ht="15.75" x14ac:dyDescent="0.25">
      <c r="A605" s="16">
        <v>1290</v>
      </c>
      <c r="B605" s="16">
        <v>1301</v>
      </c>
      <c r="C605" s="16">
        <f t="shared" si="9"/>
        <v>11</v>
      </c>
      <c r="D605" s="16"/>
      <c r="E605" s="16"/>
      <c r="F605" s="16"/>
    </row>
    <row r="606" spans="1:6" ht="15.75" x14ac:dyDescent="0.25">
      <c r="A606" s="16">
        <v>475</v>
      </c>
      <c r="B606" s="16">
        <v>497</v>
      </c>
      <c r="C606" s="16">
        <f t="shared" si="9"/>
        <v>22</v>
      </c>
      <c r="D606" s="16"/>
      <c r="E606" s="16"/>
      <c r="F606" s="16"/>
    </row>
    <row r="607" spans="1:6" ht="15.75" x14ac:dyDescent="0.25">
      <c r="A607" s="16">
        <v>1827</v>
      </c>
      <c r="B607" s="16">
        <v>1850</v>
      </c>
      <c r="C607" s="16">
        <f t="shared" si="9"/>
        <v>23</v>
      </c>
      <c r="D607" s="16"/>
      <c r="E607" s="16"/>
      <c r="F607" s="16"/>
    </row>
    <row r="608" spans="1:6" ht="15.75" x14ac:dyDescent="0.25">
      <c r="A608" s="16">
        <v>842</v>
      </c>
      <c r="B608" s="16">
        <v>861</v>
      </c>
      <c r="C608" s="16">
        <f t="shared" si="9"/>
        <v>19</v>
      </c>
      <c r="D608" s="16"/>
      <c r="E608" s="16"/>
      <c r="F608" s="16"/>
    </row>
    <row r="609" spans="1:6" ht="15.75" x14ac:dyDescent="0.25">
      <c r="A609" s="16">
        <v>1036</v>
      </c>
      <c r="B609" s="16">
        <v>1058</v>
      </c>
      <c r="C609" s="16">
        <f t="shared" si="9"/>
        <v>22</v>
      </c>
      <c r="D609" s="16"/>
      <c r="E609" s="16"/>
      <c r="F609" s="16"/>
    </row>
    <row r="610" spans="1:6" ht="15.75" x14ac:dyDescent="0.25">
      <c r="A610" s="16">
        <v>446</v>
      </c>
      <c r="B610" s="16">
        <v>492</v>
      </c>
      <c r="C610" s="16">
        <f t="shared" si="9"/>
        <v>46</v>
      </c>
      <c r="D610" s="16"/>
      <c r="E610" s="16"/>
      <c r="F610" s="16"/>
    </row>
    <row r="611" spans="1:6" ht="15.75" x14ac:dyDescent="0.25">
      <c r="A611" s="16">
        <v>1081</v>
      </c>
      <c r="B611" s="16">
        <v>1112</v>
      </c>
      <c r="C611" s="16">
        <f t="shared" si="9"/>
        <v>31</v>
      </c>
      <c r="D611" s="16"/>
      <c r="E611" s="16"/>
      <c r="F611" s="16"/>
    </row>
    <row r="612" spans="1:6" ht="15.75" x14ac:dyDescent="0.25">
      <c r="A612" s="16">
        <v>88</v>
      </c>
      <c r="B612" s="16">
        <v>110</v>
      </c>
      <c r="C612" s="16">
        <f t="shared" si="9"/>
        <v>22</v>
      </c>
      <c r="D612" s="16"/>
      <c r="E612" s="16"/>
      <c r="F612" s="16"/>
    </row>
    <row r="613" spans="1:6" ht="15.75" x14ac:dyDescent="0.25">
      <c r="A613" s="16">
        <v>530</v>
      </c>
      <c r="B613" s="16">
        <v>551</v>
      </c>
      <c r="C613" s="16">
        <f t="shared" si="9"/>
        <v>21</v>
      </c>
      <c r="D613" s="16"/>
      <c r="E613" s="16"/>
      <c r="F613" s="16"/>
    </row>
    <row r="614" spans="1:6" ht="15.75" x14ac:dyDescent="0.25">
      <c r="A614" s="16">
        <v>307</v>
      </c>
      <c r="B614" s="16">
        <v>339</v>
      </c>
      <c r="C614" s="16">
        <f t="shared" si="9"/>
        <v>32</v>
      </c>
      <c r="D614" s="16"/>
      <c r="E614" s="16"/>
      <c r="F614" s="16"/>
    </row>
    <row r="615" spans="1:6" ht="15.75" x14ac:dyDescent="0.25">
      <c r="A615" s="16">
        <v>54</v>
      </c>
      <c r="B615" s="16">
        <v>74</v>
      </c>
      <c r="C615" s="16">
        <f t="shared" si="9"/>
        <v>20</v>
      </c>
      <c r="D615" s="16"/>
      <c r="E615" s="16"/>
      <c r="F615" s="16"/>
    </row>
    <row r="616" spans="1:6" ht="15.75" x14ac:dyDescent="0.25">
      <c r="A616" s="16">
        <v>703</v>
      </c>
      <c r="B616" s="16">
        <v>716</v>
      </c>
      <c r="C616" s="16">
        <f t="shared" si="9"/>
        <v>13</v>
      </c>
      <c r="D616" s="16"/>
      <c r="E616" s="16"/>
      <c r="F616" s="16"/>
    </row>
    <row r="617" spans="1:6" ht="15.75" x14ac:dyDescent="0.25">
      <c r="A617" s="16">
        <v>616</v>
      </c>
      <c r="B617" s="16">
        <v>644</v>
      </c>
      <c r="C617" s="16">
        <f t="shared" si="9"/>
        <v>28</v>
      </c>
      <c r="D617" s="16"/>
      <c r="E617" s="16"/>
      <c r="F617" s="16"/>
    </row>
    <row r="618" spans="1:6" ht="15.75" x14ac:dyDescent="0.25">
      <c r="A618" s="16">
        <v>506</v>
      </c>
      <c r="B618" s="16">
        <v>524</v>
      </c>
      <c r="C618" s="16">
        <f t="shared" si="9"/>
        <v>18</v>
      </c>
      <c r="D618" s="16"/>
      <c r="E618" s="16"/>
      <c r="F618" s="16"/>
    </row>
    <row r="619" spans="1:6" ht="15.75" x14ac:dyDescent="0.25">
      <c r="A619" s="16">
        <v>72</v>
      </c>
      <c r="B619" s="16">
        <v>133</v>
      </c>
      <c r="C619" s="16">
        <f t="shared" si="9"/>
        <v>61</v>
      </c>
      <c r="D619" s="16"/>
      <c r="E619" s="16"/>
      <c r="F619" s="16"/>
    </row>
    <row r="620" spans="1:6" ht="15.75" x14ac:dyDescent="0.25">
      <c r="A620" s="16">
        <v>59</v>
      </c>
      <c r="B620" s="16">
        <v>73</v>
      </c>
      <c r="C620" s="16">
        <f t="shared" si="9"/>
        <v>14</v>
      </c>
      <c r="D620" s="16"/>
      <c r="E620" s="16"/>
      <c r="F620" s="16"/>
    </row>
    <row r="621" spans="1:6" ht="15.75" x14ac:dyDescent="0.25">
      <c r="A621" s="16">
        <v>902</v>
      </c>
      <c r="B621" s="16">
        <v>948</v>
      </c>
      <c r="C621" s="16">
        <f t="shared" si="9"/>
        <v>46</v>
      </c>
      <c r="D621" s="16"/>
      <c r="E621" s="16"/>
      <c r="F621" s="16"/>
    </row>
    <row r="622" spans="1:6" ht="15.75" x14ac:dyDescent="0.25">
      <c r="A622" s="16">
        <v>448</v>
      </c>
      <c r="B622" s="16">
        <v>471</v>
      </c>
      <c r="C622" s="16">
        <f t="shared" si="9"/>
        <v>23</v>
      </c>
      <c r="D622" s="16"/>
      <c r="E622" s="16"/>
      <c r="F622" s="16"/>
    </row>
    <row r="623" spans="1:6" ht="15.75" x14ac:dyDescent="0.25">
      <c r="A623" s="16">
        <v>192</v>
      </c>
      <c r="B623" s="16">
        <v>204</v>
      </c>
      <c r="C623" s="16">
        <f t="shared" si="9"/>
        <v>12</v>
      </c>
      <c r="D623" s="16"/>
      <c r="E623" s="16"/>
      <c r="F623" s="16"/>
    </row>
    <row r="624" spans="1:6" ht="15.75" x14ac:dyDescent="0.25">
      <c r="A624" s="16">
        <v>1</v>
      </c>
      <c r="B624" s="16">
        <v>49</v>
      </c>
      <c r="C624" s="16">
        <f t="shared" si="9"/>
        <v>48</v>
      </c>
      <c r="D624" s="16"/>
      <c r="E624" s="16"/>
      <c r="F624" s="16"/>
    </row>
    <row r="625" spans="1:6" ht="15.75" x14ac:dyDescent="0.25">
      <c r="A625" s="16">
        <v>247</v>
      </c>
      <c r="B625" s="16">
        <v>267</v>
      </c>
      <c r="C625" s="16">
        <f t="shared" si="9"/>
        <v>20</v>
      </c>
      <c r="D625" s="16"/>
      <c r="E625" s="16"/>
      <c r="F625" s="16"/>
    </row>
    <row r="626" spans="1:6" ht="15.75" x14ac:dyDescent="0.25">
      <c r="A626" s="16">
        <v>535</v>
      </c>
      <c r="B626" s="16">
        <v>552</v>
      </c>
      <c r="C626" s="16">
        <f t="shared" si="9"/>
        <v>17</v>
      </c>
      <c r="D626" s="16"/>
      <c r="E626" s="16"/>
      <c r="F626" s="16"/>
    </row>
    <row r="627" spans="1:6" ht="15.75" x14ac:dyDescent="0.25">
      <c r="A627" s="16">
        <v>247</v>
      </c>
      <c r="B627" s="16">
        <v>265</v>
      </c>
      <c r="C627" s="16">
        <f t="shared" si="9"/>
        <v>18</v>
      </c>
      <c r="D627" s="16"/>
      <c r="E627" s="16"/>
      <c r="F627" s="16"/>
    </row>
    <row r="628" spans="1:6" ht="15.75" x14ac:dyDescent="0.25">
      <c r="A628" s="16">
        <v>1009</v>
      </c>
      <c r="B628" s="16">
        <v>1048</v>
      </c>
      <c r="C628" s="16">
        <f t="shared" si="9"/>
        <v>39</v>
      </c>
      <c r="D628" s="16"/>
      <c r="E628" s="16"/>
      <c r="F628" s="16"/>
    </row>
    <row r="629" spans="1:6" ht="15.75" x14ac:dyDescent="0.25">
      <c r="A629" s="16">
        <v>1009</v>
      </c>
      <c r="B629" s="16">
        <v>1048</v>
      </c>
      <c r="C629" s="16">
        <f t="shared" si="9"/>
        <v>39</v>
      </c>
      <c r="D629" s="16"/>
      <c r="E629" s="16"/>
      <c r="F629" s="16"/>
    </row>
    <row r="630" spans="1:6" ht="15.75" x14ac:dyDescent="0.25">
      <c r="A630" s="16">
        <v>1009</v>
      </c>
      <c r="B630" s="16">
        <v>1048</v>
      </c>
      <c r="C630" s="16">
        <f t="shared" si="9"/>
        <v>39</v>
      </c>
      <c r="D630" s="16"/>
      <c r="E630" s="16"/>
      <c r="F630" s="16"/>
    </row>
    <row r="631" spans="1:6" ht="15.75" x14ac:dyDescent="0.25">
      <c r="A631" s="16">
        <v>1009</v>
      </c>
      <c r="B631" s="16">
        <v>1048</v>
      </c>
      <c r="C631" s="16">
        <f t="shared" si="9"/>
        <v>39</v>
      </c>
      <c r="D631" s="16"/>
      <c r="E631" s="16"/>
      <c r="F631" s="16"/>
    </row>
    <row r="632" spans="1:6" ht="15.75" x14ac:dyDescent="0.25">
      <c r="A632" s="16">
        <v>1009</v>
      </c>
      <c r="B632" s="16">
        <v>1045</v>
      </c>
      <c r="C632" s="16">
        <f t="shared" si="9"/>
        <v>36</v>
      </c>
      <c r="D632" s="16"/>
      <c r="E632" s="16"/>
      <c r="F632" s="16"/>
    </row>
    <row r="633" spans="1:6" ht="15.75" x14ac:dyDescent="0.25">
      <c r="A633" s="16">
        <v>62</v>
      </c>
      <c r="B633" s="16">
        <v>121</v>
      </c>
      <c r="C633" s="16">
        <f t="shared" si="9"/>
        <v>59</v>
      </c>
      <c r="D633" s="16"/>
      <c r="E633" s="16"/>
      <c r="F633" s="16"/>
    </row>
    <row r="634" spans="1:6" ht="15.75" x14ac:dyDescent="0.25">
      <c r="A634" s="16">
        <v>403</v>
      </c>
      <c r="B634" s="16">
        <v>431</v>
      </c>
      <c r="C634" s="16">
        <f t="shared" si="9"/>
        <v>28</v>
      </c>
      <c r="D634" s="16"/>
      <c r="E634" s="16"/>
      <c r="F634" s="16"/>
    </row>
    <row r="635" spans="1:6" ht="15.75" x14ac:dyDescent="0.25">
      <c r="A635" s="16">
        <v>872</v>
      </c>
      <c r="B635" s="16">
        <v>901</v>
      </c>
      <c r="C635" s="16">
        <f t="shared" si="9"/>
        <v>29</v>
      </c>
      <c r="D635" s="16"/>
      <c r="E635" s="16"/>
      <c r="F635" s="16"/>
    </row>
    <row r="636" spans="1:6" ht="15.75" x14ac:dyDescent="0.25">
      <c r="A636" s="16">
        <v>942</v>
      </c>
      <c r="B636" s="16">
        <v>1013</v>
      </c>
      <c r="C636" s="16">
        <f t="shared" si="9"/>
        <v>71</v>
      </c>
      <c r="D636" s="16"/>
      <c r="E636" s="16"/>
      <c r="F636" s="16"/>
    </row>
    <row r="637" spans="1:6" ht="15.75" x14ac:dyDescent="0.25">
      <c r="A637" s="16">
        <v>474</v>
      </c>
      <c r="B637" s="16">
        <v>487</v>
      </c>
      <c r="C637" s="16">
        <f t="shared" si="9"/>
        <v>13</v>
      </c>
      <c r="D637" s="16"/>
      <c r="E637" s="16"/>
      <c r="F637" s="16"/>
    </row>
    <row r="638" spans="1:6" ht="15.75" x14ac:dyDescent="0.25">
      <c r="A638" s="16">
        <v>1013</v>
      </c>
      <c r="B638" s="16">
        <v>1059</v>
      </c>
      <c r="C638" s="16">
        <f t="shared" si="9"/>
        <v>46</v>
      </c>
      <c r="D638" s="16"/>
      <c r="E638" s="16"/>
      <c r="F638" s="16"/>
    </row>
    <row r="639" spans="1:6" ht="15.75" x14ac:dyDescent="0.25">
      <c r="A639" s="16">
        <v>285</v>
      </c>
      <c r="B639" s="16">
        <v>308</v>
      </c>
      <c r="C639" s="16">
        <f t="shared" si="9"/>
        <v>23</v>
      </c>
      <c r="D639" s="16"/>
      <c r="E639" s="16"/>
      <c r="F639" s="16"/>
    </row>
    <row r="640" spans="1:6" ht="15.75" x14ac:dyDescent="0.25">
      <c r="A640" s="16">
        <v>105</v>
      </c>
      <c r="B640" s="16">
        <v>131</v>
      </c>
      <c r="C640" s="16">
        <f t="shared" si="9"/>
        <v>26</v>
      </c>
      <c r="D640" s="16"/>
      <c r="E640" s="16"/>
      <c r="F640" s="16"/>
    </row>
    <row r="641" spans="1:6" ht="15.75" x14ac:dyDescent="0.25">
      <c r="A641" s="16">
        <v>633</v>
      </c>
      <c r="B641" s="16">
        <v>659</v>
      </c>
      <c r="C641" s="16">
        <f t="shared" ref="C641:C704" si="10">B641-A641</f>
        <v>26</v>
      </c>
      <c r="D641" s="16"/>
      <c r="E641" s="16"/>
      <c r="F641" s="16"/>
    </row>
    <row r="642" spans="1:6" ht="15.75" x14ac:dyDescent="0.25">
      <c r="A642" s="16">
        <v>324</v>
      </c>
      <c r="B642" s="16">
        <v>338</v>
      </c>
      <c r="C642" s="16">
        <f t="shared" si="10"/>
        <v>14</v>
      </c>
      <c r="D642" s="16"/>
      <c r="E642" s="16"/>
      <c r="F642" s="16"/>
    </row>
    <row r="643" spans="1:6" ht="15.75" x14ac:dyDescent="0.25">
      <c r="A643" s="16">
        <v>313</v>
      </c>
      <c r="B643" s="16">
        <v>322</v>
      </c>
      <c r="C643" s="16">
        <f t="shared" si="10"/>
        <v>9</v>
      </c>
      <c r="D643" s="16"/>
      <c r="E643" s="16"/>
      <c r="F643" s="16"/>
    </row>
    <row r="644" spans="1:6" ht="15.75" x14ac:dyDescent="0.25">
      <c r="A644" s="16">
        <v>211</v>
      </c>
      <c r="B644" s="16">
        <v>228</v>
      </c>
      <c r="C644" s="16">
        <f t="shared" si="10"/>
        <v>17</v>
      </c>
      <c r="D644" s="16"/>
      <c r="E644" s="16"/>
      <c r="F644" s="16"/>
    </row>
    <row r="645" spans="1:6" ht="15.75" x14ac:dyDescent="0.25">
      <c r="A645" s="16">
        <v>630</v>
      </c>
      <c r="B645" s="16">
        <v>658</v>
      </c>
      <c r="C645" s="16">
        <f t="shared" si="10"/>
        <v>28</v>
      </c>
      <c r="D645" s="16"/>
      <c r="E645" s="16"/>
      <c r="F645" s="16"/>
    </row>
    <row r="646" spans="1:6" ht="15.75" x14ac:dyDescent="0.25">
      <c r="A646" s="16">
        <v>133</v>
      </c>
      <c r="B646" s="16">
        <v>154</v>
      </c>
      <c r="C646" s="16">
        <f t="shared" si="10"/>
        <v>21</v>
      </c>
      <c r="D646" s="16"/>
      <c r="E646" s="16"/>
      <c r="F646" s="16"/>
    </row>
    <row r="647" spans="1:6" ht="15.75" x14ac:dyDescent="0.25">
      <c r="A647" s="16">
        <v>1154</v>
      </c>
      <c r="B647" s="16">
        <v>1167</v>
      </c>
      <c r="C647" s="16">
        <f t="shared" si="10"/>
        <v>13</v>
      </c>
      <c r="D647" s="16"/>
      <c r="E647" s="16"/>
      <c r="F647" s="16"/>
    </row>
    <row r="648" spans="1:6" ht="15.75" x14ac:dyDescent="0.25">
      <c r="A648" s="16">
        <v>471</v>
      </c>
      <c r="B648" s="16">
        <v>483</v>
      </c>
      <c r="C648" s="16">
        <f t="shared" si="10"/>
        <v>12</v>
      </c>
      <c r="D648" s="16"/>
      <c r="E648" s="16"/>
      <c r="F648" s="16"/>
    </row>
    <row r="649" spans="1:6" ht="15.75" x14ac:dyDescent="0.25">
      <c r="A649" s="16">
        <v>3</v>
      </c>
      <c r="B649" s="16">
        <v>57</v>
      </c>
      <c r="C649" s="16">
        <f t="shared" si="10"/>
        <v>54</v>
      </c>
      <c r="D649" s="16"/>
      <c r="E649" s="16"/>
      <c r="F649" s="16"/>
    </row>
    <row r="650" spans="1:6" ht="15.75" x14ac:dyDescent="0.25">
      <c r="A650" s="16">
        <v>3</v>
      </c>
      <c r="B650" s="16">
        <v>57</v>
      </c>
      <c r="C650" s="16">
        <f t="shared" si="10"/>
        <v>54</v>
      </c>
      <c r="D650" s="16"/>
      <c r="E650" s="16"/>
      <c r="F650" s="16"/>
    </row>
    <row r="651" spans="1:6" ht="15.75" x14ac:dyDescent="0.25">
      <c r="A651" s="16">
        <v>800</v>
      </c>
      <c r="B651" s="16">
        <v>861</v>
      </c>
      <c r="C651" s="16">
        <f t="shared" si="10"/>
        <v>61</v>
      </c>
      <c r="D651" s="16"/>
      <c r="E651" s="16"/>
      <c r="F651" s="16"/>
    </row>
    <row r="652" spans="1:6" ht="15.75" x14ac:dyDescent="0.25">
      <c r="A652" s="16">
        <v>1109</v>
      </c>
      <c r="B652" s="16">
        <v>1136</v>
      </c>
      <c r="C652" s="16">
        <f t="shared" si="10"/>
        <v>27</v>
      </c>
      <c r="D652" s="16"/>
      <c r="E652" s="16"/>
      <c r="F652" s="16"/>
    </row>
    <row r="653" spans="1:6" ht="15.75" x14ac:dyDescent="0.25">
      <c r="A653" s="16">
        <v>1359</v>
      </c>
      <c r="B653" s="16">
        <v>1373</v>
      </c>
      <c r="C653" s="16">
        <f t="shared" si="10"/>
        <v>14</v>
      </c>
      <c r="D653" s="16"/>
      <c r="E653" s="16"/>
      <c r="F653" s="16"/>
    </row>
    <row r="654" spans="1:6" ht="15.75" x14ac:dyDescent="0.25">
      <c r="A654" s="16">
        <v>846</v>
      </c>
      <c r="B654" s="16">
        <v>871</v>
      </c>
      <c r="C654" s="16">
        <f t="shared" si="10"/>
        <v>25</v>
      </c>
      <c r="D654" s="16"/>
      <c r="E654" s="16"/>
      <c r="F654" s="16"/>
    </row>
    <row r="655" spans="1:6" ht="15.75" x14ac:dyDescent="0.25">
      <c r="A655" s="16">
        <v>506</v>
      </c>
      <c r="B655" s="16">
        <v>524</v>
      </c>
      <c r="C655" s="16">
        <f t="shared" si="10"/>
        <v>18</v>
      </c>
      <c r="D655" s="16"/>
      <c r="E655" s="16"/>
      <c r="F655" s="16"/>
    </row>
    <row r="656" spans="1:6" ht="15.75" x14ac:dyDescent="0.25">
      <c r="A656" s="16">
        <v>1163</v>
      </c>
      <c r="B656" s="16">
        <v>1185</v>
      </c>
      <c r="C656" s="16">
        <f t="shared" si="10"/>
        <v>22</v>
      </c>
      <c r="D656" s="16"/>
      <c r="E656" s="16"/>
      <c r="F656" s="16"/>
    </row>
    <row r="657" spans="1:6" ht="15.75" x14ac:dyDescent="0.25">
      <c r="A657" s="16">
        <v>60</v>
      </c>
      <c r="B657" s="16">
        <v>77</v>
      </c>
      <c r="C657" s="16">
        <f t="shared" si="10"/>
        <v>17</v>
      </c>
      <c r="D657" s="16"/>
      <c r="E657" s="16"/>
      <c r="F657" s="16"/>
    </row>
    <row r="658" spans="1:6" ht="15.75" x14ac:dyDescent="0.25">
      <c r="A658" s="16">
        <v>1110</v>
      </c>
      <c r="B658" s="16">
        <v>1122</v>
      </c>
      <c r="C658" s="16">
        <f t="shared" si="10"/>
        <v>12</v>
      </c>
      <c r="D658" s="16"/>
      <c r="E658" s="16"/>
      <c r="F658" s="16"/>
    </row>
    <row r="659" spans="1:6" ht="15.75" x14ac:dyDescent="0.25">
      <c r="A659" s="16">
        <v>73</v>
      </c>
      <c r="B659" s="16">
        <v>111</v>
      </c>
      <c r="C659" s="16">
        <f t="shared" si="10"/>
        <v>38</v>
      </c>
      <c r="D659" s="16"/>
      <c r="E659" s="16"/>
      <c r="F659" s="16"/>
    </row>
    <row r="660" spans="1:6" ht="15.75" x14ac:dyDescent="0.25">
      <c r="A660" s="16">
        <v>987</v>
      </c>
      <c r="B660" s="16">
        <v>1005</v>
      </c>
      <c r="C660" s="16">
        <f t="shared" si="10"/>
        <v>18</v>
      </c>
      <c r="D660" s="16"/>
      <c r="E660" s="16"/>
      <c r="F660" s="16"/>
    </row>
    <row r="661" spans="1:6" ht="15.75" x14ac:dyDescent="0.25">
      <c r="A661" s="16">
        <v>101</v>
      </c>
      <c r="B661" s="16">
        <v>121</v>
      </c>
      <c r="C661" s="16">
        <f t="shared" si="10"/>
        <v>20</v>
      </c>
      <c r="D661" s="16"/>
      <c r="E661" s="16"/>
      <c r="F661" s="16"/>
    </row>
    <row r="662" spans="1:6" ht="15.75" x14ac:dyDescent="0.25">
      <c r="A662" s="16">
        <v>126</v>
      </c>
      <c r="B662" s="16">
        <v>140</v>
      </c>
      <c r="C662" s="16">
        <f t="shared" si="10"/>
        <v>14</v>
      </c>
      <c r="D662" s="16"/>
      <c r="E662" s="16"/>
      <c r="F662" s="16"/>
    </row>
    <row r="663" spans="1:6" ht="15.75" x14ac:dyDescent="0.25">
      <c r="A663" s="16">
        <v>19</v>
      </c>
      <c r="B663" s="16">
        <v>29</v>
      </c>
      <c r="C663" s="16">
        <f t="shared" si="10"/>
        <v>10</v>
      </c>
      <c r="D663" s="16"/>
      <c r="E663" s="16"/>
      <c r="F663" s="16"/>
    </row>
    <row r="664" spans="1:6" ht="15.75" x14ac:dyDescent="0.25">
      <c r="A664" s="16">
        <v>202</v>
      </c>
      <c r="B664" s="16">
        <v>281</v>
      </c>
      <c r="C664" s="16">
        <f t="shared" si="10"/>
        <v>79</v>
      </c>
      <c r="D664" s="16"/>
      <c r="E664" s="16"/>
      <c r="F664" s="16"/>
    </row>
    <row r="665" spans="1:6" ht="15.75" x14ac:dyDescent="0.25">
      <c r="A665" s="16">
        <v>493</v>
      </c>
      <c r="B665" s="16">
        <v>506</v>
      </c>
      <c r="C665" s="16">
        <f t="shared" si="10"/>
        <v>13</v>
      </c>
      <c r="D665" s="16"/>
      <c r="E665" s="16"/>
      <c r="F665" s="16"/>
    </row>
    <row r="666" spans="1:6" ht="15.75" x14ac:dyDescent="0.25">
      <c r="A666" s="16">
        <v>63</v>
      </c>
      <c r="B666" s="16">
        <v>118</v>
      </c>
      <c r="C666" s="16">
        <f t="shared" si="10"/>
        <v>55</v>
      </c>
      <c r="D666" s="16"/>
      <c r="E666" s="16"/>
      <c r="F666" s="16"/>
    </row>
    <row r="667" spans="1:6" ht="15.75" x14ac:dyDescent="0.25">
      <c r="A667" s="16">
        <v>581</v>
      </c>
      <c r="B667" s="16">
        <v>600</v>
      </c>
      <c r="C667" s="16">
        <f t="shared" si="10"/>
        <v>19</v>
      </c>
      <c r="D667" s="16"/>
      <c r="E667" s="16"/>
      <c r="F667" s="16"/>
    </row>
    <row r="668" spans="1:6" ht="15.75" x14ac:dyDescent="0.25">
      <c r="A668" s="16">
        <v>636</v>
      </c>
      <c r="B668" s="16">
        <v>665</v>
      </c>
      <c r="C668" s="16">
        <f t="shared" si="10"/>
        <v>29</v>
      </c>
      <c r="D668" s="16"/>
      <c r="E668" s="16"/>
      <c r="F668" s="16"/>
    </row>
    <row r="669" spans="1:6" ht="15.75" x14ac:dyDescent="0.25">
      <c r="A669" s="16">
        <v>3</v>
      </c>
      <c r="B669" s="16">
        <v>57</v>
      </c>
      <c r="C669" s="16">
        <f t="shared" si="10"/>
        <v>54</v>
      </c>
      <c r="D669" s="16"/>
      <c r="E669" s="16"/>
      <c r="F669" s="16"/>
    </row>
    <row r="670" spans="1:6" ht="15.75" x14ac:dyDescent="0.25">
      <c r="A670" s="16">
        <v>3</v>
      </c>
      <c r="B670" s="16">
        <v>57</v>
      </c>
      <c r="C670" s="16">
        <f t="shared" si="10"/>
        <v>54</v>
      </c>
      <c r="D670" s="16"/>
      <c r="E670" s="16"/>
      <c r="F670" s="16"/>
    </row>
    <row r="671" spans="1:6" ht="15.75" x14ac:dyDescent="0.25">
      <c r="A671" s="16">
        <v>3</v>
      </c>
      <c r="B671" s="16">
        <v>57</v>
      </c>
      <c r="C671" s="16">
        <f t="shared" si="10"/>
        <v>54</v>
      </c>
      <c r="D671" s="16"/>
      <c r="E671" s="16"/>
      <c r="F671" s="16"/>
    </row>
    <row r="672" spans="1:6" ht="15.75" x14ac:dyDescent="0.25">
      <c r="A672" s="16">
        <v>3</v>
      </c>
      <c r="B672" s="16">
        <v>57</v>
      </c>
      <c r="C672" s="16">
        <f t="shared" si="10"/>
        <v>54</v>
      </c>
      <c r="D672" s="16"/>
      <c r="E672" s="16"/>
      <c r="F672" s="16"/>
    </row>
    <row r="673" spans="1:6" ht="15.75" x14ac:dyDescent="0.25">
      <c r="A673" s="16">
        <v>3</v>
      </c>
      <c r="B673" s="16">
        <v>57</v>
      </c>
      <c r="C673" s="16">
        <f t="shared" si="10"/>
        <v>54</v>
      </c>
      <c r="D673" s="16"/>
      <c r="E673" s="16"/>
      <c r="F673" s="16"/>
    </row>
    <row r="674" spans="1:6" ht="15.75" x14ac:dyDescent="0.25">
      <c r="A674" s="16">
        <v>3</v>
      </c>
      <c r="B674" s="16">
        <v>57</v>
      </c>
      <c r="C674" s="16">
        <f t="shared" si="10"/>
        <v>54</v>
      </c>
      <c r="D674" s="16"/>
      <c r="E674" s="16"/>
      <c r="F674" s="16"/>
    </row>
    <row r="675" spans="1:6" ht="15.75" x14ac:dyDescent="0.25">
      <c r="A675" s="16">
        <v>3</v>
      </c>
      <c r="B675" s="16">
        <v>57</v>
      </c>
      <c r="C675" s="16">
        <f t="shared" si="10"/>
        <v>54</v>
      </c>
      <c r="D675" s="16"/>
      <c r="E675" s="16"/>
      <c r="F675" s="16"/>
    </row>
    <row r="676" spans="1:6" ht="15.75" x14ac:dyDescent="0.25">
      <c r="A676" s="16">
        <v>409</v>
      </c>
      <c r="B676" s="16">
        <v>444</v>
      </c>
      <c r="C676" s="16">
        <f t="shared" si="10"/>
        <v>35</v>
      </c>
      <c r="D676" s="16"/>
      <c r="E676" s="16"/>
      <c r="F676" s="16"/>
    </row>
    <row r="677" spans="1:6" ht="15.75" x14ac:dyDescent="0.25">
      <c r="A677" s="16">
        <v>336</v>
      </c>
      <c r="B677" s="16">
        <v>353</v>
      </c>
      <c r="C677" s="16">
        <f t="shared" si="10"/>
        <v>17</v>
      </c>
      <c r="D677" s="16"/>
      <c r="E677" s="16"/>
      <c r="F677" s="16"/>
    </row>
    <row r="678" spans="1:6" ht="15.75" x14ac:dyDescent="0.25">
      <c r="A678" s="16">
        <v>315</v>
      </c>
      <c r="B678" s="16">
        <v>327</v>
      </c>
      <c r="C678" s="16">
        <f t="shared" si="10"/>
        <v>12</v>
      </c>
      <c r="D678" s="16"/>
      <c r="E678" s="16"/>
      <c r="F678" s="16"/>
    </row>
    <row r="679" spans="1:6" ht="15.75" x14ac:dyDescent="0.25">
      <c r="A679" s="16">
        <v>1013</v>
      </c>
      <c r="B679" s="16">
        <v>1054</v>
      </c>
      <c r="C679" s="16">
        <f t="shared" si="10"/>
        <v>41</v>
      </c>
      <c r="D679" s="16"/>
      <c r="E679" s="16"/>
      <c r="F679" s="16"/>
    </row>
    <row r="680" spans="1:6" ht="15.75" x14ac:dyDescent="0.25">
      <c r="A680" s="16">
        <v>928</v>
      </c>
      <c r="B680" s="16">
        <v>950</v>
      </c>
      <c r="C680" s="16">
        <f t="shared" si="10"/>
        <v>22</v>
      </c>
      <c r="D680" s="16"/>
      <c r="E680" s="16"/>
      <c r="F680" s="16"/>
    </row>
    <row r="681" spans="1:6" ht="15.75" x14ac:dyDescent="0.25">
      <c r="A681" s="16">
        <v>718</v>
      </c>
      <c r="B681" s="16">
        <v>752</v>
      </c>
      <c r="C681" s="16">
        <f t="shared" si="10"/>
        <v>34</v>
      </c>
      <c r="D681" s="16"/>
      <c r="E681" s="16"/>
      <c r="F681" s="16"/>
    </row>
    <row r="682" spans="1:6" ht="15.75" x14ac:dyDescent="0.25">
      <c r="A682" s="16">
        <v>163</v>
      </c>
      <c r="B682" s="16">
        <v>175</v>
      </c>
      <c r="C682" s="16">
        <f t="shared" si="10"/>
        <v>12</v>
      </c>
      <c r="D682" s="16"/>
      <c r="E682" s="16"/>
      <c r="F682" s="16"/>
    </row>
    <row r="683" spans="1:6" ht="15.75" x14ac:dyDescent="0.25">
      <c r="A683" s="16">
        <v>596</v>
      </c>
      <c r="B683" s="16">
        <v>618</v>
      </c>
      <c r="C683" s="16">
        <f t="shared" si="10"/>
        <v>22</v>
      </c>
      <c r="D683" s="16"/>
      <c r="E683" s="16"/>
      <c r="F683" s="16"/>
    </row>
    <row r="684" spans="1:6" ht="15.75" x14ac:dyDescent="0.25">
      <c r="A684" s="16">
        <v>223</v>
      </c>
      <c r="B684" s="16">
        <v>238</v>
      </c>
      <c r="C684" s="16">
        <f t="shared" si="10"/>
        <v>15</v>
      </c>
      <c r="D684" s="16"/>
      <c r="E684" s="16"/>
      <c r="F684" s="16"/>
    </row>
    <row r="685" spans="1:6" ht="15.75" x14ac:dyDescent="0.25">
      <c r="A685" s="16">
        <v>1021</v>
      </c>
      <c r="B685" s="16">
        <v>1036</v>
      </c>
      <c r="C685" s="16">
        <f t="shared" si="10"/>
        <v>15</v>
      </c>
      <c r="D685" s="16"/>
      <c r="E685" s="16"/>
      <c r="F685" s="16"/>
    </row>
    <row r="686" spans="1:6" ht="15.75" x14ac:dyDescent="0.25">
      <c r="A686" s="16">
        <v>605</v>
      </c>
      <c r="B686" s="16">
        <v>635</v>
      </c>
      <c r="C686" s="16">
        <f t="shared" si="10"/>
        <v>30</v>
      </c>
      <c r="D686" s="16"/>
      <c r="E686" s="16"/>
      <c r="F686" s="16"/>
    </row>
    <row r="687" spans="1:6" ht="15.75" x14ac:dyDescent="0.25">
      <c r="A687" s="16">
        <v>189</v>
      </c>
      <c r="B687" s="16">
        <v>210</v>
      </c>
      <c r="C687" s="16">
        <f t="shared" si="10"/>
        <v>21</v>
      </c>
      <c r="D687" s="16"/>
      <c r="E687" s="16"/>
      <c r="F687" s="16"/>
    </row>
    <row r="688" spans="1:6" ht="15.75" x14ac:dyDescent="0.25">
      <c r="A688" s="16">
        <v>704</v>
      </c>
      <c r="B688" s="16">
        <v>740</v>
      </c>
      <c r="C688" s="16">
        <f t="shared" si="10"/>
        <v>36</v>
      </c>
      <c r="D688" s="16"/>
      <c r="E688" s="16"/>
      <c r="F688" s="16"/>
    </row>
    <row r="689" spans="1:6" ht="15.75" x14ac:dyDescent="0.25">
      <c r="A689" s="16">
        <v>457</v>
      </c>
      <c r="B689" s="16">
        <v>474</v>
      </c>
      <c r="C689" s="16">
        <f t="shared" si="10"/>
        <v>17</v>
      </c>
      <c r="D689" s="16"/>
      <c r="E689" s="16"/>
      <c r="F689" s="16"/>
    </row>
    <row r="690" spans="1:6" ht="15.75" x14ac:dyDescent="0.25">
      <c r="A690" s="16">
        <v>1316</v>
      </c>
      <c r="B690" s="16">
        <v>1329</v>
      </c>
      <c r="C690" s="16">
        <f t="shared" si="10"/>
        <v>13</v>
      </c>
      <c r="D690" s="16"/>
      <c r="E690" s="16"/>
      <c r="F690" s="16"/>
    </row>
    <row r="691" spans="1:6" ht="15.75" x14ac:dyDescent="0.25">
      <c r="A691" s="16">
        <v>1627</v>
      </c>
      <c r="B691" s="16">
        <v>1648</v>
      </c>
      <c r="C691" s="16">
        <f t="shared" si="10"/>
        <v>21</v>
      </c>
      <c r="D691" s="16"/>
      <c r="E691" s="16"/>
      <c r="F691" s="16"/>
    </row>
    <row r="692" spans="1:6" ht="15.75" x14ac:dyDescent="0.25">
      <c r="A692" s="16">
        <v>505</v>
      </c>
      <c r="B692" s="16">
        <v>543</v>
      </c>
      <c r="C692" s="16">
        <f t="shared" si="10"/>
        <v>38</v>
      </c>
      <c r="D692" s="16"/>
      <c r="E692" s="16"/>
      <c r="F692" s="16"/>
    </row>
    <row r="693" spans="1:6" ht="15.75" x14ac:dyDescent="0.25">
      <c r="A693" s="16">
        <v>1326</v>
      </c>
      <c r="B693" s="16">
        <v>1343</v>
      </c>
      <c r="C693" s="16">
        <f t="shared" si="10"/>
        <v>17</v>
      </c>
      <c r="D693" s="16"/>
      <c r="E693" s="16"/>
      <c r="F693" s="16"/>
    </row>
    <row r="694" spans="1:6" ht="15.75" x14ac:dyDescent="0.25">
      <c r="A694" s="16">
        <v>832</v>
      </c>
      <c r="B694" s="16">
        <v>861</v>
      </c>
      <c r="C694" s="16">
        <f t="shared" si="10"/>
        <v>29</v>
      </c>
      <c r="D694" s="16"/>
      <c r="E694" s="16"/>
      <c r="F694" s="16"/>
    </row>
    <row r="695" spans="1:6" ht="15.75" x14ac:dyDescent="0.25">
      <c r="A695" s="16">
        <v>306</v>
      </c>
      <c r="B695" s="16">
        <v>336</v>
      </c>
      <c r="C695" s="16">
        <f t="shared" si="10"/>
        <v>30</v>
      </c>
      <c r="D695" s="16"/>
      <c r="E695" s="16"/>
      <c r="F695" s="16"/>
    </row>
    <row r="696" spans="1:6" ht="15.75" x14ac:dyDescent="0.25">
      <c r="A696" s="16">
        <v>578</v>
      </c>
      <c r="B696" s="16">
        <v>608</v>
      </c>
      <c r="C696" s="16">
        <f t="shared" si="10"/>
        <v>30</v>
      </c>
      <c r="D696" s="16"/>
      <c r="E696" s="16"/>
      <c r="F696" s="16"/>
    </row>
    <row r="697" spans="1:6" ht="15.75" x14ac:dyDescent="0.25">
      <c r="A697" s="16">
        <v>386</v>
      </c>
      <c r="B697" s="16">
        <v>421</v>
      </c>
      <c r="C697" s="16">
        <f t="shared" si="10"/>
        <v>35</v>
      </c>
      <c r="D697" s="16"/>
      <c r="E697" s="16"/>
      <c r="F697" s="16"/>
    </row>
    <row r="698" spans="1:6" ht="15.75" x14ac:dyDescent="0.25">
      <c r="A698" s="16">
        <v>432</v>
      </c>
      <c r="B698" s="16">
        <v>449</v>
      </c>
      <c r="C698" s="16">
        <f t="shared" si="10"/>
        <v>17</v>
      </c>
      <c r="D698" s="16"/>
      <c r="E698" s="16"/>
      <c r="F698" s="16"/>
    </row>
    <row r="699" spans="1:6" ht="15.75" x14ac:dyDescent="0.25">
      <c r="A699" s="16">
        <v>142</v>
      </c>
      <c r="B699" s="16">
        <v>162</v>
      </c>
      <c r="C699" s="16">
        <f t="shared" si="10"/>
        <v>20</v>
      </c>
      <c r="D699" s="16"/>
      <c r="E699" s="16"/>
      <c r="F699" s="16"/>
    </row>
    <row r="700" spans="1:6" ht="15.75" x14ac:dyDescent="0.25">
      <c r="A700" s="16">
        <v>98</v>
      </c>
      <c r="B700" s="16">
        <v>116</v>
      </c>
      <c r="C700" s="16">
        <f t="shared" si="10"/>
        <v>18</v>
      </c>
      <c r="D700" s="16"/>
      <c r="E700" s="16"/>
      <c r="F700" s="16"/>
    </row>
    <row r="701" spans="1:6" ht="15.75" x14ac:dyDescent="0.25">
      <c r="A701" s="16">
        <v>680</v>
      </c>
      <c r="B701" s="16">
        <v>708</v>
      </c>
      <c r="C701" s="16">
        <f t="shared" si="10"/>
        <v>28</v>
      </c>
      <c r="D701" s="16"/>
      <c r="E701" s="16"/>
      <c r="F701" s="16"/>
    </row>
    <row r="702" spans="1:6" ht="15.75" x14ac:dyDescent="0.25">
      <c r="A702" s="16">
        <v>1389</v>
      </c>
      <c r="B702" s="16">
        <v>1424</v>
      </c>
      <c r="C702" s="16">
        <f t="shared" si="10"/>
        <v>35</v>
      </c>
      <c r="D702" s="16"/>
      <c r="E702" s="16"/>
      <c r="F702" s="16"/>
    </row>
    <row r="703" spans="1:6" ht="15.75" x14ac:dyDescent="0.25">
      <c r="A703" s="16">
        <v>30</v>
      </c>
      <c r="B703" s="16">
        <v>50</v>
      </c>
      <c r="C703" s="16">
        <f t="shared" si="10"/>
        <v>20</v>
      </c>
      <c r="D703" s="16"/>
      <c r="E703" s="16"/>
      <c r="F703" s="16"/>
    </row>
    <row r="704" spans="1:6" ht="15.75" x14ac:dyDescent="0.25">
      <c r="A704" s="16">
        <v>44</v>
      </c>
      <c r="B704" s="16">
        <v>64</v>
      </c>
      <c r="C704" s="16">
        <f t="shared" si="10"/>
        <v>20</v>
      </c>
      <c r="D704" s="16"/>
      <c r="E704" s="16"/>
      <c r="F704" s="16"/>
    </row>
    <row r="705" spans="1:6" ht="15.75" x14ac:dyDescent="0.25">
      <c r="A705" s="16">
        <v>506</v>
      </c>
      <c r="B705" s="16">
        <v>524</v>
      </c>
      <c r="C705" s="16">
        <f t="shared" ref="C705:C768" si="11">B705-A705</f>
        <v>18</v>
      </c>
      <c r="D705" s="16"/>
      <c r="E705" s="16"/>
      <c r="F705" s="16"/>
    </row>
    <row r="706" spans="1:6" ht="15.75" x14ac:dyDescent="0.25">
      <c r="A706" s="16">
        <v>125</v>
      </c>
      <c r="B706" s="16">
        <v>135</v>
      </c>
      <c r="C706" s="16">
        <f t="shared" si="11"/>
        <v>10</v>
      </c>
      <c r="D706" s="16"/>
      <c r="E706" s="16"/>
      <c r="F706" s="16"/>
    </row>
    <row r="707" spans="1:6" ht="15.75" x14ac:dyDescent="0.25">
      <c r="A707" s="16">
        <v>198</v>
      </c>
      <c r="B707" s="16">
        <v>222</v>
      </c>
      <c r="C707" s="16">
        <f t="shared" si="11"/>
        <v>24</v>
      </c>
      <c r="D707" s="16"/>
      <c r="E707" s="16"/>
      <c r="F707" s="16"/>
    </row>
    <row r="708" spans="1:6" ht="15.75" x14ac:dyDescent="0.25">
      <c r="A708" s="16">
        <v>265</v>
      </c>
      <c r="B708" s="16">
        <v>307</v>
      </c>
      <c r="C708" s="16">
        <f t="shared" si="11"/>
        <v>42</v>
      </c>
      <c r="D708" s="16"/>
      <c r="E708" s="16"/>
      <c r="F708" s="16"/>
    </row>
    <row r="709" spans="1:6" ht="15.75" x14ac:dyDescent="0.25">
      <c r="A709" s="16">
        <v>1019</v>
      </c>
      <c r="B709" s="16">
        <v>1063</v>
      </c>
      <c r="C709" s="16">
        <f t="shared" si="11"/>
        <v>44</v>
      </c>
      <c r="D709" s="16"/>
      <c r="E709" s="16"/>
      <c r="F709" s="16"/>
    </row>
    <row r="710" spans="1:6" ht="15.75" x14ac:dyDescent="0.25">
      <c r="A710" s="16">
        <v>270</v>
      </c>
      <c r="B710" s="16">
        <v>286</v>
      </c>
      <c r="C710" s="16">
        <f t="shared" si="11"/>
        <v>16</v>
      </c>
      <c r="D710" s="16"/>
      <c r="E710" s="16"/>
      <c r="F710" s="16"/>
    </row>
    <row r="711" spans="1:6" ht="15.75" x14ac:dyDescent="0.25">
      <c r="A711" s="16">
        <v>223</v>
      </c>
      <c r="B711" s="16">
        <v>233</v>
      </c>
      <c r="C711" s="16">
        <f t="shared" si="11"/>
        <v>10</v>
      </c>
      <c r="D711" s="16"/>
      <c r="E711" s="16"/>
      <c r="F711" s="16"/>
    </row>
    <row r="712" spans="1:6" ht="15.75" x14ac:dyDescent="0.25">
      <c r="A712" s="16">
        <v>384</v>
      </c>
      <c r="B712" s="16">
        <v>405</v>
      </c>
      <c r="C712" s="16">
        <f t="shared" si="11"/>
        <v>21</v>
      </c>
      <c r="D712" s="16"/>
      <c r="E712" s="16"/>
      <c r="F712" s="16"/>
    </row>
    <row r="713" spans="1:6" ht="15.75" x14ac:dyDescent="0.25">
      <c r="A713" s="16">
        <v>220</v>
      </c>
      <c r="B713" s="16">
        <v>243</v>
      </c>
      <c r="C713" s="16">
        <f t="shared" si="11"/>
        <v>23</v>
      </c>
      <c r="D713" s="16"/>
      <c r="E713" s="16"/>
      <c r="F713" s="16"/>
    </row>
    <row r="714" spans="1:6" ht="15.75" x14ac:dyDescent="0.25">
      <c r="A714" s="16">
        <v>11</v>
      </c>
      <c r="B714" s="16">
        <v>46</v>
      </c>
      <c r="C714" s="16">
        <f t="shared" si="11"/>
        <v>35</v>
      </c>
      <c r="D714" s="16"/>
      <c r="E714" s="16"/>
      <c r="F714" s="16"/>
    </row>
    <row r="715" spans="1:6" ht="15.75" x14ac:dyDescent="0.25">
      <c r="A715" s="16">
        <v>97</v>
      </c>
      <c r="B715" s="16">
        <v>134</v>
      </c>
      <c r="C715" s="16">
        <f t="shared" si="11"/>
        <v>37</v>
      </c>
      <c r="D715" s="16"/>
      <c r="E715" s="16"/>
      <c r="F715" s="16"/>
    </row>
    <row r="716" spans="1:6" ht="15.75" x14ac:dyDescent="0.25">
      <c r="A716" s="16">
        <v>1167</v>
      </c>
      <c r="B716" s="16">
        <v>1191</v>
      </c>
      <c r="C716" s="16">
        <f t="shared" si="11"/>
        <v>24</v>
      </c>
      <c r="D716" s="16"/>
      <c r="E716" s="16"/>
      <c r="F716" s="16"/>
    </row>
    <row r="717" spans="1:6" ht="15.75" x14ac:dyDescent="0.25">
      <c r="A717" s="16">
        <v>748</v>
      </c>
      <c r="B717" s="16">
        <v>779</v>
      </c>
      <c r="C717" s="16">
        <f t="shared" si="11"/>
        <v>31</v>
      </c>
      <c r="D717" s="16"/>
      <c r="E717" s="16"/>
      <c r="F717" s="16"/>
    </row>
    <row r="718" spans="1:6" ht="15.75" x14ac:dyDescent="0.25">
      <c r="A718" s="16">
        <v>641</v>
      </c>
      <c r="B718" s="16">
        <v>651</v>
      </c>
      <c r="C718" s="16">
        <f t="shared" si="11"/>
        <v>10</v>
      </c>
      <c r="D718" s="16"/>
      <c r="E718" s="16"/>
      <c r="F718" s="16"/>
    </row>
    <row r="719" spans="1:6" ht="15.75" x14ac:dyDescent="0.25">
      <c r="A719" s="16">
        <v>548</v>
      </c>
      <c r="B719" s="16">
        <v>568</v>
      </c>
      <c r="C719" s="16">
        <f t="shared" si="11"/>
        <v>20</v>
      </c>
      <c r="D719" s="16"/>
      <c r="E719" s="16"/>
      <c r="F719" s="16"/>
    </row>
    <row r="720" spans="1:6" ht="15.75" x14ac:dyDescent="0.25">
      <c r="A720" s="16">
        <v>642</v>
      </c>
      <c r="B720" s="16">
        <v>671</v>
      </c>
      <c r="C720" s="16">
        <f t="shared" si="11"/>
        <v>29</v>
      </c>
      <c r="D720" s="16"/>
      <c r="E720" s="16"/>
      <c r="F720" s="16"/>
    </row>
    <row r="721" spans="1:6" ht="15.75" x14ac:dyDescent="0.25">
      <c r="A721" s="16">
        <v>44</v>
      </c>
      <c r="B721" s="16">
        <v>64</v>
      </c>
      <c r="C721" s="16">
        <f t="shared" si="11"/>
        <v>20</v>
      </c>
      <c r="D721" s="16"/>
      <c r="E721" s="16"/>
      <c r="F721" s="16"/>
    </row>
    <row r="722" spans="1:6" ht="15.75" x14ac:dyDescent="0.25">
      <c r="A722" s="16">
        <v>1057</v>
      </c>
      <c r="B722" s="16">
        <v>1086</v>
      </c>
      <c r="C722" s="16">
        <f t="shared" si="11"/>
        <v>29</v>
      </c>
      <c r="D722" s="16"/>
      <c r="E722" s="16"/>
      <c r="F722" s="16"/>
    </row>
    <row r="723" spans="1:6" ht="15.75" x14ac:dyDescent="0.25">
      <c r="A723" s="16">
        <v>680</v>
      </c>
      <c r="B723" s="16">
        <v>723</v>
      </c>
      <c r="C723" s="16">
        <f t="shared" si="11"/>
        <v>43</v>
      </c>
      <c r="D723" s="16"/>
      <c r="E723" s="16"/>
      <c r="F723" s="16"/>
    </row>
    <row r="724" spans="1:6" ht="15.75" x14ac:dyDescent="0.25">
      <c r="A724" s="16">
        <v>120</v>
      </c>
      <c r="B724" s="16">
        <v>132</v>
      </c>
      <c r="C724" s="16">
        <f t="shared" si="11"/>
        <v>12</v>
      </c>
      <c r="D724" s="16"/>
      <c r="E724" s="16"/>
      <c r="F724" s="16"/>
    </row>
    <row r="725" spans="1:6" ht="15.75" x14ac:dyDescent="0.25">
      <c r="A725" s="16">
        <v>183</v>
      </c>
      <c r="B725" s="16">
        <v>211</v>
      </c>
      <c r="C725" s="16">
        <f t="shared" si="11"/>
        <v>28</v>
      </c>
      <c r="D725" s="16"/>
      <c r="E725" s="16"/>
      <c r="F725" s="16"/>
    </row>
    <row r="726" spans="1:6" ht="15.75" x14ac:dyDescent="0.25">
      <c r="A726" s="16">
        <v>614</v>
      </c>
      <c r="B726" s="16">
        <v>662</v>
      </c>
      <c r="C726" s="16">
        <f t="shared" si="11"/>
        <v>48</v>
      </c>
      <c r="D726" s="16"/>
      <c r="E726" s="16"/>
      <c r="F726" s="16"/>
    </row>
    <row r="727" spans="1:6" ht="15.75" x14ac:dyDescent="0.25">
      <c r="A727" s="16">
        <v>817</v>
      </c>
      <c r="B727" s="16">
        <v>845</v>
      </c>
      <c r="C727" s="16">
        <f t="shared" si="11"/>
        <v>28</v>
      </c>
      <c r="D727" s="16"/>
      <c r="E727" s="16"/>
      <c r="F727" s="16"/>
    </row>
    <row r="728" spans="1:6" ht="15.75" x14ac:dyDescent="0.25">
      <c r="A728" s="16">
        <v>402</v>
      </c>
      <c r="B728" s="16">
        <v>421</v>
      </c>
      <c r="C728" s="16">
        <f t="shared" si="11"/>
        <v>19</v>
      </c>
      <c r="D728" s="16"/>
      <c r="E728" s="16"/>
      <c r="F728" s="16"/>
    </row>
    <row r="729" spans="1:6" ht="15.75" x14ac:dyDescent="0.25">
      <c r="A729" s="16">
        <v>467</v>
      </c>
      <c r="B729" s="16">
        <v>490</v>
      </c>
      <c r="C729" s="16">
        <f t="shared" si="11"/>
        <v>23</v>
      </c>
      <c r="D729" s="16"/>
      <c r="E729" s="16"/>
      <c r="F729" s="16"/>
    </row>
    <row r="730" spans="1:6" ht="15.75" x14ac:dyDescent="0.25">
      <c r="A730" s="16">
        <v>935</v>
      </c>
      <c r="B730" s="16">
        <v>952</v>
      </c>
      <c r="C730" s="16">
        <f t="shared" si="11"/>
        <v>17</v>
      </c>
      <c r="D730" s="16"/>
      <c r="E730" s="16"/>
      <c r="F730" s="16"/>
    </row>
    <row r="731" spans="1:6" ht="15.75" x14ac:dyDescent="0.25">
      <c r="A731" s="16">
        <v>487</v>
      </c>
      <c r="B731" s="16">
        <v>500</v>
      </c>
      <c r="C731" s="16">
        <f t="shared" si="11"/>
        <v>13</v>
      </c>
      <c r="D731" s="16"/>
      <c r="E731" s="16"/>
      <c r="F731" s="16"/>
    </row>
    <row r="732" spans="1:6" ht="15.75" x14ac:dyDescent="0.25">
      <c r="A732" s="16">
        <v>465</v>
      </c>
      <c r="B732" s="16">
        <v>530</v>
      </c>
      <c r="C732" s="16">
        <f t="shared" si="11"/>
        <v>65</v>
      </c>
      <c r="D732" s="16"/>
      <c r="E732" s="16"/>
      <c r="F732" s="16"/>
    </row>
    <row r="733" spans="1:6" ht="15.75" x14ac:dyDescent="0.25">
      <c r="A733" s="16">
        <v>165</v>
      </c>
      <c r="B733" s="16">
        <v>195</v>
      </c>
      <c r="C733" s="16">
        <f t="shared" si="11"/>
        <v>30</v>
      </c>
      <c r="D733" s="16"/>
      <c r="E733" s="16"/>
      <c r="F733" s="16"/>
    </row>
    <row r="734" spans="1:6" ht="15.75" x14ac:dyDescent="0.25">
      <c r="A734" s="16">
        <v>39</v>
      </c>
      <c r="B734" s="16">
        <v>88</v>
      </c>
      <c r="C734" s="16">
        <f t="shared" si="11"/>
        <v>49</v>
      </c>
      <c r="D734" s="16"/>
      <c r="E734" s="16"/>
      <c r="F734" s="16"/>
    </row>
    <row r="735" spans="1:6" ht="15.75" x14ac:dyDescent="0.25">
      <c r="A735" s="16">
        <v>187</v>
      </c>
      <c r="B735" s="16">
        <v>202</v>
      </c>
      <c r="C735" s="16">
        <f t="shared" si="11"/>
        <v>15</v>
      </c>
      <c r="D735" s="16"/>
      <c r="E735" s="16"/>
      <c r="F735" s="16"/>
    </row>
    <row r="736" spans="1:6" ht="15.75" x14ac:dyDescent="0.25">
      <c r="A736" s="16">
        <v>526</v>
      </c>
      <c r="B736" s="16">
        <v>537</v>
      </c>
      <c r="C736" s="16">
        <f t="shared" si="11"/>
        <v>11</v>
      </c>
      <c r="D736" s="16"/>
      <c r="E736" s="16"/>
      <c r="F736" s="16"/>
    </row>
    <row r="737" spans="1:6" ht="15.75" x14ac:dyDescent="0.25">
      <c r="A737" s="16">
        <v>501</v>
      </c>
      <c r="B737" s="16">
        <v>525</v>
      </c>
      <c r="C737" s="16">
        <f t="shared" si="11"/>
        <v>24</v>
      </c>
      <c r="D737" s="16"/>
      <c r="E737" s="16"/>
      <c r="F737" s="16"/>
    </row>
    <row r="738" spans="1:6" ht="15.75" x14ac:dyDescent="0.25">
      <c r="A738" s="16">
        <v>567</v>
      </c>
      <c r="B738" s="16">
        <v>583</v>
      </c>
      <c r="C738" s="16">
        <f t="shared" si="11"/>
        <v>16</v>
      </c>
      <c r="D738" s="16"/>
      <c r="E738" s="16"/>
      <c r="F738" s="16"/>
    </row>
    <row r="739" spans="1:6" ht="15.75" x14ac:dyDescent="0.25">
      <c r="A739" s="16">
        <v>393</v>
      </c>
      <c r="B739" s="16">
        <v>415</v>
      </c>
      <c r="C739" s="16">
        <f t="shared" si="11"/>
        <v>22</v>
      </c>
      <c r="D739" s="16"/>
      <c r="E739" s="16"/>
      <c r="F739" s="16"/>
    </row>
    <row r="740" spans="1:6" ht="15.75" x14ac:dyDescent="0.25">
      <c r="A740" s="16">
        <v>1013</v>
      </c>
      <c r="B740" s="16">
        <v>1035</v>
      </c>
      <c r="C740" s="16">
        <f t="shared" si="11"/>
        <v>22</v>
      </c>
      <c r="D740" s="16"/>
      <c r="E740" s="16"/>
      <c r="F740" s="16"/>
    </row>
    <row r="741" spans="1:6" ht="15.75" x14ac:dyDescent="0.25">
      <c r="A741" s="16">
        <v>867</v>
      </c>
      <c r="B741" s="16">
        <v>879</v>
      </c>
      <c r="C741" s="16">
        <f t="shared" si="11"/>
        <v>12</v>
      </c>
      <c r="D741" s="16"/>
      <c r="E741" s="16"/>
      <c r="F741" s="16"/>
    </row>
    <row r="742" spans="1:6" ht="15.75" x14ac:dyDescent="0.25">
      <c r="A742" s="16">
        <v>1</v>
      </c>
      <c r="B742" s="16">
        <v>24</v>
      </c>
      <c r="C742" s="16">
        <f t="shared" si="11"/>
        <v>23</v>
      </c>
      <c r="D742" s="16"/>
      <c r="E742" s="16"/>
      <c r="F742" s="16"/>
    </row>
    <row r="743" spans="1:6" ht="15.75" x14ac:dyDescent="0.25">
      <c r="A743" s="16">
        <v>590</v>
      </c>
      <c r="B743" s="16">
        <v>612</v>
      </c>
      <c r="C743" s="16">
        <f t="shared" si="11"/>
        <v>22</v>
      </c>
      <c r="D743" s="16"/>
      <c r="E743" s="16"/>
      <c r="F743" s="16"/>
    </row>
    <row r="744" spans="1:6" ht="15.75" x14ac:dyDescent="0.25">
      <c r="A744" s="16">
        <v>1184</v>
      </c>
      <c r="B744" s="16">
        <v>1205</v>
      </c>
      <c r="C744" s="16">
        <f t="shared" si="11"/>
        <v>21</v>
      </c>
      <c r="D744" s="16"/>
      <c r="E744" s="16"/>
      <c r="F744" s="16"/>
    </row>
    <row r="745" spans="1:6" ht="15.75" x14ac:dyDescent="0.25">
      <c r="A745" s="16">
        <v>70</v>
      </c>
      <c r="B745" s="16">
        <v>90</v>
      </c>
      <c r="C745" s="16">
        <f t="shared" si="11"/>
        <v>20</v>
      </c>
      <c r="D745" s="16"/>
      <c r="E745" s="16"/>
      <c r="F745" s="16"/>
    </row>
    <row r="746" spans="1:6" ht="15.75" x14ac:dyDescent="0.25">
      <c r="A746" s="16">
        <v>92</v>
      </c>
      <c r="B746" s="16">
        <v>116</v>
      </c>
      <c r="C746" s="16">
        <f t="shared" si="11"/>
        <v>24</v>
      </c>
      <c r="D746" s="16"/>
      <c r="E746" s="16"/>
      <c r="F746" s="16"/>
    </row>
    <row r="747" spans="1:6" ht="15.75" x14ac:dyDescent="0.25">
      <c r="A747" s="16">
        <v>168</v>
      </c>
      <c r="B747" s="16">
        <v>182</v>
      </c>
      <c r="C747" s="16">
        <f t="shared" si="11"/>
        <v>14</v>
      </c>
      <c r="D747" s="16"/>
      <c r="E747" s="16"/>
      <c r="F747" s="16"/>
    </row>
    <row r="748" spans="1:6" ht="15.75" x14ac:dyDescent="0.25">
      <c r="A748" s="16">
        <v>1145</v>
      </c>
      <c r="B748" s="16">
        <v>1167</v>
      </c>
      <c r="C748" s="16">
        <f t="shared" si="11"/>
        <v>22</v>
      </c>
      <c r="D748" s="16"/>
      <c r="E748" s="16"/>
      <c r="F748" s="16"/>
    </row>
    <row r="749" spans="1:6" ht="15.75" x14ac:dyDescent="0.25">
      <c r="A749" s="16">
        <v>567</v>
      </c>
      <c r="B749" s="16">
        <v>606</v>
      </c>
      <c r="C749" s="16">
        <f t="shared" si="11"/>
        <v>39</v>
      </c>
      <c r="D749" s="16"/>
      <c r="E749" s="16"/>
      <c r="F749" s="16"/>
    </row>
    <row r="750" spans="1:6" ht="15.75" x14ac:dyDescent="0.25">
      <c r="A750" s="16">
        <v>948</v>
      </c>
      <c r="B750" s="16">
        <v>980</v>
      </c>
      <c r="C750" s="16">
        <f t="shared" si="11"/>
        <v>32</v>
      </c>
      <c r="D750" s="16"/>
      <c r="E750" s="16"/>
      <c r="F750" s="16"/>
    </row>
    <row r="751" spans="1:6" ht="15.75" x14ac:dyDescent="0.25">
      <c r="A751" s="16">
        <v>846</v>
      </c>
      <c r="B751" s="16">
        <v>868</v>
      </c>
      <c r="C751" s="16">
        <f t="shared" si="11"/>
        <v>22</v>
      </c>
      <c r="D751" s="16"/>
      <c r="E751" s="16"/>
      <c r="F751" s="16"/>
    </row>
    <row r="752" spans="1:6" ht="15.75" x14ac:dyDescent="0.25">
      <c r="A752" s="16">
        <v>1100</v>
      </c>
      <c r="B752" s="16">
        <v>1115</v>
      </c>
      <c r="C752" s="16">
        <f t="shared" si="11"/>
        <v>15</v>
      </c>
      <c r="D752" s="16"/>
      <c r="E752" s="16"/>
      <c r="F752" s="16"/>
    </row>
    <row r="753" spans="1:6" ht="15.75" x14ac:dyDescent="0.25">
      <c r="A753" s="16">
        <v>30</v>
      </c>
      <c r="B753" s="16">
        <v>44</v>
      </c>
      <c r="C753" s="16">
        <f t="shared" si="11"/>
        <v>14</v>
      </c>
      <c r="D753" s="16"/>
      <c r="E753" s="16"/>
      <c r="F753" s="16"/>
    </row>
    <row r="754" spans="1:6" ht="15.75" x14ac:dyDescent="0.25">
      <c r="A754" s="16">
        <v>44</v>
      </c>
      <c r="B754" s="16">
        <v>64</v>
      </c>
      <c r="C754" s="16">
        <f t="shared" si="11"/>
        <v>20</v>
      </c>
      <c r="D754" s="16"/>
      <c r="E754" s="16"/>
      <c r="F754" s="16"/>
    </row>
    <row r="755" spans="1:6" ht="15.75" x14ac:dyDescent="0.25">
      <c r="A755" s="16">
        <v>166</v>
      </c>
      <c r="B755" s="16">
        <v>187</v>
      </c>
      <c r="C755" s="16">
        <f t="shared" si="11"/>
        <v>21</v>
      </c>
      <c r="D755" s="16"/>
      <c r="E755" s="16"/>
      <c r="F755" s="16"/>
    </row>
    <row r="756" spans="1:6" ht="15.75" x14ac:dyDescent="0.25">
      <c r="A756" s="16">
        <v>187</v>
      </c>
      <c r="B756" s="16">
        <v>202</v>
      </c>
      <c r="C756" s="16">
        <f t="shared" si="11"/>
        <v>15</v>
      </c>
      <c r="D756" s="16"/>
      <c r="E756" s="16"/>
      <c r="F756" s="16"/>
    </row>
    <row r="757" spans="1:6" ht="15.75" x14ac:dyDescent="0.25">
      <c r="A757" s="16">
        <v>188</v>
      </c>
      <c r="B757" s="16">
        <v>211</v>
      </c>
      <c r="C757" s="16">
        <f t="shared" si="11"/>
        <v>23</v>
      </c>
      <c r="D757" s="16"/>
      <c r="E757" s="16"/>
      <c r="F757" s="16"/>
    </row>
    <row r="758" spans="1:6" ht="15.75" x14ac:dyDescent="0.25">
      <c r="A758" s="16">
        <v>218</v>
      </c>
      <c r="B758" s="16">
        <v>242</v>
      </c>
      <c r="C758" s="16">
        <f t="shared" si="11"/>
        <v>24</v>
      </c>
      <c r="D758" s="16"/>
      <c r="E758" s="16"/>
      <c r="F758" s="16"/>
    </row>
    <row r="759" spans="1:6" ht="15.75" x14ac:dyDescent="0.25">
      <c r="A759" s="16">
        <v>221</v>
      </c>
      <c r="B759" s="16">
        <v>279</v>
      </c>
      <c r="C759" s="16">
        <f t="shared" si="11"/>
        <v>58</v>
      </c>
      <c r="D759" s="16"/>
      <c r="E759" s="16"/>
      <c r="F759" s="16"/>
    </row>
    <row r="760" spans="1:6" ht="15.75" x14ac:dyDescent="0.25">
      <c r="A760" s="16">
        <v>393</v>
      </c>
      <c r="B760" s="16">
        <v>408</v>
      </c>
      <c r="C760" s="16">
        <f t="shared" si="11"/>
        <v>15</v>
      </c>
      <c r="D760" s="16"/>
      <c r="E760" s="16"/>
      <c r="F760" s="16"/>
    </row>
    <row r="761" spans="1:6" ht="15.75" x14ac:dyDescent="0.25">
      <c r="A761" s="16">
        <v>506</v>
      </c>
      <c r="B761" s="16">
        <v>524</v>
      </c>
      <c r="C761" s="16">
        <f t="shared" si="11"/>
        <v>18</v>
      </c>
      <c r="D761" s="16"/>
      <c r="E761" s="16"/>
      <c r="F761" s="16"/>
    </row>
    <row r="762" spans="1:6" ht="15.75" x14ac:dyDescent="0.25">
      <c r="A762" s="16">
        <v>576</v>
      </c>
      <c r="B762" s="16">
        <v>604</v>
      </c>
      <c r="C762" s="16">
        <f t="shared" si="11"/>
        <v>28</v>
      </c>
      <c r="D762" s="16"/>
      <c r="E762" s="16"/>
      <c r="F762" s="16"/>
    </row>
    <row r="763" spans="1:6" ht="15.75" x14ac:dyDescent="0.25">
      <c r="A763" s="16">
        <v>768</v>
      </c>
      <c r="B763" s="16">
        <v>795</v>
      </c>
      <c r="C763" s="16">
        <f t="shared" si="11"/>
        <v>27</v>
      </c>
      <c r="D763" s="16"/>
      <c r="E763" s="16"/>
      <c r="F763" s="16"/>
    </row>
    <row r="764" spans="1:6" ht="15.75" x14ac:dyDescent="0.25">
      <c r="A764" s="16">
        <v>818</v>
      </c>
      <c r="B764" s="16">
        <v>837</v>
      </c>
      <c r="C764" s="16">
        <f t="shared" si="11"/>
        <v>19</v>
      </c>
      <c r="D764" s="16"/>
      <c r="E764" s="16"/>
      <c r="F764" s="16"/>
    </row>
    <row r="765" spans="1:6" ht="15.75" x14ac:dyDescent="0.25">
      <c r="A765" s="16">
        <v>831</v>
      </c>
      <c r="B765" s="16">
        <v>853</v>
      </c>
      <c r="C765" s="16">
        <f t="shared" si="11"/>
        <v>22</v>
      </c>
      <c r="D765" s="16"/>
      <c r="E765" s="16"/>
      <c r="F765" s="16"/>
    </row>
    <row r="766" spans="1:6" ht="15.75" x14ac:dyDescent="0.25">
      <c r="A766" s="16">
        <v>946</v>
      </c>
      <c r="B766" s="16">
        <v>967</v>
      </c>
      <c r="C766" s="16">
        <f t="shared" si="11"/>
        <v>21</v>
      </c>
      <c r="D766" s="16"/>
      <c r="E766" s="16"/>
      <c r="F766" s="16"/>
    </row>
    <row r="767" spans="1:6" ht="15.75" x14ac:dyDescent="0.25">
      <c r="A767" s="16">
        <v>956</v>
      </c>
      <c r="B767" s="16">
        <v>966</v>
      </c>
      <c r="C767" s="16">
        <f t="shared" si="11"/>
        <v>10</v>
      </c>
      <c r="D767" s="16"/>
      <c r="E767" s="16"/>
      <c r="F767" s="16"/>
    </row>
    <row r="768" spans="1:6" ht="15.75" x14ac:dyDescent="0.25">
      <c r="A768" s="16">
        <v>1321</v>
      </c>
      <c r="B768" s="16">
        <v>1351</v>
      </c>
      <c r="C768" s="16">
        <f t="shared" si="11"/>
        <v>30</v>
      </c>
      <c r="D768" s="16"/>
      <c r="E768" s="16"/>
      <c r="F768" s="16"/>
    </row>
    <row r="769" spans="1:6" ht="15.75" x14ac:dyDescent="0.25">
      <c r="A769" s="16">
        <v>1380</v>
      </c>
      <c r="B769" s="16">
        <v>1391</v>
      </c>
      <c r="C769" s="16">
        <f t="shared" ref="C769:C781" si="12">B769-A769</f>
        <v>11</v>
      </c>
      <c r="D769" s="16"/>
      <c r="E769" s="16"/>
      <c r="F769" s="16"/>
    </row>
    <row r="770" spans="1:6" ht="15.75" x14ac:dyDescent="0.25">
      <c r="A770" s="16">
        <v>68</v>
      </c>
      <c r="B770" s="16">
        <v>90</v>
      </c>
      <c r="C770" s="16">
        <f t="shared" si="12"/>
        <v>22</v>
      </c>
      <c r="D770" s="16"/>
      <c r="E770" s="16"/>
      <c r="F770" s="16"/>
    </row>
    <row r="771" spans="1:6" ht="15.75" x14ac:dyDescent="0.25">
      <c r="A771" s="16">
        <v>145</v>
      </c>
      <c r="B771" s="16">
        <v>172</v>
      </c>
      <c r="C771" s="16">
        <f t="shared" si="12"/>
        <v>27</v>
      </c>
      <c r="D771" s="16"/>
      <c r="E771" s="16"/>
      <c r="F771" s="16"/>
    </row>
    <row r="772" spans="1:6" ht="15.75" x14ac:dyDescent="0.25">
      <c r="A772" s="16">
        <v>194</v>
      </c>
      <c r="B772" s="16">
        <v>221</v>
      </c>
      <c r="C772" s="16">
        <f t="shared" si="12"/>
        <v>27</v>
      </c>
      <c r="D772" s="16"/>
      <c r="E772" s="16"/>
      <c r="F772" s="16"/>
    </row>
    <row r="773" spans="1:6" ht="15.75" x14ac:dyDescent="0.25">
      <c r="A773" s="16">
        <v>285</v>
      </c>
      <c r="B773" s="16">
        <v>308</v>
      </c>
      <c r="C773" s="16">
        <f t="shared" si="12"/>
        <v>23</v>
      </c>
      <c r="D773" s="16"/>
      <c r="E773" s="16"/>
      <c r="F773" s="16"/>
    </row>
    <row r="774" spans="1:6" ht="15.75" x14ac:dyDescent="0.25">
      <c r="A774" s="16">
        <v>534</v>
      </c>
      <c r="B774" s="16">
        <v>555</v>
      </c>
      <c r="C774" s="16">
        <f t="shared" si="12"/>
        <v>21</v>
      </c>
      <c r="D774" s="16"/>
      <c r="E774" s="16"/>
      <c r="F774" s="16"/>
    </row>
    <row r="775" spans="1:6" ht="15.75" x14ac:dyDescent="0.25">
      <c r="A775" s="16">
        <v>700</v>
      </c>
      <c r="B775" s="16">
        <v>741</v>
      </c>
      <c r="C775" s="16">
        <f t="shared" si="12"/>
        <v>41</v>
      </c>
      <c r="D775" s="16"/>
      <c r="E775" s="16"/>
      <c r="F775" s="16"/>
    </row>
    <row r="776" spans="1:6" ht="15.75" x14ac:dyDescent="0.25">
      <c r="A776" s="16">
        <v>861</v>
      </c>
      <c r="B776" s="16">
        <v>905</v>
      </c>
      <c r="C776" s="16">
        <f t="shared" si="12"/>
        <v>44</v>
      </c>
      <c r="D776" s="16"/>
      <c r="E776" s="16"/>
      <c r="F776" s="16"/>
    </row>
    <row r="777" spans="1:6" ht="15.75" x14ac:dyDescent="0.25">
      <c r="A777" s="16">
        <v>1090</v>
      </c>
      <c r="B777" s="16">
        <v>1125</v>
      </c>
      <c r="C777" s="16">
        <f t="shared" si="12"/>
        <v>35</v>
      </c>
      <c r="D777" s="16"/>
      <c r="E777" s="16"/>
      <c r="F777" s="16"/>
    </row>
    <row r="778" spans="1:6" ht="15.75" x14ac:dyDescent="0.25">
      <c r="A778" s="16">
        <v>1215</v>
      </c>
      <c r="B778" s="16">
        <v>1257</v>
      </c>
      <c r="C778" s="16">
        <f t="shared" si="12"/>
        <v>42</v>
      </c>
      <c r="D778" s="16"/>
      <c r="E778" s="16"/>
      <c r="F778" s="16"/>
    </row>
    <row r="779" spans="1:6" ht="15.75" x14ac:dyDescent="0.25">
      <c r="A779" s="16">
        <v>1290</v>
      </c>
      <c r="B779" s="16">
        <v>1305</v>
      </c>
      <c r="C779" s="16">
        <f t="shared" si="12"/>
        <v>15</v>
      </c>
      <c r="D779" s="16"/>
      <c r="E779" s="16"/>
      <c r="F779" s="16"/>
    </row>
    <row r="780" spans="1:6" ht="15.75" x14ac:dyDescent="0.25">
      <c r="A780" s="16">
        <v>1359</v>
      </c>
      <c r="B780" s="16">
        <v>1405</v>
      </c>
      <c r="C780" s="16">
        <f t="shared" si="12"/>
        <v>46</v>
      </c>
      <c r="D780" s="16"/>
      <c r="E780" s="16"/>
      <c r="F780" s="16"/>
    </row>
    <row r="781" spans="1:6" ht="15.75" x14ac:dyDescent="0.25">
      <c r="A781" s="16">
        <v>1463</v>
      </c>
      <c r="B781" s="16">
        <v>1486</v>
      </c>
      <c r="C781" s="16">
        <f t="shared" si="12"/>
        <v>23</v>
      </c>
      <c r="D781" s="16"/>
      <c r="E781" s="16"/>
      <c r="F781" s="16"/>
    </row>
    <row r="782" spans="1:6" ht="15.75" x14ac:dyDescent="0.25">
      <c r="A782" s="16">
        <v>1512</v>
      </c>
      <c r="B782" s="16">
        <v>1536</v>
      </c>
      <c r="C782" s="16">
        <f>B782-A782</f>
        <v>24</v>
      </c>
      <c r="D782" s="16"/>
      <c r="E782" s="16"/>
      <c r="F782" s="1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README</vt:lpstr>
      <vt:lpstr>Ffra</vt:lpstr>
      <vt:lpstr>Fwhi</vt:lpstr>
      <vt:lpstr>Fsue</vt:lpstr>
      <vt:lpstr>Tcro</vt:lpstr>
      <vt:lpstr>Tder</vt:lpstr>
      <vt:lpstr>Tgig</vt:lpstr>
      <vt:lpstr>Hhip</vt:lpstr>
      <vt:lpstr>Fmut</vt:lpstr>
      <vt:lpstr>Lcra</vt:lpstr>
      <vt:lpstr>Atub</vt:lpstr>
      <vt:lpstr>Cedu</vt:lpstr>
      <vt:lpstr>Cgla</vt:lpstr>
      <vt:lpstr>tally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Tan</dc:creator>
  <cp:lastModifiedBy>Andy Tan</cp:lastModifiedBy>
  <dcterms:created xsi:type="dcterms:W3CDTF">2024-09-24T02:09:20Z</dcterms:created>
  <dcterms:modified xsi:type="dcterms:W3CDTF">2026-01-10T22:53:34Z</dcterms:modified>
</cp:coreProperties>
</file>