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yuki Kanamori\Dropbox\論文進行中\NODDI 森先生\論文\JNO\"/>
    </mc:Choice>
  </mc:AlternateContent>
  <xr:revisionPtr revIDLastSave="0" documentId="13_ncr:1_{A39345BE-C40E-479F-B64E-30D76ED6A2C3}" xr6:coauthVersionLast="47" xr6:coauthVersionMax="47" xr10:uidLastSave="{00000000-0000-0000-0000-000000000000}"/>
  <bookViews>
    <workbookView xWindow="28680" yWindow="-255" windowWidth="29040" windowHeight="15840" xr2:uid="{7A1B0DFD-6A2F-4990-98AB-4A75649D6C2F}"/>
  </bookViews>
  <sheets>
    <sheet name="Supplementary table 2" sheetId="8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91" i="8" l="1"/>
  <c r="U263" i="8"/>
  <c r="U262" i="8"/>
  <c r="U261" i="8"/>
  <c r="U260" i="8"/>
  <c r="U259" i="8"/>
  <c r="U258" i="8"/>
  <c r="U257" i="8"/>
  <c r="U256" i="8"/>
  <c r="U255" i="8"/>
  <c r="U254" i="8"/>
  <c r="U253" i="8"/>
  <c r="U252" i="8"/>
  <c r="U251" i="8"/>
  <c r="U250" i="8"/>
  <c r="U249" i="8"/>
  <c r="U248" i="8"/>
  <c r="U247" i="8"/>
  <c r="U246" i="8"/>
  <c r="U245" i="8"/>
  <c r="U244" i="8"/>
  <c r="U243" i="8"/>
  <c r="U242" i="8"/>
  <c r="U241" i="8"/>
  <c r="U240" i="8"/>
  <c r="U239" i="8"/>
  <c r="U238" i="8"/>
  <c r="U237" i="8"/>
  <c r="U236" i="8"/>
  <c r="U235" i="8"/>
  <c r="U234" i="8"/>
  <c r="U233" i="8"/>
  <c r="U232" i="8"/>
  <c r="U231" i="8"/>
  <c r="U230" i="8"/>
  <c r="U229" i="8"/>
  <c r="U228" i="8"/>
  <c r="U227" i="8"/>
  <c r="U226" i="8"/>
  <c r="U225" i="8"/>
  <c r="U224" i="8"/>
  <c r="U223" i="8"/>
  <c r="U222" i="8"/>
  <c r="U221" i="8"/>
  <c r="U220" i="8"/>
  <c r="U219" i="8"/>
  <c r="U218" i="8"/>
  <c r="U217" i="8"/>
  <c r="U216" i="8"/>
  <c r="U215" i="8"/>
  <c r="U214" i="8"/>
  <c r="U213" i="8"/>
  <c r="U212" i="8"/>
  <c r="U211" i="8"/>
  <c r="U210" i="8"/>
  <c r="U209" i="8"/>
  <c r="U208" i="8"/>
  <c r="U207" i="8"/>
  <c r="U206" i="8"/>
  <c r="U205" i="8"/>
  <c r="U204" i="8"/>
  <c r="U203" i="8"/>
  <c r="U202" i="8"/>
  <c r="U201" i="8"/>
  <c r="U200" i="8"/>
  <c r="U199" i="8"/>
  <c r="U198" i="8"/>
  <c r="U197" i="8"/>
  <c r="U196" i="8"/>
  <c r="U195" i="8"/>
  <c r="U194" i="8"/>
  <c r="U193" i="8"/>
  <c r="U192" i="8"/>
  <c r="U190" i="8"/>
  <c r="U189" i="8"/>
  <c r="U188" i="8"/>
  <c r="U187" i="8"/>
  <c r="U186" i="8"/>
  <c r="U185" i="8"/>
  <c r="U184" i="8"/>
  <c r="U183" i="8"/>
  <c r="U182" i="8"/>
  <c r="U181" i="8"/>
  <c r="U180" i="8"/>
  <c r="U179" i="8"/>
  <c r="U178" i="8"/>
  <c r="U177" i="8"/>
  <c r="U176" i="8"/>
  <c r="U175" i="8"/>
  <c r="U174" i="8"/>
  <c r="U173" i="8"/>
  <c r="U172" i="8"/>
  <c r="U171" i="8"/>
  <c r="U170" i="8"/>
  <c r="U169" i="8"/>
  <c r="U168" i="8"/>
  <c r="U167" i="8"/>
  <c r="U166" i="8"/>
  <c r="U165" i="8"/>
  <c r="U164" i="8"/>
  <c r="U163" i="8"/>
  <c r="U162" i="8"/>
  <c r="U161" i="8"/>
  <c r="U160" i="8"/>
  <c r="U159" i="8"/>
  <c r="U158" i="8"/>
  <c r="U157" i="8"/>
  <c r="U156" i="8"/>
  <c r="U155" i="8"/>
  <c r="U154" i="8"/>
  <c r="U153" i="8"/>
  <c r="U152" i="8"/>
  <c r="U151" i="8"/>
  <c r="U150" i="8"/>
  <c r="U149" i="8"/>
  <c r="U148" i="8"/>
  <c r="U147" i="8"/>
  <c r="U146" i="8"/>
  <c r="U145" i="8"/>
  <c r="U144" i="8"/>
  <c r="U143" i="8"/>
  <c r="U142" i="8"/>
  <c r="U141" i="8"/>
  <c r="U140" i="8"/>
  <c r="U139" i="8"/>
  <c r="U138" i="8"/>
  <c r="U137" i="8"/>
  <c r="U136" i="8"/>
  <c r="U135" i="8"/>
  <c r="U134" i="8"/>
  <c r="U133" i="8"/>
  <c r="U132" i="8"/>
  <c r="U131" i="8"/>
  <c r="U130" i="8"/>
  <c r="U129" i="8"/>
  <c r="U128" i="8"/>
  <c r="U127" i="8"/>
  <c r="U126" i="8"/>
  <c r="U125" i="8"/>
  <c r="U124" i="8"/>
  <c r="U123" i="8"/>
  <c r="U122" i="8"/>
  <c r="U121" i="8"/>
  <c r="U120" i="8"/>
  <c r="U119" i="8"/>
  <c r="U118" i="8"/>
  <c r="U117" i="8"/>
  <c r="U116" i="8"/>
  <c r="U115" i="8"/>
  <c r="U114" i="8"/>
  <c r="U113" i="8"/>
  <c r="U112" i="8"/>
  <c r="U111" i="8"/>
  <c r="U110" i="8"/>
  <c r="U109" i="8"/>
  <c r="U108" i="8"/>
  <c r="U107" i="8"/>
  <c r="U105" i="8"/>
  <c r="U104" i="8"/>
  <c r="U103" i="8"/>
  <c r="U102" i="8"/>
  <c r="U101" i="8"/>
  <c r="U100" i="8"/>
  <c r="U99" i="8"/>
  <c r="U98" i="8"/>
  <c r="U97" i="8"/>
  <c r="U96" i="8"/>
  <c r="U95" i="8"/>
  <c r="U94" i="8"/>
  <c r="U93" i="8"/>
  <c r="U92" i="8"/>
  <c r="U91" i="8"/>
  <c r="U90" i="8"/>
  <c r="U89" i="8"/>
  <c r="U88" i="8"/>
  <c r="U87" i="8"/>
  <c r="U86" i="8"/>
  <c r="U85" i="8"/>
  <c r="U84" i="8"/>
  <c r="U83" i="8"/>
  <c r="U82" i="8"/>
  <c r="U81" i="8"/>
  <c r="U80" i="8"/>
  <c r="U79" i="8"/>
  <c r="U78" i="8"/>
  <c r="U77" i="8"/>
  <c r="U76" i="8"/>
  <c r="U75" i="8"/>
  <c r="U74" i="8"/>
  <c r="U73" i="8"/>
  <c r="U72" i="8"/>
  <c r="U71" i="8"/>
  <c r="U70" i="8"/>
  <c r="U69" i="8"/>
  <c r="U68" i="8"/>
  <c r="U67" i="8"/>
  <c r="U66" i="8"/>
  <c r="U65" i="8"/>
  <c r="U64" i="8"/>
  <c r="U63" i="8"/>
  <c r="U62" i="8"/>
  <c r="U61" i="8"/>
  <c r="U60" i="8"/>
  <c r="U59" i="8"/>
  <c r="U58" i="8"/>
  <c r="U57" i="8"/>
  <c r="U56" i="8"/>
  <c r="U55" i="8"/>
  <c r="U54" i="8"/>
  <c r="U53" i="8"/>
  <c r="U52" i="8"/>
  <c r="U51" i="8"/>
  <c r="U50" i="8"/>
  <c r="U49" i="8"/>
  <c r="U48" i="8"/>
  <c r="U47" i="8"/>
  <c r="U46" i="8"/>
  <c r="U45" i="8"/>
  <c r="U44" i="8"/>
  <c r="U43" i="8"/>
  <c r="U42" i="8"/>
  <c r="U41" i="8"/>
  <c r="U40" i="8"/>
  <c r="U39" i="8"/>
  <c r="U38" i="8"/>
  <c r="U37" i="8"/>
  <c r="U36" i="8"/>
  <c r="U35" i="8"/>
  <c r="U34" i="8"/>
  <c r="U33" i="8"/>
  <c r="U32" i="8"/>
  <c r="U31" i="8"/>
  <c r="U30" i="8"/>
  <c r="U29" i="8"/>
  <c r="U28" i="8"/>
  <c r="U27" i="8"/>
  <c r="U26" i="8"/>
  <c r="U25" i="8"/>
  <c r="U24" i="8"/>
  <c r="U23" i="8"/>
  <c r="U22" i="8"/>
  <c r="U21" i="8"/>
  <c r="U20" i="8"/>
  <c r="U19" i="8"/>
  <c r="U18" i="8"/>
  <c r="U17" i="8"/>
  <c r="U16" i="8"/>
  <c r="U15" i="8"/>
  <c r="U14" i="8"/>
  <c r="U13" i="8"/>
  <c r="U12" i="8"/>
  <c r="U11" i="8"/>
  <c r="U10" i="8"/>
  <c r="U9" i="8"/>
  <c r="U8" i="8"/>
  <c r="U7" i="8"/>
  <c r="U6" i="8"/>
  <c r="U5" i="8"/>
  <c r="U4" i="8"/>
</calcChain>
</file>

<file path=xl/sharedStrings.xml><?xml version="1.0" encoding="utf-8"?>
<sst xmlns="http://schemas.openxmlformats.org/spreadsheetml/2006/main" count="2341" uniqueCount="163">
  <si>
    <t>FA</t>
    <phoneticPr fontId="1"/>
  </si>
  <si>
    <t>Insula_R</t>
  </si>
  <si>
    <t>Patients</t>
    <phoneticPr fontId="1"/>
  </si>
  <si>
    <t>Control</t>
    <phoneticPr fontId="1"/>
  </si>
  <si>
    <t>MD</t>
    <phoneticPr fontId="1"/>
  </si>
  <si>
    <t>NDI</t>
    <phoneticPr fontId="1"/>
  </si>
  <si>
    <t>ODI</t>
    <phoneticPr fontId="1"/>
  </si>
  <si>
    <t>Difference in mean value of patients to control</t>
    <phoneticPr fontId="1"/>
  </si>
  <si>
    <t>p-value</t>
    <phoneticPr fontId="1"/>
  </si>
  <si>
    <t>SD</t>
    <phoneticPr fontId="1"/>
  </si>
  <si>
    <t>FISO</t>
    <phoneticPr fontId="1"/>
  </si>
  <si>
    <t>–</t>
  </si>
  <si>
    <t>,</t>
    <phoneticPr fontId="1"/>
  </si>
  <si>
    <t>(</t>
    <phoneticPr fontId="1"/>
  </si>
  <si>
    <t>)</t>
    <phoneticPr fontId="1"/>
  </si>
  <si>
    <t>Regions</t>
    <phoneticPr fontId="1"/>
  </si>
  <si>
    <t>Parameters</t>
    <phoneticPr fontId="1"/>
  </si>
  <si>
    <t>ACC_pre_L</t>
  </si>
  <si>
    <t>ACC_pre_R</t>
    <phoneticPr fontId="5"/>
  </si>
  <si>
    <t>Amygdala_R</t>
  </si>
  <si>
    <t>Calcarine_L</t>
  </si>
  <si>
    <t>Caudate_L</t>
  </si>
  <si>
    <t>Caudate_R</t>
  </si>
  <si>
    <t>Cerebellum_Crus2_R</t>
  </si>
  <si>
    <t>Cingulate_Mid_L</t>
  </si>
  <si>
    <t>Cingulate_Mid_R</t>
  </si>
  <si>
    <t>Cuneus_L</t>
  </si>
  <si>
    <t>Frontal_Inf_Oper_L</t>
  </si>
  <si>
    <t>Frontal_Inf_Oper_R</t>
  </si>
  <si>
    <t>Frontal_Inf_Orb_2_L</t>
  </si>
  <si>
    <t>Frontal_Inf_Orb_2_R</t>
  </si>
  <si>
    <t>Frontal_Inf_Tri_R</t>
  </si>
  <si>
    <t>Frontal_Med_Orb_L</t>
  </si>
  <si>
    <t>Frontal_Med_Orb_R</t>
  </si>
  <si>
    <t>Fusiform_L</t>
  </si>
  <si>
    <t>Fusiform_R</t>
  </si>
  <si>
    <t>Hippocampus_L</t>
    <phoneticPr fontId="5"/>
  </si>
  <si>
    <t>Hippocampus_R</t>
    <phoneticPr fontId="5"/>
  </si>
  <si>
    <t>Insula_L</t>
  </si>
  <si>
    <t>LC_R</t>
  </si>
  <si>
    <t>Lingual_L</t>
  </si>
  <si>
    <t>Lingual_R</t>
  </si>
  <si>
    <t>N_Acc_L</t>
  </si>
  <si>
    <t>N_Acc_R</t>
  </si>
  <si>
    <t>Occipital_Sup_L</t>
  </si>
  <si>
    <t>Olfactory_R</t>
  </si>
  <si>
    <t>Pallidum_L</t>
  </si>
  <si>
    <t>Pallidum_R</t>
  </si>
  <si>
    <t>Paracentral_Lobule_R</t>
  </si>
  <si>
    <t>ParaHippocampal_L</t>
  </si>
  <si>
    <t>ParaHippocampal_R</t>
    <phoneticPr fontId="5"/>
  </si>
  <si>
    <t>Parietal_Inf_L</t>
  </si>
  <si>
    <t>Postcentral_L</t>
  </si>
  <si>
    <t>Postcentral_R</t>
  </si>
  <si>
    <t>Precentral_R</t>
  </si>
  <si>
    <t>Precuneus_L</t>
  </si>
  <si>
    <t>Precuneus_R</t>
  </si>
  <si>
    <t>Putamen_L</t>
  </si>
  <si>
    <t>Raphe_M</t>
  </si>
  <si>
    <t>Rectus_L</t>
  </si>
  <si>
    <t>Red_N_L</t>
  </si>
  <si>
    <t>Red_N_R</t>
  </si>
  <si>
    <t>Rolandic_Oper_L</t>
  </si>
  <si>
    <t>Rolandic_Oper_R</t>
  </si>
  <si>
    <t>SN_pc_L</t>
  </si>
  <si>
    <t>SN_pc_R</t>
  </si>
  <si>
    <t>SupraMarginal_L</t>
  </si>
  <si>
    <t>Temporal_Pole_Mid_R</t>
    <phoneticPr fontId="5"/>
  </si>
  <si>
    <t>Temporal_Pole_Sup_L</t>
  </si>
  <si>
    <t>Temporal_Pole_Sup_R</t>
    <phoneticPr fontId="5"/>
  </si>
  <si>
    <t>Thal_AV_L</t>
    <phoneticPr fontId="5"/>
  </si>
  <si>
    <t>Thal_AV_R</t>
    <phoneticPr fontId="5"/>
  </si>
  <si>
    <t>Thal_IL_L</t>
  </si>
  <si>
    <t>Thal_IL_R</t>
  </si>
  <si>
    <t>Thal_LGN_L</t>
  </si>
  <si>
    <t>Thal_LGN_R</t>
  </si>
  <si>
    <t>Thal_LP_L</t>
  </si>
  <si>
    <t>Thal_LP_R</t>
  </si>
  <si>
    <t>Thal_MDl_L</t>
  </si>
  <si>
    <t>Thal_MDl_R</t>
  </si>
  <si>
    <t>Thal_MDm_L</t>
  </si>
  <si>
    <t>Thal_MDm_R</t>
  </si>
  <si>
    <t>Thal_PuA_L</t>
  </si>
  <si>
    <t>Thal_PuA_R</t>
  </si>
  <si>
    <t>Thal_PuI_L</t>
  </si>
  <si>
    <t>Thal_PuI_R</t>
  </si>
  <si>
    <t>Thal_PuL_L</t>
  </si>
  <si>
    <t>Thal_PuL_R</t>
  </si>
  <si>
    <t>Thal_PuM_L</t>
  </si>
  <si>
    <t>Thal_PuM_R</t>
  </si>
  <si>
    <t>Thal_VL_L</t>
  </si>
  <si>
    <t>Thal_VL_R</t>
  </si>
  <si>
    <t>Vermis_10</t>
  </si>
  <si>
    <t>VTA_L</t>
  </si>
  <si>
    <t>VTA_R</t>
  </si>
  <si>
    <t>ACC_sup_L</t>
  </si>
  <si>
    <t>ACC_sup_R</t>
  </si>
  <si>
    <t>Calcarine_R</t>
  </si>
  <si>
    <t>Cerebellum_4_5_R</t>
  </si>
  <si>
    <t>Cerebellum_6_R</t>
  </si>
  <si>
    <t>Cerebellum_Crus1_R</t>
  </si>
  <si>
    <t>Cuneus_R</t>
  </si>
  <si>
    <t>Frontal_Inf_Tri_L</t>
  </si>
  <si>
    <t>Frontal_Sup_2_R</t>
  </si>
  <si>
    <t>Frontal_Sup_Medial_L</t>
  </si>
  <si>
    <t>Frontal_Sup_Medial_R</t>
  </si>
  <si>
    <t>Heschl_L</t>
  </si>
  <si>
    <t>Heschl_R</t>
  </si>
  <si>
    <t>Occipital_Mid_L</t>
  </si>
  <si>
    <t>Occipital_Mid_R</t>
  </si>
  <si>
    <t>Occipital_Sup_R</t>
  </si>
  <si>
    <t>OFCpost_R</t>
  </si>
  <si>
    <t>Parietal_Inf_R</t>
  </si>
  <si>
    <t>Precentral_L</t>
  </si>
  <si>
    <t>Supp_Motor_Area_L</t>
  </si>
  <si>
    <t>Supp_Motor_Area_R</t>
  </si>
  <si>
    <t>SupraMarginal_R</t>
  </si>
  <si>
    <t>Temporal_Inf_R</t>
  </si>
  <si>
    <t>Temporal_Mid_L</t>
  </si>
  <si>
    <t>Temporal_Pole_Mid_L</t>
  </si>
  <si>
    <t>Vermis_6</t>
  </si>
  <si>
    <t>Raphe_D</t>
  </si>
  <si>
    <t>Vermis_3</t>
  </si>
  <si>
    <t>ACC_sub_R</t>
    <phoneticPr fontId="5"/>
  </si>
  <si>
    <t>Cerebellum_3_R</t>
  </si>
  <si>
    <t>Cerebellum_4_5_L</t>
  </si>
  <si>
    <t>LC_L</t>
  </si>
  <si>
    <t>OFClat_R</t>
  </si>
  <si>
    <t>Rectus_R</t>
  </si>
  <si>
    <t>Vermis_7</t>
  </si>
  <si>
    <t>Angular_R</t>
    <phoneticPr fontId="1"/>
  </si>
  <si>
    <t>Cingulate_Mid_L</t>
    <phoneticPr fontId="1"/>
  </si>
  <si>
    <t>Frontal_Inf_Tri_R</t>
    <phoneticPr fontId="1"/>
  </si>
  <si>
    <t>Cerebellum_10_L</t>
    <phoneticPr fontId="1"/>
  </si>
  <si>
    <t>Cerebellum_7b_R</t>
    <phoneticPr fontId="1"/>
  </si>
  <si>
    <t>Cerebellum_Crus2_L</t>
    <phoneticPr fontId="1"/>
  </si>
  <si>
    <t>Cerebellum_4_5_R</t>
    <phoneticPr fontId="1"/>
  </si>
  <si>
    <t>Cerebellum_6_L</t>
    <phoneticPr fontId="1"/>
  </si>
  <si>
    <t>Frontal_Mid_2_L</t>
    <phoneticPr fontId="1"/>
  </si>
  <si>
    <t>Frontal_Sup_2_L</t>
    <phoneticPr fontId="1"/>
  </si>
  <si>
    <t>Frontal_Sup_Medial_L</t>
    <phoneticPr fontId="1"/>
  </si>
  <si>
    <t>Occipital_Mid_L</t>
    <phoneticPr fontId="1"/>
  </si>
  <si>
    <t>OFCmed_R</t>
    <phoneticPr fontId="1"/>
  </si>
  <si>
    <t>OFCpost_L</t>
    <phoneticPr fontId="1"/>
  </si>
  <si>
    <t>Parietal_Inf_L</t>
    <phoneticPr fontId="1"/>
  </si>
  <si>
    <t>Raphe_M</t>
    <phoneticPr fontId="1"/>
  </si>
  <si>
    <t>Supp_Motor_Area_L</t>
    <phoneticPr fontId="1"/>
  </si>
  <si>
    <t>Temporal_Inf_L</t>
    <phoneticPr fontId="1"/>
  </si>
  <si>
    <t>Temporal_Mid_R</t>
    <phoneticPr fontId="1"/>
  </si>
  <si>
    <t>Temporal_Sup_R</t>
    <phoneticPr fontId="1"/>
  </si>
  <si>
    <t>Thal_VPL_R</t>
    <phoneticPr fontId="1"/>
  </si>
  <si>
    <t>Raphe_D</t>
    <phoneticPr fontId="1"/>
  </si>
  <si>
    <t>Thal_LGN_R</t>
    <phoneticPr fontId="1"/>
  </si>
  <si>
    <t>ACC_sub_L</t>
    <phoneticPr fontId="1"/>
  </si>
  <si>
    <t>Cerebellum_3_L</t>
    <phoneticPr fontId="1"/>
  </si>
  <si>
    <t>Frontal_Med_Orb_L</t>
    <phoneticPr fontId="1"/>
  </si>
  <si>
    <t>Occipital_Inf_R</t>
    <phoneticPr fontId="1"/>
  </si>
  <si>
    <t>Thal_MGN_L</t>
    <phoneticPr fontId="1"/>
  </si>
  <si>
    <t>Abbreviations: Abbreviations: SD, standard deviation; FA, fractional anisotropy; MD, mean diffusivity; NDI, neurite density index; ODI; orientation dispersion index; FISO, isotropic volume fraction; L, left; R, right; ACC pre, anterior cingulate cortex, pregenual; ACC sub, anterior cingulate cortex, subgenual; ACC sup, anterior cingulate cortex, supracallosal; Cerebellum 3, lobule III of cerebellar hemisphere; Cerebellum 4 5, Lobule IV, V of cerebellar hemisphere; Cerebellum 6; Lobule VI of cerebellar hemisphere; Cerebellum_7b, Lobule VIIB of cerebellar hemisphere; Cerebellum 10, Lobule X of cerebellar hemisphere; Cerebellum Crus 2; Crus II of cerebellar hemisphere; Cingulate Mid, middle cingulate and paracingulate gyri; Frontal Inf Oper, inferior frontal gyrus, pars opercularis; Frontal Inf Orb, inferior frontal gyrus, pars orbitalis; Frontal Inf Tri, inferior frontal gyrus, pars triangularis; Frontal Med Orb, Superior frontal gyrus, medial orbital; Frontal Mid, middle frontal gyrus; Frontal Sup, superior frontal gyrus, dorsolateral; Frontal Sup Medial, superior frontal gyrus, medial; LC, locus coeruleus; N ACC, nucleus accumbens; Occipital Inf, inferior occipital gyrus; Occipital Mid, middle occipital gyrus; Occipital Sup, superior occipital gyrus; OFClat, lateral orbital gyrus; OFCmed, medial orbital gyrus; OFCpost, posterior orbital gyrus; Raphe D, Raphe nucleus, dorsal; Raphe M, Raphe nucleus, median; Red N; red nucleus; Rolandic Oper, Rolandic operculum; Parietal Inf, inferior parietal gyrus, excluding supramarginal and angular gyri; SN pc, substantia nigra, pars compacta, Supp Motor Area, Supplementary motor area; Temporal Inf, inferior temporal gyrus; Temporal Mid, middle temporal gyrus; Temporal Pole Mid, temporal pole: middle temporal gyrus; Temporal Pole Sup, temporal pole: superior temporal gyrus; Temporal Sup, superior temporal gyrus, Thal AV, thalamus, anteroventral nucleus; Thal IL, thalamus, intralaminar; Thal LGN, thalamus, lateral geniculate; Thal LP, thalamus, lateral posterior, Thal MDl, thalamus, mediodorsal lateral parvocellular; Thal MDm, thalamus, mediodorsal medial magnocellular; Thal MGN, thalamus, medial geniculate; Thal PuA, thalamus, pulvinar anterior; Thal PuI, thalamus, pulvinar inferior; Thal PuL, thalamus, pulvinar lalamus, ventral posterolateral; Thal PuM, thalamus, pulvinar medial; Thal VL, thalamus, ventral lateral; Thal VPL, thalamus, ventral posterolateral; Vermis 3, Lobule III of vermis, Vermis 6, Lobule VI of vermis, Vermis 7, Lobule VII of vermis, Vermis 10, Lobule X of vermis,</t>
    <phoneticPr fontId="1"/>
  </si>
  <si>
    <t>Supplementary Table 4. Gray matter regions with significant differences between patients with germinoma and healthy individuals for FA, MD, NDI, ODI, Viso, and FA.</t>
    <phoneticPr fontId="1"/>
  </si>
  <si>
    <t>Minimum</t>
    <phoneticPr fontId="1"/>
  </si>
  <si>
    <t>Maximal</t>
    <phoneticPr fontId="1"/>
  </si>
  <si>
    <t>Mean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</si>
</sst>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_);\(0.00000\)"/>
    <numFmt numFmtId="177" formatCode="0.0000000_ "/>
    <numFmt numFmtId="178" formatCode="0.000000_);[Red]\(0.00000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6"/>
      <name val="ＭＳ Ｐゴシック"/>
      <family val="3"/>
      <charset val="12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178" fontId="2" fillId="0" borderId="0" xfId="0" applyNumberFormat="1" applyFont="1">
      <alignment vertical="center"/>
    </xf>
    <xf numFmtId="11" fontId="2" fillId="0" borderId="0" xfId="0" applyNumberFormat="1" applyFo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101B-E92A-496F-8D44-5E7529FAB817}">
  <dimension ref="A1:U329"/>
  <sheetViews>
    <sheetView tabSelected="1" workbookViewId="0">
      <selection activeCell="W7" sqref="W7"/>
    </sheetView>
  </sheetViews>
  <sheetFormatPr defaultRowHeight="18.75" x14ac:dyDescent="0.4"/>
  <cols>
    <col min="2" max="2" width="35.25" customWidth="1"/>
    <col min="3" max="3" width="13.625" style="1" customWidth="1"/>
    <col min="4" max="4" width="3.875" style="1" customWidth="1"/>
    <col min="5" max="5" width="13.625" style="1" customWidth="1"/>
    <col min="6" max="6" width="2.75" style="1" customWidth="1"/>
    <col min="7" max="7" width="13.625" style="2" customWidth="1"/>
    <col min="8" max="8" width="2.375" style="2" customWidth="1"/>
    <col min="9" max="9" width="13.625" style="1" customWidth="1"/>
    <col min="10" max="11" width="2.375" style="1" customWidth="1"/>
    <col min="12" max="12" width="13.625" style="1" customWidth="1"/>
    <col min="13" max="13" width="3.875" style="1" customWidth="1"/>
    <col min="14" max="14" width="13.625" style="1" customWidth="1"/>
    <col min="15" max="15" width="2.75" style="1" customWidth="1"/>
    <col min="16" max="16" width="13.625" style="1" customWidth="1"/>
    <col min="17" max="17" width="2.375" style="2" customWidth="1"/>
    <col min="18" max="18" width="13.625" style="1" customWidth="1"/>
    <col min="19" max="19" width="2.375" style="1" customWidth="1"/>
    <col min="20" max="20" width="17.5" style="12" customWidth="1"/>
    <col min="21" max="21" width="15.75" style="1" customWidth="1"/>
  </cols>
  <sheetData>
    <row r="1" spans="1:21" ht="19.5" thickBot="1" x14ac:dyDescent="0.45">
      <c r="A1" s="21" t="s">
        <v>159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x14ac:dyDescent="0.4">
      <c r="A2" s="22" t="s">
        <v>16</v>
      </c>
      <c r="B2" s="24" t="s">
        <v>15</v>
      </c>
      <c r="C2" s="20" t="s">
        <v>2</v>
      </c>
      <c r="D2" s="20"/>
      <c r="E2" s="20"/>
      <c r="F2" s="20"/>
      <c r="G2" s="20"/>
      <c r="H2" s="20"/>
      <c r="I2" s="20"/>
      <c r="J2" s="4"/>
      <c r="K2" s="4"/>
      <c r="L2" s="20" t="s">
        <v>3</v>
      </c>
      <c r="M2" s="20"/>
      <c r="N2" s="20"/>
      <c r="O2" s="20"/>
      <c r="P2" s="20"/>
      <c r="Q2" s="20"/>
      <c r="R2" s="20"/>
      <c r="S2" s="4"/>
      <c r="T2" s="26" t="s">
        <v>8</v>
      </c>
      <c r="U2" s="28" t="s">
        <v>7</v>
      </c>
    </row>
    <row r="3" spans="1:21" ht="37.5" customHeight="1" x14ac:dyDescent="0.4">
      <c r="A3" s="23"/>
      <c r="B3" s="25"/>
      <c r="C3" s="8" t="s">
        <v>160</v>
      </c>
      <c r="D3" s="8"/>
      <c r="E3" s="8" t="s">
        <v>161</v>
      </c>
      <c r="F3" s="8"/>
      <c r="G3" s="9" t="s">
        <v>162</v>
      </c>
      <c r="H3" s="9"/>
      <c r="I3" s="8" t="s">
        <v>9</v>
      </c>
      <c r="J3" s="8"/>
      <c r="K3" s="8"/>
      <c r="L3" s="8" t="s">
        <v>160</v>
      </c>
      <c r="M3" s="8"/>
      <c r="N3" s="8" t="s">
        <v>161</v>
      </c>
      <c r="O3" s="8"/>
      <c r="P3" s="9" t="s">
        <v>162</v>
      </c>
      <c r="Q3" s="9"/>
      <c r="R3" s="8" t="s">
        <v>9</v>
      </c>
      <c r="S3" s="8"/>
      <c r="T3" s="27"/>
      <c r="U3" s="29"/>
    </row>
    <row r="4" spans="1:21" x14ac:dyDescent="0.25">
      <c r="A4" s="13" t="s">
        <v>0</v>
      </c>
      <c r="B4" s="16" t="s">
        <v>17</v>
      </c>
      <c r="C4" s="13">
        <v>0.120819</v>
      </c>
      <c r="D4" s="4" t="s">
        <v>11</v>
      </c>
      <c r="E4" s="13">
        <v>0.151783</v>
      </c>
      <c r="F4" s="6" t="s">
        <v>13</v>
      </c>
      <c r="G4" s="13">
        <v>0.13579956300000001</v>
      </c>
      <c r="H4" s="7" t="s">
        <v>12</v>
      </c>
      <c r="I4" s="13">
        <v>7.1321370000000002E-3</v>
      </c>
      <c r="J4" s="6" t="s">
        <v>14</v>
      </c>
      <c r="K4" s="6"/>
      <c r="L4" s="13">
        <v>0.14022000000000001</v>
      </c>
      <c r="M4" s="4" t="s">
        <v>11</v>
      </c>
      <c r="N4" s="13">
        <v>0.25424000000000002</v>
      </c>
      <c r="O4" s="6" t="s">
        <v>13</v>
      </c>
      <c r="P4" s="13">
        <v>0.16785</v>
      </c>
      <c r="Q4" s="7" t="s">
        <v>12</v>
      </c>
      <c r="R4" s="13">
        <v>4.265E-2</v>
      </c>
      <c r="S4" s="6" t="s">
        <v>14</v>
      </c>
      <c r="T4" s="14">
        <v>1.53065E-4</v>
      </c>
      <c r="U4" s="4">
        <f t="shared" ref="U4:U66" si="0">G4-P4</f>
        <v>-3.2050436999999987E-2</v>
      </c>
    </row>
    <row r="5" spans="1:21" x14ac:dyDescent="0.25">
      <c r="A5" s="13"/>
      <c r="B5" s="16" t="s">
        <v>18</v>
      </c>
      <c r="C5" s="13">
        <v>0.15043799999999999</v>
      </c>
      <c r="D5" s="4" t="s">
        <v>11</v>
      </c>
      <c r="E5" s="13">
        <v>0.18165200000000001</v>
      </c>
      <c r="F5" s="6" t="s">
        <v>13</v>
      </c>
      <c r="G5" s="13">
        <v>0.16423681300000001</v>
      </c>
      <c r="H5" s="7" t="s">
        <v>12</v>
      </c>
      <c r="I5" s="13">
        <v>7.5486269999999996E-3</v>
      </c>
      <c r="J5" s="6" t="s">
        <v>14</v>
      </c>
      <c r="K5" s="6"/>
      <c r="L5" s="13">
        <v>0.16755</v>
      </c>
      <c r="M5" s="4" t="s">
        <v>11</v>
      </c>
      <c r="N5" s="13">
        <v>0.33667000000000002</v>
      </c>
      <c r="O5" s="6" t="s">
        <v>13</v>
      </c>
      <c r="P5" s="13">
        <v>0.20504</v>
      </c>
      <c r="Q5" s="7" t="s">
        <v>12</v>
      </c>
      <c r="R5" s="13">
        <v>6.1890000000000001E-2</v>
      </c>
      <c r="S5" s="6" t="s">
        <v>14</v>
      </c>
      <c r="T5" s="14">
        <v>5.77087E-4</v>
      </c>
      <c r="U5" s="4">
        <f t="shared" si="0"/>
        <v>-4.0803186999999991E-2</v>
      </c>
    </row>
    <row r="6" spans="1:21" x14ac:dyDescent="0.25">
      <c r="A6" s="13"/>
      <c r="B6" s="16" t="s">
        <v>19</v>
      </c>
      <c r="C6" s="13">
        <v>0.18041599999999999</v>
      </c>
      <c r="D6" s="4" t="s">
        <v>11</v>
      </c>
      <c r="E6" s="13">
        <v>0.236202</v>
      </c>
      <c r="F6" s="6" t="s">
        <v>13</v>
      </c>
      <c r="G6" s="13">
        <v>0.213287375</v>
      </c>
      <c r="H6" s="7" t="s">
        <v>12</v>
      </c>
      <c r="I6" s="13">
        <v>1.2886386E-2</v>
      </c>
      <c r="J6" s="6" t="s">
        <v>14</v>
      </c>
      <c r="K6" s="6"/>
      <c r="L6" s="13">
        <v>0.20602000000000001</v>
      </c>
      <c r="M6" s="4" t="s">
        <v>11</v>
      </c>
      <c r="N6" s="13">
        <v>0.24368000000000001</v>
      </c>
      <c r="O6" s="6" t="s">
        <v>13</v>
      </c>
      <c r="P6" s="13">
        <v>0.22456999999999999</v>
      </c>
      <c r="Q6" s="7" t="s">
        <v>12</v>
      </c>
      <c r="R6" s="13">
        <v>1.234E-2</v>
      </c>
      <c r="S6" s="6" t="s">
        <v>14</v>
      </c>
      <c r="T6" s="14">
        <v>1.6501911000000001E-2</v>
      </c>
      <c r="U6" s="4">
        <f t="shared" si="0"/>
        <v>-1.1282624999999991E-2</v>
      </c>
    </row>
    <row r="7" spans="1:21" x14ac:dyDescent="0.25">
      <c r="A7" s="13"/>
      <c r="B7" s="16" t="s">
        <v>130</v>
      </c>
      <c r="C7" s="13">
        <v>0.13847000000000001</v>
      </c>
      <c r="D7" s="4" t="s">
        <v>11</v>
      </c>
      <c r="E7" s="13">
        <v>0.202792</v>
      </c>
      <c r="F7" s="6" t="s">
        <v>13</v>
      </c>
      <c r="G7" s="13">
        <v>0.167422813</v>
      </c>
      <c r="H7" s="7" t="s">
        <v>12</v>
      </c>
      <c r="I7" s="13">
        <v>1.5460816E-2</v>
      </c>
      <c r="J7" s="6" t="s">
        <v>14</v>
      </c>
      <c r="K7" s="6"/>
      <c r="L7" s="13">
        <v>0.15981999999999999</v>
      </c>
      <c r="M7" s="4" t="s">
        <v>11</v>
      </c>
      <c r="N7" s="13">
        <v>0.21970000000000001</v>
      </c>
      <c r="O7" s="6" t="s">
        <v>13</v>
      </c>
      <c r="P7" s="13">
        <v>0.18074999999999999</v>
      </c>
      <c r="Q7" s="7" t="s">
        <v>12</v>
      </c>
      <c r="R7" s="13">
        <v>2.0830000000000001E-2</v>
      </c>
      <c r="S7" s="6" t="s">
        <v>14</v>
      </c>
      <c r="T7" s="14">
        <v>3.1234977000000001E-2</v>
      </c>
      <c r="U7" s="4">
        <f t="shared" si="0"/>
        <v>-1.332718699999999E-2</v>
      </c>
    </row>
    <row r="8" spans="1:21" x14ac:dyDescent="0.25">
      <c r="A8" s="13"/>
      <c r="B8" s="16" t="s">
        <v>20</v>
      </c>
      <c r="C8" s="13">
        <v>0.121339</v>
      </c>
      <c r="D8" s="4" t="s">
        <v>11</v>
      </c>
      <c r="E8" s="13">
        <v>0.14552899999999999</v>
      </c>
      <c r="F8" s="6" t="s">
        <v>13</v>
      </c>
      <c r="G8" s="13">
        <v>0.13145646899999999</v>
      </c>
      <c r="H8" s="7" t="s">
        <v>12</v>
      </c>
      <c r="I8" s="13">
        <v>6.5400199999999997E-3</v>
      </c>
      <c r="J8" s="6" t="s">
        <v>14</v>
      </c>
      <c r="K8" s="6"/>
      <c r="L8" s="13">
        <v>0.13231999999999999</v>
      </c>
      <c r="M8" s="4" t="s">
        <v>11</v>
      </c>
      <c r="N8" s="13">
        <v>0.14718000000000001</v>
      </c>
      <c r="O8" s="6" t="s">
        <v>13</v>
      </c>
      <c r="P8" s="13">
        <v>0.14025000000000001</v>
      </c>
      <c r="Q8" s="7" t="s">
        <v>12</v>
      </c>
      <c r="R8" s="13">
        <v>4.4299999999999999E-3</v>
      </c>
      <c r="S8" s="6" t="s">
        <v>14</v>
      </c>
      <c r="T8" s="14">
        <v>2.07505E-4</v>
      </c>
      <c r="U8" s="4">
        <f t="shared" si="0"/>
        <v>-8.7935310000000211E-3</v>
      </c>
    </row>
    <row r="9" spans="1:21" x14ac:dyDescent="0.25">
      <c r="A9" s="13"/>
      <c r="B9" s="16" t="s">
        <v>21</v>
      </c>
      <c r="C9" s="13">
        <v>9.7657999999999995E-2</v>
      </c>
      <c r="D9" s="4" t="s">
        <v>11</v>
      </c>
      <c r="E9" s="13">
        <v>0.196327</v>
      </c>
      <c r="F9" s="6" t="s">
        <v>13</v>
      </c>
      <c r="G9" s="13">
        <v>0.161079688</v>
      </c>
      <c r="H9" s="7" t="s">
        <v>12</v>
      </c>
      <c r="I9" s="13">
        <v>2.3213629999999999E-2</v>
      </c>
      <c r="J9" s="6" t="s">
        <v>14</v>
      </c>
      <c r="K9" s="6"/>
      <c r="L9" s="13">
        <v>0.17415</v>
      </c>
      <c r="M9" s="4" t="s">
        <v>11</v>
      </c>
      <c r="N9" s="13">
        <v>0.25772</v>
      </c>
      <c r="O9" s="6" t="s">
        <v>13</v>
      </c>
      <c r="P9" s="13">
        <v>0.20075999999999999</v>
      </c>
      <c r="Q9" s="7" t="s">
        <v>12</v>
      </c>
      <c r="R9" s="13">
        <v>2.6849999999999999E-2</v>
      </c>
      <c r="S9" s="6" t="s">
        <v>14</v>
      </c>
      <c r="T9" s="14">
        <v>3.4485700000000001E-5</v>
      </c>
      <c r="U9" s="4">
        <f t="shared" si="0"/>
        <v>-3.9680311999999995E-2</v>
      </c>
    </row>
    <row r="10" spans="1:21" x14ac:dyDescent="0.25">
      <c r="A10" s="13"/>
      <c r="B10" s="16" t="s">
        <v>22</v>
      </c>
      <c r="C10" s="13">
        <v>0.18948000000000001</v>
      </c>
      <c r="D10" s="4" t="s">
        <v>11</v>
      </c>
      <c r="E10" s="13">
        <v>0.28986600000000001</v>
      </c>
      <c r="F10" s="6" t="s">
        <v>13</v>
      </c>
      <c r="G10" s="13">
        <v>0.25042225000000001</v>
      </c>
      <c r="H10" s="7" t="s">
        <v>12</v>
      </c>
      <c r="I10" s="13">
        <v>2.5160987999999999E-2</v>
      </c>
      <c r="J10" s="6" t="s">
        <v>14</v>
      </c>
      <c r="K10" s="6"/>
      <c r="L10" s="13">
        <v>0.24743000000000001</v>
      </c>
      <c r="M10" s="4" t="s">
        <v>11</v>
      </c>
      <c r="N10" s="13">
        <v>0.29679</v>
      </c>
      <c r="O10" s="6" t="s">
        <v>13</v>
      </c>
      <c r="P10" s="13">
        <v>0.27978999999999998</v>
      </c>
      <c r="Q10" s="7" t="s">
        <v>12</v>
      </c>
      <c r="R10" s="13">
        <v>1.457E-2</v>
      </c>
      <c r="S10" s="6" t="s">
        <v>14</v>
      </c>
      <c r="T10" s="14">
        <v>8.5844000000000003E-4</v>
      </c>
      <c r="U10" s="4">
        <f t="shared" si="0"/>
        <v>-2.936774999999997E-2</v>
      </c>
    </row>
    <row r="11" spans="1:21" x14ac:dyDescent="0.25">
      <c r="A11" s="13"/>
      <c r="B11" s="16" t="s">
        <v>133</v>
      </c>
      <c r="C11" s="13">
        <v>0</v>
      </c>
      <c r="D11" s="4" t="s">
        <v>11</v>
      </c>
      <c r="E11" s="13">
        <v>0.213676</v>
      </c>
      <c r="F11" s="6" t="s">
        <v>13</v>
      </c>
      <c r="G11" s="13">
        <v>0.156050563</v>
      </c>
      <c r="H11" s="7" t="s">
        <v>12</v>
      </c>
      <c r="I11" s="13">
        <v>3.5491722000000003E-2</v>
      </c>
      <c r="J11" s="6" t="s">
        <v>14</v>
      </c>
      <c r="K11" s="6"/>
      <c r="L11" s="13">
        <v>0.15085000000000001</v>
      </c>
      <c r="M11" s="4" t="s">
        <v>11</v>
      </c>
      <c r="N11" s="13">
        <v>0.33189000000000002</v>
      </c>
      <c r="O11" s="6" t="s">
        <v>13</v>
      </c>
      <c r="P11" s="13">
        <v>0.19774</v>
      </c>
      <c r="Q11" s="7" t="s">
        <v>12</v>
      </c>
      <c r="R11" s="13">
        <v>6.3649999999999998E-2</v>
      </c>
      <c r="S11" s="6" t="s">
        <v>14</v>
      </c>
      <c r="T11" s="14">
        <v>1.0388016E-2</v>
      </c>
      <c r="U11" s="4">
        <f t="shared" si="0"/>
        <v>-4.1689436999999996E-2</v>
      </c>
    </row>
    <row r="12" spans="1:21" x14ac:dyDescent="0.25">
      <c r="A12" s="13"/>
      <c r="B12" s="16" t="s">
        <v>134</v>
      </c>
      <c r="C12" s="13">
        <v>0</v>
      </c>
      <c r="D12" s="4" t="s">
        <v>11</v>
      </c>
      <c r="E12" s="13">
        <v>0.244226</v>
      </c>
      <c r="F12" s="6" t="s">
        <v>13</v>
      </c>
      <c r="G12" s="13">
        <v>0.11054868800000001</v>
      </c>
      <c r="H12" s="7" t="s">
        <v>12</v>
      </c>
      <c r="I12" s="13">
        <v>5.7022235999999997E-2</v>
      </c>
      <c r="J12" s="6" t="s">
        <v>14</v>
      </c>
      <c r="K12" s="6"/>
      <c r="L12" s="13">
        <v>9.2399999999999996E-2</v>
      </c>
      <c r="M12" s="4" t="s">
        <v>11</v>
      </c>
      <c r="N12" s="13">
        <v>0.21940999999999999</v>
      </c>
      <c r="O12" s="6" t="s">
        <v>13</v>
      </c>
      <c r="P12" s="13">
        <v>0.15686</v>
      </c>
      <c r="Q12" s="7" t="s">
        <v>12</v>
      </c>
      <c r="R12" s="13">
        <v>3.603E-2</v>
      </c>
      <c r="S12" s="6" t="s">
        <v>14</v>
      </c>
      <c r="T12" s="14">
        <v>1.7324630000000001E-2</v>
      </c>
      <c r="U12" s="4">
        <f t="shared" si="0"/>
        <v>-4.6311311999999993E-2</v>
      </c>
    </row>
    <row r="13" spans="1:21" x14ac:dyDescent="0.25">
      <c r="A13" s="13"/>
      <c r="B13" s="16" t="s">
        <v>135</v>
      </c>
      <c r="C13" s="13">
        <v>0</v>
      </c>
      <c r="D13" s="4" t="s">
        <v>11</v>
      </c>
      <c r="E13" s="13">
        <v>0.20621800000000001</v>
      </c>
      <c r="F13" s="6" t="s">
        <v>13</v>
      </c>
      <c r="G13" s="13">
        <v>0.14967312499999999</v>
      </c>
      <c r="H13" s="7" t="s">
        <v>12</v>
      </c>
      <c r="I13" s="13">
        <v>4.1035877999999998E-2</v>
      </c>
      <c r="J13" s="6" t="s">
        <v>14</v>
      </c>
      <c r="K13" s="6"/>
      <c r="L13" s="13">
        <v>8.9279999999999998E-2</v>
      </c>
      <c r="M13" s="4" t="s">
        <v>11</v>
      </c>
      <c r="N13" s="13">
        <v>0.28488999999999998</v>
      </c>
      <c r="O13" s="6" t="s">
        <v>13</v>
      </c>
      <c r="P13" s="13">
        <v>0.18553</v>
      </c>
      <c r="Q13" s="7" t="s">
        <v>12</v>
      </c>
      <c r="R13" s="13">
        <v>5.2479999999999999E-2</v>
      </c>
      <c r="S13" s="6" t="s">
        <v>14</v>
      </c>
      <c r="T13" s="14">
        <v>2.6499407999999999E-2</v>
      </c>
      <c r="U13" s="4">
        <f t="shared" si="0"/>
        <v>-3.585687500000001E-2</v>
      </c>
    </row>
    <row r="14" spans="1:21" x14ac:dyDescent="0.25">
      <c r="A14" s="13"/>
      <c r="B14" s="16" t="s">
        <v>23</v>
      </c>
      <c r="C14" s="13">
        <v>0</v>
      </c>
      <c r="D14" s="4" t="s">
        <v>11</v>
      </c>
      <c r="E14" s="13">
        <v>0.19780300000000001</v>
      </c>
      <c r="F14" s="6" t="s">
        <v>13</v>
      </c>
      <c r="G14" s="13">
        <v>0.15413053099999999</v>
      </c>
      <c r="H14" s="7" t="s">
        <v>12</v>
      </c>
      <c r="I14" s="13">
        <v>3.7756594999999997E-2</v>
      </c>
      <c r="J14" s="6" t="s">
        <v>14</v>
      </c>
      <c r="K14" s="6"/>
      <c r="L14" s="13">
        <v>0.11731999999999999</v>
      </c>
      <c r="M14" s="4" t="s">
        <v>11</v>
      </c>
      <c r="N14" s="13">
        <v>0.20810000000000001</v>
      </c>
      <c r="O14" s="6" t="s">
        <v>13</v>
      </c>
      <c r="P14" s="13">
        <v>0.17949000000000001</v>
      </c>
      <c r="Q14" s="7" t="s">
        <v>12</v>
      </c>
      <c r="R14" s="13">
        <v>2.4719999999999999E-2</v>
      </c>
      <c r="S14" s="6" t="s">
        <v>14</v>
      </c>
      <c r="T14" s="14">
        <v>4.7591552000000002E-2</v>
      </c>
      <c r="U14" s="4">
        <f t="shared" si="0"/>
        <v>-2.5359469000000023E-2</v>
      </c>
    </row>
    <row r="15" spans="1:21" x14ac:dyDescent="0.25">
      <c r="A15" s="13"/>
      <c r="B15" s="16" t="s">
        <v>131</v>
      </c>
      <c r="C15" s="13">
        <v>0.15643199999999999</v>
      </c>
      <c r="D15" s="4" t="s">
        <v>11</v>
      </c>
      <c r="E15" s="13">
        <v>0.19050400000000001</v>
      </c>
      <c r="F15" s="6" t="s">
        <v>13</v>
      </c>
      <c r="G15" s="13">
        <v>0.172008094</v>
      </c>
      <c r="H15" s="7" t="s">
        <v>12</v>
      </c>
      <c r="I15" s="13">
        <v>8.0819800000000008E-3</v>
      </c>
      <c r="J15" s="6" t="s">
        <v>14</v>
      </c>
      <c r="K15" s="6"/>
      <c r="L15" s="13">
        <v>0.17136000000000001</v>
      </c>
      <c r="M15" s="4" t="s">
        <v>11</v>
      </c>
      <c r="N15" s="13">
        <v>0.32685999999999998</v>
      </c>
      <c r="O15" s="6" t="s">
        <v>13</v>
      </c>
      <c r="P15" s="13">
        <v>0.20448</v>
      </c>
      <c r="Q15" s="7" t="s">
        <v>12</v>
      </c>
      <c r="R15" s="13">
        <v>5.7910000000000003E-2</v>
      </c>
      <c r="S15" s="6" t="s">
        <v>14</v>
      </c>
      <c r="T15" s="14">
        <v>3.028939E-3</v>
      </c>
      <c r="U15" s="4">
        <f t="shared" si="0"/>
        <v>-3.2471905999999995E-2</v>
      </c>
    </row>
    <row r="16" spans="1:21" x14ac:dyDescent="0.25">
      <c r="A16" s="13"/>
      <c r="B16" s="16" t="s">
        <v>25</v>
      </c>
      <c r="C16" s="13">
        <v>0.19411100000000001</v>
      </c>
      <c r="D16" s="4" t="s">
        <v>11</v>
      </c>
      <c r="E16" s="13">
        <v>0.236236</v>
      </c>
      <c r="F16" s="6" t="s">
        <v>13</v>
      </c>
      <c r="G16" s="13">
        <v>0.21422487500000001</v>
      </c>
      <c r="H16" s="7" t="s">
        <v>12</v>
      </c>
      <c r="I16" s="13">
        <v>1.0261029E-2</v>
      </c>
      <c r="J16" s="6" t="s">
        <v>14</v>
      </c>
      <c r="K16" s="6"/>
      <c r="L16" s="13">
        <v>0.20816000000000001</v>
      </c>
      <c r="M16" s="4" t="s">
        <v>11</v>
      </c>
      <c r="N16" s="13">
        <v>0.48218</v>
      </c>
      <c r="O16" s="6" t="s">
        <v>13</v>
      </c>
      <c r="P16" s="13">
        <v>0.27423999999999998</v>
      </c>
      <c r="Q16" s="7" t="s">
        <v>12</v>
      </c>
      <c r="R16" s="13">
        <v>0.10122</v>
      </c>
      <c r="S16" s="6" t="s">
        <v>14</v>
      </c>
      <c r="T16" s="14">
        <v>1.602406E-3</v>
      </c>
      <c r="U16" s="4">
        <f t="shared" si="0"/>
        <v>-6.0015124999999975E-2</v>
      </c>
    </row>
    <row r="17" spans="1:21" x14ac:dyDescent="0.25">
      <c r="A17" s="13"/>
      <c r="B17" s="16" t="s">
        <v>26</v>
      </c>
      <c r="C17" s="13">
        <v>0.123441</v>
      </c>
      <c r="D17" s="4" t="s">
        <v>11</v>
      </c>
      <c r="E17" s="13">
        <v>0.15314800000000001</v>
      </c>
      <c r="F17" s="6" t="s">
        <v>13</v>
      </c>
      <c r="G17" s="13">
        <v>0.13685762500000001</v>
      </c>
      <c r="H17" s="7" t="s">
        <v>12</v>
      </c>
      <c r="I17" s="13">
        <v>6.5020520000000004E-3</v>
      </c>
      <c r="J17" s="6" t="s">
        <v>14</v>
      </c>
      <c r="K17" s="6"/>
      <c r="L17" s="13">
        <v>0.12701999999999999</v>
      </c>
      <c r="M17" s="4" t="s">
        <v>11</v>
      </c>
      <c r="N17" s="13">
        <v>0.15676999999999999</v>
      </c>
      <c r="O17" s="6" t="s">
        <v>13</v>
      </c>
      <c r="P17" s="13">
        <v>0.14308000000000001</v>
      </c>
      <c r="Q17" s="7" t="s">
        <v>12</v>
      </c>
      <c r="R17" s="13">
        <v>1.03E-2</v>
      </c>
      <c r="S17" s="6" t="s">
        <v>14</v>
      </c>
      <c r="T17" s="14">
        <v>2.5437068E-2</v>
      </c>
      <c r="U17" s="4">
        <f t="shared" si="0"/>
        <v>-6.2223750000000022E-3</v>
      </c>
    </row>
    <row r="18" spans="1:21" x14ac:dyDescent="0.25">
      <c r="A18" s="13"/>
      <c r="B18" s="16" t="s">
        <v>27</v>
      </c>
      <c r="C18" s="13">
        <v>0.14907100000000001</v>
      </c>
      <c r="D18" s="4" t="s">
        <v>11</v>
      </c>
      <c r="E18" s="13">
        <v>0.210453</v>
      </c>
      <c r="F18" s="6" t="s">
        <v>13</v>
      </c>
      <c r="G18" s="13">
        <v>0.18162584400000001</v>
      </c>
      <c r="H18" s="7" t="s">
        <v>12</v>
      </c>
      <c r="I18" s="13">
        <v>1.2830166E-2</v>
      </c>
      <c r="J18" s="6" t="s">
        <v>14</v>
      </c>
      <c r="K18" s="6"/>
      <c r="L18" s="13">
        <v>0.15103</v>
      </c>
      <c r="M18" s="4" t="s">
        <v>11</v>
      </c>
      <c r="N18" s="13">
        <v>0.21410000000000001</v>
      </c>
      <c r="O18" s="6" t="s">
        <v>13</v>
      </c>
      <c r="P18" s="13">
        <v>0.19231000000000001</v>
      </c>
      <c r="Q18" s="7" t="s">
        <v>12</v>
      </c>
      <c r="R18" s="13">
        <v>1.951E-2</v>
      </c>
      <c r="S18" s="6" t="s">
        <v>14</v>
      </c>
      <c r="T18" s="14">
        <v>4.6343302000000003E-2</v>
      </c>
      <c r="U18" s="4">
        <f t="shared" si="0"/>
        <v>-1.0684156E-2</v>
      </c>
    </row>
    <row r="19" spans="1:21" x14ac:dyDescent="0.25">
      <c r="A19" s="13"/>
      <c r="B19" s="16" t="s">
        <v>28</v>
      </c>
      <c r="C19" s="13">
        <v>0.136126</v>
      </c>
      <c r="D19" s="4" t="s">
        <v>11</v>
      </c>
      <c r="E19" s="13">
        <v>0.17430000000000001</v>
      </c>
      <c r="F19" s="6" t="s">
        <v>13</v>
      </c>
      <c r="G19" s="13">
        <v>0.152221938</v>
      </c>
      <c r="H19" s="7" t="s">
        <v>12</v>
      </c>
      <c r="I19" s="13">
        <v>1.0003043E-2</v>
      </c>
      <c r="J19" s="6" t="s">
        <v>14</v>
      </c>
      <c r="K19" s="6"/>
      <c r="L19" s="13">
        <v>0.14421999999999999</v>
      </c>
      <c r="M19" s="4" t="s">
        <v>11</v>
      </c>
      <c r="N19" s="13">
        <v>0.19555</v>
      </c>
      <c r="O19" s="6" t="s">
        <v>13</v>
      </c>
      <c r="P19" s="13">
        <v>0.16516</v>
      </c>
      <c r="Q19" s="7" t="s">
        <v>12</v>
      </c>
      <c r="R19" s="13">
        <v>1.5779999999999999E-2</v>
      </c>
      <c r="S19" s="6" t="s">
        <v>14</v>
      </c>
      <c r="T19" s="14">
        <v>3.121179E-3</v>
      </c>
      <c r="U19" s="4">
        <f t="shared" si="0"/>
        <v>-1.2938062E-2</v>
      </c>
    </row>
    <row r="20" spans="1:21" x14ac:dyDescent="0.25">
      <c r="A20" s="13"/>
      <c r="B20" s="16" t="s">
        <v>29</v>
      </c>
      <c r="C20" s="13">
        <v>0.12753800000000001</v>
      </c>
      <c r="D20" s="4" t="s">
        <v>11</v>
      </c>
      <c r="E20" s="13">
        <v>0.17923900000000001</v>
      </c>
      <c r="F20" s="6" t="s">
        <v>13</v>
      </c>
      <c r="G20" s="13">
        <v>0.15617081299999999</v>
      </c>
      <c r="H20" s="7" t="s">
        <v>12</v>
      </c>
      <c r="I20" s="13">
        <v>1.0296817999999999E-2</v>
      </c>
      <c r="J20" s="6" t="s">
        <v>14</v>
      </c>
      <c r="K20" s="6"/>
      <c r="L20" s="13">
        <v>0.13883000000000001</v>
      </c>
      <c r="M20" s="4" t="s">
        <v>11</v>
      </c>
      <c r="N20" s="13">
        <v>0.1792</v>
      </c>
      <c r="O20" s="6" t="s">
        <v>13</v>
      </c>
      <c r="P20" s="13">
        <v>0.16455</v>
      </c>
      <c r="Q20" s="7" t="s">
        <v>12</v>
      </c>
      <c r="R20" s="13">
        <v>1.316E-2</v>
      </c>
      <c r="S20" s="6" t="s">
        <v>14</v>
      </c>
      <c r="T20" s="14">
        <v>3.7924551000000001E-2</v>
      </c>
      <c r="U20" s="4">
        <f t="shared" si="0"/>
        <v>-8.3791870000000102E-3</v>
      </c>
    </row>
    <row r="21" spans="1:21" x14ac:dyDescent="0.25">
      <c r="A21" s="13"/>
      <c r="B21" s="16" t="s">
        <v>30</v>
      </c>
      <c r="C21" s="13">
        <v>0.118714</v>
      </c>
      <c r="D21" s="4" t="s">
        <v>11</v>
      </c>
      <c r="E21" s="13">
        <v>0.16292499999999999</v>
      </c>
      <c r="F21" s="6" t="s">
        <v>13</v>
      </c>
      <c r="G21" s="13">
        <v>0.13669200000000001</v>
      </c>
      <c r="H21" s="7" t="s">
        <v>12</v>
      </c>
      <c r="I21" s="13">
        <v>9.9859760000000006E-3</v>
      </c>
      <c r="J21" s="6" t="s">
        <v>14</v>
      </c>
      <c r="K21" s="6"/>
      <c r="L21" s="13">
        <v>0.12207</v>
      </c>
      <c r="M21" s="4" t="s">
        <v>11</v>
      </c>
      <c r="N21" s="13">
        <v>0.16173000000000001</v>
      </c>
      <c r="O21" s="6" t="s">
        <v>13</v>
      </c>
      <c r="P21" s="13">
        <v>0.14792</v>
      </c>
      <c r="Q21" s="7" t="s">
        <v>12</v>
      </c>
      <c r="R21" s="13">
        <v>1.26E-2</v>
      </c>
      <c r="S21" s="6" t="s">
        <v>14</v>
      </c>
      <c r="T21" s="14">
        <v>4.8963230000000002E-3</v>
      </c>
      <c r="U21" s="4">
        <f t="shared" si="0"/>
        <v>-1.1227999999999988E-2</v>
      </c>
    </row>
    <row r="22" spans="1:21" x14ac:dyDescent="0.25">
      <c r="A22" s="13"/>
      <c r="B22" s="16" t="s">
        <v>132</v>
      </c>
      <c r="C22" s="13">
        <v>0.13549600000000001</v>
      </c>
      <c r="D22" s="4" t="s">
        <v>11</v>
      </c>
      <c r="E22" s="13">
        <v>0.17335100000000001</v>
      </c>
      <c r="F22" s="6" t="s">
        <v>13</v>
      </c>
      <c r="G22" s="13">
        <v>0.14966881300000001</v>
      </c>
      <c r="H22" s="7" t="s">
        <v>12</v>
      </c>
      <c r="I22" s="13">
        <v>8.8201649999999996E-3</v>
      </c>
      <c r="J22" s="6" t="s">
        <v>14</v>
      </c>
      <c r="K22" s="6"/>
      <c r="L22" s="13">
        <v>0.1406</v>
      </c>
      <c r="M22" s="4" t="s">
        <v>11</v>
      </c>
      <c r="N22" s="13">
        <v>0.17108999999999999</v>
      </c>
      <c r="O22" s="6" t="s">
        <v>13</v>
      </c>
      <c r="P22" s="13">
        <v>0.15805</v>
      </c>
      <c r="Q22" s="7" t="s">
        <v>12</v>
      </c>
      <c r="R22" s="13">
        <v>9.7300000000000008E-3</v>
      </c>
      <c r="S22" s="6" t="s">
        <v>14</v>
      </c>
      <c r="T22" s="14">
        <v>1.2318601E-2</v>
      </c>
      <c r="U22" s="4">
        <f t="shared" si="0"/>
        <v>-8.3811869999999844E-3</v>
      </c>
    </row>
    <row r="23" spans="1:21" x14ac:dyDescent="0.25">
      <c r="A23" s="13"/>
      <c r="B23" s="16" t="s">
        <v>32</v>
      </c>
      <c r="C23" s="13">
        <v>0.10684299999999999</v>
      </c>
      <c r="D23" s="4" t="s">
        <v>11</v>
      </c>
      <c r="E23" s="13">
        <v>0.15343100000000001</v>
      </c>
      <c r="F23" s="6" t="s">
        <v>13</v>
      </c>
      <c r="G23" s="13">
        <v>0.130388</v>
      </c>
      <c r="H23" s="7" t="s">
        <v>12</v>
      </c>
      <c r="I23" s="13">
        <v>1.0338676999999999E-2</v>
      </c>
      <c r="J23" s="6" t="s">
        <v>14</v>
      </c>
      <c r="K23" s="6"/>
      <c r="L23" s="13">
        <v>0.13116</v>
      </c>
      <c r="M23" s="4" t="s">
        <v>11</v>
      </c>
      <c r="N23" s="13">
        <v>0.15687000000000001</v>
      </c>
      <c r="O23" s="6" t="s">
        <v>13</v>
      </c>
      <c r="P23" s="13">
        <v>0.14618</v>
      </c>
      <c r="Q23" s="7" t="s">
        <v>12</v>
      </c>
      <c r="R23" s="13">
        <v>8.4799999999999997E-3</v>
      </c>
      <c r="S23" s="6" t="s">
        <v>14</v>
      </c>
      <c r="T23" s="14">
        <v>5.56512E-5</v>
      </c>
      <c r="U23" s="4">
        <f t="shared" si="0"/>
        <v>-1.5792E-2</v>
      </c>
    </row>
    <row r="24" spans="1:21" x14ac:dyDescent="0.25">
      <c r="A24" s="13"/>
      <c r="B24" s="16" t="s">
        <v>33</v>
      </c>
      <c r="C24" s="13">
        <v>0.147229</v>
      </c>
      <c r="D24" s="4" t="s">
        <v>11</v>
      </c>
      <c r="E24" s="13">
        <v>0.18946199999999999</v>
      </c>
      <c r="F24" s="6" t="s">
        <v>13</v>
      </c>
      <c r="G24" s="13">
        <v>0.16653681300000001</v>
      </c>
      <c r="H24" s="7" t="s">
        <v>12</v>
      </c>
      <c r="I24" s="13">
        <v>8.5987619999999994E-3</v>
      </c>
      <c r="J24" s="6" t="s">
        <v>14</v>
      </c>
      <c r="K24" s="6"/>
      <c r="L24" s="13">
        <v>0.15997</v>
      </c>
      <c r="M24" s="4" t="s">
        <v>11</v>
      </c>
      <c r="N24" s="13">
        <v>0.19245000000000001</v>
      </c>
      <c r="O24" s="6" t="s">
        <v>13</v>
      </c>
      <c r="P24" s="13">
        <v>0.18043000000000001</v>
      </c>
      <c r="Q24" s="7" t="s">
        <v>12</v>
      </c>
      <c r="R24" s="13">
        <v>8.94E-3</v>
      </c>
      <c r="S24" s="6" t="s">
        <v>14</v>
      </c>
      <c r="T24" s="14">
        <v>5.1283899999999999E-5</v>
      </c>
      <c r="U24" s="4">
        <f t="shared" si="0"/>
        <v>-1.3893187000000001E-2</v>
      </c>
    </row>
    <row r="25" spans="1:21" x14ac:dyDescent="0.25">
      <c r="A25" s="13"/>
      <c r="B25" s="16" t="s">
        <v>34</v>
      </c>
      <c r="C25" s="13">
        <v>0.13996600000000001</v>
      </c>
      <c r="D25" s="4" t="s">
        <v>11</v>
      </c>
      <c r="E25" s="13">
        <v>0.163767</v>
      </c>
      <c r="F25" s="6" t="s">
        <v>13</v>
      </c>
      <c r="G25" s="13">
        <v>0.15203396899999999</v>
      </c>
      <c r="H25" s="7" t="s">
        <v>12</v>
      </c>
      <c r="I25" s="13">
        <v>6.4742510000000003E-3</v>
      </c>
      <c r="J25" s="6" t="s">
        <v>14</v>
      </c>
      <c r="K25" s="6"/>
      <c r="L25" s="13">
        <v>0.14299000000000001</v>
      </c>
      <c r="M25" s="4" t="s">
        <v>11</v>
      </c>
      <c r="N25" s="13">
        <v>0.23587</v>
      </c>
      <c r="O25" s="6" t="s">
        <v>13</v>
      </c>
      <c r="P25" s="13">
        <v>0.16832</v>
      </c>
      <c r="Q25" s="7" t="s">
        <v>12</v>
      </c>
      <c r="R25" s="13">
        <v>2.9780000000000001E-2</v>
      </c>
      <c r="S25" s="6" t="s">
        <v>14</v>
      </c>
      <c r="T25" s="14">
        <v>5.2011310000000003E-3</v>
      </c>
      <c r="U25" s="4">
        <f t="shared" si="0"/>
        <v>-1.6286031000000006E-2</v>
      </c>
    </row>
    <row r="26" spans="1:21" x14ac:dyDescent="0.25">
      <c r="A26" s="13"/>
      <c r="B26" s="16" t="s">
        <v>35</v>
      </c>
      <c r="C26" s="13">
        <v>0.14515400000000001</v>
      </c>
      <c r="D26" s="4" t="s">
        <v>11</v>
      </c>
      <c r="E26" s="13">
        <v>0.17712700000000001</v>
      </c>
      <c r="F26" s="6" t="s">
        <v>13</v>
      </c>
      <c r="G26" s="13">
        <v>0.16366309400000001</v>
      </c>
      <c r="H26" s="7" t="s">
        <v>12</v>
      </c>
      <c r="I26" s="13">
        <v>7.2512030000000003E-3</v>
      </c>
      <c r="J26" s="6" t="s">
        <v>14</v>
      </c>
      <c r="K26" s="6"/>
      <c r="L26" s="13">
        <v>0.161</v>
      </c>
      <c r="M26" s="4" t="s">
        <v>11</v>
      </c>
      <c r="N26" s="13">
        <v>0.22889000000000001</v>
      </c>
      <c r="O26" s="6" t="s">
        <v>13</v>
      </c>
      <c r="P26" s="13">
        <v>0.17852000000000001</v>
      </c>
      <c r="Q26" s="7" t="s">
        <v>12</v>
      </c>
      <c r="R26" s="13">
        <v>2.1479999999999999E-2</v>
      </c>
      <c r="S26" s="6" t="s">
        <v>14</v>
      </c>
      <c r="T26" s="14">
        <v>1.3886090000000001E-3</v>
      </c>
      <c r="U26" s="4">
        <f t="shared" si="0"/>
        <v>-1.4856906000000003E-2</v>
      </c>
    </row>
    <row r="27" spans="1:21" x14ac:dyDescent="0.25">
      <c r="A27" s="13"/>
      <c r="B27" s="16" t="s">
        <v>36</v>
      </c>
      <c r="C27" s="13">
        <v>0.159744</v>
      </c>
      <c r="D27" s="4" t="s">
        <v>11</v>
      </c>
      <c r="E27" s="13">
        <v>0.21195700000000001</v>
      </c>
      <c r="F27" s="6" t="s">
        <v>13</v>
      </c>
      <c r="G27" s="13">
        <v>0.18803062500000001</v>
      </c>
      <c r="H27" s="7" t="s">
        <v>12</v>
      </c>
      <c r="I27" s="13">
        <v>1.4072104E-2</v>
      </c>
      <c r="J27" s="6" t="s">
        <v>14</v>
      </c>
      <c r="K27" s="6"/>
      <c r="L27" s="13">
        <v>0.15637999999999999</v>
      </c>
      <c r="M27" s="4" t="s">
        <v>11</v>
      </c>
      <c r="N27" s="13">
        <v>0.21897</v>
      </c>
      <c r="O27" s="6" t="s">
        <v>13</v>
      </c>
      <c r="P27" s="13">
        <v>0.20115</v>
      </c>
      <c r="Q27" s="7" t="s">
        <v>12</v>
      </c>
      <c r="R27" s="13">
        <v>1.8380000000000001E-2</v>
      </c>
      <c r="S27" s="6" t="s">
        <v>14</v>
      </c>
      <c r="T27" s="14">
        <v>1.9166849999999999E-2</v>
      </c>
      <c r="U27" s="4">
        <f t="shared" si="0"/>
        <v>-1.3119374999999989E-2</v>
      </c>
    </row>
    <row r="28" spans="1:21" x14ac:dyDescent="0.25">
      <c r="A28" s="13"/>
      <c r="B28" s="16" t="s">
        <v>37</v>
      </c>
      <c r="C28" s="13">
        <v>0.175818</v>
      </c>
      <c r="D28" s="4" t="s">
        <v>11</v>
      </c>
      <c r="E28" s="13">
        <v>0.233101</v>
      </c>
      <c r="F28" s="6" t="s">
        <v>13</v>
      </c>
      <c r="G28" s="13">
        <v>0.205073281</v>
      </c>
      <c r="H28" s="7" t="s">
        <v>12</v>
      </c>
      <c r="I28" s="13">
        <v>1.5001911999999999E-2</v>
      </c>
      <c r="J28" s="6" t="s">
        <v>14</v>
      </c>
      <c r="K28" s="6"/>
      <c r="L28" s="13">
        <v>0.16306999999999999</v>
      </c>
      <c r="M28" s="4" t="s">
        <v>11</v>
      </c>
      <c r="N28" s="13">
        <v>0.23862</v>
      </c>
      <c r="O28" s="6" t="s">
        <v>13</v>
      </c>
      <c r="P28" s="13">
        <v>0.22036</v>
      </c>
      <c r="Q28" s="7" t="s">
        <v>12</v>
      </c>
      <c r="R28" s="13">
        <v>2.351E-2</v>
      </c>
      <c r="S28" s="6" t="s">
        <v>14</v>
      </c>
      <c r="T28" s="14">
        <v>1.7259467000000001E-2</v>
      </c>
      <c r="U28" s="4">
        <f t="shared" si="0"/>
        <v>-1.5286719000000004E-2</v>
      </c>
    </row>
    <row r="29" spans="1:21" x14ac:dyDescent="0.25">
      <c r="A29" s="13"/>
      <c r="B29" s="16" t="s">
        <v>38</v>
      </c>
      <c r="C29" s="13">
        <v>0.15648699999999999</v>
      </c>
      <c r="D29" s="4" t="s">
        <v>11</v>
      </c>
      <c r="E29" s="13">
        <v>0.19492000000000001</v>
      </c>
      <c r="F29" s="6" t="s">
        <v>13</v>
      </c>
      <c r="G29" s="13">
        <v>0.179682813</v>
      </c>
      <c r="H29" s="7" t="s">
        <v>12</v>
      </c>
      <c r="I29" s="13">
        <v>9.9700880000000002E-3</v>
      </c>
      <c r="J29" s="6" t="s">
        <v>14</v>
      </c>
      <c r="K29" s="6"/>
      <c r="L29" s="13">
        <v>0.1865</v>
      </c>
      <c r="M29" s="4" t="s">
        <v>11</v>
      </c>
      <c r="N29" s="13">
        <v>0.20655999999999999</v>
      </c>
      <c r="O29" s="6" t="s">
        <v>13</v>
      </c>
      <c r="P29" s="13">
        <v>0.19833999999999999</v>
      </c>
      <c r="Q29" s="7" t="s">
        <v>12</v>
      </c>
      <c r="R29" s="13">
        <v>7.3099999999999997E-3</v>
      </c>
      <c r="S29" s="6" t="s">
        <v>14</v>
      </c>
      <c r="T29" s="14">
        <v>8.0390099999999995E-6</v>
      </c>
      <c r="U29" s="4">
        <f t="shared" si="0"/>
        <v>-1.8657186999999992E-2</v>
      </c>
    </row>
    <row r="30" spans="1:21" x14ac:dyDescent="0.25">
      <c r="A30" s="13"/>
      <c r="B30" s="16" t="s">
        <v>1</v>
      </c>
      <c r="C30" s="13">
        <v>0.11638800000000001</v>
      </c>
      <c r="D30" s="4" t="s">
        <v>11</v>
      </c>
      <c r="E30" s="13">
        <v>0.151283</v>
      </c>
      <c r="F30" s="6" t="s">
        <v>13</v>
      </c>
      <c r="G30" s="13">
        <v>0.1317555</v>
      </c>
      <c r="H30" s="7" t="s">
        <v>12</v>
      </c>
      <c r="I30" s="13">
        <v>7.7312609999999997E-3</v>
      </c>
      <c r="J30" s="6" t="s">
        <v>14</v>
      </c>
      <c r="K30" s="6"/>
      <c r="L30" s="13">
        <v>0.13399</v>
      </c>
      <c r="M30" s="4" t="s">
        <v>11</v>
      </c>
      <c r="N30" s="13">
        <v>0.15426999999999999</v>
      </c>
      <c r="O30" s="6" t="s">
        <v>13</v>
      </c>
      <c r="P30" s="13">
        <v>0.14777000000000001</v>
      </c>
      <c r="Q30" s="7" t="s">
        <v>12</v>
      </c>
      <c r="R30" s="13">
        <v>6.9699999999999996E-3</v>
      </c>
      <c r="S30" s="6" t="s">
        <v>14</v>
      </c>
      <c r="T30" s="14">
        <v>2.3655800000000001E-6</v>
      </c>
      <c r="U30" s="4">
        <f t="shared" si="0"/>
        <v>-1.6014500000000015E-2</v>
      </c>
    </row>
    <row r="31" spans="1:21" ht="18.75" customHeight="1" x14ac:dyDescent="0.25">
      <c r="A31" s="13"/>
      <c r="B31" s="16" t="s">
        <v>39</v>
      </c>
      <c r="C31" s="13">
        <v>0.52514400000000006</v>
      </c>
      <c r="D31" s="4" t="s">
        <v>11</v>
      </c>
      <c r="E31" s="13">
        <v>0.67855600000000005</v>
      </c>
      <c r="F31" s="6" t="s">
        <v>13</v>
      </c>
      <c r="G31" s="13">
        <v>0.62286709399999995</v>
      </c>
      <c r="H31" s="7" t="s">
        <v>12</v>
      </c>
      <c r="I31" s="13">
        <v>3.2976985E-2</v>
      </c>
      <c r="J31" s="6" t="s">
        <v>14</v>
      </c>
      <c r="K31" s="6"/>
      <c r="L31" s="13">
        <v>0.32978000000000002</v>
      </c>
      <c r="M31" s="4" t="s">
        <v>11</v>
      </c>
      <c r="N31" s="13">
        <v>0.64300000000000002</v>
      </c>
      <c r="O31" s="6" t="s">
        <v>13</v>
      </c>
      <c r="P31" s="13">
        <v>0.56840000000000002</v>
      </c>
      <c r="Q31" s="7" t="s">
        <v>12</v>
      </c>
      <c r="R31" s="13">
        <v>0.11393</v>
      </c>
      <c r="S31" s="6" t="s">
        <v>14</v>
      </c>
      <c r="T31" s="14">
        <v>1.8215573999999998E-2</v>
      </c>
      <c r="U31" s="4">
        <f t="shared" si="0"/>
        <v>5.4467093999999938E-2</v>
      </c>
    </row>
    <row r="32" spans="1:21" x14ac:dyDescent="0.25">
      <c r="A32" s="13"/>
      <c r="B32" s="16" t="s">
        <v>40</v>
      </c>
      <c r="C32" s="13">
        <v>0.12302399999999999</v>
      </c>
      <c r="D32" s="4" t="s">
        <v>11</v>
      </c>
      <c r="E32" s="13">
        <v>0.155669</v>
      </c>
      <c r="F32" s="6" t="s">
        <v>13</v>
      </c>
      <c r="G32" s="13">
        <v>0.14114806299999999</v>
      </c>
      <c r="H32" s="7" t="s">
        <v>12</v>
      </c>
      <c r="I32" s="13">
        <v>7.8597730000000005E-3</v>
      </c>
      <c r="J32" s="6" t="s">
        <v>14</v>
      </c>
      <c r="K32" s="6"/>
      <c r="L32" s="13">
        <v>0.13730000000000001</v>
      </c>
      <c r="M32" s="4" t="s">
        <v>11</v>
      </c>
      <c r="N32" s="13">
        <v>0.21793000000000001</v>
      </c>
      <c r="O32" s="6" t="s">
        <v>13</v>
      </c>
      <c r="P32" s="13">
        <v>0.15855</v>
      </c>
      <c r="Q32" s="7" t="s">
        <v>12</v>
      </c>
      <c r="R32" s="13">
        <v>2.7349999999999999E-2</v>
      </c>
      <c r="S32" s="6" t="s">
        <v>14</v>
      </c>
      <c r="T32" s="14">
        <v>2.137955E-3</v>
      </c>
      <c r="U32" s="4">
        <f t="shared" si="0"/>
        <v>-1.7401937000000006E-2</v>
      </c>
    </row>
    <row r="33" spans="1:21" x14ac:dyDescent="0.25">
      <c r="A33" s="13"/>
      <c r="B33" s="16" t="s">
        <v>41</v>
      </c>
      <c r="C33" s="13">
        <v>0.13866300000000001</v>
      </c>
      <c r="D33" s="4" t="s">
        <v>11</v>
      </c>
      <c r="E33" s="13">
        <v>0.16575400000000001</v>
      </c>
      <c r="F33" s="6" t="s">
        <v>13</v>
      </c>
      <c r="G33" s="13">
        <v>0.15202759399999999</v>
      </c>
      <c r="H33" s="7" t="s">
        <v>12</v>
      </c>
      <c r="I33" s="13">
        <v>6.8141089999999996E-3</v>
      </c>
      <c r="J33" s="6" t="s">
        <v>14</v>
      </c>
      <c r="K33" s="6"/>
      <c r="L33" s="13">
        <v>0.14810000000000001</v>
      </c>
      <c r="M33" s="4" t="s">
        <v>11</v>
      </c>
      <c r="N33" s="13">
        <v>0.23018</v>
      </c>
      <c r="O33" s="6" t="s">
        <v>13</v>
      </c>
      <c r="P33" s="13">
        <v>0.17008000000000001</v>
      </c>
      <c r="Q33" s="7" t="s">
        <v>12</v>
      </c>
      <c r="R33" s="13">
        <v>2.734E-2</v>
      </c>
      <c r="S33" s="6" t="s">
        <v>14</v>
      </c>
      <c r="T33" s="14">
        <v>1.155749E-3</v>
      </c>
      <c r="U33" s="4">
        <f t="shared" si="0"/>
        <v>-1.8052406000000021E-2</v>
      </c>
    </row>
    <row r="34" spans="1:21" x14ac:dyDescent="0.25">
      <c r="A34" s="13"/>
      <c r="B34" s="16" t="s">
        <v>42</v>
      </c>
      <c r="C34" s="13">
        <v>0.15240400000000001</v>
      </c>
      <c r="D34" s="4" t="s">
        <v>11</v>
      </c>
      <c r="E34" s="13">
        <v>0.204183</v>
      </c>
      <c r="F34" s="6" t="s">
        <v>13</v>
      </c>
      <c r="G34" s="13">
        <v>0.17857984399999999</v>
      </c>
      <c r="H34" s="7" t="s">
        <v>12</v>
      </c>
      <c r="I34" s="13">
        <v>1.3197768E-2</v>
      </c>
      <c r="J34" s="6" t="s">
        <v>14</v>
      </c>
      <c r="K34" s="6"/>
      <c r="L34" s="13">
        <v>0.17643</v>
      </c>
      <c r="M34" s="4" t="s">
        <v>11</v>
      </c>
      <c r="N34" s="13">
        <v>0.36804999999999999</v>
      </c>
      <c r="O34" s="6" t="s">
        <v>13</v>
      </c>
      <c r="P34" s="13">
        <v>0.21865999999999999</v>
      </c>
      <c r="Q34" s="7" t="s">
        <v>12</v>
      </c>
      <c r="R34" s="13">
        <v>6.132E-2</v>
      </c>
      <c r="S34" s="6" t="s">
        <v>14</v>
      </c>
      <c r="T34" s="14">
        <v>1.031215E-3</v>
      </c>
      <c r="U34" s="4">
        <f t="shared" si="0"/>
        <v>-4.0080156000000006E-2</v>
      </c>
    </row>
    <row r="35" spans="1:21" x14ac:dyDescent="0.25">
      <c r="A35" s="13"/>
      <c r="B35" s="16" t="s">
        <v>43</v>
      </c>
      <c r="C35" s="13">
        <v>0.16684499999999999</v>
      </c>
      <c r="D35" s="4" t="s">
        <v>11</v>
      </c>
      <c r="E35" s="13">
        <v>0.22362399999999999</v>
      </c>
      <c r="F35" s="6" t="s">
        <v>13</v>
      </c>
      <c r="G35" s="13">
        <v>0.195203188</v>
      </c>
      <c r="H35" s="7" t="s">
        <v>12</v>
      </c>
      <c r="I35" s="13">
        <v>1.5132807999999999E-2</v>
      </c>
      <c r="J35" s="6" t="s">
        <v>14</v>
      </c>
      <c r="K35" s="6"/>
      <c r="L35" s="13">
        <v>0.19858000000000001</v>
      </c>
      <c r="M35" s="4" t="s">
        <v>11</v>
      </c>
      <c r="N35" s="13">
        <v>0.33433000000000002</v>
      </c>
      <c r="O35" s="6" t="s">
        <v>13</v>
      </c>
      <c r="P35" s="13">
        <v>0.23272000000000001</v>
      </c>
      <c r="Q35" s="7" t="s">
        <v>12</v>
      </c>
      <c r="R35" s="13">
        <v>4.7079999999999997E-2</v>
      </c>
      <c r="S35" s="6" t="s">
        <v>14</v>
      </c>
      <c r="T35" s="14">
        <v>2.5664900000000002E-4</v>
      </c>
      <c r="U35" s="4">
        <f t="shared" si="0"/>
        <v>-3.751681200000001E-2</v>
      </c>
    </row>
    <row r="36" spans="1:21" x14ac:dyDescent="0.25">
      <c r="A36" s="13"/>
      <c r="B36" s="16" t="s">
        <v>44</v>
      </c>
      <c r="C36" s="13">
        <v>0.17515900000000001</v>
      </c>
      <c r="D36" s="4" t="s">
        <v>11</v>
      </c>
      <c r="E36" s="13">
        <v>0.212921</v>
      </c>
      <c r="F36" s="6" t="s">
        <v>13</v>
      </c>
      <c r="G36" s="13">
        <v>0.191670906</v>
      </c>
      <c r="H36" s="7" t="s">
        <v>12</v>
      </c>
      <c r="I36" s="13">
        <v>9.8357140000000006E-3</v>
      </c>
      <c r="J36" s="6" t="s">
        <v>14</v>
      </c>
      <c r="K36" s="6"/>
      <c r="L36" s="13">
        <v>0.18795999999999999</v>
      </c>
      <c r="M36" s="4" t="s">
        <v>11</v>
      </c>
      <c r="N36" s="13">
        <v>0.22145999999999999</v>
      </c>
      <c r="O36" s="6" t="s">
        <v>13</v>
      </c>
      <c r="P36" s="13">
        <v>0.20169000000000001</v>
      </c>
      <c r="Q36" s="7" t="s">
        <v>12</v>
      </c>
      <c r="R36" s="13">
        <v>1.094E-2</v>
      </c>
      <c r="S36" s="6" t="s">
        <v>14</v>
      </c>
      <c r="T36" s="14">
        <v>7.7475290000000004E-3</v>
      </c>
      <c r="U36" s="4">
        <f t="shared" si="0"/>
        <v>-1.0019094000000006E-2</v>
      </c>
    </row>
    <row r="37" spans="1:21" x14ac:dyDescent="0.25">
      <c r="A37" s="13"/>
      <c r="B37" s="16" t="s">
        <v>45</v>
      </c>
      <c r="C37" s="13">
        <v>0.15110899999999999</v>
      </c>
      <c r="D37" s="4" t="s">
        <v>11</v>
      </c>
      <c r="E37" s="13">
        <v>0.22353200000000001</v>
      </c>
      <c r="F37" s="6" t="s">
        <v>13</v>
      </c>
      <c r="G37" s="13">
        <v>0.19041987499999999</v>
      </c>
      <c r="H37" s="7" t="s">
        <v>12</v>
      </c>
      <c r="I37" s="13">
        <v>1.3508901E-2</v>
      </c>
      <c r="J37" s="6" t="s">
        <v>14</v>
      </c>
      <c r="K37" s="6"/>
      <c r="L37" s="13">
        <v>0.15906999999999999</v>
      </c>
      <c r="M37" s="4" t="s">
        <v>11</v>
      </c>
      <c r="N37" s="13">
        <v>0.22606999999999999</v>
      </c>
      <c r="O37" s="6" t="s">
        <v>13</v>
      </c>
      <c r="P37" s="13">
        <v>0.20343</v>
      </c>
      <c r="Q37" s="7" t="s">
        <v>12</v>
      </c>
      <c r="R37" s="13">
        <v>2.282E-2</v>
      </c>
      <c r="S37" s="6" t="s">
        <v>14</v>
      </c>
      <c r="T37" s="14">
        <v>2.8679419000000001E-2</v>
      </c>
      <c r="U37" s="4">
        <f t="shared" si="0"/>
        <v>-1.3010125000000011E-2</v>
      </c>
    </row>
    <row r="38" spans="1:21" x14ac:dyDescent="0.25">
      <c r="A38" s="13"/>
      <c r="B38" s="16" t="s">
        <v>46</v>
      </c>
      <c r="C38" s="13">
        <v>0.28432000000000002</v>
      </c>
      <c r="D38" s="4" t="s">
        <v>11</v>
      </c>
      <c r="E38" s="13">
        <v>0.35747099999999998</v>
      </c>
      <c r="F38" s="6" t="s">
        <v>13</v>
      </c>
      <c r="G38" s="13">
        <v>0.32135521900000003</v>
      </c>
      <c r="H38" s="7" t="s">
        <v>12</v>
      </c>
      <c r="I38" s="13">
        <v>1.5467509000000001E-2</v>
      </c>
      <c r="J38" s="6" t="s">
        <v>14</v>
      </c>
      <c r="K38" s="6"/>
      <c r="L38" s="13">
        <v>0.30764000000000002</v>
      </c>
      <c r="M38" s="4" t="s">
        <v>11</v>
      </c>
      <c r="N38" s="13">
        <v>0.36563000000000001</v>
      </c>
      <c r="O38" s="6" t="s">
        <v>13</v>
      </c>
      <c r="P38" s="13">
        <v>0.34499000000000002</v>
      </c>
      <c r="Q38" s="7" t="s">
        <v>12</v>
      </c>
      <c r="R38" s="13">
        <v>1.6799999999999999E-2</v>
      </c>
      <c r="S38" s="6" t="s">
        <v>14</v>
      </c>
      <c r="T38" s="14">
        <v>3.3886499999999999E-4</v>
      </c>
      <c r="U38" s="4">
        <f t="shared" si="0"/>
        <v>-2.3634780999999994E-2</v>
      </c>
    </row>
    <row r="39" spans="1:21" x14ac:dyDescent="0.25">
      <c r="A39" s="13"/>
      <c r="B39" s="16" t="s">
        <v>47</v>
      </c>
      <c r="C39" s="13">
        <v>0.19550400000000001</v>
      </c>
      <c r="D39" s="4" t="s">
        <v>11</v>
      </c>
      <c r="E39" s="13">
        <v>0.27999000000000002</v>
      </c>
      <c r="F39" s="6" t="s">
        <v>13</v>
      </c>
      <c r="G39" s="13">
        <v>0.23313368800000001</v>
      </c>
      <c r="H39" s="7" t="s">
        <v>12</v>
      </c>
      <c r="I39" s="13">
        <v>1.6396522E-2</v>
      </c>
      <c r="J39" s="6" t="s">
        <v>14</v>
      </c>
      <c r="K39" s="6"/>
      <c r="L39" s="13">
        <v>0.22802</v>
      </c>
      <c r="M39" s="4" t="s">
        <v>11</v>
      </c>
      <c r="N39" s="13">
        <v>0.26207000000000003</v>
      </c>
      <c r="O39" s="6" t="s">
        <v>13</v>
      </c>
      <c r="P39" s="13">
        <v>0.24551999999999999</v>
      </c>
      <c r="Q39" s="7" t="s">
        <v>12</v>
      </c>
      <c r="R39" s="13">
        <v>1.0160000000000001E-2</v>
      </c>
      <c r="S39" s="6" t="s">
        <v>14</v>
      </c>
      <c r="T39" s="14">
        <v>4.1254434999999999E-2</v>
      </c>
      <c r="U39" s="4">
        <f t="shared" si="0"/>
        <v>-1.2386311999999983E-2</v>
      </c>
    </row>
    <row r="40" spans="1:21" x14ac:dyDescent="0.25">
      <c r="A40" s="13"/>
      <c r="B40" s="16" t="s">
        <v>48</v>
      </c>
      <c r="C40" s="13">
        <v>0.15498700000000001</v>
      </c>
      <c r="D40" s="4" t="s">
        <v>11</v>
      </c>
      <c r="E40" s="13">
        <v>0.222717</v>
      </c>
      <c r="F40" s="6" t="s">
        <v>13</v>
      </c>
      <c r="G40" s="13">
        <v>0.18544165600000001</v>
      </c>
      <c r="H40" s="7" t="s">
        <v>12</v>
      </c>
      <c r="I40" s="13">
        <v>1.4035819999999999E-2</v>
      </c>
      <c r="J40" s="6" t="s">
        <v>14</v>
      </c>
      <c r="K40" s="6"/>
      <c r="L40" s="13">
        <v>0.1719</v>
      </c>
      <c r="M40" s="4" t="s">
        <v>11</v>
      </c>
      <c r="N40" s="13">
        <v>0.28050000000000003</v>
      </c>
      <c r="O40" s="6" t="s">
        <v>13</v>
      </c>
      <c r="P40" s="13">
        <v>0.20272999999999999</v>
      </c>
      <c r="Q40" s="7" t="s">
        <v>12</v>
      </c>
      <c r="R40" s="13">
        <v>3.4509999999999999E-2</v>
      </c>
      <c r="S40" s="6" t="s">
        <v>14</v>
      </c>
      <c r="T40" s="14">
        <v>2.3885669000000002E-2</v>
      </c>
      <c r="U40" s="4">
        <f t="shared" si="0"/>
        <v>-1.7288343999999983E-2</v>
      </c>
    </row>
    <row r="41" spans="1:21" x14ac:dyDescent="0.25">
      <c r="A41" s="13"/>
      <c r="B41" s="16" t="s">
        <v>49</v>
      </c>
      <c r="C41" s="13">
        <v>0.14089199999999999</v>
      </c>
      <c r="D41" s="4" t="s">
        <v>11</v>
      </c>
      <c r="E41" s="13">
        <v>0.19526099999999999</v>
      </c>
      <c r="F41" s="6" t="s">
        <v>13</v>
      </c>
      <c r="G41" s="13">
        <v>0.17044896900000001</v>
      </c>
      <c r="H41" s="7" t="s">
        <v>12</v>
      </c>
      <c r="I41" s="13">
        <v>1.2441168000000001E-2</v>
      </c>
      <c r="J41" s="6" t="s">
        <v>14</v>
      </c>
      <c r="K41" s="6"/>
      <c r="L41" s="13">
        <v>0.16924</v>
      </c>
      <c r="M41" s="4" t="s">
        <v>11</v>
      </c>
      <c r="N41" s="13">
        <v>0.19528000000000001</v>
      </c>
      <c r="O41" s="6" t="s">
        <v>13</v>
      </c>
      <c r="P41" s="13">
        <v>0.18124999999999999</v>
      </c>
      <c r="Q41" s="7" t="s">
        <v>12</v>
      </c>
      <c r="R41" s="13">
        <v>9.3399999999999993E-3</v>
      </c>
      <c r="S41" s="6" t="s">
        <v>14</v>
      </c>
      <c r="T41" s="14">
        <v>1.3124745E-2</v>
      </c>
      <c r="U41" s="4">
        <f t="shared" si="0"/>
        <v>-1.0801030999999989E-2</v>
      </c>
    </row>
    <row r="42" spans="1:21" x14ac:dyDescent="0.25">
      <c r="A42" s="13"/>
      <c r="B42" s="16" t="s">
        <v>50</v>
      </c>
      <c r="C42" s="13">
        <v>0.13095999999999999</v>
      </c>
      <c r="D42" s="4" t="s">
        <v>11</v>
      </c>
      <c r="E42" s="13">
        <v>0.18717700000000001</v>
      </c>
      <c r="F42" s="6" t="s">
        <v>13</v>
      </c>
      <c r="G42" s="13">
        <v>0.16984312500000001</v>
      </c>
      <c r="H42" s="7" t="s">
        <v>12</v>
      </c>
      <c r="I42" s="13">
        <v>1.2206048000000001E-2</v>
      </c>
      <c r="J42" s="6" t="s">
        <v>14</v>
      </c>
      <c r="K42" s="6"/>
      <c r="L42" s="13">
        <v>0.17912</v>
      </c>
      <c r="M42" s="4" t="s">
        <v>11</v>
      </c>
      <c r="N42" s="13">
        <v>0.2238</v>
      </c>
      <c r="O42" s="6" t="s">
        <v>13</v>
      </c>
      <c r="P42" s="13">
        <v>0.19563</v>
      </c>
      <c r="Q42" s="7" t="s">
        <v>12</v>
      </c>
      <c r="R42" s="13">
        <v>1.529E-2</v>
      </c>
      <c r="S42" s="6" t="s">
        <v>14</v>
      </c>
      <c r="T42" s="14">
        <v>1.5722E-6</v>
      </c>
      <c r="U42" s="4">
        <f t="shared" si="0"/>
        <v>-2.5786874999999987E-2</v>
      </c>
    </row>
    <row r="43" spans="1:21" x14ac:dyDescent="0.25">
      <c r="A43" s="13"/>
      <c r="B43" s="16" t="s">
        <v>51</v>
      </c>
      <c r="C43" s="13">
        <v>0.15576100000000001</v>
      </c>
      <c r="D43" s="4" t="s">
        <v>11</v>
      </c>
      <c r="E43" s="13">
        <v>0.20558999999999999</v>
      </c>
      <c r="F43" s="6" t="s">
        <v>13</v>
      </c>
      <c r="G43" s="13">
        <v>0.18413853099999999</v>
      </c>
      <c r="H43" s="7" t="s">
        <v>12</v>
      </c>
      <c r="I43" s="13">
        <v>1.2703018999999999E-2</v>
      </c>
      <c r="J43" s="6" t="s">
        <v>14</v>
      </c>
      <c r="K43" s="6"/>
      <c r="L43" s="13">
        <v>0.18076999999999999</v>
      </c>
      <c r="M43" s="4" t="s">
        <v>11</v>
      </c>
      <c r="N43" s="13">
        <v>0.22336</v>
      </c>
      <c r="O43" s="6" t="s">
        <v>13</v>
      </c>
      <c r="P43" s="13">
        <v>0.19553000000000001</v>
      </c>
      <c r="Q43" s="7" t="s">
        <v>12</v>
      </c>
      <c r="R43" s="13">
        <v>1.2659999999999999E-2</v>
      </c>
      <c r="S43" s="6" t="s">
        <v>14</v>
      </c>
      <c r="T43" s="14">
        <v>1.5043493E-2</v>
      </c>
      <c r="U43" s="4">
        <f t="shared" si="0"/>
        <v>-1.1391469000000015E-2</v>
      </c>
    </row>
    <row r="44" spans="1:21" x14ac:dyDescent="0.25">
      <c r="A44" s="13"/>
      <c r="B44" s="16" t="s">
        <v>52</v>
      </c>
      <c r="C44" s="13">
        <v>0.17824200000000001</v>
      </c>
      <c r="D44" s="4" t="s">
        <v>11</v>
      </c>
      <c r="E44" s="13">
        <v>0.24563499999999999</v>
      </c>
      <c r="F44" s="6" t="s">
        <v>13</v>
      </c>
      <c r="G44" s="13">
        <v>0.21034074999999999</v>
      </c>
      <c r="H44" s="7" t="s">
        <v>12</v>
      </c>
      <c r="I44" s="13">
        <v>1.4410366000000001E-2</v>
      </c>
      <c r="J44" s="6" t="s">
        <v>14</v>
      </c>
      <c r="K44" s="6"/>
      <c r="L44" s="13">
        <v>0.19503999999999999</v>
      </c>
      <c r="M44" s="4" t="s">
        <v>11</v>
      </c>
      <c r="N44" s="13">
        <v>0.23699000000000001</v>
      </c>
      <c r="O44" s="6" t="s">
        <v>13</v>
      </c>
      <c r="P44" s="13">
        <v>0.22262999999999999</v>
      </c>
      <c r="Q44" s="7" t="s">
        <v>12</v>
      </c>
      <c r="R44" s="13">
        <v>1.231E-2</v>
      </c>
      <c r="S44" s="6" t="s">
        <v>14</v>
      </c>
      <c r="T44" s="14">
        <v>1.6838661000000001E-2</v>
      </c>
      <c r="U44" s="4">
        <f t="shared" si="0"/>
        <v>-1.2289250000000002E-2</v>
      </c>
    </row>
    <row r="45" spans="1:21" x14ac:dyDescent="0.25">
      <c r="A45" s="13"/>
      <c r="B45" s="16" t="s">
        <v>53</v>
      </c>
      <c r="C45" s="13">
        <v>0.16747699999999999</v>
      </c>
      <c r="D45" s="4" t="s">
        <v>11</v>
      </c>
      <c r="E45" s="13">
        <v>0.23846200000000001</v>
      </c>
      <c r="F45" s="6" t="s">
        <v>13</v>
      </c>
      <c r="G45" s="13">
        <v>0.201778125</v>
      </c>
      <c r="H45" s="7" t="s">
        <v>12</v>
      </c>
      <c r="I45" s="13">
        <v>1.6123485999999999E-2</v>
      </c>
      <c r="J45" s="6" t="s">
        <v>14</v>
      </c>
      <c r="K45" s="6"/>
      <c r="L45" s="13">
        <v>0.18093000000000001</v>
      </c>
      <c r="M45" s="4" t="s">
        <v>11</v>
      </c>
      <c r="N45" s="13">
        <v>0.23021</v>
      </c>
      <c r="O45" s="6" t="s">
        <v>13</v>
      </c>
      <c r="P45" s="13">
        <v>0.21373</v>
      </c>
      <c r="Q45" s="7" t="s">
        <v>12</v>
      </c>
      <c r="R45" s="13">
        <v>1.5630000000000002E-2</v>
      </c>
      <c r="S45" s="6" t="s">
        <v>14</v>
      </c>
      <c r="T45" s="14">
        <v>4.0990459E-2</v>
      </c>
      <c r="U45" s="4">
        <f t="shared" si="0"/>
        <v>-1.1951875000000001E-2</v>
      </c>
    </row>
    <row r="46" spans="1:21" x14ac:dyDescent="0.25">
      <c r="A46" s="13"/>
      <c r="B46" s="16" t="s">
        <v>54</v>
      </c>
      <c r="C46" s="13">
        <v>0.18198</v>
      </c>
      <c r="D46" s="4" t="s">
        <v>11</v>
      </c>
      <c r="E46" s="13">
        <v>0.23643700000000001</v>
      </c>
      <c r="F46" s="6" t="s">
        <v>13</v>
      </c>
      <c r="G46" s="13">
        <v>0.212586625</v>
      </c>
      <c r="H46" s="7" t="s">
        <v>12</v>
      </c>
      <c r="I46" s="13">
        <v>1.4023414999999999E-2</v>
      </c>
      <c r="J46" s="6" t="s">
        <v>14</v>
      </c>
      <c r="K46" s="6"/>
      <c r="L46" s="13">
        <v>0.20094000000000001</v>
      </c>
      <c r="M46" s="4" t="s">
        <v>11</v>
      </c>
      <c r="N46" s="13">
        <v>0.24734</v>
      </c>
      <c r="O46" s="6" t="s">
        <v>13</v>
      </c>
      <c r="P46" s="13">
        <v>0.22548000000000001</v>
      </c>
      <c r="Q46" s="7" t="s">
        <v>12</v>
      </c>
      <c r="R46" s="13">
        <v>1.538E-2</v>
      </c>
      <c r="S46" s="6" t="s">
        <v>14</v>
      </c>
      <c r="T46" s="14">
        <v>1.5050212E-2</v>
      </c>
      <c r="U46" s="4">
        <f t="shared" si="0"/>
        <v>-1.2893375000000012E-2</v>
      </c>
    </row>
    <row r="47" spans="1:21" x14ac:dyDescent="0.25">
      <c r="A47" s="13"/>
      <c r="B47" s="16" t="s">
        <v>55</v>
      </c>
      <c r="C47" s="13">
        <v>0.14759</v>
      </c>
      <c r="D47" s="4" t="s">
        <v>11</v>
      </c>
      <c r="E47" s="13">
        <v>0.179226</v>
      </c>
      <c r="F47" s="6" t="s">
        <v>13</v>
      </c>
      <c r="G47" s="13">
        <v>0.160137531</v>
      </c>
      <c r="H47" s="7" t="s">
        <v>12</v>
      </c>
      <c r="I47" s="13">
        <v>6.9828690000000001E-3</v>
      </c>
      <c r="J47" s="6" t="s">
        <v>14</v>
      </c>
      <c r="K47" s="6"/>
      <c r="L47" s="13">
        <v>0.15848999999999999</v>
      </c>
      <c r="M47" s="4" t="s">
        <v>11</v>
      </c>
      <c r="N47" s="13">
        <v>0.19559000000000001</v>
      </c>
      <c r="O47" s="6" t="s">
        <v>13</v>
      </c>
      <c r="P47" s="13">
        <v>0.17263999999999999</v>
      </c>
      <c r="Q47" s="7" t="s">
        <v>12</v>
      </c>
      <c r="R47" s="13">
        <v>1.031E-2</v>
      </c>
      <c r="S47" s="6" t="s">
        <v>14</v>
      </c>
      <c r="T47" s="14">
        <v>6.0285599999999998E-5</v>
      </c>
      <c r="U47" s="4">
        <f t="shared" si="0"/>
        <v>-1.2502468999999988E-2</v>
      </c>
    </row>
    <row r="48" spans="1:21" x14ac:dyDescent="0.25">
      <c r="A48" s="13"/>
      <c r="B48" s="16" t="s">
        <v>56</v>
      </c>
      <c r="C48" s="13">
        <v>0.17876300000000001</v>
      </c>
      <c r="D48" s="4" t="s">
        <v>11</v>
      </c>
      <c r="E48" s="13">
        <v>0.210059</v>
      </c>
      <c r="F48" s="6" t="s">
        <v>13</v>
      </c>
      <c r="G48" s="13">
        <v>0.19381746899999999</v>
      </c>
      <c r="H48" s="7" t="s">
        <v>12</v>
      </c>
      <c r="I48" s="13">
        <v>7.3249359999999998E-3</v>
      </c>
      <c r="J48" s="6" t="s">
        <v>14</v>
      </c>
      <c r="K48" s="6"/>
      <c r="L48" s="13">
        <v>0.17685000000000001</v>
      </c>
      <c r="M48" s="4" t="s">
        <v>11</v>
      </c>
      <c r="N48" s="13">
        <v>0.24260999999999999</v>
      </c>
      <c r="O48" s="6" t="s">
        <v>13</v>
      </c>
      <c r="P48" s="13">
        <v>0.20744000000000001</v>
      </c>
      <c r="Q48" s="7" t="s">
        <v>12</v>
      </c>
      <c r="R48" s="13">
        <v>1.5640000000000001E-2</v>
      </c>
      <c r="S48" s="6" t="s">
        <v>14</v>
      </c>
      <c r="T48" s="14">
        <v>3.8620199999999999E-4</v>
      </c>
      <c r="U48" s="4">
        <f t="shared" si="0"/>
        <v>-1.3622531000000021E-2</v>
      </c>
    </row>
    <row r="49" spans="1:21" x14ac:dyDescent="0.25">
      <c r="A49" s="13"/>
      <c r="B49" s="16" t="s">
        <v>57</v>
      </c>
      <c r="C49" s="13">
        <v>0.22948299999999999</v>
      </c>
      <c r="D49" s="4" t="s">
        <v>11</v>
      </c>
      <c r="E49" s="13">
        <v>0.266185</v>
      </c>
      <c r="F49" s="6" t="s">
        <v>13</v>
      </c>
      <c r="G49" s="13">
        <v>0.24609003099999999</v>
      </c>
      <c r="H49" s="7" t="s">
        <v>12</v>
      </c>
      <c r="I49" s="13">
        <v>9.2860740000000001E-3</v>
      </c>
      <c r="J49" s="6" t="s">
        <v>14</v>
      </c>
      <c r="K49" s="6"/>
      <c r="L49" s="13">
        <v>0.24187</v>
      </c>
      <c r="M49" s="4" t="s">
        <v>11</v>
      </c>
      <c r="N49" s="13">
        <v>0.32352999999999998</v>
      </c>
      <c r="O49" s="6" t="s">
        <v>13</v>
      </c>
      <c r="P49" s="13">
        <v>0.27131</v>
      </c>
      <c r="Q49" s="7" t="s">
        <v>12</v>
      </c>
      <c r="R49" s="13">
        <v>2.615E-2</v>
      </c>
      <c r="S49" s="6" t="s">
        <v>14</v>
      </c>
      <c r="T49" s="14">
        <v>2.7719E-5</v>
      </c>
      <c r="U49" s="4">
        <f t="shared" si="0"/>
        <v>-2.5219969000000009E-2</v>
      </c>
    </row>
    <row r="50" spans="1:21" x14ac:dyDescent="0.25">
      <c r="A50" s="13"/>
      <c r="B50" s="16" t="s">
        <v>58</v>
      </c>
      <c r="C50" s="13">
        <v>0.29492699999999999</v>
      </c>
      <c r="D50" s="4" t="s">
        <v>11</v>
      </c>
      <c r="E50" s="13">
        <v>0.44734400000000002</v>
      </c>
      <c r="F50" s="6" t="s">
        <v>13</v>
      </c>
      <c r="G50" s="13">
        <v>0.38295493800000002</v>
      </c>
      <c r="H50" s="7" t="s">
        <v>12</v>
      </c>
      <c r="I50" s="13">
        <v>3.7109374000000001E-2</v>
      </c>
      <c r="J50" s="6" t="s">
        <v>14</v>
      </c>
      <c r="K50" s="6"/>
      <c r="L50" s="13">
        <v>0.15534000000000001</v>
      </c>
      <c r="M50" s="4" t="s">
        <v>11</v>
      </c>
      <c r="N50" s="13">
        <v>0.40548000000000001</v>
      </c>
      <c r="O50" s="6" t="s">
        <v>13</v>
      </c>
      <c r="P50" s="13">
        <v>0.32295000000000001</v>
      </c>
      <c r="Q50" s="7" t="s">
        <v>12</v>
      </c>
      <c r="R50" s="13">
        <v>7.9430000000000001E-2</v>
      </c>
      <c r="S50" s="6" t="s">
        <v>14</v>
      </c>
      <c r="T50" s="14">
        <v>1.7035819999999999E-3</v>
      </c>
      <c r="U50" s="4">
        <f t="shared" si="0"/>
        <v>6.0004938000000008E-2</v>
      </c>
    </row>
    <row r="51" spans="1:21" x14ac:dyDescent="0.25">
      <c r="A51" s="13"/>
      <c r="B51" s="16" t="s">
        <v>59</v>
      </c>
      <c r="C51" s="13">
        <v>0.13250100000000001</v>
      </c>
      <c r="D51" s="4" t="s">
        <v>11</v>
      </c>
      <c r="E51" s="13">
        <v>0.18847900000000001</v>
      </c>
      <c r="F51" s="6" t="s">
        <v>13</v>
      </c>
      <c r="G51" s="13">
        <v>0.15672003100000001</v>
      </c>
      <c r="H51" s="7" t="s">
        <v>12</v>
      </c>
      <c r="I51" s="13">
        <v>1.2567706999999999E-2</v>
      </c>
      <c r="J51" s="6" t="s">
        <v>14</v>
      </c>
      <c r="K51" s="6"/>
      <c r="L51" s="13">
        <v>0.14949999999999999</v>
      </c>
      <c r="M51" s="4" t="s">
        <v>11</v>
      </c>
      <c r="N51" s="13">
        <v>0.17957999999999999</v>
      </c>
      <c r="O51" s="6" t="s">
        <v>13</v>
      </c>
      <c r="P51" s="13">
        <v>0.16611999999999999</v>
      </c>
      <c r="Q51" s="7" t="s">
        <v>12</v>
      </c>
      <c r="R51" s="13">
        <v>9.8600000000000007E-3</v>
      </c>
      <c r="S51" s="6" t="s">
        <v>14</v>
      </c>
      <c r="T51" s="14">
        <v>3.2069517999999998E-2</v>
      </c>
      <c r="U51" s="4">
        <f t="shared" si="0"/>
        <v>-9.3999689999999803E-3</v>
      </c>
    </row>
    <row r="52" spans="1:21" x14ac:dyDescent="0.25">
      <c r="A52" s="13"/>
      <c r="B52" s="16" t="s">
        <v>60</v>
      </c>
      <c r="C52" s="13">
        <v>0.32003900000000002</v>
      </c>
      <c r="D52" s="4" t="s">
        <v>11</v>
      </c>
      <c r="E52" s="13">
        <v>0.45384099999999999</v>
      </c>
      <c r="F52" s="6" t="s">
        <v>13</v>
      </c>
      <c r="G52" s="13">
        <v>0.35873146900000003</v>
      </c>
      <c r="H52" s="7" t="s">
        <v>12</v>
      </c>
      <c r="I52" s="13">
        <v>2.7930149000000001E-2</v>
      </c>
      <c r="J52" s="6" t="s">
        <v>14</v>
      </c>
      <c r="K52" s="6"/>
      <c r="L52" s="13">
        <v>0.32156000000000001</v>
      </c>
      <c r="M52" s="4" t="s">
        <v>11</v>
      </c>
      <c r="N52" s="13">
        <v>0.62329999999999997</v>
      </c>
      <c r="O52" s="6" t="s">
        <v>13</v>
      </c>
      <c r="P52" s="13">
        <v>0.40571000000000002</v>
      </c>
      <c r="Q52" s="7" t="s">
        <v>12</v>
      </c>
      <c r="R52" s="13">
        <v>0.10363</v>
      </c>
      <c r="S52" s="6" t="s">
        <v>14</v>
      </c>
      <c r="T52" s="14">
        <v>2.281238E-2</v>
      </c>
      <c r="U52" s="4">
        <f t="shared" si="0"/>
        <v>-4.697853099999999E-2</v>
      </c>
    </row>
    <row r="53" spans="1:21" x14ac:dyDescent="0.25">
      <c r="A53" s="13"/>
      <c r="B53" s="16" t="s">
        <v>61</v>
      </c>
      <c r="C53" s="13">
        <v>0.29866799999999999</v>
      </c>
      <c r="D53" s="4" t="s">
        <v>11</v>
      </c>
      <c r="E53" s="13">
        <v>0.40028900000000001</v>
      </c>
      <c r="F53" s="6" t="s">
        <v>13</v>
      </c>
      <c r="G53" s="13">
        <v>0.35332115600000003</v>
      </c>
      <c r="H53" s="7" t="s">
        <v>12</v>
      </c>
      <c r="I53" s="13">
        <v>2.5685607999999999E-2</v>
      </c>
      <c r="J53" s="6" t="s">
        <v>14</v>
      </c>
      <c r="K53" s="6"/>
      <c r="L53" s="13">
        <v>0.33644000000000002</v>
      </c>
      <c r="M53" s="4" t="s">
        <v>11</v>
      </c>
      <c r="N53" s="13">
        <v>0.64137</v>
      </c>
      <c r="O53" s="6" t="s">
        <v>13</v>
      </c>
      <c r="P53" s="13">
        <v>0.4093</v>
      </c>
      <c r="Q53" s="7" t="s">
        <v>12</v>
      </c>
      <c r="R53" s="13">
        <v>0.10223</v>
      </c>
      <c r="S53" s="6" t="s">
        <v>14</v>
      </c>
      <c r="T53" s="14">
        <v>6.0721789999999996E-3</v>
      </c>
      <c r="U53" s="4">
        <f t="shared" si="0"/>
        <v>-5.5978843999999972E-2</v>
      </c>
    </row>
    <row r="54" spans="1:21" x14ac:dyDescent="0.25">
      <c r="A54" s="13"/>
      <c r="B54" s="16" t="s">
        <v>62</v>
      </c>
      <c r="C54" s="13">
        <v>0.107839</v>
      </c>
      <c r="D54" s="4" t="s">
        <v>11</v>
      </c>
      <c r="E54" s="13">
        <v>0.14988299999999999</v>
      </c>
      <c r="F54" s="6" t="s">
        <v>13</v>
      </c>
      <c r="G54" s="13">
        <v>0.13140734400000001</v>
      </c>
      <c r="H54" s="7" t="s">
        <v>12</v>
      </c>
      <c r="I54" s="13">
        <v>8.538716E-3</v>
      </c>
      <c r="J54" s="6" t="s">
        <v>14</v>
      </c>
      <c r="K54" s="6"/>
      <c r="L54" s="13">
        <v>0.13424</v>
      </c>
      <c r="M54" s="4" t="s">
        <v>11</v>
      </c>
      <c r="N54" s="13">
        <v>0.16358</v>
      </c>
      <c r="O54" s="6" t="s">
        <v>13</v>
      </c>
      <c r="P54" s="13">
        <v>0.14604</v>
      </c>
      <c r="Q54" s="7" t="s">
        <v>12</v>
      </c>
      <c r="R54" s="13">
        <v>9.0399999999999994E-3</v>
      </c>
      <c r="S54" s="6" t="s">
        <v>14</v>
      </c>
      <c r="T54" s="14">
        <v>2.2958700000000001E-5</v>
      </c>
      <c r="U54" s="4">
        <f t="shared" si="0"/>
        <v>-1.4632655999999994E-2</v>
      </c>
    </row>
    <row r="55" spans="1:21" x14ac:dyDescent="0.25">
      <c r="A55" s="13"/>
      <c r="B55" s="16" t="s">
        <v>63</v>
      </c>
      <c r="C55" s="13">
        <v>0.111801</v>
      </c>
      <c r="D55" s="4" t="s">
        <v>11</v>
      </c>
      <c r="E55" s="13">
        <v>0.144452</v>
      </c>
      <c r="F55" s="6" t="s">
        <v>13</v>
      </c>
      <c r="G55" s="13">
        <v>0.12276387499999999</v>
      </c>
      <c r="H55" s="7" t="s">
        <v>12</v>
      </c>
      <c r="I55" s="13">
        <v>7.160296E-3</v>
      </c>
      <c r="J55" s="6" t="s">
        <v>14</v>
      </c>
      <c r="K55" s="6"/>
      <c r="L55" s="13">
        <v>0.1236</v>
      </c>
      <c r="M55" s="4" t="s">
        <v>11</v>
      </c>
      <c r="N55" s="13">
        <v>0.223</v>
      </c>
      <c r="O55" s="6" t="s">
        <v>13</v>
      </c>
      <c r="P55" s="13">
        <v>0.14623</v>
      </c>
      <c r="Q55" s="7" t="s">
        <v>12</v>
      </c>
      <c r="R55" s="13">
        <v>3.5680000000000003E-2</v>
      </c>
      <c r="S55" s="6" t="s">
        <v>14</v>
      </c>
      <c r="T55" s="14">
        <v>8.8672200000000005E-4</v>
      </c>
      <c r="U55" s="4">
        <f t="shared" si="0"/>
        <v>-2.3466125000000004E-2</v>
      </c>
    </row>
    <row r="56" spans="1:21" x14ac:dyDescent="0.25">
      <c r="A56" s="13"/>
      <c r="B56" s="16" t="s">
        <v>64</v>
      </c>
      <c r="C56" s="13">
        <v>0.35920000000000002</v>
      </c>
      <c r="D56" s="4" t="s">
        <v>11</v>
      </c>
      <c r="E56" s="13">
        <v>0.4521</v>
      </c>
      <c r="F56" s="6" t="s">
        <v>13</v>
      </c>
      <c r="G56" s="13">
        <v>0.40228575</v>
      </c>
      <c r="H56" s="7" t="s">
        <v>12</v>
      </c>
      <c r="I56" s="13">
        <v>2.368458E-2</v>
      </c>
      <c r="J56" s="6" t="s">
        <v>14</v>
      </c>
      <c r="K56" s="6"/>
      <c r="L56" s="13">
        <v>0.38005</v>
      </c>
      <c r="M56" s="4" t="s">
        <v>11</v>
      </c>
      <c r="N56" s="13">
        <v>0.61977000000000004</v>
      </c>
      <c r="O56" s="6" t="s">
        <v>13</v>
      </c>
      <c r="P56" s="13">
        <v>0.45544000000000001</v>
      </c>
      <c r="Q56" s="7" t="s">
        <v>12</v>
      </c>
      <c r="R56" s="13">
        <v>7.9979999999999996E-2</v>
      </c>
      <c r="S56" s="6" t="s">
        <v>14</v>
      </c>
      <c r="T56" s="14">
        <v>1.5034270000000001E-3</v>
      </c>
      <c r="U56" s="4">
        <f t="shared" si="0"/>
        <v>-5.3154250000000014E-2</v>
      </c>
    </row>
    <row r="57" spans="1:21" x14ac:dyDescent="0.25">
      <c r="A57" s="13"/>
      <c r="B57" s="16" t="s">
        <v>65</v>
      </c>
      <c r="C57" s="13">
        <v>0.39105499999999999</v>
      </c>
      <c r="D57" s="4" t="s">
        <v>11</v>
      </c>
      <c r="E57" s="13">
        <v>0.50853999999999999</v>
      </c>
      <c r="F57" s="6" t="s">
        <v>13</v>
      </c>
      <c r="G57" s="13">
        <v>0.45681503099999998</v>
      </c>
      <c r="H57" s="7" t="s">
        <v>12</v>
      </c>
      <c r="I57" s="13">
        <v>3.0761239999999999E-2</v>
      </c>
      <c r="J57" s="6" t="s">
        <v>14</v>
      </c>
      <c r="K57" s="6"/>
      <c r="L57" s="13">
        <v>0.44511000000000001</v>
      </c>
      <c r="M57" s="4" t="s">
        <v>11</v>
      </c>
      <c r="N57" s="13">
        <v>0.70191999999999999</v>
      </c>
      <c r="O57" s="6" t="s">
        <v>13</v>
      </c>
      <c r="P57" s="13">
        <v>0.51790000000000003</v>
      </c>
      <c r="Q57" s="7" t="s">
        <v>12</v>
      </c>
      <c r="R57" s="13">
        <v>7.9350000000000004E-2</v>
      </c>
      <c r="S57" s="6" t="s">
        <v>14</v>
      </c>
      <c r="T57" s="14">
        <v>7.0339000000000003E-4</v>
      </c>
      <c r="U57" s="4">
        <f t="shared" si="0"/>
        <v>-6.1084969000000044E-2</v>
      </c>
    </row>
    <row r="58" spans="1:21" x14ac:dyDescent="0.25">
      <c r="A58" s="13"/>
      <c r="B58" s="16" t="s">
        <v>66</v>
      </c>
      <c r="C58" s="13">
        <v>0.14798700000000001</v>
      </c>
      <c r="D58" s="4" t="s">
        <v>11</v>
      </c>
      <c r="E58" s="13">
        <v>0.20369399999999999</v>
      </c>
      <c r="F58" s="6" t="s">
        <v>13</v>
      </c>
      <c r="G58" s="13">
        <v>0.173654219</v>
      </c>
      <c r="H58" s="7" t="s">
        <v>12</v>
      </c>
      <c r="I58" s="13">
        <v>1.2029955E-2</v>
      </c>
      <c r="J58" s="6" t="s">
        <v>14</v>
      </c>
      <c r="K58" s="6"/>
      <c r="L58" s="13">
        <v>0.16774</v>
      </c>
      <c r="M58" s="4" t="s">
        <v>11</v>
      </c>
      <c r="N58" s="13">
        <v>0.21434</v>
      </c>
      <c r="O58" s="6" t="s">
        <v>13</v>
      </c>
      <c r="P58" s="13">
        <v>0.18728</v>
      </c>
      <c r="Q58" s="7" t="s">
        <v>12</v>
      </c>
      <c r="R58" s="13">
        <v>1.5440000000000001E-2</v>
      </c>
      <c r="S58" s="6" t="s">
        <v>14</v>
      </c>
      <c r="T58" s="14">
        <v>4.8210950000000001E-3</v>
      </c>
      <c r="U58" s="4">
        <f t="shared" si="0"/>
        <v>-1.3625781000000003E-2</v>
      </c>
    </row>
    <row r="59" spans="1:21" x14ac:dyDescent="0.25">
      <c r="A59" s="13"/>
      <c r="B59" s="16" t="s">
        <v>67</v>
      </c>
      <c r="C59" s="13">
        <v>0.112618</v>
      </c>
      <c r="D59" s="4" t="s">
        <v>11</v>
      </c>
      <c r="E59" s="13">
        <v>0.17177999999999999</v>
      </c>
      <c r="F59" s="6" t="s">
        <v>13</v>
      </c>
      <c r="G59" s="13">
        <v>0.13551353099999999</v>
      </c>
      <c r="H59" s="7" t="s">
        <v>12</v>
      </c>
      <c r="I59" s="13">
        <v>1.2196428E-2</v>
      </c>
      <c r="J59" s="6" t="s">
        <v>14</v>
      </c>
      <c r="K59" s="6"/>
      <c r="L59" s="13">
        <v>0.13209000000000001</v>
      </c>
      <c r="M59" s="4" t="s">
        <v>11</v>
      </c>
      <c r="N59" s="13">
        <v>0.15207999999999999</v>
      </c>
      <c r="O59" s="6" t="s">
        <v>13</v>
      </c>
      <c r="P59" s="13">
        <v>0.14519000000000001</v>
      </c>
      <c r="Q59" s="7" t="s">
        <v>12</v>
      </c>
      <c r="R59" s="13">
        <v>6.9899999999999997E-3</v>
      </c>
      <c r="S59" s="6" t="s">
        <v>14</v>
      </c>
      <c r="T59" s="14">
        <v>1.8811709999999999E-2</v>
      </c>
      <c r="U59" s="4">
        <f t="shared" si="0"/>
        <v>-9.6764690000000209E-3</v>
      </c>
    </row>
    <row r="60" spans="1:21" x14ac:dyDescent="0.25">
      <c r="A60" s="13"/>
      <c r="B60" s="16" t="s">
        <v>68</v>
      </c>
      <c r="C60" s="13">
        <v>0.10967300000000001</v>
      </c>
      <c r="D60" s="4" t="s">
        <v>11</v>
      </c>
      <c r="E60" s="13">
        <v>0.15976699999999999</v>
      </c>
      <c r="F60" s="6" t="s">
        <v>13</v>
      </c>
      <c r="G60" s="13">
        <v>0.133553531</v>
      </c>
      <c r="H60" s="7" t="s">
        <v>12</v>
      </c>
      <c r="I60" s="13">
        <v>1.0613143E-2</v>
      </c>
      <c r="J60" s="6" t="s">
        <v>14</v>
      </c>
      <c r="K60" s="6"/>
      <c r="L60" s="13">
        <v>0.13558999999999999</v>
      </c>
      <c r="M60" s="4" t="s">
        <v>11</v>
      </c>
      <c r="N60" s="13">
        <v>0.17451</v>
      </c>
      <c r="O60" s="6" t="s">
        <v>13</v>
      </c>
      <c r="P60" s="13">
        <v>0.15211</v>
      </c>
      <c r="Q60" s="7" t="s">
        <v>12</v>
      </c>
      <c r="R60" s="13">
        <v>1.379E-2</v>
      </c>
      <c r="S60" s="6" t="s">
        <v>14</v>
      </c>
      <c r="T60" s="14">
        <v>4.2755700000000001E-5</v>
      </c>
      <c r="U60" s="4">
        <f t="shared" si="0"/>
        <v>-1.8556468999999992E-2</v>
      </c>
    </row>
    <row r="61" spans="1:21" x14ac:dyDescent="0.25">
      <c r="A61" s="13"/>
      <c r="B61" s="16" t="s">
        <v>69</v>
      </c>
      <c r="C61" s="13">
        <v>0.110919</v>
      </c>
      <c r="D61" s="4" t="s">
        <v>11</v>
      </c>
      <c r="E61" s="13">
        <v>0.163156</v>
      </c>
      <c r="F61" s="6" t="s">
        <v>13</v>
      </c>
      <c r="G61" s="13">
        <v>0.12997868800000001</v>
      </c>
      <c r="H61" s="7" t="s">
        <v>12</v>
      </c>
      <c r="I61" s="13">
        <v>1.0805538999999999E-2</v>
      </c>
      <c r="J61" s="6" t="s">
        <v>14</v>
      </c>
      <c r="K61" s="6"/>
      <c r="L61" s="13">
        <v>0.13064000000000001</v>
      </c>
      <c r="M61" s="4" t="s">
        <v>11</v>
      </c>
      <c r="N61" s="13">
        <v>0.15637999999999999</v>
      </c>
      <c r="O61" s="6" t="s">
        <v>13</v>
      </c>
      <c r="P61" s="13">
        <v>0.14551</v>
      </c>
      <c r="Q61" s="7" t="s">
        <v>12</v>
      </c>
      <c r="R61" s="13">
        <v>9.3399999999999993E-3</v>
      </c>
      <c r="S61" s="6" t="s">
        <v>14</v>
      </c>
      <c r="T61" s="14">
        <v>1.4405900000000001E-4</v>
      </c>
      <c r="U61" s="4">
        <f t="shared" si="0"/>
        <v>-1.5531311999999992E-2</v>
      </c>
    </row>
    <row r="62" spans="1:21" x14ac:dyDescent="0.25">
      <c r="A62" s="13"/>
      <c r="B62" s="16" t="s">
        <v>70</v>
      </c>
      <c r="C62" s="13">
        <v>0.17377500000000001</v>
      </c>
      <c r="D62" s="4" t="s">
        <v>11</v>
      </c>
      <c r="E62" s="13">
        <v>0.30012699999999998</v>
      </c>
      <c r="F62" s="6" t="s">
        <v>13</v>
      </c>
      <c r="G62" s="13">
        <v>0.247030844</v>
      </c>
      <c r="H62" s="7" t="s">
        <v>12</v>
      </c>
      <c r="I62" s="13">
        <v>3.004981E-2</v>
      </c>
      <c r="J62" s="6" t="s">
        <v>14</v>
      </c>
      <c r="K62" s="6"/>
      <c r="L62" s="13">
        <v>0.17297999999999999</v>
      </c>
      <c r="M62" s="4" t="s">
        <v>11</v>
      </c>
      <c r="N62" s="13">
        <v>0.32688</v>
      </c>
      <c r="O62" s="6" t="s">
        <v>13</v>
      </c>
      <c r="P62" s="13">
        <v>0.27161000000000002</v>
      </c>
      <c r="Q62" s="7" t="s">
        <v>12</v>
      </c>
      <c r="R62" s="13">
        <v>4.1919999999999999E-2</v>
      </c>
      <c r="S62" s="6" t="s">
        <v>14</v>
      </c>
      <c r="T62" s="14">
        <v>4.2960809000000003E-2</v>
      </c>
      <c r="U62" s="4">
        <f t="shared" si="0"/>
        <v>-2.4579156000000019E-2</v>
      </c>
    </row>
    <row r="63" spans="1:21" x14ac:dyDescent="0.25">
      <c r="A63" s="13"/>
      <c r="B63" s="16" t="s">
        <v>71</v>
      </c>
      <c r="C63" s="13">
        <v>0.15690699999999999</v>
      </c>
      <c r="D63" s="4" t="s">
        <v>11</v>
      </c>
      <c r="E63" s="13">
        <v>0.28651300000000002</v>
      </c>
      <c r="F63" s="6" t="s">
        <v>13</v>
      </c>
      <c r="G63" s="13">
        <v>0.23429834399999999</v>
      </c>
      <c r="H63" s="7" t="s">
        <v>12</v>
      </c>
      <c r="I63" s="13">
        <v>3.4108075000000002E-2</v>
      </c>
      <c r="J63" s="6" t="s">
        <v>14</v>
      </c>
      <c r="K63" s="6"/>
      <c r="L63" s="13">
        <v>0.1583</v>
      </c>
      <c r="M63" s="4" t="s">
        <v>11</v>
      </c>
      <c r="N63" s="13">
        <v>0.30808000000000002</v>
      </c>
      <c r="O63" s="6" t="s">
        <v>13</v>
      </c>
      <c r="P63" s="13">
        <v>0.26957999999999999</v>
      </c>
      <c r="Q63" s="7" t="s">
        <v>12</v>
      </c>
      <c r="R63" s="13">
        <v>4.3920000000000001E-2</v>
      </c>
      <c r="S63" s="6" t="s">
        <v>14</v>
      </c>
      <c r="T63" s="14">
        <v>9.5617089999999998E-3</v>
      </c>
      <c r="U63" s="4">
        <f t="shared" si="0"/>
        <v>-3.5281655999999995E-2</v>
      </c>
    </row>
    <row r="64" spans="1:21" x14ac:dyDescent="0.25">
      <c r="A64" s="13"/>
      <c r="B64" s="16" t="s">
        <v>72</v>
      </c>
      <c r="C64" s="13">
        <v>0.251973</v>
      </c>
      <c r="D64" s="4" t="s">
        <v>11</v>
      </c>
      <c r="E64" s="13">
        <v>0.34803800000000001</v>
      </c>
      <c r="F64" s="6" t="s">
        <v>13</v>
      </c>
      <c r="G64" s="13">
        <v>0.28890159399999998</v>
      </c>
      <c r="H64" s="7" t="s">
        <v>12</v>
      </c>
      <c r="I64" s="13">
        <v>2.121578E-2</v>
      </c>
      <c r="J64" s="6" t="s">
        <v>14</v>
      </c>
      <c r="K64" s="6"/>
      <c r="L64" s="13">
        <v>0.27959000000000001</v>
      </c>
      <c r="M64" s="4" t="s">
        <v>11</v>
      </c>
      <c r="N64" s="13">
        <v>0.32258999999999999</v>
      </c>
      <c r="O64" s="6" t="s">
        <v>13</v>
      </c>
      <c r="P64" s="13">
        <v>0.30396000000000001</v>
      </c>
      <c r="Q64" s="7" t="s">
        <v>12</v>
      </c>
      <c r="R64" s="13">
        <v>1.244E-2</v>
      </c>
      <c r="S64" s="6" t="s">
        <v>14</v>
      </c>
      <c r="T64" s="14">
        <v>3.4741230999999997E-2</v>
      </c>
      <c r="U64" s="4">
        <f t="shared" si="0"/>
        <v>-1.5058406000000024E-2</v>
      </c>
    </row>
    <row r="65" spans="1:21" x14ac:dyDescent="0.25">
      <c r="A65" s="13"/>
      <c r="B65" s="16" t="s">
        <v>73</v>
      </c>
      <c r="C65" s="13">
        <v>0.240673</v>
      </c>
      <c r="D65" s="4" t="s">
        <v>11</v>
      </c>
      <c r="E65" s="13">
        <v>0.30743999999999999</v>
      </c>
      <c r="F65" s="6" t="s">
        <v>13</v>
      </c>
      <c r="G65" s="13">
        <v>0.27582000000000001</v>
      </c>
      <c r="H65" s="7" t="s">
        <v>12</v>
      </c>
      <c r="I65" s="13">
        <v>1.7440377E-2</v>
      </c>
      <c r="J65" s="6" t="s">
        <v>14</v>
      </c>
      <c r="K65" s="6"/>
      <c r="L65" s="13">
        <v>0.26405000000000001</v>
      </c>
      <c r="M65" s="4" t="s">
        <v>11</v>
      </c>
      <c r="N65" s="13">
        <v>0.32496999999999998</v>
      </c>
      <c r="O65" s="6" t="s">
        <v>13</v>
      </c>
      <c r="P65" s="13">
        <v>0.29388999999999998</v>
      </c>
      <c r="Q65" s="7" t="s">
        <v>12</v>
      </c>
      <c r="R65" s="13">
        <v>1.9009999999999999E-2</v>
      </c>
      <c r="S65" s="6" t="s">
        <v>14</v>
      </c>
      <c r="T65" s="14">
        <v>6.5268210000000004E-3</v>
      </c>
      <c r="U65" s="4">
        <f t="shared" si="0"/>
        <v>-1.8069999999999975E-2</v>
      </c>
    </row>
    <row r="66" spans="1:21" x14ac:dyDescent="0.25">
      <c r="A66" s="13"/>
      <c r="B66" s="16" t="s">
        <v>74</v>
      </c>
      <c r="C66" s="13">
        <v>0.29102600000000001</v>
      </c>
      <c r="D66" s="4" t="s">
        <v>11</v>
      </c>
      <c r="E66" s="13">
        <v>0.413018</v>
      </c>
      <c r="F66" s="6" t="s">
        <v>13</v>
      </c>
      <c r="G66" s="13">
        <v>0.344176906</v>
      </c>
      <c r="H66" s="7" t="s">
        <v>12</v>
      </c>
      <c r="I66" s="13">
        <v>2.5689291999999999E-2</v>
      </c>
      <c r="J66" s="6" t="s">
        <v>14</v>
      </c>
      <c r="K66" s="6"/>
      <c r="L66" s="13">
        <v>0.32230999999999999</v>
      </c>
      <c r="M66" s="4" t="s">
        <v>11</v>
      </c>
      <c r="N66" s="13">
        <v>0.44557000000000002</v>
      </c>
      <c r="O66" s="6" t="s">
        <v>13</v>
      </c>
      <c r="P66" s="13">
        <v>0.38668000000000002</v>
      </c>
      <c r="Q66" s="7" t="s">
        <v>12</v>
      </c>
      <c r="R66" s="13">
        <v>3.1280000000000002E-2</v>
      </c>
      <c r="S66" s="6" t="s">
        <v>14</v>
      </c>
      <c r="T66" s="14">
        <v>6.8607499999999997E-5</v>
      </c>
      <c r="U66" s="4">
        <f t="shared" si="0"/>
        <v>-4.2503094000000019E-2</v>
      </c>
    </row>
    <row r="67" spans="1:21" x14ac:dyDescent="0.25">
      <c r="A67" s="13"/>
      <c r="B67" s="16" t="s">
        <v>75</v>
      </c>
      <c r="C67" s="13">
        <v>0.29950100000000002</v>
      </c>
      <c r="D67" s="4" t="s">
        <v>11</v>
      </c>
      <c r="E67" s="13">
        <v>0.38083899999999998</v>
      </c>
      <c r="F67" s="6" t="s">
        <v>13</v>
      </c>
      <c r="G67" s="13">
        <v>0.33639137499999999</v>
      </c>
      <c r="H67" s="7" t="s">
        <v>12</v>
      </c>
      <c r="I67" s="13">
        <v>2.3485740000000001E-2</v>
      </c>
      <c r="J67" s="6" t="s">
        <v>14</v>
      </c>
      <c r="K67" s="6"/>
      <c r="L67" s="13">
        <v>0.34411000000000003</v>
      </c>
      <c r="M67" s="4" t="s">
        <v>11</v>
      </c>
      <c r="N67" s="13">
        <v>0.42326999999999998</v>
      </c>
      <c r="O67" s="6" t="s">
        <v>13</v>
      </c>
      <c r="P67" s="13">
        <v>0.38184000000000001</v>
      </c>
      <c r="Q67" s="7" t="s">
        <v>12</v>
      </c>
      <c r="R67" s="13">
        <v>2.307E-2</v>
      </c>
      <c r="S67" s="6" t="s">
        <v>14</v>
      </c>
      <c r="T67" s="14">
        <v>2.2613100000000001E-6</v>
      </c>
      <c r="U67" s="4">
        <f t="shared" ref="U67:U105" si="1">G67-P67</f>
        <v>-4.544862500000002E-2</v>
      </c>
    </row>
    <row r="68" spans="1:21" x14ac:dyDescent="0.25">
      <c r="A68" s="13"/>
      <c r="B68" s="16" t="s">
        <v>76</v>
      </c>
      <c r="C68" s="13">
        <v>6.7831000000000002E-2</v>
      </c>
      <c r="D68" s="4" t="s">
        <v>11</v>
      </c>
      <c r="E68" s="13">
        <v>0.27358199999999999</v>
      </c>
      <c r="F68" s="6" t="s">
        <v>13</v>
      </c>
      <c r="G68" s="13">
        <v>0.20994178099999999</v>
      </c>
      <c r="H68" s="7" t="s">
        <v>12</v>
      </c>
      <c r="I68" s="13">
        <v>5.2758184999999999E-2</v>
      </c>
      <c r="J68" s="6" t="s">
        <v>14</v>
      </c>
      <c r="K68" s="6"/>
      <c r="L68" s="13">
        <v>0.22323999999999999</v>
      </c>
      <c r="M68" s="4" t="s">
        <v>11</v>
      </c>
      <c r="N68" s="13">
        <v>0.42252000000000001</v>
      </c>
      <c r="O68" s="6" t="s">
        <v>13</v>
      </c>
      <c r="P68" s="13">
        <v>0.29082999999999998</v>
      </c>
      <c r="Q68" s="7" t="s">
        <v>12</v>
      </c>
      <c r="R68" s="13">
        <v>6.2570000000000001E-2</v>
      </c>
      <c r="S68" s="6" t="s">
        <v>14</v>
      </c>
      <c r="T68" s="14">
        <v>1.6950099999999999E-4</v>
      </c>
      <c r="U68" s="4">
        <f t="shared" si="1"/>
        <v>-8.0888218999999983E-2</v>
      </c>
    </row>
    <row r="69" spans="1:21" x14ac:dyDescent="0.25">
      <c r="A69" s="13"/>
      <c r="B69" s="16" t="s">
        <v>77</v>
      </c>
      <c r="C69" s="13">
        <v>7.4221999999999996E-2</v>
      </c>
      <c r="D69" s="4" t="s">
        <v>11</v>
      </c>
      <c r="E69" s="13">
        <v>0.26625399999999999</v>
      </c>
      <c r="F69" s="6" t="s">
        <v>13</v>
      </c>
      <c r="G69" s="13">
        <v>0.19952953100000001</v>
      </c>
      <c r="H69" s="7" t="s">
        <v>12</v>
      </c>
      <c r="I69" s="13">
        <v>4.7523298999999998E-2</v>
      </c>
      <c r="J69" s="6" t="s">
        <v>14</v>
      </c>
      <c r="K69" s="6"/>
      <c r="L69" s="13">
        <v>0.21454000000000001</v>
      </c>
      <c r="M69" s="4" t="s">
        <v>11</v>
      </c>
      <c r="N69" s="13">
        <v>0.38958999999999999</v>
      </c>
      <c r="O69" s="6" t="s">
        <v>13</v>
      </c>
      <c r="P69" s="13">
        <v>0.28655999999999998</v>
      </c>
      <c r="Q69" s="7" t="s">
        <v>12</v>
      </c>
      <c r="R69" s="13">
        <v>5.3900000000000003E-2</v>
      </c>
      <c r="S69" s="6" t="s">
        <v>14</v>
      </c>
      <c r="T69" s="14">
        <v>1.0893000000000001E-5</v>
      </c>
      <c r="U69" s="4">
        <f t="shared" si="1"/>
        <v>-8.7030468999999971E-2</v>
      </c>
    </row>
    <row r="70" spans="1:21" x14ac:dyDescent="0.25">
      <c r="A70" s="13"/>
      <c r="B70" s="16" t="s">
        <v>78</v>
      </c>
      <c r="C70" s="13">
        <v>0.171684</v>
      </c>
      <c r="D70" s="4" t="s">
        <v>11</v>
      </c>
      <c r="E70" s="13">
        <v>0.26569199999999998</v>
      </c>
      <c r="F70" s="6" t="s">
        <v>13</v>
      </c>
      <c r="G70" s="13">
        <v>0.230509031</v>
      </c>
      <c r="H70" s="7" t="s">
        <v>12</v>
      </c>
      <c r="I70" s="13">
        <v>2.1149563999999999E-2</v>
      </c>
      <c r="J70" s="6" t="s">
        <v>14</v>
      </c>
      <c r="K70" s="6"/>
      <c r="L70" s="13">
        <v>0.23707</v>
      </c>
      <c r="M70" s="4" t="s">
        <v>11</v>
      </c>
      <c r="N70" s="13">
        <v>0.39002999999999999</v>
      </c>
      <c r="O70" s="6" t="s">
        <v>13</v>
      </c>
      <c r="P70" s="13">
        <v>0.28005999999999998</v>
      </c>
      <c r="Q70" s="7" t="s">
        <v>12</v>
      </c>
      <c r="R70" s="13">
        <v>4.8370000000000003E-2</v>
      </c>
      <c r="S70" s="6" t="s">
        <v>14</v>
      </c>
      <c r="T70" s="14">
        <v>3.1689200000000001E-5</v>
      </c>
      <c r="U70" s="4">
        <f t="shared" si="1"/>
        <v>-4.9550968999999973E-2</v>
      </c>
    </row>
    <row r="71" spans="1:21" x14ac:dyDescent="0.25">
      <c r="A71" s="13"/>
      <c r="B71" s="16" t="s">
        <v>79</v>
      </c>
      <c r="C71" s="13">
        <v>0.17794599999999999</v>
      </c>
      <c r="D71" s="4" t="s">
        <v>11</v>
      </c>
      <c r="E71" s="13">
        <v>0.24920200000000001</v>
      </c>
      <c r="F71" s="6" t="s">
        <v>13</v>
      </c>
      <c r="G71" s="13">
        <v>0.219701594</v>
      </c>
      <c r="H71" s="7" t="s">
        <v>12</v>
      </c>
      <c r="I71" s="13">
        <v>1.8675061999999999E-2</v>
      </c>
      <c r="J71" s="6" t="s">
        <v>14</v>
      </c>
      <c r="K71" s="6"/>
      <c r="L71" s="13">
        <v>0.24224000000000001</v>
      </c>
      <c r="M71" s="4" t="s">
        <v>11</v>
      </c>
      <c r="N71" s="13">
        <v>0.37003999999999998</v>
      </c>
      <c r="O71" s="6" t="s">
        <v>13</v>
      </c>
      <c r="P71" s="13">
        <v>0.28050999999999998</v>
      </c>
      <c r="Q71" s="7" t="s">
        <v>12</v>
      </c>
      <c r="R71" s="13">
        <v>4.3369999999999999E-2</v>
      </c>
      <c r="S71" s="6" t="s">
        <v>14</v>
      </c>
      <c r="T71" s="14">
        <v>1.0423599999999999E-7</v>
      </c>
      <c r="U71" s="4">
        <f t="shared" si="1"/>
        <v>-6.0808405999999982E-2</v>
      </c>
    </row>
    <row r="72" spans="1:21" x14ac:dyDescent="0.25">
      <c r="A72" s="13"/>
      <c r="B72" s="16" t="s">
        <v>80</v>
      </c>
      <c r="C72" s="13">
        <v>0.130435</v>
      </c>
      <c r="D72" s="4" t="s">
        <v>11</v>
      </c>
      <c r="E72" s="13">
        <v>0.24415799999999999</v>
      </c>
      <c r="F72" s="6" t="s">
        <v>13</v>
      </c>
      <c r="G72" s="13">
        <v>0.208392094</v>
      </c>
      <c r="H72" s="7" t="s">
        <v>12</v>
      </c>
      <c r="I72" s="13">
        <v>2.7620210999999999E-2</v>
      </c>
      <c r="J72" s="6" t="s">
        <v>14</v>
      </c>
      <c r="K72" s="6"/>
      <c r="L72" s="13">
        <v>0.23200000000000001</v>
      </c>
      <c r="M72" s="4" t="s">
        <v>11</v>
      </c>
      <c r="N72" s="13">
        <v>0.28017999999999998</v>
      </c>
      <c r="O72" s="6" t="s">
        <v>13</v>
      </c>
      <c r="P72" s="13">
        <v>0.24829999999999999</v>
      </c>
      <c r="Q72" s="7" t="s">
        <v>12</v>
      </c>
      <c r="R72" s="13">
        <v>1.511E-2</v>
      </c>
      <c r="S72" s="6" t="s">
        <v>14</v>
      </c>
      <c r="T72" s="14">
        <v>5.9710799999999998E-5</v>
      </c>
      <c r="U72" s="4">
        <f t="shared" si="1"/>
        <v>-3.9907905999999993E-2</v>
      </c>
    </row>
    <row r="73" spans="1:21" x14ac:dyDescent="0.25">
      <c r="A73" s="13"/>
      <c r="B73" s="16" t="s">
        <v>81</v>
      </c>
      <c r="C73" s="13">
        <v>0.112133</v>
      </c>
      <c r="D73" s="4" t="s">
        <v>11</v>
      </c>
      <c r="E73" s="13">
        <v>0.23189199999999999</v>
      </c>
      <c r="F73" s="6" t="s">
        <v>13</v>
      </c>
      <c r="G73" s="13">
        <v>0.191669969</v>
      </c>
      <c r="H73" s="7" t="s">
        <v>12</v>
      </c>
      <c r="I73" s="13">
        <v>3.3368776000000003E-2</v>
      </c>
      <c r="J73" s="6" t="s">
        <v>14</v>
      </c>
      <c r="K73" s="6"/>
      <c r="L73" s="13">
        <v>0.22295999999999999</v>
      </c>
      <c r="M73" s="4" t="s">
        <v>11</v>
      </c>
      <c r="N73" s="13">
        <v>0.26795000000000002</v>
      </c>
      <c r="O73" s="6" t="s">
        <v>13</v>
      </c>
      <c r="P73" s="13">
        <v>0.23859</v>
      </c>
      <c r="Q73" s="7" t="s">
        <v>12</v>
      </c>
      <c r="R73" s="13">
        <v>1.417E-2</v>
      </c>
      <c r="S73" s="6" t="s">
        <v>14</v>
      </c>
      <c r="T73" s="14">
        <v>6.8481500000000005E-5</v>
      </c>
      <c r="U73" s="4">
        <f t="shared" si="1"/>
        <v>-4.6920031000000001E-2</v>
      </c>
    </row>
    <row r="74" spans="1:21" x14ac:dyDescent="0.25">
      <c r="A74" s="13"/>
      <c r="B74" s="16" t="s">
        <v>82</v>
      </c>
      <c r="C74" s="13">
        <v>0.16964499999999999</v>
      </c>
      <c r="D74" s="4" t="s">
        <v>11</v>
      </c>
      <c r="E74" s="13">
        <v>0.29618</v>
      </c>
      <c r="F74" s="6" t="s">
        <v>13</v>
      </c>
      <c r="G74" s="13">
        <v>0.24588090600000001</v>
      </c>
      <c r="H74" s="7" t="s">
        <v>12</v>
      </c>
      <c r="I74" s="13">
        <v>2.5231690000000001E-2</v>
      </c>
      <c r="J74" s="6" t="s">
        <v>14</v>
      </c>
      <c r="K74" s="6"/>
      <c r="L74" s="13">
        <v>0.25191000000000002</v>
      </c>
      <c r="M74" s="4" t="s">
        <v>11</v>
      </c>
      <c r="N74" s="13">
        <v>0.31523000000000001</v>
      </c>
      <c r="O74" s="6" t="s">
        <v>13</v>
      </c>
      <c r="P74" s="13">
        <v>0.27416000000000001</v>
      </c>
      <c r="Q74" s="7" t="s">
        <v>12</v>
      </c>
      <c r="R74" s="13">
        <v>2.0789999999999999E-2</v>
      </c>
      <c r="S74" s="6" t="s">
        <v>14</v>
      </c>
      <c r="T74" s="14">
        <v>2.0252709999999999E-3</v>
      </c>
      <c r="U74" s="4">
        <f t="shared" si="1"/>
        <v>-2.8279094000000005E-2</v>
      </c>
    </row>
    <row r="75" spans="1:21" x14ac:dyDescent="0.25">
      <c r="A75" s="13"/>
      <c r="B75" s="16" t="s">
        <v>83</v>
      </c>
      <c r="C75" s="13">
        <v>0.16875699999999999</v>
      </c>
      <c r="D75" s="4" t="s">
        <v>11</v>
      </c>
      <c r="E75" s="13">
        <v>0.27085799999999999</v>
      </c>
      <c r="F75" s="6" t="s">
        <v>13</v>
      </c>
      <c r="G75" s="13">
        <v>0.23558675000000001</v>
      </c>
      <c r="H75" s="7" t="s">
        <v>12</v>
      </c>
      <c r="I75" s="13">
        <v>2.4485349999999999E-2</v>
      </c>
      <c r="J75" s="6" t="s">
        <v>14</v>
      </c>
      <c r="K75" s="6"/>
      <c r="L75" s="13">
        <v>0.21523</v>
      </c>
      <c r="M75" s="4" t="s">
        <v>11</v>
      </c>
      <c r="N75" s="13">
        <v>0.30280000000000001</v>
      </c>
      <c r="O75" s="6" t="s">
        <v>13</v>
      </c>
      <c r="P75" s="13">
        <v>0.26230999999999999</v>
      </c>
      <c r="Q75" s="7" t="s">
        <v>12</v>
      </c>
      <c r="R75" s="13">
        <v>2.3060000000000001E-2</v>
      </c>
      <c r="S75" s="6" t="s">
        <v>14</v>
      </c>
      <c r="T75" s="14">
        <v>3.2413099999999999E-3</v>
      </c>
      <c r="U75" s="4">
        <f t="shared" si="1"/>
        <v>-2.6723249999999976E-2</v>
      </c>
    </row>
    <row r="76" spans="1:21" x14ac:dyDescent="0.25">
      <c r="A76" s="13"/>
      <c r="B76" s="16" t="s">
        <v>84</v>
      </c>
      <c r="C76" s="13">
        <v>0.21628800000000001</v>
      </c>
      <c r="D76" s="4" t="s">
        <v>11</v>
      </c>
      <c r="E76" s="13">
        <v>0.31036399999999997</v>
      </c>
      <c r="F76" s="6" t="s">
        <v>13</v>
      </c>
      <c r="G76" s="13">
        <v>0.26158962499999999</v>
      </c>
      <c r="H76" s="7" t="s">
        <v>12</v>
      </c>
      <c r="I76" s="13">
        <v>2.6665343000000001E-2</v>
      </c>
      <c r="J76" s="6" t="s">
        <v>14</v>
      </c>
      <c r="K76" s="6"/>
      <c r="L76" s="13">
        <v>0.21765000000000001</v>
      </c>
      <c r="M76" s="4" t="s">
        <v>11</v>
      </c>
      <c r="N76" s="13">
        <v>0.32173000000000002</v>
      </c>
      <c r="O76" s="6" t="s">
        <v>13</v>
      </c>
      <c r="P76" s="13">
        <v>0.28345999999999999</v>
      </c>
      <c r="Q76" s="7" t="s">
        <v>12</v>
      </c>
      <c r="R76" s="13">
        <v>3.092E-2</v>
      </c>
      <c r="S76" s="6" t="s">
        <v>14</v>
      </c>
      <c r="T76" s="14">
        <v>3.1392787999999998E-2</v>
      </c>
      <c r="U76" s="4">
        <f t="shared" si="1"/>
        <v>-2.1870374999999997E-2</v>
      </c>
    </row>
    <row r="77" spans="1:21" x14ac:dyDescent="0.25">
      <c r="A77" s="13"/>
      <c r="B77" s="16" t="s">
        <v>85</v>
      </c>
      <c r="C77" s="13">
        <v>0.200631</v>
      </c>
      <c r="D77" s="4" t="s">
        <v>11</v>
      </c>
      <c r="E77" s="13">
        <v>0.30593100000000001</v>
      </c>
      <c r="F77" s="6" t="s">
        <v>13</v>
      </c>
      <c r="G77" s="13">
        <v>0.25654109400000003</v>
      </c>
      <c r="H77" s="7" t="s">
        <v>12</v>
      </c>
      <c r="I77" s="13">
        <v>2.4639443E-2</v>
      </c>
      <c r="J77" s="6" t="s">
        <v>14</v>
      </c>
      <c r="K77" s="6"/>
      <c r="L77" s="13">
        <v>0.18869</v>
      </c>
      <c r="M77" s="4" t="s">
        <v>11</v>
      </c>
      <c r="N77" s="13">
        <v>0.32162000000000002</v>
      </c>
      <c r="O77" s="6" t="s">
        <v>13</v>
      </c>
      <c r="P77" s="13">
        <v>0.27953</v>
      </c>
      <c r="Q77" s="7" t="s">
        <v>12</v>
      </c>
      <c r="R77" s="13">
        <v>4.1250000000000002E-2</v>
      </c>
      <c r="S77" s="6" t="s">
        <v>14</v>
      </c>
      <c r="T77" s="14">
        <v>3.3035443999999997E-2</v>
      </c>
      <c r="U77" s="4">
        <f t="shared" si="1"/>
        <v>-2.2988905999999976E-2</v>
      </c>
    </row>
    <row r="78" spans="1:21" x14ac:dyDescent="0.25">
      <c r="A78" s="13"/>
      <c r="B78" s="16" t="s">
        <v>86</v>
      </c>
      <c r="C78" s="13">
        <v>0.20962500000000001</v>
      </c>
      <c r="D78" s="4" t="s">
        <v>11</v>
      </c>
      <c r="E78" s="13">
        <v>0.29180499999999998</v>
      </c>
      <c r="F78" s="6" t="s">
        <v>13</v>
      </c>
      <c r="G78" s="13">
        <v>0.25270806299999998</v>
      </c>
      <c r="H78" s="7" t="s">
        <v>12</v>
      </c>
      <c r="I78" s="13">
        <v>2.4559945E-2</v>
      </c>
      <c r="J78" s="6" t="s">
        <v>14</v>
      </c>
      <c r="K78" s="6"/>
      <c r="L78" s="13">
        <v>0.25056</v>
      </c>
      <c r="M78" s="4" t="s">
        <v>11</v>
      </c>
      <c r="N78" s="13">
        <v>0.30368000000000001</v>
      </c>
      <c r="O78" s="6" t="s">
        <v>13</v>
      </c>
      <c r="P78" s="13">
        <v>0.27683000000000002</v>
      </c>
      <c r="Q78" s="7" t="s">
        <v>12</v>
      </c>
      <c r="R78" s="13">
        <v>1.7940000000000001E-2</v>
      </c>
      <c r="S78" s="6" t="s">
        <v>14</v>
      </c>
      <c r="T78" s="14">
        <v>5.3111629999999998E-3</v>
      </c>
      <c r="U78" s="4">
        <f t="shared" si="1"/>
        <v>-2.4121937000000038E-2</v>
      </c>
    </row>
    <row r="79" spans="1:21" x14ac:dyDescent="0.25">
      <c r="A79" s="13"/>
      <c r="B79" s="16" t="s">
        <v>87</v>
      </c>
      <c r="C79" s="13">
        <v>0.15224599999999999</v>
      </c>
      <c r="D79" s="4" t="s">
        <v>11</v>
      </c>
      <c r="E79" s="13">
        <v>0.28553899999999999</v>
      </c>
      <c r="F79" s="6" t="s">
        <v>13</v>
      </c>
      <c r="G79" s="13">
        <v>0.22115099999999999</v>
      </c>
      <c r="H79" s="7" t="s">
        <v>12</v>
      </c>
      <c r="I79" s="13">
        <v>2.7142915E-2</v>
      </c>
      <c r="J79" s="6" t="s">
        <v>14</v>
      </c>
      <c r="K79" s="6"/>
      <c r="L79" s="13">
        <v>0.20935000000000001</v>
      </c>
      <c r="M79" s="4" t="s">
        <v>11</v>
      </c>
      <c r="N79" s="13">
        <v>0.36836999999999998</v>
      </c>
      <c r="O79" s="6" t="s">
        <v>13</v>
      </c>
      <c r="P79" s="13">
        <v>0.27445999999999998</v>
      </c>
      <c r="Q79" s="7" t="s">
        <v>12</v>
      </c>
      <c r="R79" s="13">
        <v>4.6679999999999999E-2</v>
      </c>
      <c r="S79" s="6" t="s">
        <v>14</v>
      </c>
      <c r="T79" s="14">
        <v>4.2085800000000003E-5</v>
      </c>
      <c r="U79" s="4">
        <f t="shared" si="1"/>
        <v>-5.3308999999999995E-2</v>
      </c>
    </row>
    <row r="80" spans="1:21" x14ac:dyDescent="0.25">
      <c r="A80" s="13"/>
      <c r="B80" s="16" t="s">
        <v>88</v>
      </c>
      <c r="C80" s="13">
        <v>0.15371099999999999</v>
      </c>
      <c r="D80" s="4" t="s">
        <v>11</v>
      </c>
      <c r="E80" s="13">
        <v>0.234677</v>
      </c>
      <c r="F80" s="6" t="s">
        <v>13</v>
      </c>
      <c r="G80" s="13">
        <v>0.20367215599999999</v>
      </c>
      <c r="H80" s="7" t="s">
        <v>12</v>
      </c>
      <c r="I80" s="13">
        <v>2.3174573E-2</v>
      </c>
      <c r="J80" s="6" t="s">
        <v>14</v>
      </c>
      <c r="K80" s="6"/>
      <c r="L80" s="13">
        <v>0.21282999999999999</v>
      </c>
      <c r="M80" s="4" t="s">
        <v>11</v>
      </c>
      <c r="N80" s="13">
        <v>0.27453</v>
      </c>
      <c r="O80" s="6" t="s">
        <v>13</v>
      </c>
      <c r="P80" s="13">
        <v>0.23977000000000001</v>
      </c>
      <c r="Q80" s="7" t="s">
        <v>12</v>
      </c>
      <c r="R80" s="13">
        <v>2.1139999999999999E-2</v>
      </c>
      <c r="S80" s="6" t="s">
        <v>14</v>
      </c>
      <c r="T80" s="14">
        <v>5.6177900000000003E-5</v>
      </c>
      <c r="U80" s="4">
        <f t="shared" si="1"/>
        <v>-3.6097844000000018E-2</v>
      </c>
    </row>
    <row r="81" spans="1:21" x14ac:dyDescent="0.25">
      <c r="A81" s="13"/>
      <c r="B81" s="16" t="s">
        <v>89</v>
      </c>
      <c r="C81" s="13">
        <v>0.12830900000000001</v>
      </c>
      <c r="D81" s="4" t="s">
        <v>11</v>
      </c>
      <c r="E81" s="13">
        <v>0.24138100000000001</v>
      </c>
      <c r="F81" s="6" t="s">
        <v>13</v>
      </c>
      <c r="G81" s="13">
        <v>0.19279528100000001</v>
      </c>
      <c r="H81" s="7" t="s">
        <v>12</v>
      </c>
      <c r="I81" s="13">
        <v>2.5462436000000001E-2</v>
      </c>
      <c r="J81" s="6" t="s">
        <v>14</v>
      </c>
      <c r="K81" s="6"/>
      <c r="L81" s="13">
        <v>0.19442000000000001</v>
      </c>
      <c r="M81" s="4" t="s">
        <v>11</v>
      </c>
      <c r="N81" s="13">
        <v>0.25813000000000003</v>
      </c>
      <c r="O81" s="6" t="s">
        <v>13</v>
      </c>
      <c r="P81" s="13">
        <v>0.23107</v>
      </c>
      <c r="Q81" s="7" t="s">
        <v>12</v>
      </c>
      <c r="R81" s="13">
        <v>1.634E-2</v>
      </c>
      <c r="S81" s="6" t="s">
        <v>14</v>
      </c>
      <c r="T81" s="14">
        <v>4.2553899999999999E-5</v>
      </c>
      <c r="U81" s="4">
        <f t="shared" si="1"/>
        <v>-3.8274718999999985E-2</v>
      </c>
    </row>
    <row r="82" spans="1:21" x14ac:dyDescent="0.25">
      <c r="A82" s="13"/>
      <c r="B82" s="16" t="s">
        <v>90</v>
      </c>
      <c r="C82" s="13">
        <v>0.306093</v>
      </c>
      <c r="D82" s="4" t="s">
        <v>11</v>
      </c>
      <c r="E82" s="13">
        <v>0.38103500000000001</v>
      </c>
      <c r="F82" s="6" t="s">
        <v>13</v>
      </c>
      <c r="G82" s="13">
        <v>0.345049469</v>
      </c>
      <c r="H82" s="7" t="s">
        <v>12</v>
      </c>
      <c r="I82" s="13">
        <v>1.7103176000000001E-2</v>
      </c>
      <c r="J82" s="6" t="s">
        <v>14</v>
      </c>
      <c r="K82" s="6"/>
      <c r="L82" s="13">
        <v>0.33884999999999998</v>
      </c>
      <c r="M82" s="4" t="s">
        <v>11</v>
      </c>
      <c r="N82" s="13">
        <v>0.41911999999999999</v>
      </c>
      <c r="O82" s="6" t="s">
        <v>13</v>
      </c>
      <c r="P82" s="13">
        <v>0.37019000000000002</v>
      </c>
      <c r="Q82" s="7" t="s">
        <v>12</v>
      </c>
      <c r="R82" s="13">
        <v>2.162E-2</v>
      </c>
      <c r="S82" s="6" t="s">
        <v>14</v>
      </c>
      <c r="T82" s="14">
        <v>3.62412E-4</v>
      </c>
      <c r="U82" s="4">
        <f t="shared" si="1"/>
        <v>-2.5140531000000021E-2</v>
      </c>
    </row>
    <row r="83" spans="1:21" x14ac:dyDescent="0.25">
      <c r="A83" s="13"/>
      <c r="B83" s="16" t="s">
        <v>91</v>
      </c>
      <c r="C83" s="13">
        <v>0.27062700000000001</v>
      </c>
      <c r="D83" s="4" t="s">
        <v>11</v>
      </c>
      <c r="E83" s="13">
        <v>0.35021099999999999</v>
      </c>
      <c r="F83" s="6" t="s">
        <v>13</v>
      </c>
      <c r="G83" s="13">
        <v>0.31440006300000001</v>
      </c>
      <c r="H83" s="7" t="s">
        <v>12</v>
      </c>
      <c r="I83" s="13">
        <v>1.8232443000000001E-2</v>
      </c>
      <c r="J83" s="6" t="s">
        <v>14</v>
      </c>
      <c r="K83" s="6"/>
      <c r="L83" s="13">
        <v>0.31895000000000001</v>
      </c>
      <c r="M83" s="4" t="s">
        <v>11</v>
      </c>
      <c r="N83" s="13">
        <v>0.37956000000000001</v>
      </c>
      <c r="O83" s="6" t="s">
        <v>13</v>
      </c>
      <c r="P83" s="13">
        <v>0.34910999999999998</v>
      </c>
      <c r="Q83" s="7" t="s">
        <v>12</v>
      </c>
      <c r="R83" s="13">
        <v>1.83E-2</v>
      </c>
      <c r="S83" s="6" t="s">
        <v>14</v>
      </c>
      <c r="T83" s="14">
        <v>3.3108600000000001E-6</v>
      </c>
      <c r="U83" s="4">
        <f t="shared" si="1"/>
        <v>-3.4709936999999969E-2</v>
      </c>
    </row>
    <row r="84" spans="1:21" x14ac:dyDescent="0.25">
      <c r="A84" s="13"/>
      <c r="B84" s="16" t="s">
        <v>92</v>
      </c>
      <c r="C84" s="13">
        <v>0.100008</v>
      </c>
      <c r="D84" s="4" t="s">
        <v>11</v>
      </c>
      <c r="E84" s="13">
        <v>0.201686</v>
      </c>
      <c r="F84" s="6" t="s">
        <v>13</v>
      </c>
      <c r="G84" s="13">
        <v>0.174819844</v>
      </c>
      <c r="H84" s="7" t="s">
        <v>12</v>
      </c>
      <c r="I84" s="13">
        <v>1.8620556999999999E-2</v>
      </c>
      <c r="J84" s="6" t="s">
        <v>14</v>
      </c>
      <c r="K84" s="6"/>
      <c r="L84" s="13">
        <v>0.1709</v>
      </c>
      <c r="M84" s="4" t="s">
        <v>11</v>
      </c>
      <c r="N84" s="13">
        <v>0.26594000000000001</v>
      </c>
      <c r="O84" s="6" t="s">
        <v>13</v>
      </c>
      <c r="P84" s="13">
        <v>0.19359999999999999</v>
      </c>
      <c r="Q84" s="7" t="s">
        <v>12</v>
      </c>
      <c r="R84" s="13">
        <v>2.6790000000000001E-2</v>
      </c>
      <c r="S84" s="6" t="s">
        <v>14</v>
      </c>
      <c r="T84" s="14">
        <v>1.4752827E-2</v>
      </c>
      <c r="U84" s="4">
        <f t="shared" si="1"/>
        <v>-1.8780155999999992E-2</v>
      </c>
    </row>
    <row r="85" spans="1:21" x14ac:dyDescent="0.25">
      <c r="A85" s="13"/>
      <c r="B85" s="16" t="s">
        <v>93</v>
      </c>
      <c r="C85" s="13">
        <v>0.26907599999999998</v>
      </c>
      <c r="D85" s="4" t="s">
        <v>11</v>
      </c>
      <c r="E85" s="13">
        <v>0.36450199999999999</v>
      </c>
      <c r="F85" s="6" t="s">
        <v>13</v>
      </c>
      <c r="G85" s="13">
        <v>0.309427656</v>
      </c>
      <c r="H85" s="7" t="s">
        <v>12</v>
      </c>
      <c r="I85" s="13">
        <v>2.2202627999999999E-2</v>
      </c>
      <c r="J85" s="6" t="s">
        <v>14</v>
      </c>
      <c r="K85" s="6"/>
      <c r="L85" s="13">
        <v>0.26440999999999998</v>
      </c>
      <c r="M85" s="4" t="s">
        <v>11</v>
      </c>
      <c r="N85" s="13">
        <v>0.43478</v>
      </c>
      <c r="O85" s="6" t="s">
        <v>13</v>
      </c>
      <c r="P85" s="13">
        <v>0.33660000000000001</v>
      </c>
      <c r="Q85" s="7" t="s">
        <v>12</v>
      </c>
      <c r="R85" s="13">
        <v>5.8090000000000003E-2</v>
      </c>
      <c r="S85" s="6" t="s">
        <v>14</v>
      </c>
      <c r="T85" s="14">
        <v>3.0798203999999999E-2</v>
      </c>
      <c r="U85" s="4">
        <f t="shared" si="1"/>
        <v>-2.7172344000000015E-2</v>
      </c>
    </row>
    <row r="86" spans="1:21" x14ac:dyDescent="0.25">
      <c r="A86" s="13"/>
      <c r="B86" s="16" t="s">
        <v>94</v>
      </c>
      <c r="C86" s="13">
        <v>0.23119999999999999</v>
      </c>
      <c r="D86" s="4" t="s">
        <v>11</v>
      </c>
      <c r="E86" s="13">
        <v>0.40128900000000001</v>
      </c>
      <c r="F86" s="6" t="s">
        <v>13</v>
      </c>
      <c r="G86" s="13">
        <v>0.31557771899999998</v>
      </c>
      <c r="H86" s="7" t="s">
        <v>12</v>
      </c>
      <c r="I86" s="13">
        <v>3.9606598E-2</v>
      </c>
      <c r="J86" s="6" t="s">
        <v>14</v>
      </c>
      <c r="K86" s="6"/>
      <c r="L86" s="13">
        <v>0.29215000000000002</v>
      </c>
      <c r="M86" s="4" t="s">
        <v>11</v>
      </c>
      <c r="N86" s="13">
        <v>0.47854999999999998</v>
      </c>
      <c r="O86" s="6" t="s">
        <v>13</v>
      </c>
      <c r="P86" s="13">
        <v>0.36564000000000002</v>
      </c>
      <c r="Q86" s="7" t="s">
        <v>12</v>
      </c>
      <c r="R86" s="13">
        <v>6.6350000000000006E-2</v>
      </c>
      <c r="S86" s="6" t="s">
        <v>14</v>
      </c>
      <c r="T86" s="14">
        <v>4.7281809999999997E-3</v>
      </c>
      <c r="U86" s="4">
        <f t="shared" si="1"/>
        <v>-5.0062281000000042E-2</v>
      </c>
    </row>
    <row r="87" spans="1:21" x14ac:dyDescent="0.25">
      <c r="A87" s="13"/>
      <c r="B87" s="13"/>
      <c r="C87" s="13"/>
      <c r="D87" s="4" t="s">
        <v>11</v>
      </c>
      <c r="E87" s="13"/>
      <c r="F87" s="6" t="s">
        <v>13</v>
      </c>
      <c r="G87" s="13"/>
      <c r="H87" s="7" t="s">
        <v>12</v>
      </c>
      <c r="I87" s="13"/>
      <c r="J87" s="6" t="s">
        <v>14</v>
      </c>
      <c r="K87" s="6"/>
      <c r="L87" s="13"/>
      <c r="M87" s="4" t="s">
        <v>11</v>
      </c>
      <c r="N87" s="13"/>
      <c r="O87" s="6" t="s">
        <v>13</v>
      </c>
      <c r="P87" s="13"/>
      <c r="Q87" s="7" t="s">
        <v>12</v>
      </c>
      <c r="R87" s="13"/>
      <c r="S87" s="6" t="s">
        <v>14</v>
      </c>
      <c r="T87" s="14"/>
      <c r="U87" s="4">
        <f t="shared" si="1"/>
        <v>0</v>
      </c>
    </row>
    <row r="88" spans="1:21" x14ac:dyDescent="0.25">
      <c r="A88" s="13" t="s">
        <v>4</v>
      </c>
      <c r="B88" s="16" t="s">
        <v>17</v>
      </c>
      <c r="C88" s="13">
        <v>6.5099999999999999E-4</v>
      </c>
      <c r="D88" s="4" t="s">
        <v>11</v>
      </c>
      <c r="E88" s="13">
        <v>7.6300000000000001E-4</v>
      </c>
      <c r="F88" s="6" t="s">
        <v>13</v>
      </c>
      <c r="G88" s="13">
        <v>7.0184399999999997E-4</v>
      </c>
      <c r="H88" s="7" t="s">
        <v>12</v>
      </c>
      <c r="I88" s="13">
        <v>2.75228E-5</v>
      </c>
      <c r="J88" s="6" t="s">
        <v>14</v>
      </c>
      <c r="K88" s="6"/>
      <c r="L88" s="13">
        <v>6.3000000000000003E-4</v>
      </c>
      <c r="M88" s="4" t="s">
        <v>11</v>
      </c>
      <c r="N88" s="13">
        <v>6.8999999999999997E-4</v>
      </c>
      <c r="O88" s="6" t="s">
        <v>13</v>
      </c>
      <c r="P88" s="13">
        <v>6.7000000000000002E-4</v>
      </c>
      <c r="Q88" s="7" t="s">
        <v>12</v>
      </c>
      <c r="R88" s="13">
        <v>2.0000000000000002E-5</v>
      </c>
      <c r="S88" s="6" t="s">
        <v>14</v>
      </c>
      <c r="T88" s="14">
        <v>2.4604800000000001E-4</v>
      </c>
      <c r="U88" s="10">
        <f t="shared" si="1"/>
        <v>3.1843999999999948E-5</v>
      </c>
    </row>
    <row r="89" spans="1:21" x14ac:dyDescent="0.25">
      <c r="A89" s="13"/>
      <c r="B89" s="16" t="s">
        <v>18</v>
      </c>
      <c r="C89" s="13">
        <v>5.9500000000000004E-4</v>
      </c>
      <c r="D89" s="4" t="s">
        <v>11</v>
      </c>
      <c r="E89" s="13">
        <v>7.0299999999999996E-4</v>
      </c>
      <c r="F89" s="6" t="s">
        <v>13</v>
      </c>
      <c r="G89" s="13">
        <v>6.4574999999999995E-4</v>
      </c>
      <c r="H89" s="7" t="s">
        <v>12</v>
      </c>
      <c r="I89" s="13">
        <v>2.3209599999999999E-5</v>
      </c>
      <c r="J89" s="6" t="s">
        <v>14</v>
      </c>
      <c r="K89" s="6"/>
      <c r="L89" s="13">
        <v>5.5999999999999995E-4</v>
      </c>
      <c r="M89" s="4" t="s">
        <v>11</v>
      </c>
      <c r="N89" s="13">
        <v>6.3000000000000003E-4</v>
      </c>
      <c r="O89" s="6" t="s">
        <v>13</v>
      </c>
      <c r="P89" s="13">
        <v>6.0999999999999997E-4</v>
      </c>
      <c r="Q89" s="7" t="s">
        <v>12</v>
      </c>
      <c r="R89" s="13">
        <v>2.0000000000000002E-5</v>
      </c>
      <c r="S89" s="6" t="s">
        <v>14</v>
      </c>
      <c r="T89" s="14">
        <v>2.0010300000000001E-4</v>
      </c>
      <c r="U89" s="10">
        <f t="shared" si="1"/>
        <v>3.5749999999999975E-5</v>
      </c>
    </row>
    <row r="90" spans="1:21" x14ac:dyDescent="0.25">
      <c r="A90" s="13"/>
      <c r="B90" s="16" t="s">
        <v>95</v>
      </c>
      <c r="C90" s="13">
        <v>6.1600000000000001E-4</v>
      </c>
      <c r="D90" s="4" t="s">
        <v>11</v>
      </c>
      <c r="E90" s="13">
        <v>7.7099999999999998E-4</v>
      </c>
      <c r="F90" s="6" t="s">
        <v>13</v>
      </c>
      <c r="G90" s="13">
        <v>6.7740599999999997E-4</v>
      </c>
      <c r="H90" s="7" t="s">
        <v>12</v>
      </c>
      <c r="I90" s="13">
        <v>3.2379399999999997E-5</v>
      </c>
      <c r="J90" s="6" t="s">
        <v>14</v>
      </c>
      <c r="K90" s="6"/>
      <c r="L90" s="13">
        <v>5.5000000000000003E-4</v>
      </c>
      <c r="M90" s="4" t="s">
        <v>11</v>
      </c>
      <c r="N90" s="13">
        <v>6.4999999999999997E-4</v>
      </c>
      <c r="O90" s="6" t="s">
        <v>13</v>
      </c>
      <c r="P90" s="13">
        <v>6.2E-4</v>
      </c>
      <c r="Q90" s="7" t="s">
        <v>12</v>
      </c>
      <c r="R90" s="13">
        <v>3.0000000000000001E-5</v>
      </c>
      <c r="S90" s="6" t="s">
        <v>14</v>
      </c>
      <c r="T90" s="14">
        <v>3.4534299999999998E-6</v>
      </c>
      <c r="U90" s="10">
        <f t="shared" si="1"/>
        <v>5.7405999999999972E-5</v>
      </c>
    </row>
    <row r="91" spans="1:21" x14ac:dyDescent="0.25">
      <c r="A91" s="13"/>
      <c r="B91" s="16" t="s">
        <v>96</v>
      </c>
      <c r="C91" s="13">
        <v>5.3600000000000002E-4</v>
      </c>
      <c r="D91" s="4" t="s">
        <v>11</v>
      </c>
      <c r="E91" s="13">
        <v>6.4199999999999999E-4</v>
      </c>
      <c r="F91" s="6" t="s">
        <v>13</v>
      </c>
      <c r="G91" s="13">
        <v>5.9912500000000005E-4</v>
      </c>
      <c r="H91" s="7" t="s">
        <v>12</v>
      </c>
      <c r="I91" s="13">
        <v>2.40413E-5</v>
      </c>
      <c r="J91" s="6" t="s">
        <v>14</v>
      </c>
      <c r="K91" s="6"/>
      <c r="L91" s="13">
        <v>5.2999999999999998E-4</v>
      </c>
      <c r="M91" s="4" t="s">
        <v>11</v>
      </c>
      <c r="N91" s="13">
        <v>5.9000000000000003E-4</v>
      </c>
      <c r="O91" s="6" t="s">
        <v>13</v>
      </c>
      <c r="P91" s="13">
        <v>5.5999999999999995E-4</v>
      </c>
      <c r="Q91" s="7" t="s">
        <v>12</v>
      </c>
      <c r="R91" s="13">
        <v>2.0000000000000002E-5</v>
      </c>
      <c r="S91" s="6" t="s">
        <v>14</v>
      </c>
      <c r="T91" s="14">
        <v>3.1025799999999997E-5</v>
      </c>
      <c r="U91" s="10">
        <f t="shared" si="1"/>
        <v>3.9125000000000097E-5</v>
      </c>
    </row>
    <row r="92" spans="1:21" x14ac:dyDescent="0.25">
      <c r="A92" s="13"/>
      <c r="B92" s="16" t="s">
        <v>20</v>
      </c>
      <c r="C92" s="13">
        <v>5.9199999999999997E-4</v>
      </c>
      <c r="D92" s="4" t="s">
        <v>11</v>
      </c>
      <c r="E92" s="13">
        <v>7.6000000000000004E-4</v>
      </c>
      <c r="F92" s="6" t="s">
        <v>13</v>
      </c>
      <c r="G92" s="13">
        <v>6.5881299999999996E-4</v>
      </c>
      <c r="H92" s="7" t="s">
        <v>12</v>
      </c>
      <c r="I92" s="13">
        <v>3.7643399999999999E-5</v>
      </c>
      <c r="J92" s="6" t="s">
        <v>14</v>
      </c>
      <c r="K92" s="6"/>
      <c r="L92" s="13">
        <v>5.9000000000000003E-4</v>
      </c>
      <c r="M92" s="4" t="s">
        <v>11</v>
      </c>
      <c r="N92" s="13">
        <v>6.6E-4</v>
      </c>
      <c r="O92" s="6" t="s">
        <v>13</v>
      </c>
      <c r="P92" s="13">
        <v>6.0999999999999997E-4</v>
      </c>
      <c r="Q92" s="7" t="s">
        <v>12</v>
      </c>
      <c r="R92" s="13">
        <v>2.0000000000000002E-5</v>
      </c>
      <c r="S92" s="6" t="s">
        <v>14</v>
      </c>
      <c r="T92" s="14">
        <v>7.3844000000000004E-4</v>
      </c>
      <c r="U92" s="10">
        <f t="shared" si="1"/>
        <v>4.8812999999999981E-5</v>
      </c>
    </row>
    <row r="93" spans="1:21" x14ac:dyDescent="0.25">
      <c r="A93" s="13"/>
      <c r="B93" s="16" t="s">
        <v>97</v>
      </c>
      <c r="C93" s="13">
        <v>5.5800000000000001E-4</v>
      </c>
      <c r="D93" s="4" t="s">
        <v>11</v>
      </c>
      <c r="E93" s="13">
        <v>7.2099999999999996E-4</v>
      </c>
      <c r="F93" s="6" t="s">
        <v>13</v>
      </c>
      <c r="G93" s="13">
        <v>6.2146900000000004E-4</v>
      </c>
      <c r="H93" s="7" t="s">
        <v>12</v>
      </c>
      <c r="I93" s="13">
        <v>2.7211000000000001E-5</v>
      </c>
      <c r="J93" s="6" t="s">
        <v>14</v>
      </c>
      <c r="K93" s="6"/>
      <c r="L93" s="13">
        <v>5.6999999999999998E-4</v>
      </c>
      <c r="M93" s="4" t="s">
        <v>11</v>
      </c>
      <c r="N93" s="13">
        <v>6.3000000000000003E-4</v>
      </c>
      <c r="O93" s="6" t="s">
        <v>13</v>
      </c>
      <c r="P93" s="13">
        <v>5.9000000000000003E-4</v>
      </c>
      <c r="Q93" s="7" t="s">
        <v>12</v>
      </c>
      <c r="R93" s="13">
        <v>1.0000000000000001E-5</v>
      </c>
      <c r="S93" s="6" t="s">
        <v>14</v>
      </c>
      <c r="T93" s="14">
        <v>3.3874900000000001E-4</v>
      </c>
      <c r="U93" s="10">
        <f t="shared" si="1"/>
        <v>3.1469000000000007E-5</v>
      </c>
    </row>
    <row r="94" spans="1:21" x14ac:dyDescent="0.25">
      <c r="A94" s="13"/>
      <c r="B94" s="16" t="s">
        <v>21</v>
      </c>
      <c r="C94" s="13">
        <v>6.02E-4</v>
      </c>
      <c r="D94" s="4" t="s">
        <v>11</v>
      </c>
      <c r="E94" s="13">
        <v>9.3599999999999998E-4</v>
      </c>
      <c r="F94" s="6" t="s">
        <v>13</v>
      </c>
      <c r="G94" s="13">
        <v>7.5165599999999996E-4</v>
      </c>
      <c r="H94" s="7" t="s">
        <v>12</v>
      </c>
      <c r="I94" s="13">
        <v>8.7250900000000002E-5</v>
      </c>
      <c r="J94" s="6" t="s">
        <v>14</v>
      </c>
      <c r="K94" s="6"/>
      <c r="L94" s="13">
        <v>4.8000000000000001E-4</v>
      </c>
      <c r="M94" s="4" t="s">
        <v>11</v>
      </c>
      <c r="N94" s="13">
        <v>7.2000000000000005E-4</v>
      </c>
      <c r="O94" s="6" t="s">
        <v>13</v>
      </c>
      <c r="P94" s="13">
        <v>6.2E-4</v>
      </c>
      <c r="Q94" s="7" t="s">
        <v>12</v>
      </c>
      <c r="R94" s="13">
        <v>8.0000000000000007E-5</v>
      </c>
      <c r="S94" s="6" t="s">
        <v>14</v>
      </c>
      <c r="T94" s="14">
        <v>8.3972699999999996E-5</v>
      </c>
      <c r="U94" s="10">
        <f t="shared" si="1"/>
        <v>1.3165599999999996E-4</v>
      </c>
    </row>
    <row r="95" spans="1:21" x14ac:dyDescent="0.25">
      <c r="A95" s="13"/>
      <c r="B95" s="16" t="s">
        <v>22</v>
      </c>
      <c r="C95" s="13">
        <v>5.0699999999999996E-4</v>
      </c>
      <c r="D95" s="4" t="s">
        <v>11</v>
      </c>
      <c r="E95" s="13">
        <v>7.7999999999999999E-4</v>
      </c>
      <c r="F95" s="6" t="s">
        <v>13</v>
      </c>
      <c r="G95" s="13">
        <v>6.0337499999999996E-4</v>
      </c>
      <c r="H95" s="7" t="s">
        <v>12</v>
      </c>
      <c r="I95" s="13">
        <v>7.1205999999999996E-5</v>
      </c>
      <c r="J95" s="6" t="s">
        <v>14</v>
      </c>
      <c r="K95" s="6"/>
      <c r="L95" s="13">
        <v>5.0000000000000001E-4</v>
      </c>
      <c r="M95" s="4" t="s">
        <v>11</v>
      </c>
      <c r="N95" s="13">
        <v>5.5999999999999995E-4</v>
      </c>
      <c r="O95" s="6" t="s">
        <v>13</v>
      </c>
      <c r="P95" s="13">
        <v>5.2999999999999998E-4</v>
      </c>
      <c r="Q95" s="7" t="s">
        <v>12</v>
      </c>
      <c r="R95" s="13">
        <v>2.0000000000000002E-5</v>
      </c>
      <c r="S95" s="6" t="s">
        <v>14</v>
      </c>
      <c r="T95" s="14">
        <v>1.9763419999999999E-3</v>
      </c>
      <c r="U95" s="10">
        <f t="shared" si="1"/>
        <v>7.3374999999999981E-5</v>
      </c>
    </row>
    <row r="96" spans="1:21" x14ac:dyDescent="0.25">
      <c r="A96" s="13"/>
      <c r="B96" s="16" t="s">
        <v>136</v>
      </c>
      <c r="C96" s="13">
        <v>5.3899999999999998E-4</v>
      </c>
      <c r="D96" s="4" t="s">
        <v>11</v>
      </c>
      <c r="E96" s="13">
        <v>6.3900000000000003E-4</v>
      </c>
      <c r="F96" s="6" t="s">
        <v>13</v>
      </c>
      <c r="G96" s="13">
        <v>5.7456300000000005E-4</v>
      </c>
      <c r="H96" s="7" t="s">
        <v>12</v>
      </c>
      <c r="I96" s="13">
        <v>2.3334400000000001E-5</v>
      </c>
      <c r="J96" s="6" t="s">
        <v>14</v>
      </c>
      <c r="K96" s="6"/>
      <c r="L96" s="13">
        <v>5.0000000000000001E-4</v>
      </c>
      <c r="M96" s="4" t="s">
        <v>11</v>
      </c>
      <c r="N96" s="13">
        <v>5.8E-4</v>
      </c>
      <c r="O96" s="6" t="s">
        <v>13</v>
      </c>
      <c r="P96" s="13">
        <v>5.5000000000000003E-4</v>
      </c>
      <c r="Q96" s="7" t="s">
        <v>12</v>
      </c>
      <c r="R96" s="13">
        <v>2.0000000000000002E-5</v>
      </c>
      <c r="S96" s="6" t="s">
        <v>14</v>
      </c>
      <c r="T96" s="14">
        <v>1.3105109E-2</v>
      </c>
      <c r="U96" s="10">
        <f t="shared" si="1"/>
        <v>2.4563000000000015E-5</v>
      </c>
    </row>
    <row r="97" spans="1:21" x14ac:dyDescent="0.25">
      <c r="A97" s="13"/>
      <c r="B97" s="16" t="s">
        <v>137</v>
      </c>
      <c r="C97" s="13">
        <v>5.0799999999999999E-4</v>
      </c>
      <c r="D97" s="4" t="s">
        <v>11</v>
      </c>
      <c r="E97" s="13">
        <v>5.8500000000000002E-4</v>
      </c>
      <c r="F97" s="6" t="s">
        <v>13</v>
      </c>
      <c r="G97" s="13">
        <v>5.4525000000000005E-4</v>
      </c>
      <c r="H97" s="7" t="s">
        <v>12</v>
      </c>
      <c r="I97" s="13">
        <v>2.00764E-5</v>
      </c>
      <c r="J97" s="6" t="s">
        <v>14</v>
      </c>
      <c r="K97" s="6"/>
      <c r="L97" s="13">
        <v>4.4999999999999999E-4</v>
      </c>
      <c r="M97" s="4" t="s">
        <v>11</v>
      </c>
      <c r="N97" s="13">
        <v>5.5999999999999995E-4</v>
      </c>
      <c r="O97" s="6" t="s">
        <v>13</v>
      </c>
      <c r="P97" s="13">
        <v>5.2999999999999998E-4</v>
      </c>
      <c r="Q97" s="7" t="s">
        <v>12</v>
      </c>
      <c r="R97" s="13">
        <v>3.0000000000000001E-5</v>
      </c>
      <c r="S97" s="6" t="s">
        <v>14</v>
      </c>
      <c r="T97" s="14">
        <v>3.0987899999999999E-2</v>
      </c>
      <c r="U97" s="10">
        <f t="shared" si="1"/>
        <v>1.5250000000000073E-5</v>
      </c>
    </row>
    <row r="98" spans="1:21" x14ac:dyDescent="0.25">
      <c r="A98" s="13"/>
      <c r="B98" s="16" t="s">
        <v>99</v>
      </c>
      <c r="C98" s="13">
        <v>5.04E-4</v>
      </c>
      <c r="D98" s="4" t="s">
        <v>11</v>
      </c>
      <c r="E98" s="13">
        <v>5.9299999999999999E-4</v>
      </c>
      <c r="F98" s="6" t="s">
        <v>13</v>
      </c>
      <c r="G98" s="13">
        <v>5.32969E-4</v>
      </c>
      <c r="H98" s="7" t="s">
        <v>12</v>
      </c>
      <c r="I98" s="13">
        <v>2.1496299999999999E-5</v>
      </c>
      <c r="J98" s="6" t="s">
        <v>14</v>
      </c>
      <c r="K98" s="6"/>
      <c r="L98" s="13">
        <v>4.2000000000000002E-4</v>
      </c>
      <c r="M98" s="4" t="s">
        <v>11</v>
      </c>
      <c r="N98" s="13">
        <v>5.4000000000000001E-4</v>
      </c>
      <c r="O98" s="6" t="s">
        <v>13</v>
      </c>
      <c r="P98" s="13">
        <v>5.1000000000000004E-4</v>
      </c>
      <c r="Q98" s="7" t="s">
        <v>12</v>
      </c>
      <c r="R98" s="13">
        <v>3.0000000000000001E-5</v>
      </c>
      <c r="S98" s="6" t="s">
        <v>14</v>
      </c>
      <c r="T98" s="14">
        <v>1.0392626E-2</v>
      </c>
      <c r="U98" s="10">
        <f t="shared" si="1"/>
        <v>2.2968999999999963E-5</v>
      </c>
    </row>
    <row r="99" spans="1:21" x14ac:dyDescent="0.25">
      <c r="A99" s="13"/>
      <c r="B99" s="16" t="s">
        <v>100</v>
      </c>
      <c r="C99" s="13">
        <v>4.66E-4</v>
      </c>
      <c r="D99" s="4" t="s">
        <v>11</v>
      </c>
      <c r="E99" s="13">
        <v>5.7200000000000003E-4</v>
      </c>
      <c r="F99" s="6" t="s">
        <v>13</v>
      </c>
      <c r="G99" s="13">
        <v>5.0803100000000004E-4</v>
      </c>
      <c r="H99" s="7" t="s">
        <v>12</v>
      </c>
      <c r="I99" s="13">
        <v>2.6400100000000002E-5</v>
      </c>
      <c r="J99" s="6" t="s">
        <v>14</v>
      </c>
      <c r="K99" s="6"/>
      <c r="L99" s="13">
        <v>4.2999999999999999E-4</v>
      </c>
      <c r="M99" s="4" t="s">
        <v>11</v>
      </c>
      <c r="N99" s="13">
        <v>5.1999999999999995E-4</v>
      </c>
      <c r="O99" s="6" t="s">
        <v>13</v>
      </c>
      <c r="P99" s="13">
        <v>4.8999999999999998E-4</v>
      </c>
      <c r="Q99" s="7" t="s">
        <v>12</v>
      </c>
      <c r="R99" s="13">
        <v>2.0000000000000002E-5</v>
      </c>
      <c r="S99" s="6" t="s">
        <v>14</v>
      </c>
      <c r="T99" s="14">
        <v>2.4959651999999999E-2</v>
      </c>
      <c r="U99" s="10">
        <f t="shared" si="1"/>
        <v>1.8031000000000058E-5</v>
      </c>
    </row>
    <row r="100" spans="1:21" x14ac:dyDescent="0.25">
      <c r="A100" s="13"/>
      <c r="B100" s="16" t="s">
        <v>24</v>
      </c>
      <c r="C100" s="13">
        <v>6.1499999999999999E-4</v>
      </c>
      <c r="D100" s="4" t="s">
        <v>11</v>
      </c>
      <c r="E100" s="13">
        <v>7.6199999999999998E-4</v>
      </c>
      <c r="F100" s="6" t="s">
        <v>13</v>
      </c>
      <c r="G100" s="13">
        <v>6.6959400000000003E-4</v>
      </c>
      <c r="H100" s="7" t="s">
        <v>12</v>
      </c>
      <c r="I100" s="13">
        <v>3.07305E-5</v>
      </c>
      <c r="J100" s="6" t="s">
        <v>14</v>
      </c>
      <c r="K100" s="6"/>
      <c r="L100" s="13">
        <v>5.5999999999999995E-4</v>
      </c>
      <c r="M100" s="4" t="s">
        <v>11</v>
      </c>
      <c r="N100" s="13">
        <v>6.4999999999999997E-4</v>
      </c>
      <c r="O100" s="6" t="s">
        <v>13</v>
      </c>
      <c r="P100" s="13">
        <v>6.2E-4</v>
      </c>
      <c r="Q100" s="7" t="s">
        <v>12</v>
      </c>
      <c r="R100" s="13">
        <v>3.0000000000000001E-5</v>
      </c>
      <c r="S100" s="6" t="s">
        <v>14</v>
      </c>
      <c r="T100" s="14">
        <v>4.0828499999999997E-5</v>
      </c>
      <c r="U100" s="4">
        <f t="shared" si="1"/>
        <v>4.9594000000000027E-5</v>
      </c>
    </row>
    <row r="101" spans="1:21" x14ac:dyDescent="0.25">
      <c r="A101" s="13"/>
      <c r="B101" s="16" t="s">
        <v>25</v>
      </c>
      <c r="C101" s="13">
        <v>5.5699999999999999E-4</v>
      </c>
      <c r="D101" s="4" t="s">
        <v>11</v>
      </c>
      <c r="E101" s="13">
        <v>6.7199999999999996E-4</v>
      </c>
      <c r="F101" s="6" t="s">
        <v>13</v>
      </c>
      <c r="G101" s="13">
        <v>6.0737499999999995E-4</v>
      </c>
      <c r="H101" s="7" t="s">
        <v>12</v>
      </c>
      <c r="I101" s="13">
        <v>2.34544E-5</v>
      </c>
      <c r="J101" s="6" t="s">
        <v>14</v>
      </c>
      <c r="K101" s="6"/>
      <c r="L101" s="13">
        <v>4.6999999999999999E-4</v>
      </c>
      <c r="M101" s="4" t="s">
        <v>11</v>
      </c>
      <c r="N101" s="13">
        <v>5.9999999999999995E-4</v>
      </c>
      <c r="O101" s="6" t="s">
        <v>13</v>
      </c>
      <c r="P101" s="13">
        <v>5.5999999999999995E-4</v>
      </c>
      <c r="Q101" s="7" t="s">
        <v>12</v>
      </c>
      <c r="R101" s="13">
        <v>4.0000000000000003E-5</v>
      </c>
      <c r="S101" s="6" t="s">
        <v>14</v>
      </c>
      <c r="T101" s="14">
        <v>1.6656299999999998E-5</v>
      </c>
      <c r="U101" s="4">
        <f t="shared" si="1"/>
        <v>4.7375E-5</v>
      </c>
    </row>
    <row r="102" spans="1:21" x14ac:dyDescent="0.25">
      <c r="A102" s="13"/>
      <c r="B102" s="16" t="s">
        <v>26</v>
      </c>
      <c r="C102" s="13">
        <v>6.1300000000000005E-4</v>
      </c>
      <c r="D102" s="4" t="s">
        <v>11</v>
      </c>
      <c r="E102" s="13">
        <v>7.7899999999999996E-4</v>
      </c>
      <c r="F102" s="6" t="s">
        <v>13</v>
      </c>
      <c r="G102" s="13">
        <v>6.73063E-4</v>
      </c>
      <c r="H102" s="7" t="s">
        <v>12</v>
      </c>
      <c r="I102" s="13">
        <v>4.0630100000000003E-5</v>
      </c>
      <c r="J102" s="6" t="s">
        <v>14</v>
      </c>
      <c r="K102" s="6"/>
      <c r="L102" s="13">
        <v>5.9999999999999995E-4</v>
      </c>
      <c r="M102" s="4" t="s">
        <v>11</v>
      </c>
      <c r="N102" s="13">
        <v>6.8000000000000005E-4</v>
      </c>
      <c r="O102" s="6" t="s">
        <v>13</v>
      </c>
      <c r="P102" s="13">
        <v>6.2E-4</v>
      </c>
      <c r="Q102" s="7" t="s">
        <v>12</v>
      </c>
      <c r="R102" s="13">
        <v>3.0000000000000001E-5</v>
      </c>
      <c r="S102" s="6" t="s">
        <v>14</v>
      </c>
      <c r="T102" s="14">
        <v>7.3873700000000005E-4</v>
      </c>
      <c r="U102" s="4">
        <f t="shared" si="1"/>
        <v>5.3063000000000003E-5</v>
      </c>
    </row>
    <row r="103" spans="1:21" x14ac:dyDescent="0.25">
      <c r="A103" s="13"/>
      <c r="B103" s="16" t="s">
        <v>101</v>
      </c>
      <c r="C103" s="13">
        <v>5.7899999999999998E-4</v>
      </c>
      <c r="D103" s="4" t="s">
        <v>11</v>
      </c>
      <c r="E103" s="13">
        <v>8.1700000000000002E-4</v>
      </c>
      <c r="F103" s="6" t="s">
        <v>13</v>
      </c>
      <c r="G103" s="13">
        <v>6.4653099999999999E-4</v>
      </c>
      <c r="H103" s="7" t="s">
        <v>12</v>
      </c>
      <c r="I103" s="13">
        <v>4.2393199999999999E-5</v>
      </c>
      <c r="J103" s="6" t="s">
        <v>14</v>
      </c>
      <c r="K103" s="6"/>
      <c r="L103" s="13">
        <v>5.9000000000000003E-4</v>
      </c>
      <c r="M103" s="4" t="s">
        <v>11</v>
      </c>
      <c r="N103" s="13">
        <v>6.7000000000000002E-4</v>
      </c>
      <c r="O103" s="6" t="s">
        <v>13</v>
      </c>
      <c r="P103" s="13">
        <v>6.0999999999999997E-4</v>
      </c>
      <c r="Q103" s="7" t="s">
        <v>12</v>
      </c>
      <c r="R103" s="13">
        <v>2.0000000000000002E-5</v>
      </c>
      <c r="S103" s="6" t="s">
        <v>14</v>
      </c>
      <c r="T103" s="14">
        <v>6.2161639999999997E-3</v>
      </c>
      <c r="U103" s="4">
        <f t="shared" si="1"/>
        <v>3.653100000000002E-5</v>
      </c>
    </row>
    <row r="104" spans="1:21" s="3" customFormat="1" ht="15.75" x14ac:dyDescent="0.25">
      <c r="A104" s="13"/>
      <c r="B104" s="16" t="s">
        <v>27</v>
      </c>
      <c r="C104" s="13">
        <v>5.8299999999999997E-4</v>
      </c>
      <c r="D104" s="4" t="s">
        <v>11</v>
      </c>
      <c r="E104" s="13">
        <v>6.9399999999999996E-4</v>
      </c>
      <c r="F104" s="6" t="s">
        <v>13</v>
      </c>
      <c r="G104" s="13">
        <v>6.2118799999999995E-4</v>
      </c>
      <c r="H104" s="7" t="s">
        <v>12</v>
      </c>
      <c r="I104" s="13">
        <v>2.7612800000000001E-5</v>
      </c>
      <c r="J104" s="6" t="s">
        <v>14</v>
      </c>
      <c r="K104" s="6"/>
      <c r="L104" s="13">
        <v>5.5999999999999995E-4</v>
      </c>
      <c r="M104" s="4" t="s">
        <v>11</v>
      </c>
      <c r="N104" s="13">
        <v>6.6E-4</v>
      </c>
      <c r="O104" s="6" t="s">
        <v>13</v>
      </c>
      <c r="P104" s="13">
        <v>5.8E-4</v>
      </c>
      <c r="Q104" s="7" t="s">
        <v>12</v>
      </c>
      <c r="R104" s="13">
        <v>3.0000000000000001E-5</v>
      </c>
      <c r="S104" s="6" t="s">
        <v>14</v>
      </c>
      <c r="T104" s="14">
        <v>3.7404300000000001E-4</v>
      </c>
      <c r="U104" s="4">
        <f t="shared" si="1"/>
        <v>4.1187999999999945E-5</v>
      </c>
    </row>
    <row r="105" spans="1:21" s="3" customFormat="1" ht="15.75" x14ac:dyDescent="0.25">
      <c r="A105" s="13"/>
      <c r="B105" s="16" t="s">
        <v>28</v>
      </c>
      <c r="C105" s="13">
        <v>5.8500000000000002E-4</v>
      </c>
      <c r="D105" s="4" t="s">
        <v>11</v>
      </c>
      <c r="E105" s="13">
        <v>7.18E-4</v>
      </c>
      <c r="F105" s="6" t="s">
        <v>13</v>
      </c>
      <c r="G105" s="13">
        <v>6.3737500000000003E-4</v>
      </c>
      <c r="H105" s="7" t="s">
        <v>12</v>
      </c>
      <c r="I105" s="13">
        <v>3.4075100000000002E-5</v>
      </c>
      <c r="J105" s="6" t="s">
        <v>14</v>
      </c>
      <c r="K105" s="6"/>
      <c r="L105" s="13">
        <v>5.4000000000000001E-4</v>
      </c>
      <c r="M105" s="4" t="s">
        <v>11</v>
      </c>
      <c r="N105" s="13">
        <v>6.0999999999999997E-4</v>
      </c>
      <c r="O105" s="6" t="s">
        <v>13</v>
      </c>
      <c r="P105" s="13">
        <v>5.8E-4</v>
      </c>
      <c r="Q105" s="7" t="s">
        <v>12</v>
      </c>
      <c r="R105" s="13">
        <v>2.0000000000000002E-5</v>
      </c>
      <c r="S105" s="6" t="s">
        <v>14</v>
      </c>
      <c r="T105" s="14">
        <v>3.3408299999999998E-6</v>
      </c>
      <c r="U105" s="4">
        <f t="shared" si="1"/>
        <v>5.7375000000000026E-5</v>
      </c>
    </row>
    <row r="106" spans="1:21" s="3" customFormat="1" ht="15.75" x14ac:dyDescent="0.25">
      <c r="A106" s="13"/>
      <c r="B106" s="16" t="s">
        <v>29</v>
      </c>
      <c r="C106" s="13">
        <v>5.8299999999999997E-4</v>
      </c>
      <c r="D106" s="6"/>
      <c r="E106" s="13">
        <v>7.18E-4</v>
      </c>
      <c r="F106" s="6"/>
      <c r="G106" s="13">
        <v>6.2250000000000001E-4</v>
      </c>
      <c r="H106" s="7"/>
      <c r="I106" s="13">
        <v>3.1121699999999997E-5</v>
      </c>
      <c r="J106" s="6"/>
      <c r="K106" s="6"/>
      <c r="L106" s="13">
        <v>5.5999999999999995E-4</v>
      </c>
      <c r="M106" s="6"/>
      <c r="N106" s="13">
        <v>6.4999999999999997E-4</v>
      </c>
      <c r="O106" s="6"/>
      <c r="P106" s="13">
        <v>5.9000000000000003E-4</v>
      </c>
      <c r="Q106" s="7"/>
      <c r="R106" s="13">
        <v>3.0000000000000001E-5</v>
      </c>
      <c r="S106" s="6"/>
      <c r="T106" s="14">
        <v>1.31383E-2</v>
      </c>
      <c r="U106" s="4"/>
    </row>
    <row r="107" spans="1:21" s="3" customFormat="1" ht="18.75" customHeight="1" x14ac:dyDescent="0.25">
      <c r="A107" s="13"/>
      <c r="B107" s="16" t="s">
        <v>30</v>
      </c>
      <c r="C107" s="13">
        <v>5.4100000000000003E-4</v>
      </c>
      <c r="D107" s="4" t="s">
        <v>11</v>
      </c>
      <c r="E107" s="13">
        <v>6.5099999999999999E-4</v>
      </c>
      <c r="F107" s="6" t="s">
        <v>13</v>
      </c>
      <c r="G107" s="13">
        <v>5.9456299999999999E-4</v>
      </c>
      <c r="H107" s="7" t="s">
        <v>12</v>
      </c>
      <c r="I107" s="13">
        <v>2.44092E-5</v>
      </c>
      <c r="J107" s="6" t="s">
        <v>14</v>
      </c>
      <c r="K107" s="6"/>
      <c r="L107" s="13">
        <v>5.4000000000000001E-4</v>
      </c>
      <c r="M107" s="4" t="s">
        <v>11</v>
      </c>
      <c r="N107" s="13">
        <v>6.4000000000000005E-4</v>
      </c>
      <c r="O107" s="6" t="s">
        <v>13</v>
      </c>
      <c r="P107" s="13">
        <v>5.6999999999999998E-4</v>
      </c>
      <c r="Q107" s="7" t="s">
        <v>12</v>
      </c>
      <c r="R107" s="13">
        <v>4.0000000000000003E-5</v>
      </c>
      <c r="S107" s="6" t="s">
        <v>14</v>
      </c>
      <c r="T107" s="14">
        <v>8.7049610000000006E-3</v>
      </c>
      <c r="U107" s="4">
        <f t="shared" ref="U107:U168" si="2">G107-P107</f>
        <v>2.4563000000000015E-5</v>
      </c>
    </row>
    <row r="108" spans="1:21" s="3" customFormat="1" ht="18.75" customHeight="1" x14ac:dyDescent="0.25">
      <c r="A108" s="13"/>
      <c r="B108" s="16" t="s">
        <v>102</v>
      </c>
      <c r="C108" s="13">
        <v>5.5199999999999997E-4</v>
      </c>
      <c r="D108" s="4" t="s">
        <v>11</v>
      </c>
      <c r="E108" s="13">
        <v>6.9700000000000003E-4</v>
      </c>
      <c r="F108" s="6" t="s">
        <v>13</v>
      </c>
      <c r="G108" s="13">
        <v>6.0587499999999997E-4</v>
      </c>
      <c r="H108" s="7" t="s">
        <v>12</v>
      </c>
      <c r="I108" s="13">
        <v>3.5470699999999999E-5</v>
      </c>
      <c r="J108" s="6" t="s">
        <v>14</v>
      </c>
      <c r="K108" s="6"/>
      <c r="L108" s="13">
        <v>5.5000000000000003E-4</v>
      </c>
      <c r="M108" s="4" t="s">
        <v>11</v>
      </c>
      <c r="N108" s="13">
        <v>6.6E-4</v>
      </c>
      <c r="O108" s="6" t="s">
        <v>13</v>
      </c>
      <c r="P108" s="13">
        <v>5.6999999999999998E-4</v>
      </c>
      <c r="Q108" s="7" t="s">
        <v>12</v>
      </c>
      <c r="R108" s="13">
        <v>3.0000000000000001E-5</v>
      </c>
      <c r="S108" s="6" t="s">
        <v>14</v>
      </c>
      <c r="T108" s="14">
        <v>4.3241199999999999E-3</v>
      </c>
      <c r="U108" s="4">
        <f t="shared" si="2"/>
        <v>3.5874999999999991E-5</v>
      </c>
    </row>
    <row r="109" spans="1:21" s="3" customFormat="1" ht="18.75" customHeight="1" x14ac:dyDescent="0.25">
      <c r="A109" s="13"/>
      <c r="B109" s="16" t="s">
        <v>31</v>
      </c>
      <c r="C109" s="13">
        <v>5.2099999999999998E-4</v>
      </c>
      <c r="D109" s="4" t="s">
        <v>11</v>
      </c>
      <c r="E109" s="13">
        <v>6.7100000000000005E-4</v>
      </c>
      <c r="F109" s="6" t="s">
        <v>13</v>
      </c>
      <c r="G109" s="13">
        <v>5.8612499999999995E-4</v>
      </c>
      <c r="H109" s="7" t="s">
        <v>12</v>
      </c>
      <c r="I109" s="13">
        <v>3.0805600000000002E-5</v>
      </c>
      <c r="J109" s="6" t="s">
        <v>14</v>
      </c>
      <c r="K109" s="6"/>
      <c r="L109" s="13">
        <v>5.1000000000000004E-4</v>
      </c>
      <c r="M109" s="4" t="s">
        <v>11</v>
      </c>
      <c r="N109" s="13">
        <v>5.8E-4</v>
      </c>
      <c r="O109" s="6" t="s">
        <v>13</v>
      </c>
      <c r="P109" s="13">
        <v>5.4000000000000001E-4</v>
      </c>
      <c r="Q109" s="7" t="s">
        <v>12</v>
      </c>
      <c r="R109" s="13">
        <v>2.0000000000000002E-5</v>
      </c>
      <c r="S109" s="6" t="s">
        <v>14</v>
      </c>
      <c r="T109" s="14">
        <v>8.4769000000000001E-5</v>
      </c>
      <c r="U109" s="4">
        <f t="shared" si="2"/>
        <v>4.6124999999999942E-5</v>
      </c>
    </row>
    <row r="110" spans="1:21" s="3" customFormat="1" ht="18.75" customHeight="1" x14ac:dyDescent="0.25">
      <c r="A110" s="13"/>
      <c r="B110" s="16" t="s">
        <v>32</v>
      </c>
      <c r="C110" s="13">
        <v>5.6300000000000002E-4</v>
      </c>
      <c r="D110" s="4" t="s">
        <v>11</v>
      </c>
      <c r="E110" s="13">
        <v>7.9299999999999998E-4</v>
      </c>
      <c r="F110" s="6" t="s">
        <v>13</v>
      </c>
      <c r="G110" s="13">
        <v>6.6068799999999999E-4</v>
      </c>
      <c r="H110" s="7" t="s">
        <v>12</v>
      </c>
      <c r="I110" s="13">
        <v>3.9332300000000003E-5</v>
      </c>
      <c r="J110" s="6" t="s">
        <v>14</v>
      </c>
      <c r="K110" s="6"/>
      <c r="L110" s="13">
        <v>5.5000000000000003E-4</v>
      </c>
      <c r="M110" s="4" t="s">
        <v>11</v>
      </c>
      <c r="N110" s="13">
        <v>6.4999999999999997E-4</v>
      </c>
      <c r="O110" s="6" t="s">
        <v>13</v>
      </c>
      <c r="P110" s="13">
        <v>6.0999999999999997E-4</v>
      </c>
      <c r="Q110" s="7" t="s">
        <v>12</v>
      </c>
      <c r="R110" s="13">
        <v>3.0000000000000001E-5</v>
      </c>
      <c r="S110" s="6" t="s">
        <v>14</v>
      </c>
      <c r="T110" s="14">
        <v>3.0423199999999998E-4</v>
      </c>
      <c r="U110" s="4">
        <f t="shared" si="2"/>
        <v>5.0688000000000013E-5</v>
      </c>
    </row>
    <row r="111" spans="1:21" s="3" customFormat="1" ht="18.75" customHeight="1" x14ac:dyDescent="0.25">
      <c r="A111" s="13"/>
      <c r="B111" s="16" t="s">
        <v>33</v>
      </c>
      <c r="C111" s="13">
        <v>5.53E-4</v>
      </c>
      <c r="D111" s="4" t="s">
        <v>11</v>
      </c>
      <c r="E111" s="13">
        <v>6.5300000000000004E-4</v>
      </c>
      <c r="F111" s="6" t="s">
        <v>13</v>
      </c>
      <c r="G111" s="13">
        <v>6.1168799999999999E-4</v>
      </c>
      <c r="H111" s="7" t="s">
        <v>12</v>
      </c>
      <c r="I111" s="13">
        <v>2.1918099999999999E-5</v>
      </c>
      <c r="J111" s="6" t="s">
        <v>14</v>
      </c>
      <c r="K111" s="6"/>
      <c r="L111" s="13">
        <v>5.5000000000000003E-4</v>
      </c>
      <c r="M111" s="4" t="s">
        <v>11</v>
      </c>
      <c r="N111" s="13">
        <v>6.2E-4</v>
      </c>
      <c r="O111" s="6" t="s">
        <v>13</v>
      </c>
      <c r="P111" s="13">
        <v>5.8E-4</v>
      </c>
      <c r="Q111" s="7" t="s">
        <v>12</v>
      </c>
      <c r="R111" s="13">
        <v>2.0000000000000002E-5</v>
      </c>
      <c r="S111" s="6" t="s">
        <v>14</v>
      </c>
      <c r="T111" s="14">
        <v>1.5669499999999999E-4</v>
      </c>
      <c r="U111" s="4">
        <f t="shared" si="2"/>
        <v>3.1687999999999985E-5</v>
      </c>
    </row>
    <row r="112" spans="1:21" s="3" customFormat="1" ht="18.75" customHeight="1" x14ac:dyDescent="0.25">
      <c r="A112" s="13"/>
      <c r="B112" s="16" t="s">
        <v>138</v>
      </c>
      <c r="C112" s="13">
        <v>5.1699999999999999E-4</v>
      </c>
      <c r="D112" s="4" t="s">
        <v>11</v>
      </c>
      <c r="E112" s="13">
        <v>6.4099999999999997E-4</v>
      </c>
      <c r="F112" s="6" t="s">
        <v>13</v>
      </c>
      <c r="G112" s="13">
        <v>5.7315600000000001E-4</v>
      </c>
      <c r="H112" s="7" t="s">
        <v>12</v>
      </c>
      <c r="I112" s="13">
        <v>2.7640700000000001E-5</v>
      </c>
      <c r="J112" s="6" t="s">
        <v>14</v>
      </c>
      <c r="K112" s="6"/>
      <c r="L112" s="13">
        <v>5.1000000000000004E-4</v>
      </c>
      <c r="M112" s="4" t="s">
        <v>11</v>
      </c>
      <c r="N112" s="13">
        <v>6.7000000000000002E-4</v>
      </c>
      <c r="O112" s="6" t="s">
        <v>13</v>
      </c>
      <c r="P112" s="13">
        <v>5.5000000000000003E-4</v>
      </c>
      <c r="Q112" s="7" t="s">
        <v>12</v>
      </c>
      <c r="R112" s="13">
        <v>5.0000000000000002E-5</v>
      </c>
      <c r="S112" s="6" t="s">
        <v>14</v>
      </c>
      <c r="T112" s="14">
        <v>4.7061551E-2</v>
      </c>
      <c r="U112" s="4">
        <f t="shared" si="2"/>
        <v>2.315599999999998E-5</v>
      </c>
    </row>
    <row r="113" spans="1:21" s="3" customFormat="1" ht="18.75" customHeight="1" x14ac:dyDescent="0.25">
      <c r="A113" s="13"/>
      <c r="B113" s="16" t="s">
        <v>139</v>
      </c>
      <c r="C113" s="13">
        <v>5.53E-4</v>
      </c>
      <c r="D113" s="4" t="s">
        <v>11</v>
      </c>
      <c r="E113" s="13">
        <v>6.9999999999999999E-4</v>
      </c>
      <c r="F113" s="6" t="s">
        <v>13</v>
      </c>
      <c r="G113" s="13">
        <v>6.1037500000000002E-4</v>
      </c>
      <c r="H113" s="7" t="s">
        <v>12</v>
      </c>
      <c r="I113" s="13">
        <v>2.8887400000000001E-5</v>
      </c>
      <c r="J113" s="6" t="s">
        <v>14</v>
      </c>
      <c r="K113" s="6"/>
      <c r="L113" s="13">
        <v>5.4000000000000001E-4</v>
      </c>
      <c r="M113" s="4" t="s">
        <v>11</v>
      </c>
      <c r="N113" s="13">
        <v>6.2E-4</v>
      </c>
      <c r="O113" s="6" t="s">
        <v>13</v>
      </c>
      <c r="P113" s="13">
        <v>5.6999999999999998E-4</v>
      </c>
      <c r="Q113" s="7" t="s">
        <v>12</v>
      </c>
      <c r="R113" s="13">
        <v>2.0000000000000002E-5</v>
      </c>
      <c r="S113" s="6" t="s">
        <v>14</v>
      </c>
      <c r="T113" s="14">
        <v>3.4790199999999998E-5</v>
      </c>
      <c r="U113" s="4">
        <f t="shared" si="2"/>
        <v>4.0375000000000046E-5</v>
      </c>
    </row>
    <row r="114" spans="1:21" s="3" customFormat="1" ht="18.75" customHeight="1" x14ac:dyDescent="0.25">
      <c r="A114" s="13"/>
      <c r="B114" s="16" t="s">
        <v>103</v>
      </c>
      <c r="C114" s="13">
        <v>5.5199999999999997E-4</v>
      </c>
      <c r="D114" s="4" t="s">
        <v>11</v>
      </c>
      <c r="E114" s="13">
        <v>6.69E-4</v>
      </c>
      <c r="F114" s="6" t="s">
        <v>13</v>
      </c>
      <c r="G114" s="13">
        <v>6.2021899999999998E-4</v>
      </c>
      <c r="H114" s="7" t="s">
        <v>12</v>
      </c>
      <c r="I114" s="13">
        <v>2.8782300000000001E-5</v>
      </c>
      <c r="J114" s="6" t="s">
        <v>14</v>
      </c>
      <c r="K114" s="6"/>
      <c r="L114" s="13">
        <v>5.2999999999999998E-4</v>
      </c>
      <c r="M114" s="4" t="s">
        <v>11</v>
      </c>
      <c r="N114" s="13">
        <v>5.9999999999999995E-4</v>
      </c>
      <c r="O114" s="6" t="s">
        <v>13</v>
      </c>
      <c r="P114" s="13">
        <v>5.6999999999999998E-4</v>
      </c>
      <c r="Q114" s="7" t="s">
        <v>12</v>
      </c>
      <c r="R114" s="13">
        <v>2.0000000000000002E-5</v>
      </c>
      <c r="S114" s="6" t="s">
        <v>14</v>
      </c>
      <c r="T114" s="14">
        <v>7.5297699999999999E-6</v>
      </c>
      <c r="U114" s="4">
        <f t="shared" si="2"/>
        <v>5.0219000000000001E-5</v>
      </c>
    </row>
    <row r="115" spans="1:21" s="3" customFormat="1" ht="18.75" customHeight="1" x14ac:dyDescent="0.25">
      <c r="A115" s="13"/>
      <c r="B115" s="16" t="s">
        <v>140</v>
      </c>
      <c r="C115" s="13">
        <v>6.5899999999999997E-4</v>
      </c>
      <c r="D115" s="4" t="s">
        <v>11</v>
      </c>
      <c r="E115" s="13">
        <v>8.8400000000000002E-4</v>
      </c>
      <c r="F115" s="6" t="s">
        <v>13</v>
      </c>
      <c r="G115" s="13">
        <v>7.3996900000000004E-4</v>
      </c>
      <c r="H115" s="7" t="s">
        <v>12</v>
      </c>
      <c r="I115" s="13">
        <v>4.9927099999999998E-5</v>
      </c>
      <c r="J115" s="6" t="s">
        <v>14</v>
      </c>
      <c r="K115" s="6"/>
      <c r="L115" s="13">
        <v>5.9999999999999995E-4</v>
      </c>
      <c r="M115" s="4" t="s">
        <v>11</v>
      </c>
      <c r="N115" s="13">
        <v>7.2000000000000005E-4</v>
      </c>
      <c r="O115" s="6" t="s">
        <v>13</v>
      </c>
      <c r="P115" s="13">
        <v>6.6E-4</v>
      </c>
      <c r="Q115" s="7" t="s">
        <v>12</v>
      </c>
      <c r="R115" s="13">
        <v>3.0000000000000001E-5</v>
      </c>
      <c r="S115" s="6" t="s">
        <v>14</v>
      </c>
      <c r="T115" s="14">
        <v>3.1949300000000003E-5</v>
      </c>
      <c r="U115" s="4">
        <f t="shared" si="2"/>
        <v>7.9969000000000047E-5</v>
      </c>
    </row>
    <row r="116" spans="1:21" s="3" customFormat="1" ht="18.75" customHeight="1" x14ac:dyDescent="0.25">
      <c r="A116" s="13"/>
      <c r="B116" s="16" t="s">
        <v>105</v>
      </c>
      <c r="C116" s="13">
        <v>6.0300000000000002E-4</v>
      </c>
      <c r="D116" s="4" t="s">
        <v>11</v>
      </c>
      <c r="E116" s="13">
        <v>7.9199999999999995E-4</v>
      </c>
      <c r="F116" s="6" t="s">
        <v>13</v>
      </c>
      <c r="G116" s="13">
        <v>6.6600000000000003E-4</v>
      </c>
      <c r="H116" s="7" t="s">
        <v>12</v>
      </c>
      <c r="I116" s="13">
        <v>3.7987700000000002E-5</v>
      </c>
      <c r="J116" s="6" t="s">
        <v>14</v>
      </c>
      <c r="K116" s="6"/>
      <c r="L116" s="13">
        <v>5.5999999999999995E-4</v>
      </c>
      <c r="M116" s="4" t="s">
        <v>11</v>
      </c>
      <c r="N116" s="13">
        <v>6.4999999999999997E-4</v>
      </c>
      <c r="O116" s="6" t="s">
        <v>13</v>
      </c>
      <c r="P116" s="13">
        <v>6.0999999999999997E-4</v>
      </c>
      <c r="Q116" s="7" t="s">
        <v>12</v>
      </c>
      <c r="R116" s="13">
        <v>3.0000000000000001E-5</v>
      </c>
      <c r="S116" s="6" t="s">
        <v>14</v>
      </c>
      <c r="T116" s="14">
        <v>1.449E-4</v>
      </c>
      <c r="U116" s="4">
        <f t="shared" si="2"/>
        <v>5.600000000000006E-5</v>
      </c>
    </row>
    <row r="117" spans="1:21" s="3" customFormat="1" ht="18.75" customHeight="1" x14ac:dyDescent="0.25">
      <c r="A117" s="13"/>
      <c r="B117" s="16" t="s">
        <v>34</v>
      </c>
      <c r="C117" s="13">
        <v>5.7200000000000003E-4</v>
      </c>
      <c r="D117" s="4" t="s">
        <v>11</v>
      </c>
      <c r="E117" s="13">
        <v>6.6600000000000003E-4</v>
      </c>
      <c r="F117" s="6" t="s">
        <v>13</v>
      </c>
      <c r="G117" s="13">
        <v>6.1846899999999996E-4</v>
      </c>
      <c r="H117" s="7" t="s">
        <v>12</v>
      </c>
      <c r="I117" s="13">
        <v>2.0466400000000001E-5</v>
      </c>
      <c r="J117" s="6" t="s">
        <v>14</v>
      </c>
      <c r="K117" s="6"/>
      <c r="L117" s="13">
        <v>5.6999999999999998E-4</v>
      </c>
      <c r="M117" s="4" t="s">
        <v>11</v>
      </c>
      <c r="N117" s="13">
        <v>6.2E-4</v>
      </c>
      <c r="O117" s="6" t="s">
        <v>13</v>
      </c>
      <c r="P117" s="13">
        <v>5.9999999999999995E-4</v>
      </c>
      <c r="Q117" s="7" t="s">
        <v>12</v>
      </c>
      <c r="R117" s="13">
        <v>2.0000000000000002E-5</v>
      </c>
      <c r="S117" s="6" t="s">
        <v>14</v>
      </c>
      <c r="T117" s="14">
        <v>4.1250501000000002E-2</v>
      </c>
      <c r="U117" s="4">
        <f t="shared" si="2"/>
        <v>1.8469000000000016E-5</v>
      </c>
    </row>
    <row r="118" spans="1:21" s="3" customFormat="1" ht="18.75" customHeight="1" x14ac:dyDescent="0.25">
      <c r="A118" s="13"/>
      <c r="B118" s="16" t="s">
        <v>35</v>
      </c>
      <c r="C118" s="13">
        <v>5.4500000000000002E-4</v>
      </c>
      <c r="D118" s="4" t="s">
        <v>11</v>
      </c>
      <c r="E118" s="13">
        <v>6.7000000000000002E-4</v>
      </c>
      <c r="F118" s="6" t="s">
        <v>13</v>
      </c>
      <c r="G118" s="13">
        <v>6.0396899999999999E-4</v>
      </c>
      <c r="H118" s="7" t="s">
        <v>12</v>
      </c>
      <c r="I118" s="13">
        <v>2.1510900000000001E-5</v>
      </c>
      <c r="J118" s="6" t="s">
        <v>14</v>
      </c>
      <c r="K118" s="6"/>
      <c r="L118" s="13">
        <v>5.1999999999999995E-4</v>
      </c>
      <c r="M118" s="4" t="s">
        <v>11</v>
      </c>
      <c r="N118" s="13">
        <v>6.2E-4</v>
      </c>
      <c r="O118" s="6" t="s">
        <v>13</v>
      </c>
      <c r="P118" s="13">
        <v>5.8E-4</v>
      </c>
      <c r="Q118" s="7" t="s">
        <v>12</v>
      </c>
      <c r="R118" s="13">
        <v>3.0000000000000001E-5</v>
      </c>
      <c r="S118" s="6" t="s">
        <v>14</v>
      </c>
      <c r="T118" s="14">
        <v>1.7666836000000002E-2</v>
      </c>
      <c r="U118" s="4">
        <f t="shared" si="2"/>
        <v>2.3968999999999987E-5</v>
      </c>
    </row>
    <row r="119" spans="1:21" s="3" customFormat="1" ht="18.75" customHeight="1" x14ac:dyDescent="0.25">
      <c r="A119" s="13"/>
      <c r="B119" s="16" t="s">
        <v>106</v>
      </c>
      <c r="C119" s="13">
        <v>5.8699999999999996E-4</v>
      </c>
      <c r="D119" s="4" t="s">
        <v>11</v>
      </c>
      <c r="E119" s="13">
        <v>7.2499999999999995E-4</v>
      </c>
      <c r="F119" s="6" t="s">
        <v>13</v>
      </c>
      <c r="G119" s="13">
        <v>6.3596900000000001E-4</v>
      </c>
      <c r="H119" s="7" t="s">
        <v>12</v>
      </c>
      <c r="I119" s="13">
        <v>2.5386400000000001E-5</v>
      </c>
      <c r="J119" s="6" t="s">
        <v>14</v>
      </c>
      <c r="K119" s="6"/>
      <c r="L119" s="13">
        <v>5.9999999999999995E-4</v>
      </c>
      <c r="M119" s="4" t="s">
        <v>11</v>
      </c>
      <c r="N119" s="13">
        <v>6.4999999999999997E-4</v>
      </c>
      <c r="O119" s="6" t="s">
        <v>13</v>
      </c>
      <c r="P119" s="13">
        <v>6.0999999999999997E-4</v>
      </c>
      <c r="Q119" s="7" t="s">
        <v>12</v>
      </c>
      <c r="R119" s="13">
        <v>2.0000000000000002E-5</v>
      </c>
      <c r="S119" s="6" t="s">
        <v>14</v>
      </c>
      <c r="T119" s="14">
        <v>1.1142723E-2</v>
      </c>
      <c r="U119" s="4">
        <f t="shared" si="2"/>
        <v>2.5969000000000035E-5</v>
      </c>
    </row>
    <row r="120" spans="1:21" s="3" customFormat="1" ht="18.75" customHeight="1" x14ac:dyDescent="0.25">
      <c r="A120" s="13"/>
      <c r="B120" s="16" t="s">
        <v>107</v>
      </c>
      <c r="C120" s="13">
        <v>5.7300000000000005E-4</v>
      </c>
      <c r="D120" s="4" t="s">
        <v>11</v>
      </c>
      <c r="E120" s="13">
        <v>7.0799999999999997E-4</v>
      </c>
      <c r="F120" s="6" t="s">
        <v>13</v>
      </c>
      <c r="G120" s="13">
        <v>6.1562499999999996E-4</v>
      </c>
      <c r="H120" s="7" t="s">
        <v>12</v>
      </c>
      <c r="I120" s="13">
        <v>2.9479600000000001E-5</v>
      </c>
      <c r="J120" s="6" t="s">
        <v>14</v>
      </c>
      <c r="K120" s="6"/>
      <c r="L120" s="13">
        <v>5.5000000000000003E-4</v>
      </c>
      <c r="M120" s="4" t="s">
        <v>11</v>
      </c>
      <c r="N120" s="13">
        <v>5.9999999999999995E-4</v>
      </c>
      <c r="O120" s="6" t="s">
        <v>13</v>
      </c>
      <c r="P120" s="13">
        <v>5.8E-4</v>
      </c>
      <c r="Q120" s="7" t="s">
        <v>12</v>
      </c>
      <c r="R120" s="13">
        <v>2.0000000000000002E-5</v>
      </c>
      <c r="S120" s="6" t="s">
        <v>14</v>
      </c>
      <c r="T120" s="14">
        <v>4.8609199999999998E-4</v>
      </c>
      <c r="U120" s="4">
        <f t="shared" si="2"/>
        <v>3.5624999999999958E-5</v>
      </c>
    </row>
    <row r="121" spans="1:21" s="3" customFormat="1" ht="18.75" customHeight="1" x14ac:dyDescent="0.25">
      <c r="A121" s="13"/>
      <c r="B121" s="16" t="s">
        <v>36</v>
      </c>
      <c r="C121" s="13">
        <v>5.9900000000000003E-4</v>
      </c>
      <c r="D121" s="4" t="s">
        <v>11</v>
      </c>
      <c r="E121" s="13">
        <v>7.5900000000000002E-4</v>
      </c>
      <c r="F121" s="6" t="s">
        <v>13</v>
      </c>
      <c r="G121" s="13">
        <v>6.7034400000000002E-4</v>
      </c>
      <c r="H121" s="7" t="s">
        <v>12</v>
      </c>
      <c r="I121" s="13">
        <v>3.6738600000000001E-5</v>
      </c>
      <c r="J121" s="6" t="s">
        <v>14</v>
      </c>
      <c r="K121" s="6"/>
      <c r="L121" s="13">
        <v>5.5999999999999995E-4</v>
      </c>
      <c r="M121" s="4" t="s">
        <v>11</v>
      </c>
      <c r="N121" s="13">
        <v>6.8999999999999997E-4</v>
      </c>
      <c r="O121" s="6" t="s">
        <v>13</v>
      </c>
      <c r="P121" s="13">
        <v>6.4000000000000005E-4</v>
      </c>
      <c r="Q121" s="7" t="s">
        <v>12</v>
      </c>
      <c r="R121" s="13">
        <v>3.0000000000000001E-5</v>
      </c>
      <c r="S121" s="6" t="s">
        <v>14</v>
      </c>
      <c r="T121" s="14">
        <v>3.6806217000000002E-2</v>
      </c>
      <c r="U121" s="4">
        <f t="shared" si="2"/>
        <v>3.0343999999999966E-5</v>
      </c>
    </row>
    <row r="122" spans="1:21" s="3" customFormat="1" ht="18.75" customHeight="1" x14ac:dyDescent="0.25">
      <c r="A122" s="13"/>
      <c r="B122" s="16" t="s">
        <v>37</v>
      </c>
      <c r="C122" s="13">
        <v>6.02E-4</v>
      </c>
      <c r="D122" s="4" t="s">
        <v>11</v>
      </c>
      <c r="E122" s="13">
        <v>7.7499999999999997E-4</v>
      </c>
      <c r="F122" s="6" t="s">
        <v>13</v>
      </c>
      <c r="G122" s="13">
        <v>6.6215600000000001E-4</v>
      </c>
      <c r="H122" s="7" t="s">
        <v>12</v>
      </c>
      <c r="I122" s="13">
        <v>4.3850699999999997E-5</v>
      </c>
      <c r="J122" s="6" t="s">
        <v>14</v>
      </c>
      <c r="K122" s="6"/>
      <c r="L122" s="13">
        <v>5.8E-4</v>
      </c>
      <c r="M122" s="4" t="s">
        <v>11</v>
      </c>
      <c r="N122" s="13">
        <v>6.6E-4</v>
      </c>
      <c r="O122" s="6" t="s">
        <v>13</v>
      </c>
      <c r="P122" s="13">
        <v>6.3000000000000003E-4</v>
      </c>
      <c r="Q122" s="7" t="s">
        <v>12</v>
      </c>
      <c r="R122" s="13">
        <v>2.0000000000000002E-5</v>
      </c>
      <c r="S122" s="6" t="s">
        <v>14</v>
      </c>
      <c r="T122" s="14">
        <v>1.9895895E-2</v>
      </c>
      <c r="U122" s="4">
        <f t="shared" si="2"/>
        <v>3.2155999999999981E-5</v>
      </c>
    </row>
    <row r="123" spans="1:21" s="3" customFormat="1" ht="18.75" customHeight="1" x14ac:dyDescent="0.25">
      <c r="A123" s="13"/>
      <c r="B123" s="16" t="s">
        <v>38</v>
      </c>
      <c r="C123" s="13">
        <v>6.2799999999999998E-4</v>
      </c>
      <c r="D123" s="4" t="s">
        <v>11</v>
      </c>
      <c r="E123" s="13">
        <v>7.1199999999999996E-4</v>
      </c>
      <c r="F123" s="6" t="s">
        <v>13</v>
      </c>
      <c r="G123" s="13">
        <v>6.5581299999999999E-4</v>
      </c>
      <c r="H123" s="7" t="s">
        <v>12</v>
      </c>
      <c r="I123" s="15">
        <v>1.77895E-5</v>
      </c>
      <c r="J123" s="6" t="s">
        <v>14</v>
      </c>
      <c r="K123" s="6"/>
      <c r="L123" s="13">
        <v>6.2E-4</v>
      </c>
      <c r="M123" s="4" t="s">
        <v>11</v>
      </c>
      <c r="N123" s="13">
        <v>6.6E-4</v>
      </c>
      <c r="O123" s="6" t="s">
        <v>13</v>
      </c>
      <c r="P123" s="13">
        <v>6.4000000000000005E-4</v>
      </c>
      <c r="Q123" s="7" t="s">
        <v>12</v>
      </c>
      <c r="R123" s="13">
        <v>1.0000000000000001E-5</v>
      </c>
      <c r="S123" s="6" t="s">
        <v>14</v>
      </c>
      <c r="T123" s="14">
        <v>2.658522E-3</v>
      </c>
      <c r="U123" s="4">
        <f t="shared" si="2"/>
        <v>1.5812999999999938E-5</v>
      </c>
    </row>
    <row r="124" spans="1:21" s="3" customFormat="1" ht="18.75" customHeight="1" x14ac:dyDescent="0.25">
      <c r="A124" s="13"/>
      <c r="B124" s="16" t="s">
        <v>1</v>
      </c>
      <c r="C124" s="13">
        <v>6.6699999999999995E-4</v>
      </c>
      <c r="D124" s="4" t="s">
        <v>11</v>
      </c>
      <c r="E124" s="13">
        <v>7.5900000000000002E-4</v>
      </c>
      <c r="F124" s="6" t="s">
        <v>13</v>
      </c>
      <c r="G124" s="13">
        <v>6.9731299999999997E-4</v>
      </c>
      <c r="H124" s="7" t="s">
        <v>12</v>
      </c>
      <c r="I124" s="15">
        <v>2.2921700000000001E-5</v>
      </c>
      <c r="J124" s="6" t="s">
        <v>14</v>
      </c>
      <c r="K124" s="6"/>
      <c r="L124" s="13">
        <v>6.6E-4</v>
      </c>
      <c r="M124" s="4" t="s">
        <v>11</v>
      </c>
      <c r="N124" s="13">
        <v>6.8999999999999997E-4</v>
      </c>
      <c r="O124" s="6" t="s">
        <v>13</v>
      </c>
      <c r="P124" s="13">
        <v>6.7000000000000002E-4</v>
      </c>
      <c r="Q124" s="7" t="s">
        <v>12</v>
      </c>
      <c r="R124" s="13">
        <v>1.0000000000000001E-5</v>
      </c>
      <c r="S124" s="6" t="s">
        <v>14</v>
      </c>
      <c r="T124" s="14">
        <v>7.4293939999999998E-3</v>
      </c>
      <c r="U124" s="4">
        <f t="shared" si="2"/>
        <v>2.7312999999999947E-5</v>
      </c>
    </row>
    <row r="125" spans="1:21" s="3" customFormat="1" ht="18.75" customHeight="1" x14ac:dyDescent="0.25">
      <c r="A125" s="13"/>
      <c r="B125" s="16" t="s">
        <v>39</v>
      </c>
      <c r="C125" s="13">
        <v>4.0900000000000002E-4</v>
      </c>
      <c r="D125" s="4" t="s">
        <v>11</v>
      </c>
      <c r="E125" s="13">
        <v>5.1400000000000003E-4</v>
      </c>
      <c r="F125" s="6" t="s">
        <v>13</v>
      </c>
      <c r="G125" s="13">
        <v>4.5849999999999998E-4</v>
      </c>
      <c r="H125" s="7" t="s">
        <v>12</v>
      </c>
      <c r="I125" s="13">
        <v>2.4068899999999999E-5</v>
      </c>
      <c r="J125" s="6" t="s">
        <v>14</v>
      </c>
      <c r="K125" s="6"/>
      <c r="L125" s="13">
        <v>4.2999999999999999E-4</v>
      </c>
      <c r="M125" s="4" t="s">
        <v>11</v>
      </c>
      <c r="N125" s="13">
        <v>5.1000000000000004E-4</v>
      </c>
      <c r="O125" s="6" t="s">
        <v>13</v>
      </c>
      <c r="P125" s="13">
        <v>4.8000000000000001E-4</v>
      </c>
      <c r="Q125" s="7" t="s">
        <v>12</v>
      </c>
      <c r="R125" s="13">
        <v>2.0000000000000002E-5</v>
      </c>
      <c r="S125" s="6" t="s">
        <v>14</v>
      </c>
      <c r="T125" s="14">
        <v>2.6478998E-2</v>
      </c>
      <c r="U125" s="4">
        <f t="shared" si="2"/>
        <v>-2.1500000000000035E-5</v>
      </c>
    </row>
    <row r="126" spans="1:21" s="3" customFormat="1" ht="18.75" customHeight="1" x14ac:dyDescent="0.25">
      <c r="A126" s="13"/>
      <c r="B126" s="16" t="s">
        <v>40</v>
      </c>
      <c r="C126" s="13">
        <v>6.0700000000000001E-4</v>
      </c>
      <c r="D126" s="4" t="s">
        <v>11</v>
      </c>
      <c r="E126" s="13">
        <v>7.0600000000000003E-4</v>
      </c>
      <c r="F126" s="6" t="s">
        <v>13</v>
      </c>
      <c r="G126" s="13">
        <v>6.4046899999999996E-4</v>
      </c>
      <c r="H126" s="7" t="s">
        <v>12</v>
      </c>
      <c r="I126" s="13">
        <v>2.9487300000000001E-5</v>
      </c>
      <c r="J126" s="6" t="s">
        <v>14</v>
      </c>
      <c r="K126" s="6"/>
      <c r="L126" s="13">
        <v>5.4000000000000001E-4</v>
      </c>
      <c r="M126" s="4" t="s">
        <v>11</v>
      </c>
      <c r="N126" s="13">
        <v>6.3000000000000003E-4</v>
      </c>
      <c r="O126" s="6" t="s">
        <v>13</v>
      </c>
      <c r="P126" s="13">
        <v>5.9999999999999995E-4</v>
      </c>
      <c r="Q126" s="7" t="s">
        <v>12</v>
      </c>
      <c r="R126" s="13">
        <v>3.0000000000000001E-5</v>
      </c>
      <c r="S126" s="6" t="s">
        <v>14</v>
      </c>
      <c r="T126" s="14">
        <v>5.1713499999999995E-4</v>
      </c>
      <c r="U126" s="4">
        <f t="shared" si="2"/>
        <v>4.0469000000000008E-5</v>
      </c>
    </row>
    <row r="127" spans="1:21" s="3" customFormat="1" ht="18.75" customHeight="1" x14ac:dyDescent="0.25">
      <c r="A127" s="13"/>
      <c r="B127" s="16" t="s">
        <v>41</v>
      </c>
      <c r="C127" s="13">
        <v>5.9299999999999999E-4</v>
      </c>
      <c r="D127" s="4" t="s">
        <v>11</v>
      </c>
      <c r="E127" s="13">
        <v>7.3700000000000002E-4</v>
      </c>
      <c r="F127" s="6" t="s">
        <v>13</v>
      </c>
      <c r="G127" s="13">
        <v>6.2603099999999998E-4</v>
      </c>
      <c r="H127" s="7" t="s">
        <v>12</v>
      </c>
      <c r="I127" s="13">
        <v>2.92751E-5</v>
      </c>
      <c r="J127" s="6" t="s">
        <v>14</v>
      </c>
      <c r="K127" s="6"/>
      <c r="L127" s="13">
        <v>5.2999999999999998E-4</v>
      </c>
      <c r="M127" s="4" t="s">
        <v>11</v>
      </c>
      <c r="N127" s="13">
        <v>6.3000000000000003E-4</v>
      </c>
      <c r="O127" s="6" t="s">
        <v>13</v>
      </c>
      <c r="P127" s="13">
        <v>5.9000000000000003E-4</v>
      </c>
      <c r="Q127" s="7" t="s">
        <v>12</v>
      </c>
      <c r="R127" s="13">
        <v>3.0000000000000001E-5</v>
      </c>
      <c r="S127" s="6" t="s">
        <v>14</v>
      </c>
      <c r="T127" s="14">
        <v>2.040086E-3</v>
      </c>
      <c r="U127" s="4">
        <f t="shared" si="2"/>
        <v>3.6030999999999954E-5</v>
      </c>
    </row>
    <row r="128" spans="1:21" s="3" customFormat="1" ht="18.75" customHeight="1" x14ac:dyDescent="0.25">
      <c r="A128" s="13"/>
      <c r="B128" s="16" t="s">
        <v>141</v>
      </c>
      <c r="C128" s="13">
        <v>5.0799999999999999E-4</v>
      </c>
      <c r="D128" s="4" t="s">
        <v>11</v>
      </c>
      <c r="E128" s="13">
        <v>6.3400000000000001E-4</v>
      </c>
      <c r="F128" s="6" t="s">
        <v>13</v>
      </c>
      <c r="G128" s="13">
        <v>5.5928100000000001E-4</v>
      </c>
      <c r="H128" s="7" t="s">
        <v>12</v>
      </c>
      <c r="I128" s="13">
        <v>2.2687000000000001E-5</v>
      </c>
      <c r="J128" s="6" t="s">
        <v>14</v>
      </c>
      <c r="K128" s="6"/>
      <c r="L128" s="13">
        <v>5.0000000000000001E-4</v>
      </c>
      <c r="M128" s="4" t="s">
        <v>11</v>
      </c>
      <c r="N128" s="13">
        <v>5.6999999999999998E-4</v>
      </c>
      <c r="O128" s="6" t="s">
        <v>13</v>
      </c>
      <c r="P128" s="13">
        <v>5.2999999999999998E-4</v>
      </c>
      <c r="Q128" s="7" t="s">
        <v>12</v>
      </c>
      <c r="R128" s="13">
        <v>2.0000000000000002E-5</v>
      </c>
      <c r="S128" s="6" t="s">
        <v>14</v>
      </c>
      <c r="T128" s="14">
        <v>2.7570559999999999E-3</v>
      </c>
      <c r="U128" s="4">
        <f t="shared" si="2"/>
        <v>2.9281000000000034E-5</v>
      </c>
    </row>
    <row r="129" spans="1:21" s="3" customFormat="1" ht="18.75" customHeight="1" x14ac:dyDescent="0.25">
      <c r="A129" s="13"/>
      <c r="B129" s="16" t="s">
        <v>109</v>
      </c>
      <c r="C129" s="13">
        <v>5.2300000000000003E-4</v>
      </c>
      <c r="D129" s="4" t="s">
        <v>11</v>
      </c>
      <c r="E129" s="13">
        <v>6.4199999999999999E-4</v>
      </c>
      <c r="F129" s="6" t="s">
        <v>13</v>
      </c>
      <c r="G129" s="13">
        <v>5.8859400000000001E-4</v>
      </c>
      <c r="H129" s="7" t="s">
        <v>12</v>
      </c>
      <c r="I129" s="13">
        <v>2.42408E-5</v>
      </c>
      <c r="J129" s="6" t="s">
        <v>14</v>
      </c>
      <c r="K129" s="6"/>
      <c r="L129" s="13">
        <v>4.8000000000000001E-4</v>
      </c>
      <c r="M129" s="4" t="s">
        <v>11</v>
      </c>
      <c r="N129" s="13">
        <v>5.8E-4</v>
      </c>
      <c r="O129" s="6" t="s">
        <v>13</v>
      </c>
      <c r="P129" s="13">
        <v>5.4000000000000001E-4</v>
      </c>
      <c r="Q129" s="7" t="s">
        <v>12</v>
      </c>
      <c r="R129" s="13">
        <v>3.0000000000000001E-5</v>
      </c>
      <c r="S129" s="6" t="s">
        <v>14</v>
      </c>
      <c r="T129" s="14">
        <v>5.0107299999999997E-6</v>
      </c>
      <c r="U129" s="4">
        <f t="shared" si="2"/>
        <v>4.8594000000000003E-5</v>
      </c>
    </row>
    <row r="130" spans="1:21" s="3" customFormat="1" ht="18.75" customHeight="1" x14ac:dyDescent="0.25">
      <c r="A130" s="13"/>
      <c r="B130" s="16" t="s">
        <v>44</v>
      </c>
      <c r="C130" s="13">
        <v>4.9700000000000005E-4</v>
      </c>
      <c r="D130" s="4" t="s">
        <v>11</v>
      </c>
      <c r="E130" s="13">
        <v>6.7000000000000002E-4</v>
      </c>
      <c r="F130" s="6" t="s">
        <v>13</v>
      </c>
      <c r="G130" s="13">
        <v>5.91375E-4</v>
      </c>
      <c r="H130" s="7" t="s">
        <v>12</v>
      </c>
      <c r="I130" s="13">
        <v>3.7970999999999999E-5</v>
      </c>
      <c r="J130" s="6" t="s">
        <v>14</v>
      </c>
      <c r="K130" s="6"/>
      <c r="L130" s="13">
        <v>5.1999999999999995E-4</v>
      </c>
      <c r="M130" s="4" t="s">
        <v>11</v>
      </c>
      <c r="N130" s="13">
        <v>5.9999999999999995E-4</v>
      </c>
      <c r="O130" s="6" t="s">
        <v>13</v>
      </c>
      <c r="P130" s="13">
        <v>5.5999999999999995E-4</v>
      </c>
      <c r="Q130" s="7" t="s">
        <v>12</v>
      </c>
      <c r="R130" s="13">
        <v>3.0000000000000001E-5</v>
      </c>
      <c r="S130" s="6" t="s">
        <v>14</v>
      </c>
      <c r="T130" s="14">
        <v>9.4233670000000002E-3</v>
      </c>
      <c r="U130" s="4">
        <f t="shared" si="2"/>
        <v>3.1375000000000044E-5</v>
      </c>
    </row>
    <row r="131" spans="1:21" s="3" customFormat="1" ht="18.75" customHeight="1" x14ac:dyDescent="0.25">
      <c r="A131" s="13"/>
      <c r="B131" s="16" t="s">
        <v>110</v>
      </c>
      <c r="C131" s="13">
        <v>5.3300000000000005E-4</v>
      </c>
      <c r="D131" s="4" t="s">
        <v>11</v>
      </c>
      <c r="E131" s="13">
        <v>6.7299999999999999E-4</v>
      </c>
      <c r="F131" s="6" t="s">
        <v>13</v>
      </c>
      <c r="G131" s="13">
        <v>5.8840599999999998E-4</v>
      </c>
      <c r="H131" s="7" t="s">
        <v>12</v>
      </c>
      <c r="I131" s="13">
        <v>3.2787100000000003E-5</v>
      </c>
      <c r="J131" s="6" t="s">
        <v>14</v>
      </c>
      <c r="K131" s="6"/>
      <c r="L131" s="13">
        <v>5.4000000000000001E-4</v>
      </c>
      <c r="M131" s="4" t="s">
        <v>11</v>
      </c>
      <c r="N131" s="13">
        <v>6.0999999999999997E-4</v>
      </c>
      <c r="O131" s="6" t="s">
        <v>13</v>
      </c>
      <c r="P131" s="13">
        <v>5.5999999999999995E-4</v>
      </c>
      <c r="Q131" s="7" t="s">
        <v>12</v>
      </c>
      <c r="R131" s="13">
        <v>2.0000000000000002E-5</v>
      </c>
      <c r="S131" s="6" t="s">
        <v>14</v>
      </c>
      <c r="T131" s="14">
        <v>1.0559844000000001E-2</v>
      </c>
      <c r="U131" s="4">
        <f t="shared" si="2"/>
        <v>2.8406000000000026E-5</v>
      </c>
    </row>
    <row r="132" spans="1:21" s="3" customFormat="1" ht="18.75" customHeight="1" x14ac:dyDescent="0.25">
      <c r="A132" s="13"/>
      <c r="B132" s="16" t="s">
        <v>142</v>
      </c>
      <c r="C132" s="13">
        <v>5.31E-4</v>
      </c>
      <c r="D132" s="4" t="s">
        <v>11</v>
      </c>
      <c r="E132" s="13">
        <v>6.5899999999999997E-4</v>
      </c>
      <c r="F132" s="6" t="s">
        <v>13</v>
      </c>
      <c r="G132" s="13">
        <v>5.8693799999999996E-4</v>
      </c>
      <c r="H132" s="7" t="s">
        <v>12</v>
      </c>
      <c r="I132" s="13">
        <v>2.78903E-5</v>
      </c>
      <c r="J132" s="6" t="s">
        <v>14</v>
      </c>
      <c r="K132" s="6"/>
      <c r="L132" s="13">
        <v>5.1999999999999995E-4</v>
      </c>
      <c r="M132" s="4" t="s">
        <v>11</v>
      </c>
      <c r="N132" s="13">
        <v>5.8E-4</v>
      </c>
      <c r="O132" s="6" t="s">
        <v>13</v>
      </c>
      <c r="P132" s="13">
        <v>5.5000000000000003E-4</v>
      </c>
      <c r="Q132" s="7" t="s">
        <v>12</v>
      </c>
      <c r="R132" s="13">
        <v>2.0000000000000002E-5</v>
      </c>
      <c r="S132" s="6" t="s">
        <v>14</v>
      </c>
      <c r="T132" s="14">
        <v>3.9781499999999999E-4</v>
      </c>
      <c r="U132" s="10">
        <f t="shared" si="2"/>
        <v>3.6937999999999923E-5</v>
      </c>
    </row>
    <row r="133" spans="1:21" s="3" customFormat="1" ht="18.75" customHeight="1" x14ac:dyDescent="0.25">
      <c r="A133" s="13"/>
      <c r="B133" s="16" t="s">
        <v>143</v>
      </c>
      <c r="C133" s="13">
        <v>5.7899999999999998E-4</v>
      </c>
      <c r="D133" s="4" t="s">
        <v>11</v>
      </c>
      <c r="E133" s="13">
        <v>7.1000000000000002E-4</v>
      </c>
      <c r="F133" s="6" t="s">
        <v>13</v>
      </c>
      <c r="G133" s="13">
        <v>6.5581299999999999E-4</v>
      </c>
      <c r="H133" s="7" t="s">
        <v>12</v>
      </c>
      <c r="I133" s="13">
        <v>3.2348100000000003E-5</v>
      </c>
      <c r="J133" s="6" t="s">
        <v>14</v>
      </c>
      <c r="K133" s="6"/>
      <c r="L133" s="13">
        <v>4.2999999999999999E-4</v>
      </c>
      <c r="M133" s="4" t="s">
        <v>11</v>
      </c>
      <c r="N133" s="13">
        <v>6.7000000000000002E-4</v>
      </c>
      <c r="O133" s="6" t="s">
        <v>13</v>
      </c>
      <c r="P133" s="13">
        <v>5.9999999999999995E-4</v>
      </c>
      <c r="Q133" s="7" t="s">
        <v>12</v>
      </c>
      <c r="R133" s="13">
        <v>6.9999999999999994E-5</v>
      </c>
      <c r="S133" s="6" t="s">
        <v>14</v>
      </c>
      <c r="T133" s="14">
        <v>3.3483800000000001E-4</v>
      </c>
      <c r="U133" s="10">
        <f t="shared" si="2"/>
        <v>5.5813000000000043E-5</v>
      </c>
    </row>
    <row r="134" spans="1:21" s="3" customFormat="1" ht="18.75" customHeight="1" x14ac:dyDescent="0.25">
      <c r="A134" s="13"/>
      <c r="B134" s="16" t="s">
        <v>111</v>
      </c>
      <c r="C134" s="13">
        <v>6.0300000000000002E-4</v>
      </c>
      <c r="D134" s="4" t="s">
        <v>11</v>
      </c>
      <c r="E134" s="13">
        <v>7.5199999999999996E-4</v>
      </c>
      <c r="F134" s="6" t="s">
        <v>13</v>
      </c>
      <c r="G134" s="13">
        <v>6.7068800000000001E-4</v>
      </c>
      <c r="H134" s="7" t="s">
        <v>12</v>
      </c>
      <c r="I134" s="13">
        <v>4.07618E-5</v>
      </c>
      <c r="J134" s="6" t="s">
        <v>14</v>
      </c>
      <c r="K134" s="6"/>
      <c r="L134" s="13">
        <v>2.9999999999999997E-4</v>
      </c>
      <c r="M134" s="4" t="s">
        <v>11</v>
      </c>
      <c r="N134" s="13">
        <v>6.8999999999999997E-4</v>
      </c>
      <c r="O134" s="6" t="s">
        <v>13</v>
      </c>
      <c r="P134" s="13">
        <v>5.5999999999999995E-4</v>
      </c>
      <c r="Q134" s="7" t="s">
        <v>12</v>
      </c>
      <c r="R134" s="13">
        <v>1.2E-4</v>
      </c>
      <c r="S134" s="6" t="s">
        <v>14</v>
      </c>
      <c r="T134" s="14">
        <v>1.9463E-5</v>
      </c>
      <c r="U134" s="10">
        <f t="shared" si="2"/>
        <v>1.1068800000000006E-4</v>
      </c>
    </row>
    <row r="135" spans="1:21" s="3" customFormat="1" ht="18.75" customHeight="1" x14ac:dyDescent="0.25">
      <c r="A135" s="13"/>
      <c r="B135" s="16" t="s">
        <v>50</v>
      </c>
      <c r="C135" s="13">
        <v>5.7600000000000001E-4</v>
      </c>
      <c r="D135" s="4" t="s">
        <v>11</v>
      </c>
      <c r="E135" s="13">
        <v>6.87E-4</v>
      </c>
      <c r="F135" s="6" t="s">
        <v>13</v>
      </c>
      <c r="G135" s="13">
        <v>6.3500000000000004E-4</v>
      </c>
      <c r="H135" s="7" t="s">
        <v>12</v>
      </c>
      <c r="I135" s="13">
        <v>2.6565999999999999E-5</v>
      </c>
      <c r="J135" s="6" t="s">
        <v>14</v>
      </c>
      <c r="K135" s="6"/>
      <c r="L135" s="13">
        <v>5.5000000000000003E-4</v>
      </c>
      <c r="M135" s="4" t="s">
        <v>11</v>
      </c>
      <c r="N135" s="13">
        <v>6.4000000000000005E-4</v>
      </c>
      <c r="O135" s="6" t="s">
        <v>13</v>
      </c>
      <c r="P135" s="13">
        <v>6.0999999999999997E-4</v>
      </c>
      <c r="Q135" s="7" t="s">
        <v>12</v>
      </c>
      <c r="R135" s="13">
        <v>3.0000000000000001E-5</v>
      </c>
      <c r="S135" s="6" t="s">
        <v>14</v>
      </c>
      <c r="T135" s="14">
        <v>9.4345460000000003E-3</v>
      </c>
      <c r="U135" s="10">
        <f t="shared" si="2"/>
        <v>2.5000000000000066E-5</v>
      </c>
    </row>
    <row r="136" spans="1:21" s="3" customFormat="1" ht="18.75" customHeight="1" x14ac:dyDescent="0.25">
      <c r="A136" s="13"/>
      <c r="B136" s="16" t="s">
        <v>144</v>
      </c>
      <c r="C136" s="13">
        <v>5.44E-4</v>
      </c>
      <c r="D136" s="4" t="s">
        <v>11</v>
      </c>
      <c r="E136" s="13">
        <v>6.7900000000000002E-4</v>
      </c>
      <c r="F136" s="6" t="s">
        <v>13</v>
      </c>
      <c r="G136" s="13">
        <v>6.27313E-4</v>
      </c>
      <c r="H136" s="7" t="s">
        <v>12</v>
      </c>
      <c r="I136" s="13">
        <v>3.3030700000000002E-5</v>
      </c>
      <c r="J136" s="6" t="s">
        <v>14</v>
      </c>
      <c r="K136" s="6"/>
      <c r="L136" s="13">
        <v>5.5000000000000003E-4</v>
      </c>
      <c r="M136" s="4" t="s">
        <v>11</v>
      </c>
      <c r="N136" s="13">
        <v>6.0999999999999997E-4</v>
      </c>
      <c r="O136" s="6" t="s">
        <v>13</v>
      </c>
      <c r="P136" s="13">
        <v>5.8E-4</v>
      </c>
      <c r="Q136" s="7" t="s">
        <v>12</v>
      </c>
      <c r="R136" s="13">
        <v>2.0000000000000002E-5</v>
      </c>
      <c r="S136" s="6" t="s">
        <v>14</v>
      </c>
      <c r="T136" s="14">
        <v>1.14453E-4</v>
      </c>
      <c r="U136" s="4">
        <f t="shared" si="2"/>
        <v>4.7312999999999999E-5</v>
      </c>
    </row>
    <row r="137" spans="1:21" s="3" customFormat="1" ht="18.75" customHeight="1" x14ac:dyDescent="0.25">
      <c r="A137" s="13"/>
      <c r="B137" s="16" t="s">
        <v>112</v>
      </c>
      <c r="C137" s="13">
        <v>5.2099999999999998E-4</v>
      </c>
      <c r="D137" s="4" t="s">
        <v>11</v>
      </c>
      <c r="E137" s="13">
        <v>6.9899999999999997E-4</v>
      </c>
      <c r="F137" s="6" t="s">
        <v>13</v>
      </c>
      <c r="G137" s="13">
        <v>5.7515599999999995E-4</v>
      </c>
      <c r="H137" s="7" t="s">
        <v>12</v>
      </c>
      <c r="I137" s="13">
        <v>3.3558800000000001E-5</v>
      </c>
      <c r="J137" s="6" t="s">
        <v>14</v>
      </c>
      <c r="K137" s="6"/>
      <c r="L137" s="13">
        <v>5.1000000000000004E-4</v>
      </c>
      <c r="M137" s="4" t="s">
        <v>11</v>
      </c>
      <c r="N137" s="13">
        <v>5.8E-4</v>
      </c>
      <c r="O137" s="6" t="s">
        <v>13</v>
      </c>
      <c r="P137" s="13">
        <v>5.4000000000000001E-4</v>
      </c>
      <c r="Q137" s="7" t="s">
        <v>12</v>
      </c>
      <c r="R137" s="13">
        <v>2.0000000000000002E-5</v>
      </c>
      <c r="S137" s="6" t="s">
        <v>14</v>
      </c>
      <c r="T137" s="14">
        <v>2.7480120000000002E-3</v>
      </c>
      <c r="U137" s="10">
        <f t="shared" si="2"/>
        <v>3.5155999999999946E-5</v>
      </c>
    </row>
    <row r="138" spans="1:21" s="3" customFormat="1" ht="18.75" customHeight="1" x14ac:dyDescent="0.25">
      <c r="A138" s="13"/>
      <c r="B138" s="16" t="s">
        <v>52</v>
      </c>
      <c r="C138" s="13">
        <v>5.0900000000000001E-4</v>
      </c>
      <c r="D138" s="4" t="s">
        <v>11</v>
      </c>
      <c r="E138" s="13">
        <v>6.5600000000000001E-4</v>
      </c>
      <c r="F138" s="6" t="s">
        <v>13</v>
      </c>
      <c r="G138" s="13">
        <v>5.8831300000000003E-4</v>
      </c>
      <c r="H138" s="7" t="s">
        <v>12</v>
      </c>
      <c r="I138" s="13">
        <v>2.99796E-5</v>
      </c>
      <c r="J138" s="6" t="s">
        <v>14</v>
      </c>
      <c r="K138" s="6"/>
      <c r="L138" s="13">
        <v>5.2999999999999998E-4</v>
      </c>
      <c r="M138" s="4" t="s">
        <v>11</v>
      </c>
      <c r="N138" s="13">
        <v>6.0999999999999997E-4</v>
      </c>
      <c r="O138" s="6" t="s">
        <v>13</v>
      </c>
      <c r="P138" s="13">
        <v>5.5999999999999995E-4</v>
      </c>
      <c r="Q138" s="7" t="s">
        <v>12</v>
      </c>
      <c r="R138" s="13">
        <v>3.0000000000000001E-5</v>
      </c>
      <c r="S138" s="6" t="s">
        <v>14</v>
      </c>
      <c r="T138" s="14">
        <v>1.2878448000000001E-2</v>
      </c>
      <c r="U138" s="10">
        <f t="shared" si="2"/>
        <v>2.8313000000000079E-5</v>
      </c>
    </row>
    <row r="139" spans="1:21" s="3" customFormat="1" ht="18.75" customHeight="1" x14ac:dyDescent="0.25">
      <c r="A139" s="13"/>
      <c r="B139" s="16" t="s">
        <v>53</v>
      </c>
      <c r="C139" s="13">
        <v>4.95E-4</v>
      </c>
      <c r="D139" s="4" t="s">
        <v>11</v>
      </c>
      <c r="E139" s="13">
        <v>6.7400000000000001E-4</v>
      </c>
      <c r="F139" s="6" t="s">
        <v>13</v>
      </c>
      <c r="G139" s="13">
        <v>5.72563E-4</v>
      </c>
      <c r="H139" s="7" t="s">
        <v>12</v>
      </c>
      <c r="I139" s="13">
        <v>3.2653400000000001E-5</v>
      </c>
      <c r="J139" s="6" t="s">
        <v>14</v>
      </c>
      <c r="K139" s="6"/>
      <c r="L139" s="13">
        <v>5.1000000000000004E-4</v>
      </c>
      <c r="M139" s="4" t="s">
        <v>11</v>
      </c>
      <c r="N139" s="13">
        <v>5.6999999999999998E-4</v>
      </c>
      <c r="O139" s="6" t="s">
        <v>13</v>
      </c>
      <c r="P139" s="13">
        <v>5.4000000000000001E-4</v>
      </c>
      <c r="Q139" s="7" t="s">
        <v>12</v>
      </c>
      <c r="R139" s="13">
        <v>2.0000000000000002E-5</v>
      </c>
      <c r="S139" s="6" t="s">
        <v>14</v>
      </c>
      <c r="T139" s="14">
        <v>3.830834E-3</v>
      </c>
      <c r="U139" s="10">
        <f t="shared" si="2"/>
        <v>3.2562999999999993E-5</v>
      </c>
    </row>
    <row r="140" spans="1:21" s="3" customFormat="1" ht="18.75" customHeight="1" x14ac:dyDescent="0.25">
      <c r="A140" s="13"/>
      <c r="B140" s="16" t="s">
        <v>113</v>
      </c>
      <c r="C140" s="13">
        <v>5.0500000000000002E-4</v>
      </c>
      <c r="D140" s="4" t="s">
        <v>11</v>
      </c>
      <c r="E140" s="13">
        <v>6.38E-4</v>
      </c>
      <c r="F140" s="6" t="s">
        <v>13</v>
      </c>
      <c r="G140" s="13">
        <v>5.6103100000000003E-4</v>
      </c>
      <c r="H140" s="7" t="s">
        <v>12</v>
      </c>
      <c r="I140" s="13">
        <v>2.64687E-5</v>
      </c>
      <c r="J140" s="6" t="s">
        <v>14</v>
      </c>
      <c r="K140" s="6"/>
      <c r="L140" s="13">
        <v>5.0000000000000001E-4</v>
      </c>
      <c r="M140" s="4" t="s">
        <v>11</v>
      </c>
      <c r="N140" s="13">
        <v>6.0999999999999997E-4</v>
      </c>
      <c r="O140" s="6" t="s">
        <v>13</v>
      </c>
      <c r="P140" s="13">
        <v>5.4000000000000001E-4</v>
      </c>
      <c r="Q140" s="7" t="s">
        <v>12</v>
      </c>
      <c r="R140" s="13">
        <v>4.0000000000000003E-5</v>
      </c>
      <c r="S140" s="6" t="s">
        <v>14</v>
      </c>
      <c r="T140" s="14">
        <v>2.3462769000000001E-2</v>
      </c>
      <c r="U140" s="10">
        <f t="shared" si="2"/>
        <v>2.1031000000000023E-5</v>
      </c>
    </row>
    <row r="141" spans="1:21" s="3" customFormat="1" ht="18.75" customHeight="1" x14ac:dyDescent="0.25">
      <c r="A141" s="13"/>
      <c r="B141" s="16" t="s">
        <v>54</v>
      </c>
      <c r="C141" s="13">
        <v>4.9299999999999995E-4</v>
      </c>
      <c r="D141" s="4" t="s">
        <v>11</v>
      </c>
      <c r="E141" s="13">
        <v>6.5799999999999995E-4</v>
      </c>
      <c r="F141" s="6" t="s">
        <v>13</v>
      </c>
      <c r="G141" s="13">
        <v>5.6465599999999997E-4</v>
      </c>
      <c r="H141" s="7" t="s">
        <v>12</v>
      </c>
      <c r="I141" s="13">
        <v>2.97107E-5</v>
      </c>
      <c r="J141" s="6" t="s">
        <v>14</v>
      </c>
      <c r="K141" s="6"/>
      <c r="L141" s="13">
        <v>4.8999999999999998E-4</v>
      </c>
      <c r="M141" s="4" t="s">
        <v>11</v>
      </c>
      <c r="N141" s="13">
        <v>6.4000000000000005E-4</v>
      </c>
      <c r="O141" s="6" t="s">
        <v>13</v>
      </c>
      <c r="P141" s="13">
        <v>5.2999999999999998E-4</v>
      </c>
      <c r="Q141" s="7" t="s">
        <v>12</v>
      </c>
      <c r="R141" s="13">
        <v>5.0000000000000002E-5</v>
      </c>
      <c r="S141" s="6" t="s">
        <v>14</v>
      </c>
      <c r="T141" s="14">
        <v>1.1297609E-2</v>
      </c>
      <c r="U141" s="10">
        <f t="shared" si="2"/>
        <v>3.4655999999999988E-5</v>
      </c>
    </row>
    <row r="142" spans="1:21" s="3" customFormat="1" ht="18.75" customHeight="1" x14ac:dyDescent="0.25">
      <c r="A142" s="13"/>
      <c r="B142" s="16" t="s">
        <v>56</v>
      </c>
      <c r="C142" s="13">
        <v>5.8500000000000002E-4</v>
      </c>
      <c r="D142" s="4" t="s">
        <v>11</v>
      </c>
      <c r="E142" s="13">
        <v>7.2099999999999996E-4</v>
      </c>
      <c r="F142" s="6" t="s">
        <v>13</v>
      </c>
      <c r="G142" s="13">
        <v>6.4709399999999997E-4</v>
      </c>
      <c r="H142" s="7" t="s">
        <v>12</v>
      </c>
      <c r="I142" s="13">
        <v>3.26433E-5</v>
      </c>
      <c r="J142" s="6" t="s">
        <v>14</v>
      </c>
      <c r="K142" s="6"/>
      <c r="L142" s="13">
        <v>5.5999999999999995E-4</v>
      </c>
      <c r="M142" s="4" t="s">
        <v>11</v>
      </c>
      <c r="N142" s="13">
        <v>6.8999999999999997E-4</v>
      </c>
      <c r="O142" s="6" t="s">
        <v>13</v>
      </c>
      <c r="P142" s="13">
        <v>6.2E-4</v>
      </c>
      <c r="Q142" s="7" t="s">
        <v>12</v>
      </c>
      <c r="R142" s="13">
        <v>4.0000000000000003E-5</v>
      </c>
      <c r="S142" s="6" t="s">
        <v>14</v>
      </c>
      <c r="T142" s="14">
        <v>2.5397889E-2</v>
      </c>
      <c r="U142" s="10">
        <f t="shared" si="2"/>
        <v>2.7093999999999968E-5</v>
      </c>
    </row>
    <row r="143" spans="1:21" s="3" customFormat="1" ht="18.75" customHeight="1" x14ac:dyDescent="0.25">
      <c r="A143" s="13"/>
      <c r="B143" s="16" t="s">
        <v>145</v>
      </c>
      <c r="C143" s="13">
        <v>3.8000000000000002E-4</v>
      </c>
      <c r="D143" s="4" t="s">
        <v>11</v>
      </c>
      <c r="E143" s="13">
        <v>5.0299999999999997E-4</v>
      </c>
      <c r="F143" s="6" t="s">
        <v>13</v>
      </c>
      <c r="G143" s="13">
        <v>4.4846900000000001E-4</v>
      </c>
      <c r="H143" s="7" t="s">
        <v>12</v>
      </c>
      <c r="I143" s="13">
        <v>2.9127899999999999E-5</v>
      </c>
      <c r="J143" s="6" t="s">
        <v>14</v>
      </c>
      <c r="K143" s="6"/>
      <c r="L143" s="13">
        <v>4.4999999999999999E-4</v>
      </c>
      <c r="M143" s="4" t="s">
        <v>11</v>
      </c>
      <c r="N143" s="13">
        <v>5.2999999999999998E-4</v>
      </c>
      <c r="O143" s="6" t="s">
        <v>13</v>
      </c>
      <c r="P143" s="13">
        <v>4.8999999999999998E-4</v>
      </c>
      <c r="Q143" s="7" t="s">
        <v>12</v>
      </c>
      <c r="R143" s="13">
        <v>3.0000000000000001E-5</v>
      </c>
      <c r="S143" s="6" t="s">
        <v>14</v>
      </c>
      <c r="T143" s="14">
        <v>8.0173400000000002E-4</v>
      </c>
      <c r="U143" s="10">
        <f t="shared" si="2"/>
        <v>-4.1530999999999979E-5</v>
      </c>
    </row>
    <row r="144" spans="1:21" s="3" customFormat="1" ht="18.75" customHeight="1" x14ac:dyDescent="0.25">
      <c r="A144" s="13"/>
      <c r="B144" s="16" t="s">
        <v>63</v>
      </c>
      <c r="C144" s="13">
        <v>6.1899999999999998E-4</v>
      </c>
      <c r="D144" s="4" t="s">
        <v>11</v>
      </c>
      <c r="E144" s="13">
        <v>7.7499999999999997E-4</v>
      </c>
      <c r="F144" s="6" t="s">
        <v>13</v>
      </c>
      <c r="G144" s="13">
        <v>6.6918800000000003E-4</v>
      </c>
      <c r="H144" s="7" t="s">
        <v>12</v>
      </c>
      <c r="I144" s="13">
        <v>3.5486299999999999E-5</v>
      </c>
      <c r="J144" s="6" t="s">
        <v>14</v>
      </c>
      <c r="K144" s="6"/>
      <c r="L144" s="13">
        <v>6.0999999999999997E-4</v>
      </c>
      <c r="M144" s="4" t="s">
        <v>11</v>
      </c>
      <c r="N144" s="13">
        <v>6.8999999999999997E-4</v>
      </c>
      <c r="O144" s="6" t="s">
        <v>13</v>
      </c>
      <c r="P144" s="13">
        <v>6.3000000000000003E-4</v>
      </c>
      <c r="Q144" s="7" t="s">
        <v>12</v>
      </c>
      <c r="R144" s="13">
        <v>2.0000000000000002E-5</v>
      </c>
      <c r="S144" s="6" t="s">
        <v>14</v>
      </c>
      <c r="T144" s="14">
        <v>1.6569149999999999E-3</v>
      </c>
      <c r="U144" s="10">
        <f t="shared" si="2"/>
        <v>3.9188000000000005E-5</v>
      </c>
    </row>
    <row r="145" spans="1:21" s="3" customFormat="1" ht="18.75" customHeight="1" x14ac:dyDescent="0.25">
      <c r="A145" s="13"/>
      <c r="B145" s="16" t="s">
        <v>146</v>
      </c>
      <c r="C145" s="13">
        <v>6.5399999999999996E-4</v>
      </c>
      <c r="D145" s="4" t="s">
        <v>11</v>
      </c>
      <c r="E145" s="13">
        <v>8.5800000000000004E-4</v>
      </c>
      <c r="F145" s="6" t="s">
        <v>13</v>
      </c>
      <c r="G145" s="13">
        <v>7.4103099999999996E-4</v>
      </c>
      <c r="H145" s="7" t="s">
        <v>12</v>
      </c>
      <c r="I145" s="13">
        <v>5.3528900000000002E-5</v>
      </c>
      <c r="J145" s="6" t="s">
        <v>14</v>
      </c>
      <c r="K145" s="6"/>
      <c r="L145" s="13">
        <v>5.5999999999999995E-4</v>
      </c>
      <c r="M145" s="4" t="s">
        <v>11</v>
      </c>
      <c r="N145" s="13">
        <v>7.7999999999999999E-4</v>
      </c>
      <c r="O145" s="6" t="s">
        <v>13</v>
      </c>
      <c r="P145" s="13">
        <v>6.7000000000000002E-4</v>
      </c>
      <c r="Q145" s="7" t="s">
        <v>12</v>
      </c>
      <c r="R145" s="13">
        <v>6.0000000000000002E-5</v>
      </c>
      <c r="S145" s="6" t="s">
        <v>14</v>
      </c>
      <c r="T145" s="14">
        <v>9.7489600000000005E-4</v>
      </c>
      <c r="U145" s="10">
        <f t="shared" si="2"/>
        <v>7.1030999999999937E-5</v>
      </c>
    </row>
    <row r="146" spans="1:21" s="3" customFormat="1" ht="18.75" customHeight="1" x14ac:dyDescent="0.25">
      <c r="A146" s="13"/>
      <c r="B146" s="16" t="s">
        <v>115</v>
      </c>
      <c r="C146" s="13">
        <v>6.0499999999999996E-4</v>
      </c>
      <c r="D146" s="4" t="s">
        <v>11</v>
      </c>
      <c r="E146" s="13">
        <v>7.8799999999999996E-4</v>
      </c>
      <c r="F146" s="6" t="s">
        <v>13</v>
      </c>
      <c r="G146" s="13">
        <v>6.6993800000000002E-4</v>
      </c>
      <c r="H146" s="7" t="s">
        <v>12</v>
      </c>
      <c r="I146" s="13">
        <v>4.09351E-5</v>
      </c>
      <c r="J146" s="6" t="s">
        <v>14</v>
      </c>
      <c r="K146" s="6"/>
      <c r="L146" s="13">
        <v>5.5999999999999995E-4</v>
      </c>
      <c r="M146" s="4" t="s">
        <v>11</v>
      </c>
      <c r="N146" s="13">
        <v>7.1000000000000002E-4</v>
      </c>
      <c r="O146" s="6" t="s">
        <v>13</v>
      </c>
      <c r="P146" s="13">
        <v>6.3000000000000003E-4</v>
      </c>
      <c r="Q146" s="7" t="s">
        <v>12</v>
      </c>
      <c r="R146" s="13">
        <v>4.0000000000000003E-5</v>
      </c>
      <c r="S146" s="6" t="s">
        <v>14</v>
      </c>
      <c r="T146" s="14">
        <v>4.8517070000000002E-3</v>
      </c>
      <c r="U146" s="4">
        <f t="shared" si="2"/>
        <v>3.9937999999999996E-5</v>
      </c>
    </row>
    <row r="147" spans="1:21" s="3" customFormat="1" ht="18.75" customHeight="1" x14ac:dyDescent="0.25">
      <c r="A147" s="13"/>
      <c r="B147" s="16" t="s">
        <v>66</v>
      </c>
      <c r="C147" s="13">
        <v>5.62E-4</v>
      </c>
      <c r="D147" s="4" t="s">
        <v>11</v>
      </c>
      <c r="E147" s="13">
        <v>6.8099999999999996E-4</v>
      </c>
      <c r="F147" s="6" t="s">
        <v>13</v>
      </c>
      <c r="G147" s="13">
        <v>6.0459399999999996E-4</v>
      </c>
      <c r="H147" s="7" t="s">
        <v>12</v>
      </c>
      <c r="I147" s="13">
        <v>2.36813E-5</v>
      </c>
      <c r="J147" s="6" t="s">
        <v>14</v>
      </c>
      <c r="K147" s="6"/>
      <c r="L147" s="13">
        <v>5.5000000000000003E-4</v>
      </c>
      <c r="M147" s="4" t="s">
        <v>11</v>
      </c>
      <c r="N147" s="13">
        <v>6.0999999999999997E-4</v>
      </c>
      <c r="O147" s="6" t="s">
        <v>13</v>
      </c>
      <c r="P147" s="13">
        <v>5.6999999999999998E-4</v>
      </c>
      <c r="Q147" s="7" t="s">
        <v>12</v>
      </c>
      <c r="R147" s="13">
        <v>2.0000000000000002E-5</v>
      </c>
      <c r="S147" s="6" t="s">
        <v>14</v>
      </c>
      <c r="T147" s="14">
        <v>1.42471E-4</v>
      </c>
      <c r="U147" s="4">
        <f t="shared" si="2"/>
        <v>3.4593999999999988E-5</v>
      </c>
    </row>
    <row r="148" spans="1:21" s="3" customFormat="1" ht="18.75" customHeight="1" x14ac:dyDescent="0.25">
      <c r="A148" s="13"/>
      <c r="B148" s="16" t="s">
        <v>116</v>
      </c>
      <c r="C148" s="13">
        <v>5.3799999999999996E-4</v>
      </c>
      <c r="D148" s="4" t="s">
        <v>11</v>
      </c>
      <c r="E148" s="13">
        <v>6.7500000000000004E-4</v>
      </c>
      <c r="F148" s="6" t="s">
        <v>13</v>
      </c>
      <c r="G148" s="13">
        <v>5.7740600000000003E-4</v>
      </c>
      <c r="H148" s="7" t="s">
        <v>12</v>
      </c>
      <c r="I148" s="13">
        <v>2.61473E-5</v>
      </c>
      <c r="J148" s="6" t="s">
        <v>14</v>
      </c>
      <c r="K148" s="6"/>
      <c r="L148" s="13">
        <v>5.1999999999999995E-4</v>
      </c>
      <c r="M148" s="4" t="s">
        <v>11</v>
      </c>
      <c r="N148" s="13">
        <v>5.5999999999999995E-4</v>
      </c>
      <c r="O148" s="6" t="s">
        <v>13</v>
      </c>
      <c r="P148" s="13">
        <v>5.4000000000000001E-4</v>
      </c>
      <c r="Q148" s="7" t="s">
        <v>12</v>
      </c>
      <c r="R148" s="13">
        <v>1.0000000000000001E-5</v>
      </c>
      <c r="S148" s="6" t="s">
        <v>14</v>
      </c>
      <c r="T148" s="14">
        <v>7.55098E-5</v>
      </c>
      <c r="U148" s="4">
        <f t="shared" si="2"/>
        <v>3.7406000000000028E-5</v>
      </c>
    </row>
    <row r="149" spans="1:21" s="3" customFormat="1" ht="18.75" customHeight="1" x14ac:dyDescent="0.25">
      <c r="A149" s="13"/>
      <c r="B149" s="16" t="s">
        <v>147</v>
      </c>
      <c r="C149" s="13">
        <v>5.2400000000000005E-4</v>
      </c>
      <c r="D149" s="4" t="s">
        <v>11</v>
      </c>
      <c r="E149" s="13">
        <v>6.3500000000000004E-4</v>
      </c>
      <c r="F149" s="6" t="s">
        <v>13</v>
      </c>
      <c r="G149" s="13">
        <v>5.7103099999999995E-4</v>
      </c>
      <c r="H149" s="7" t="s">
        <v>12</v>
      </c>
      <c r="I149" s="13">
        <v>2.05692E-5</v>
      </c>
      <c r="J149" s="6" t="s">
        <v>14</v>
      </c>
      <c r="K149" s="6"/>
      <c r="L149" s="13">
        <v>4.6999999999999999E-4</v>
      </c>
      <c r="M149" s="4" t="s">
        <v>11</v>
      </c>
      <c r="N149" s="13">
        <v>5.9000000000000003E-4</v>
      </c>
      <c r="O149" s="6" t="s">
        <v>13</v>
      </c>
      <c r="P149" s="13">
        <v>5.5000000000000003E-4</v>
      </c>
      <c r="Q149" s="7" t="s">
        <v>12</v>
      </c>
      <c r="R149" s="13">
        <v>3.0000000000000001E-5</v>
      </c>
      <c r="S149" s="6" t="s">
        <v>14</v>
      </c>
      <c r="T149" s="14">
        <v>3.7376278999999998E-2</v>
      </c>
      <c r="U149" s="4">
        <f t="shared" si="2"/>
        <v>2.1030999999999914E-5</v>
      </c>
    </row>
    <row r="150" spans="1:21" s="3" customFormat="1" ht="18.75" customHeight="1" x14ac:dyDescent="0.25">
      <c r="A150" s="13"/>
      <c r="B150" s="16" t="s">
        <v>117</v>
      </c>
      <c r="C150" s="13">
        <v>4.8200000000000001E-4</v>
      </c>
      <c r="D150" s="4" t="s">
        <v>11</v>
      </c>
      <c r="E150" s="13">
        <v>6.0899999999999995E-4</v>
      </c>
      <c r="F150" s="6" t="s">
        <v>13</v>
      </c>
      <c r="G150" s="13">
        <v>5.3831300000000001E-4</v>
      </c>
      <c r="H150" s="7" t="s">
        <v>12</v>
      </c>
      <c r="I150" s="13">
        <v>2.1928100000000001E-5</v>
      </c>
      <c r="J150" s="6" t="s">
        <v>14</v>
      </c>
      <c r="K150" s="6"/>
      <c r="L150" s="13">
        <v>4.4999999999999999E-4</v>
      </c>
      <c r="M150" s="4" t="s">
        <v>11</v>
      </c>
      <c r="N150" s="13">
        <v>5.5000000000000003E-4</v>
      </c>
      <c r="O150" s="6" t="s">
        <v>13</v>
      </c>
      <c r="P150" s="13">
        <v>5.1000000000000004E-4</v>
      </c>
      <c r="Q150" s="7" t="s">
        <v>12</v>
      </c>
      <c r="R150" s="13">
        <v>2.0000000000000002E-5</v>
      </c>
      <c r="S150" s="6" t="s">
        <v>14</v>
      </c>
      <c r="T150" s="14">
        <v>4.2876770000000002E-3</v>
      </c>
      <c r="U150" s="4">
        <f t="shared" si="2"/>
        <v>2.8312999999999971E-5</v>
      </c>
    </row>
    <row r="151" spans="1:21" s="3" customFormat="1" ht="18.75" customHeight="1" x14ac:dyDescent="0.25">
      <c r="A151" s="13"/>
      <c r="B151" s="16" t="s">
        <v>118</v>
      </c>
      <c r="C151" s="13">
        <v>5.4000000000000001E-4</v>
      </c>
      <c r="D151" s="4" t="s">
        <v>11</v>
      </c>
      <c r="E151" s="13">
        <v>6.3500000000000004E-4</v>
      </c>
      <c r="F151" s="6" t="s">
        <v>13</v>
      </c>
      <c r="G151" s="13">
        <v>5.8218799999999998E-4</v>
      </c>
      <c r="H151" s="7" t="s">
        <v>12</v>
      </c>
      <c r="I151" s="13">
        <v>1.7898E-5</v>
      </c>
      <c r="J151" s="6" t="s">
        <v>14</v>
      </c>
      <c r="K151" s="6"/>
      <c r="L151" s="13">
        <v>4.4999999999999999E-4</v>
      </c>
      <c r="M151" s="4" t="s">
        <v>11</v>
      </c>
      <c r="N151" s="13">
        <v>5.9999999999999995E-4</v>
      </c>
      <c r="O151" s="6" t="s">
        <v>13</v>
      </c>
      <c r="P151" s="13">
        <v>5.5000000000000003E-4</v>
      </c>
      <c r="Q151" s="7" t="s">
        <v>12</v>
      </c>
      <c r="R151" s="13">
        <v>4.0000000000000003E-5</v>
      </c>
      <c r="S151" s="6" t="s">
        <v>14</v>
      </c>
      <c r="T151" s="14">
        <v>1.4783019999999999E-3</v>
      </c>
      <c r="U151" s="4">
        <f t="shared" si="2"/>
        <v>3.2187999999999943E-5</v>
      </c>
    </row>
    <row r="152" spans="1:21" s="3" customFormat="1" ht="18.75" customHeight="1" x14ac:dyDescent="0.25">
      <c r="A152" s="13"/>
      <c r="B152" s="16" t="s">
        <v>148</v>
      </c>
      <c r="C152" s="13">
        <v>5.3799999999999996E-4</v>
      </c>
      <c r="D152" s="4" t="s">
        <v>11</v>
      </c>
      <c r="E152" s="13">
        <v>6.4499999999999996E-4</v>
      </c>
      <c r="F152" s="6" t="s">
        <v>13</v>
      </c>
      <c r="G152" s="13">
        <v>5.8159399999999995E-4</v>
      </c>
      <c r="H152" s="7" t="s">
        <v>12</v>
      </c>
      <c r="I152" s="13">
        <v>2.0435700000000002E-5</v>
      </c>
      <c r="J152" s="6" t="s">
        <v>14</v>
      </c>
      <c r="K152" s="6"/>
      <c r="L152" s="13">
        <v>4.4000000000000002E-4</v>
      </c>
      <c r="M152" s="4" t="s">
        <v>11</v>
      </c>
      <c r="N152" s="13">
        <v>5.8E-4</v>
      </c>
      <c r="O152" s="6" t="s">
        <v>13</v>
      </c>
      <c r="P152" s="13">
        <v>5.4000000000000001E-4</v>
      </c>
      <c r="Q152" s="7" t="s">
        <v>12</v>
      </c>
      <c r="R152" s="13">
        <v>4.0000000000000003E-5</v>
      </c>
      <c r="S152" s="6" t="s">
        <v>14</v>
      </c>
      <c r="T152" s="14">
        <v>4.4277599999999998E-5</v>
      </c>
      <c r="U152" s="4">
        <f t="shared" si="2"/>
        <v>4.1593999999999941E-5</v>
      </c>
    </row>
    <row r="153" spans="1:21" s="3" customFormat="1" ht="18.75" customHeight="1" x14ac:dyDescent="0.25">
      <c r="A153" s="13"/>
      <c r="B153" s="16" t="s">
        <v>67</v>
      </c>
      <c r="C153" s="13">
        <v>4.4900000000000002E-4</v>
      </c>
      <c r="D153" s="4" t="s">
        <v>11</v>
      </c>
      <c r="E153" s="13">
        <v>5.6099999999999998E-4</v>
      </c>
      <c r="F153" s="6" t="s">
        <v>13</v>
      </c>
      <c r="G153" s="13">
        <v>4.9921899999999996E-4</v>
      </c>
      <c r="H153" s="7" t="s">
        <v>12</v>
      </c>
      <c r="I153" s="13">
        <v>3.0032E-5</v>
      </c>
      <c r="J153" s="6" t="s">
        <v>14</v>
      </c>
      <c r="K153" s="6"/>
      <c r="L153" s="13">
        <v>4.4000000000000002E-4</v>
      </c>
      <c r="M153" s="4" t="s">
        <v>11</v>
      </c>
      <c r="N153" s="13">
        <v>5.1999999999999995E-4</v>
      </c>
      <c r="O153" s="6" t="s">
        <v>13</v>
      </c>
      <c r="P153" s="13">
        <v>4.8000000000000001E-4</v>
      </c>
      <c r="Q153" s="7" t="s">
        <v>12</v>
      </c>
      <c r="R153" s="13">
        <v>3.0000000000000001E-5</v>
      </c>
      <c r="S153" s="6" t="s">
        <v>14</v>
      </c>
      <c r="T153" s="14">
        <v>3.2296904000000001E-2</v>
      </c>
      <c r="U153" s="4">
        <f t="shared" si="2"/>
        <v>1.9218999999999953E-5</v>
      </c>
    </row>
    <row r="154" spans="1:21" s="3" customFormat="1" ht="18.75" customHeight="1" x14ac:dyDescent="0.25">
      <c r="A154" s="13"/>
      <c r="B154" s="16" t="s">
        <v>68</v>
      </c>
      <c r="C154" s="13">
        <v>5.7200000000000003E-4</v>
      </c>
      <c r="D154" s="4" t="s">
        <v>11</v>
      </c>
      <c r="E154" s="13">
        <v>7.9299999999999998E-4</v>
      </c>
      <c r="F154" s="6" t="s">
        <v>13</v>
      </c>
      <c r="G154" s="13">
        <v>6.7374999999999998E-4</v>
      </c>
      <c r="H154" s="7" t="s">
        <v>12</v>
      </c>
      <c r="I154" s="13">
        <v>4.4963199999999997E-5</v>
      </c>
      <c r="J154" s="6" t="s">
        <v>14</v>
      </c>
      <c r="K154" s="6"/>
      <c r="L154" s="13">
        <v>5.5999999999999995E-4</v>
      </c>
      <c r="M154" s="4" t="s">
        <v>11</v>
      </c>
      <c r="N154" s="13">
        <v>7.1000000000000002E-4</v>
      </c>
      <c r="O154" s="6" t="s">
        <v>13</v>
      </c>
      <c r="P154" s="13">
        <v>6.0999999999999997E-4</v>
      </c>
      <c r="Q154" s="7" t="s">
        <v>12</v>
      </c>
      <c r="R154" s="13">
        <v>5.0000000000000002E-5</v>
      </c>
      <c r="S154" s="6" t="s">
        <v>14</v>
      </c>
      <c r="T154" s="14">
        <v>2.7169299999999999E-4</v>
      </c>
      <c r="U154" s="4">
        <f t="shared" si="2"/>
        <v>6.3750000000000005E-5</v>
      </c>
    </row>
    <row r="155" spans="1:21" s="3" customFormat="1" ht="18.75" customHeight="1" x14ac:dyDescent="0.25">
      <c r="A155" s="13"/>
      <c r="B155" s="16" t="s">
        <v>69</v>
      </c>
      <c r="C155" s="13">
        <v>5.62E-4</v>
      </c>
      <c r="D155" s="4" t="s">
        <v>11</v>
      </c>
      <c r="E155" s="13">
        <v>6.8999999999999997E-4</v>
      </c>
      <c r="F155" s="6" t="s">
        <v>13</v>
      </c>
      <c r="G155" s="13">
        <v>6.1778099999999997E-4</v>
      </c>
      <c r="H155" s="7" t="s">
        <v>12</v>
      </c>
      <c r="I155" s="13">
        <v>3.3948200000000001E-5</v>
      </c>
      <c r="J155" s="6" t="s">
        <v>14</v>
      </c>
      <c r="K155" s="6"/>
      <c r="L155" s="13">
        <v>5.4000000000000001E-4</v>
      </c>
      <c r="M155" s="4" t="s">
        <v>11</v>
      </c>
      <c r="N155" s="13">
        <v>6.3000000000000003E-4</v>
      </c>
      <c r="O155" s="6" t="s">
        <v>13</v>
      </c>
      <c r="P155" s="13">
        <v>5.5999999999999995E-4</v>
      </c>
      <c r="Q155" s="7" t="s">
        <v>12</v>
      </c>
      <c r="R155" s="13">
        <v>3.0000000000000001E-5</v>
      </c>
      <c r="S155" s="6" t="s">
        <v>14</v>
      </c>
      <c r="T155" s="14">
        <v>2.38374E-5</v>
      </c>
      <c r="U155" s="4">
        <f t="shared" si="2"/>
        <v>5.7781000000000022E-5</v>
      </c>
    </row>
    <row r="156" spans="1:21" s="3" customFormat="1" ht="18.75" customHeight="1" x14ac:dyDescent="0.25">
      <c r="A156" s="13"/>
      <c r="B156" s="16" t="s">
        <v>149</v>
      </c>
      <c r="C156" s="13">
        <v>5.5099999999999995E-4</v>
      </c>
      <c r="D156" s="4" t="s">
        <v>11</v>
      </c>
      <c r="E156" s="13">
        <v>6.5799999999999995E-4</v>
      </c>
      <c r="F156" s="6" t="s">
        <v>13</v>
      </c>
      <c r="G156" s="13">
        <v>5.9359400000000002E-4</v>
      </c>
      <c r="H156" s="7" t="s">
        <v>12</v>
      </c>
      <c r="I156" s="13">
        <v>2.26989E-5</v>
      </c>
      <c r="J156" s="6" t="s">
        <v>14</v>
      </c>
      <c r="K156" s="6"/>
      <c r="L156" s="13">
        <v>5.5000000000000003E-4</v>
      </c>
      <c r="M156" s="4" t="s">
        <v>11</v>
      </c>
      <c r="N156" s="13">
        <v>6.3000000000000003E-4</v>
      </c>
      <c r="O156" s="6" t="s">
        <v>13</v>
      </c>
      <c r="P156" s="13">
        <v>5.6999999999999998E-4</v>
      </c>
      <c r="Q156" s="7" t="s">
        <v>12</v>
      </c>
      <c r="R156" s="13">
        <v>2.0000000000000002E-5</v>
      </c>
      <c r="S156" s="6" t="s">
        <v>14</v>
      </c>
      <c r="T156" s="14">
        <v>1.5355970000000001E-3</v>
      </c>
      <c r="U156" s="4">
        <f t="shared" si="2"/>
        <v>2.3594000000000045E-5</v>
      </c>
    </row>
    <row r="157" spans="1:21" s="3" customFormat="1" ht="18.75" customHeight="1" x14ac:dyDescent="0.25">
      <c r="A157" s="13"/>
      <c r="B157" s="16" t="s">
        <v>72</v>
      </c>
      <c r="C157" s="13">
        <v>4.1899999999999999E-4</v>
      </c>
      <c r="D157" s="4" t="s">
        <v>11</v>
      </c>
      <c r="E157" s="13">
        <v>5.9500000000000004E-4</v>
      </c>
      <c r="F157" s="6" t="s">
        <v>13</v>
      </c>
      <c r="G157" s="13">
        <v>4.8896900000000001E-4</v>
      </c>
      <c r="H157" s="7" t="s">
        <v>12</v>
      </c>
      <c r="I157" s="13">
        <v>3.12125E-5</v>
      </c>
      <c r="J157" s="6" t="s">
        <v>14</v>
      </c>
      <c r="K157" s="6"/>
      <c r="L157" s="13">
        <v>3.6000000000000002E-4</v>
      </c>
      <c r="M157" s="4" t="s">
        <v>11</v>
      </c>
      <c r="N157" s="13">
        <v>5.0000000000000001E-4</v>
      </c>
      <c r="O157" s="6" t="s">
        <v>13</v>
      </c>
      <c r="P157" s="13">
        <v>4.6000000000000001E-4</v>
      </c>
      <c r="Q157" s="7" t="s">
        <v>12</v>
      </c>
      <c r="R157" s="13">
        <v>4.0000000000000003E-5</v>
      </c>
      <c r="S157" s="6" t="s">
        <v>14</v>
      </c>
      <c r="T157" s="14">
        <v>1.8542604000000001E-2</v>
      </c>
      <c r="U157" s="4">
        <f t="shared" si="2"/>
        <v>2.8969E-5</v>
      </c>
    </row>
    <row r="158" spans="1:21" s="3" customFormat="1" ht="18.75" customHeight="1" x14ac:dyDescent="0.25">
      <c r="A158" s="13"/>
      <c r="B158" s="16" t="s">
        <v>76</v>
      </c>
      <c r="C158" s="13">
        <v>5.4199999999999995E-4</v>
      </c>
      <c r="D158" s="4" t="s">
        <v>11</v>
      </c>
      <c r="E158" s="13">
        <v>1.054E-3</v>
      </c>
      <c r="F158" s="6" t="s">
        <v>13</v>
      </c>
      <c r="G158" s="13">
        <v>6.7503099999999998E-4</v>
      </c>
      <c r="H158" s="7" t="s">
        <v>12</v>
      </c>
      <c r="I158" s="13">
        <v>1.2893400000000001E-4</v>
      </c>
      <c r="J158" s="6" t="s">
        <v>14</v>
      </c>
      <c r="K158" s="6"/>
      <c r="L158" s="13">
        <v>4.2999999999999999E-4</v>
      </c>
      <c r="M158" s="4" t="s">
        <v>11</v>
      </c>
      <c r="N158" s="13">
        <v>6.0999999999999997E-4</v>
      </c>
      <c r="O158" s="6" t="s">
        <v>13</v>
      </c>
      <c r="P158" s="13">
        <v>5.4000000000000001E-4</v>
      </c>
      <c r="Q158" s="7" t="s">
        <v>12</v>
      </c>
      <c r="R158" s="13">
        <v>6.0000000000000002E-5</v>
      </c>
      <c r="S158" s="6" t="s">
        <v>14</v>
      </c>
      <c r="T158" s="14">
        <v>2.5702519999999999E-3</v>
      </c>
      <c r="U158" s="4">
        <f t="shared" si="2"/>
        <v>1.3503099999999997E-4</v>
      </c>
    </row>
    <row r="159" spans="1:21" s="3" customFormat="1" ht="18.75" customHeight="1" x14ac:dyDescent="0.25">
      <c r="A159" s="13"/>
      <c r="B159" s="16" t="s">
        <v>77</v>
      </c>
      <c r="C159" s="13">
        <v>5.4900000000000001E-4</v>
      </c>
      <c r="D159" s="4" t="s">
        <v>11</v>
      </c>
      <c r="E159" s="13">
        <v>1.073E-3</v>
      </c>
      <c r="F159" s="6" t="s">
        <v>13</v>
      </c>
      <c r="G159" s="13">
        <v>6.7059400000000005E-4</v>
      </c>
      <c r="H159" s="7" t="s">
        <v>12</v>
      </c>
      <c r="I159" s="13">
        <v>1.2878999999999999E-4</v>
      </c>
      <c r="J159" s="6" t="s">
        <v>14</v>
      </c>
      <c r="K159" s="6"/>
      <c r="L159" s="13">
        <v>4.2999999999999999E-4</v>
      </c>
      <c r="M159" s="4" t="s">
        <v>11</v>
      </c>
      <c r="N159" s="13">
        <v>6.0999999999999997E-4</v>
      </c>
      <c r="O159" s="6" t="s">
        <v>13</v>
      </c>
      <c r="P159" s="13">
        <v>5.2999999999999998E-4</v>
      </c>
      <c r="Q159" s="7" t="s">
        <v>12</v>
      </c>
      <c r="R159" s="13">
        <v>5.0000000000000002E-5</v>
      </c>
      <c r="S159" s="6" t="s">
        <v>14</v>
      </c>
      <c r="T159" s="14">
        <v>1.47886E-3</v>
      </c>
      <c r="U159" s="4">
        <f t="shared" si="2"/>
        <v>1.4059400000000007E-4</v>
      </c>
    </row>
    <row r="160" spans="1:21" s="3" customFormat="1" ht="18.75" customHeight="1" x14ac:dyDescent="0.25">
      <c r="A160" s="13"/>
      <c r="B160" s="16" t="s">
        <v>79</v>
      </c>
      <c r="C160" s="13">
        <v>4.6700000000000002E-4</v>
      </c>
      <c r="D160" s="4" t="s">
        <v>11</v>
      </c>
      <c r="E160" s="13">
        <v>6.8499999999999995E-4</v>
      </c>
      <c r="F160" s="6" t="s">
        <v>13</v>
      </c>
      <c r="G160" s="13">
        <v>5.3337499999999999E-4</v>
      </c>
      <c r="H160" s="7" t="s">
        <v>12</v>
      </c>
      <c r="I160" s="13">
        <v>4.9992299999999999E-5</v>
      </c>
      <c r="J160" s="6" t="s">
        <v>14</v>
      </c>
      <c r="K160" s="6"/>
      <c r="L160" s="13">
        <v>4.2000000000000002E-4</v>
      </c>
      <c r="M160" s="4" t="s">
        <v>11</v>
      </c>
      <c r="N160" s="13">
        <v>5.5000000000000003E-4</v>
      </c>
      <c r="O160" s="6" t="s">
        <v>13</v>
      </c>
      <c r="P160" s="13">
        <v>5.0000000000000001E-4</v>
      </c>
      <c r="Q160" s="7" t="s">
        <v>12</v>
      </c>
      <c r="R160" s="13">
        <v>4.0000000000000003E-5</v>
      </c>
      <c r="S160" s="6" t="s">
        <v>14</v>
      </c>
      <c r="T160" s="14">
        <v>3.7336449000000001E-2</v>
      </c>
      <c r="U160" s="4">
        <f t="shared" si="2"/>
        <v>3.3374999999999985E-5</v>
      </c>
    </row>
    <row r="161" spans="1:21" s="3" customFormat="1" ht="18.75" customHeight="1" x14ac:dyDescent="0.25">
      <c r="A161" s="13"/>
      <c r="B161" s="16" t="s">
        <v>80</v>
      </c>
      <c r="C161" s="13">
        <v>4.9200000000000003E-4</v>
      </c>
      <c r="D161" s="4" t="s">
        <v>11</v>
      </c>
      <c r="E161" s="13">
        <v>7.6300000000000001E-4</v>
      </c>
      <c r="F161" s="6" t="s">
        <v>13</v>
      </c>
      <c r="G161" s="13">
        <v>5.8259399999999997E-4</v>
      </c>
      <c r="H161" s="7" t="s">
        <v>12</v>
      </c>
      <c r="I161" s="13">
        <v>6.3595800000000005E-5</v>
      </c>
      <c r="J161" s="6" t="s">
        <v>14</v>
      </c>
      <c r="K161" s="6"/>
      <c r="L161" s="13">
        <v>4.6000000000000001E-4</v>
      </c>
      <c r="M161" s="4" t="s">
        <v>11</v>
      </c>
      <c r="N161" s="13">
        <v>5.6999999999999998E-4</v>
      </c>
      <c r="O161" s="6" t="s">
        <v>13</v>
      </c>
      <c r="P161" s="13">
        <v>5.2999999999999998E-4</v>
      </c>
      <c r="Q161" s="7" t="s">
        <v>12</v>
      </c>
      <c r="R161" s="13">
        <v>4.0000000000000003E-5</v>
      </c>
      <c r="S161" s="6" t="s">
        <v>14</v>
      </c>
      <c r="T161" s="14">
        <v>2.0802201999999999E-2</v>
      </c>
      <c r="U161" s="4">
        <f t="shared" si="2"/>
        <v>5.2593999999999991E-5</v>
      </c>
    </row>
    <row r="162" spans="1:21" s="3" customFormat="1" ht="18.75" customHeight="1" x14ac:dyDescent="0.25">
      <c r="A162" s="13"/>
      <c r="B162" s="16" t="s">
        <v>81</v>
      </c>
      <c r="C162" s="13">
        <v>5.1999999999999995E-4</v>
      </c>
      <c r="D162" s="4" t="s">
        <v>11</v>
      </c>
      <c r="E162" s="13">
        <v>8.0500000000000005E-4</v>
      </c>
      <c r="F162" s="6" t="s">
        <v>13</v>
      </c>
      <c r="G162" s="13">
        <v>6.1315600000000001E-4</v>
      </c>
      <c r="H162" s="7" t="s">
        <v>12</v>
      </c>
      <c r="I162" s="13">
        <v>6.9724100000000006E-5</v>
      </c>
      <c r="J162" s="6" t="s">
        <v>14</v>
      </c>
      <c r="K162" s="6"/>
      <c r="L162" s="13">
        <v>4.6000000000000001E-4</v>
      </c>
      <c r="M162" s="4" t="s">
        <v>11</v>
      </c>
      <c r="N162" s="13">
        <v>5.9000000000000003E-4</v>
      </c>
      <c r="O162" s="6" t="s">
        <v>13</v>
      </c>
      <c r="P162" s="13">
        <v>5.5000000000000003E-4</v>
      </c>
      <c r="Q162" s="7" t="s">
        <v>12</v>
      </c>
      <c r="R162" s="13">
        <v>4.0000000000000003E-5</v>
      </c>
      <c r="S162" s="6" t="s">
        <v>14</v>
      </c>
      <c r="T162" s="14">
        <v>4.7134150000000003E-3</v>
      </c>
      <c r="U162" s="4">
        <f t="shared" si="2"/>
        <v>6.3155999999999976E-5</v>
      </c>
    </row>
    <row r="163" spans="1:21" s="3" customFormat="1" ht="18.75" customHeight="1" x14ac:dyDescent="0.25">
      <c r="A163" s="13"/>
      <c r="B163" s="16" t="s">
        <v>87</v>
      </c>
      <c r="C163" s="13">
        <v>5.1400000000000003E-4</v>
      </c>
      <c r="D163" s="4" t="s">
        <v>11</v>
      </c>
      <c r="E163" s="13">
        <v>8.0699999999999999E-4</v>
      </c>
      <c r="F163" s="6" t="s">
        <v>13</v>
      </c>
      <c r="G163" s="13">
        <v>5.8896899999999995E-4</v>
      </c>
      <c r="H163" s="7" t="s">
        <v>12</v>
      </c>
      <c r="I163" s="13">
        <v>6.4022699999999999E-5</v>
      </c>
      <c r="J163" s="6" t="s">
        <v>14</v>
      </c>
      <c r="K163" s="6"/>
      <c r="L163" s="13">
        <v>4.8999999999999998E-4</v>
      </c>
      <c r="M163" s="4" t="s">
        <v>11</v>
      </c>
      <c r="N163" s="13">
        <v>5.5999999999999995E-4</v>
      </c>
      <c r="O163" s="6" t="s">
        <v>13</v>
      </c>
      <c r="P163" s="13">
        <v>5.2999999999999998E-4</v>
      </c>
      <c r="Q163" s="7" t="s">
        <v>12</v>
      </c>
      <c r="R163" s="13">
        <v>2.0000000000000002E-5</v>
      </c>
      <c r="S163" s="6" t="s">
        <v>14</v>
      </c>
      <c r="T163" s="14">
        <v>3.5103640000000002E-3</v>
      </c>
      <c r="U163" s="4">
        <f t="shared" si="2"/>
        <v>5.896899999999997E-5</v>
      </c>
    </row>
    <row r="164" spans="1:21" s="3" customFormat="1" ht="18.75" customHeight="1" x14ac:dyDescent="0.25">
      <c r="A164" s="13"/>
      <c r="B164" s="16" t="s">
        <v>88</v>
      </c>
      <c r="C164" s="13">
        <v>5.0100000000000003E-4</v>
      </c>
      <c r="D164" s="4" t="s">
        <v>11</v>
      </c>
      <c r="E164" s="13">
        <v>7.5799999999999999E-4</v>
      </c>
      <c r="F164" s="6" t="s">
        <v>13</v>
      </c>
      <c r="G164" s="13">
        <v>5.9975000000000002E-4</v>
      </c>
      <c r="H164" s="7" t="s">
        <v>12</v>
      </c>
      <c r="I164" s="13">
        <v>4.8417500000000002E-5</v>
      </c>
      <c r="J164" s="6" t="s">
        <v>14</v>
      </c>
      <c r="K164" s="6"/>
      <c r="L164" s="13">
        <v>4.6999999999999999E-4</v>
      </c>
      <c r="M164" s="4" t="s">
        <v>11</v>
      </c>
      <c r="N164" s="13">
        <v>6.2E-4</v>
      </c>
      <c r="O164" s="6" t="s">
        <v>13</v>
      </c>
      <c r="P164" s="13">
        <v>5.5000000000000003E-4</v>
      </c>
      <c r="Q164" s="7" t="s">
        <v>12</v>
      </c>
      <c r="R164" s="13">
        <v>4.0000000000000003E-5</v>
      </c>
      <c r="S164" s="6" t="s">
        <v>14</v>
      </c>
      <c r="T164" s="14">
        <v>8.2568099999999998E-3</v>
      </c>
      <c r="U164" s="4">
        <f t="shared" si="2"/>
        <v>4.974999999999999E-5</v>
      </c>
    </row>
    <row r="165" spans="1:21" s="3" customFormat="1" ht="18.75" customHeight="1" x14ac:dyDescent="0.25">
      <c r="A165" s="13"/>
      <c r="B165" s="16" t="s">
        <v>89</v>
      </c>
      <c r="C165" s="13">
        <v>5.4000000000000001E-4</v>
      </c>
      <c r="D165" s="4" t="s">
        <v>11</v>
      </c>
      <c r="E165" s="13">
        <v>8.9099999999999997E-4</v>
      </c>
      <c r="F165" s="6" t="s">
        <v>13</v>
      </c>
      <c r="G165" s="13">
        <v>6.2256300000000002E-4</v>
      </c>
      <c r="H165" s="7" t="s">
        <v>12</v>
      </c>
      <c r="I165" s="13">
        <v>8.11495E-5</v>
      </c>
      <c r="J165" s="6" t="s">
        <v>14</v>
      </c>
      <c r="K165" s="6"/>
      <c r="L165" s="13">
        <v>5.1000000000000004E-4</v>
      </c>
      <c r="M165" s="4" t="s">
        <v>11</v>
      </c>
      <c r="N165" s="13">
        <v>5.9000000000000003E-4</v>
      </c>
      <c r="O165" s="6" t="s">
        <v>13</v>
      </c>
      <c r="P165" s="13">
        <v>5.5999999999999995E-4</v>
      </c>
      <c r="Q165" s="7" t="s">
        <v>12</v>
      </c>
      <c r="R165" s="13">
        <v>3.0000000000000001E-5</v>
      </c>
      <c r="S165" s="6" t="s">
        <v>14</v>
      </c>
      <c r="T165" s="14">
        <v>1.2172913E-2</v>
      </c>
      <c r="U165" s="4">
        <f t="shared" si="2"/>
        <v>6.2563000000000072E-5</v>
      </c>
    </row>
    <row r="166" spans="1:21" s="3" customFormat="1" ht="18.75" customHeight="1" x14ac:dyDescent="0.25">
      <c r="A166" s="13"/>
      <c r="B166" s="16" t="s">
        <v>90</v>
      </c>
      <c r="C166" s="13">
        <v>4.4200000000000001E-4</v>
      </c>
      <c r="D166" s="4" t="s">
        <v>11</v>
      </c>
      <c r="E166" s="13">
        <v>5.7899999999999998E-4</v>
      </c>
      <c r="F166" s="6" t="s">
        <v>13</v>
      </c>
      <c r="G166" s="13">
        <v>4.9071900000000003E-4</v>
      </c>
      <c r="H166" s="7" t="s">
        <v>12</v>
      </c>
      <c r="I166" s="13">
        <v>2.83199E-5</v>
      </c>
      <c r="J166" s="6" t="s">
        <v>14</v>
      </c>
      <c r="K166" s="6"/>
      <c r="L166" s="13">
        <v>4.4999999999999999E-4</v>
      </c>
      <c r="M166" s="4" t="s">
        <v>11</v>
      </c>
      <c r="N166" s="13">
        <v>4.8999999999999998E-4</v>
      </c>
      <c r="O166" s="6" t="s">
        <v>13</v>
      </c>
      <c r="P166" s="13">
        <v>4.6999999999999999E-4</v>
      </c>
      <c r="Q166" s="7" t="s">
        <v>12</v>
      </c>
      <c r="R166" s="13">
        <v>2.0000000000000002E-5</v>
      </c>
      <c r="S166" s="6" t="s">
        <v>14</v>
      </c>
      <c r="T166" s="14">
        <v>3.3304799000000003E-2</v>
      </c>
      <c r="U166" s="4">
        <f t="shared" si="2"/>
        <v>2.0719000000000043E-5</v>
      </c>
    </row>
    <row r="167" spans="1:21" s="3" customFormat="1" ht="18.75" customHeight="1" x14ac:dyDescent="0.25">
      <c r="A167" s="13"/>
      <c r="B167" s="16" t="s">
        <v>150</v>
      </c>
      <c r="C167" s="13">
        <v>4.4700000000000002E-4</v>
      </c>
      <c r="D167" s="4" t="s">
        <v>11</v>
      </c>
      <c r="E167" s="13">
        <v>5.5599999999999996E-4</v>
      </c>
      <c r="F167" s="6" t="s">
        <v>13</v>
      </c>
      <c r="G167" s="13">
        <v>4.8375000000000002E-4</v>
      </c>
      <c r="H167" s="7" t="s">
        <v>12</v>
      </c>
      <c r="I167" s="13">
        <v>2.3529200000000002E-5</v>
      </c>
      <c r="J167" s="6" t="s">
        <v>14</v>
      </c>
      <c r="K167" s="6"/>
      <c r="L167" s="13">
        <v>4.0999999999999999E-4</v>
      </c>
      <c r="M167" s="4" t="s">
        <v>11</v>
      </c>
      <c r="N167" s="13">
        <v>5.0000000000000001E-4</v>
      </c>
      <c r="O167" s="6" t="s">
        <v>13</v>
      </c>
      <c r="P167" s="13">
        <v>4.6000000000000001E-4</v>
      </c>
      <c r="Q167" s="7" t="s">
        <v>12</v>
      </c>
      <c r="R167" s="13">
        <v>3.0000000000000001E-5</v>
      </c>
      <c r="S167" s="6" t="s">
        <v>14</v>
      </c>
      <c r="T167" s="14">
        <v>2.2774283999999999E-2</v>
      </c>
      <c r="U167" s="4">
        <f t="shared" si="2"/>
        <v>2.3750000000000008E-5</v>
      </c>
    </row>
    <row r="168" spans="1:21" s="3" customFormat="1" ht="18.75" customHeight="1" x14ac:dyDescent="0.25">
      <c r="A168" s="13"/>
      <c r="B168" s="16" t="s">
        <v>120</v>
      </c>
      <c r="C168" s="13">
        <v>5.8E-4</v>
      </c>
      <c r="D168" s="4" t="s">
        <v>11</v>
      </c>
      <c r="E168" s="13">
        <v>7.67E-4</v>
      </c>
      <c r="F168" s="6" t="s">
        <v>13</v>
      </c>
      <c r="G168" s="13">
        <v>6.5934399999999997E-4</v>
      </c>
      <c r="H168" s="7" t="s">
        <v>12</v>
      </c>
      <c r="I168" s="13">
        <v>4.95755E-5</v>
      </c>
      <c r="J168" s="6" t="s">
        <v>14</v>
      </c>
      <c r="K168" s="6"/>
      <c r="L168" s="13">
        <v>5.1999999999999995E-4</v>
      </c>
      <c r="M168" s="4" t="s">
        <v>11</v>
      </c>
      <c r="N168" s="13">
        <v>7.1000000000000002E-4</v>
      </c>
      <c r="O168" s="6" t="s">
        <v>13</v>
      </c>
      <c r="P168" s="13">
        <v>6.2E-4</v>
      </c>
      <c r="Q168" s="7" t="s">
        <v>12</v>
      </c>
      <c r="R168" s="13">
        <v>5.0000000000000002E-5</v>
      </c>
      <c r="S168" s="6" t="s">
        <v>14</v>
      </c>
      <c r="T168" s="14">
        <v>2.8668856E-2</v>
      </c>
      <c r="U168" s="4">
        <f t="shared" si="2"/>
        <v>3.9343999999999968E-5</v>
      </c>
    </row>
    <row r="169" spans="1:21" s="3" customFormat="1" ht="18.75" customHeight="1" x14ac:dyDescent="0.25">
      <c r="A169" s="13"/>
      <c r="B169" s="13"/>
      <c r="C169" s="13"/>
      <c r="D169" s="4" t="s">
        <v>11</v>
      </c>
      <c r="E169" s="13"/>
      <c r="F169" s="6" t="s">
        <v>13</v>
      </c>
      <c r="G169" s="13"/>
      <c r="H169" s="7" t="s">
        <v>12</v>
      </c>
      <c r="I169" s="13"/>
      <c r="J169" s="6" t="s">
        <v>14</v>
      </c>
      <c r="K169" s="6"/>
      <c r="L169" s="13"/>
      <c r="M169" s="4" t="s">
        <v>11</v>
      </c>
      <c r="N169" s="13"/>
      <c r="O169" s="6" t="s">
        <v>13</v>
      </c>
      <c r="P169" s="13"/>
      <c r="Q169" s="7" t="s">
        <v>12</v>
      </c>
      <c r="R169" s="13"/>
      <c r="S169" s="6" t="s">
        <v>14</v>
      </c>
      <c r="T169" s="14"/>
      <c r="U169" s="4">
        <f t="shared" ref="U169:U172" si="3">G169-P169</f>
        <v>0</v>
      </c>
    </row>
    <row r="170" spans="1:21" s="3" customFormat="1" ht="18.75" customHeight="1" x14ac:dyDescent="0.25">
      <c r="A170" s="13" t="s">
        <v>5</v>
      </c>
      <c r="B170" s="16" t="s">
        <v>95</v>
      </c>
      <c r="C170" s="13">
        <v>0.39819100000000002</v>
      </c>
      <c r="D170" s="4" t="s">
        <v>11</v>
      </c>
      <c r="E170" s="13">
        <v>0.52518100000000001</v>
      </c>
      <c r="F170" s="6" t="s">
        <v>13</v>
      </c>
      <c r="G170" s="13">
        <v>0.46855425000000001</v>
      </c>
      <c r="H170" s="7" t="s">
        <v>12</v>
      </c>
      <c r="I170" s="13">
        <v>2.7198449999999999E-2</v>
      </c>
      <c r="J170" s="6" t="s">
        <v>14</v>
      </c>
      <c r="K170" s="6"/>
      <c r="L170" s="13">
        <v>0.47060999999999997</v>
      </c>
      <c r="M170" s="4" t="s">
        <v>11</v>
      </c>
      <c r="N170" s="13">
        <v>0.63093999999999995</v>
      </c>
      <c r="O170" s="6" t="s">
        <v>13</v>
      </c>
      <c r="P170" s="13">
        <v>0.51075999999999999</v>
      </c>
      <c r="Q170" s="7" t="s">
        <v>12</v>
      </c>
      <c r="R170" s="13">
        <v>4.3630000000000002E-2</v>
      </c>
      <c r="S170" s="6" t="s">
        <v>14</v>
      </c>
      <c r="T170" s="14">
        <v>5.6135799999999997E-4</v>
      </c>
      <c r="U170" s="4">
        <f t="shared" si="3"/>
        <v>-4.2205749999999986E-2</v>
      </c>
    </row>
    <row r="171" spans="1:21" s="3" customFormat="1" ht="18.75" customHeight="1" x14ac:dyDescent="0.25">
      <c r="A171" s="13"/>
      <c r="B171" s="16" t="s">
        <v>96</v>
      </c>
      <c r="C171" s="13">
        <v>0.44642399999999999</v>
      </c>
      <c r="D171" s="4" t="s">
        <v>11</v>
      </c>
      <c r="E171" s="13">
        <v>0.57599900000000004</v>
      </c>
      <c r="F171" s="6" t="s">
        <v>13</v>
      </c>
      <c r="G171" s="13">
        <v>0.50243546900000002</v>
      </c>
      <c r="H171" s="7" t="s">
        <v>12</v>
      </c>
      <c r="I171" s="13">
        <v>2.6026836000000001E-2</v>
      </c>
      <c r="J171" s="6" t="s">
        <v>14</v>
      </c>
      <c r="K171" s="6"/>
      <c r="L171" s="13">
        <v>0.49782999999999999</v>
      </c>
      <c r="M171" s="4" t="s">
        <v>11</v>
      </c>
      <c r="N171" s="13">
        <v>0.64922999999999997</v>
      </c>
      <c r="O171" s="6" t="s">
        <v>13</v>
      </c>
      <c r="P171" s="13">
        <v>0.54335999999999995</v>
      </c>
      <c r="Q171" s="7" t="s">
        <v>12</v>
      </c>
      <c r="R171" s="13">
        <v>4.0739999999999998E-2</v>
      </c>
      <c r="S171" s="6" t="s">
        <v>14</v>
      </c>
      <c r="T171" s="14">
        <v>4.2767800000000002E-4</v>
      </c>
      <c r="U171" s="4">
        <f t="shared" si="3"/>
        <v>-4.0924530999999931E-2</v>
      </c>
    </row>
    <row r="172" spans="1:21" s="3" customFormat="1" ht="18.75" customHeight="1" x14ac:dyDescent="0.25">
      <c r="A172" s="13"/>
      <c r="B172" s="16" t="s">
        <v>25</v>
      </c>
      <c r="C172" s="13">
        <v>0.42599599999999999</v>
      </c>
      <c r="D172" s="4" t="s">
        <v>11</v>
      </c>
      <c r="E172" s="13">
        <v>0.52598699999999998</v>
      </c>
      <c r="F172" s="6" t="s">
        <v>13</v>
      </c>
      <c r="G172" s="13">
        <v>0.47016893799999998</v>
      </c>
      <c r="H172" s="7" t="s">
        <v>12</v>
      </c>
      <c r="I172" s="13">
        <v>2.1208617999999999E-2</v>
      </c>
      <c r="J172" s="6" t="s">
        <v>14</v>
      </c>
      <c r="K172" s="6"/>
      <c r="L172" s="13">
        <v>0.44928000000000001</v>
      </c>
      <c r="M172" s="4" t="s">
        <v>11</v>
      </c>
      <c r="N172" s="13">
        <v>0.74470999999999998</v>
      </c>
      <c r="O172" s="6" t="s">
        <v>13</v>
      </c>
      <c r="P172" s="13">
        <v>0.52232999999999996</v>
      </c>
      <c r="Q172" s="7" t="s">
        <v>12</v>
      </c>
      <c r="R172" s="13">
        <v>9.0679999999999997E-2</v>
      </c>
      <c r="S172" s="6" t="s">
        <v>14</v>
      </c>
      <c r="T172" s="14">
        <v>3.7454770000000001E-3</v>
      </c>
      <c r="U172" s="4">
        <f t="shared" si="3"/>
        <v>-5.216106199999998E-2</v>
      </c>
    </row>
    <row r="173" spans="1:21" s="3" customFormat="1" ht="18.75" customHeight="1" x14ac:dyDescent="0.25">
      <c r="A173" s="13"/>
      <c r="B173" s="16" t="s">
        <v>55</v>
      </c>
      <c r="C173" s="13">
        <v>0.420962</v>
      </c>
      <c r="D173" s="4" t="s">
        <v>11</v>
      </c>
      <c r="E173" s="13">
        <v>0.51039699999999999</v>
      </c>
      <c r="F173" s="6" t="s">
        <v>13</v>
      </c>
      <c r="G173" s="13">
        <v>0.46157262500000001</v>
      </c>
      <c r="H173" s="7" t="s">
        <v>12</v>
      </c>
      <c r="I173" s="13">
        <v>2.3415548000000001E-2</v>
      </c>
      <c r="J173" s="6" t="s">
        <v>14</v>
      </c>
      <c r="K173" s="6"/>
      <c r="L173" s="13">
        <v>0.43332999999999999</v>
      </c>
      <c r="M173" s="4" t="s">
        <v>11</v>
      </c>
      <c r="N173" s="13">
        <v>0.64007000000000003</v>
      </c>
      <c r="O173" s="6" t="s">
        <v>13</v>
      </c>
      <c r="P173" s="13">
        <v>0.50773000000000001</v>
      </c>
      <c r="Q173" s="7" t="s">
        <v>12</v>
      </c>
      <c r="R173" s="13">
        <v>7.2520000000000001E-2</v>
      </c>
      <c r="S173" s="6" t="s">
        <v>14</v>
      </c>
      <c r="T173" s="14">
        <v>2.705135E-3</v>
      </c>
      <c r="U173" s="4">
        <f t="shared" ref="U173:U177" si="4">G173-P173</f>
        <v>-4.6157375E-2</v>
      </c>
    </row>
    <row r="174" spans="1:21" s="3" customFormat="1" ht="18.75" customHeight="1" x14ac:dyDescent="0.25">
      <c r="A174" s="13"/>
      <c r="B174" s="16" t="s">
        <v>56</v>
      </c>
      <c r="C174" s="13">
        <v>0.42808099999999999</v>
      </c>
      <c r="D174" s="4" t="s">
        <v>11</v>
      </c>
      <c r="E174" s="13">
        <v>0.515656</v>
      </c>
      <c r="F174" s="6" t="s">
        <v>13</v>
      </c>
      <c r="G174" s="13">
        <v>0.46861174999999999</v>
      </c>
      <c r="H174" s="7" t="s">
        <v>12</v>
      </c>
      <c r="I174" s="13">
        <v>2.2171601999999999E-2</v>
      </c>
      <c r="J174" s="6" t="s">
        <v>14</v>
      </c>
      <c r="K174" s="6"/>
      <c r="L174" s="13">
        <v>0.46375</v>
      </c>
      <c r="M174" s="4" t="s">
        <v>11</v>
      </c>
      <c r="N174" s="13">
        <v>0.65310000000000001</v>
      </c>
      <c r="O174" s="6" t="s">
        <v>13</v>
      </c>
      <c r="P174" s="13">
        <v>0.51427</v>
      </c>
      <c r="Q174" s="7" t="s">
        <v>12</v>
      </c>
      <c r="R174" s="13">
        <v>6.5750000000000003E-2</v>
      </c>
      <c r="S174" s="6" t="s">
        <v>14</v>
      </c>
      <c r="T174" s="14">
        <v>1.332062E-3</v>
      </c>
      <c r="U174" s="4">
        <f t="shared" si="4"/>
        <v>-4.5658250000000011E-2</v>
      </c>
    </row>
    <row r="175" spans="1:21" s="3" customFormat="1" ht="18.75" customHeight="1" x14ac:dyDescent="0.25">
      <c r="A175" s="13"/>
      <c r="B175" s="16" t="s">
        <v>151</v>
      </c>
      <c r="C175" s="13">
        <v>0.61604400000000004</v>
      </c>
      <c r="D175" s="4" t="s">
        <v>11</v>
      </c>
      <c r="E175" s="13">
        <v>0.87232799999999999</v>
      </c>
      <c r="F175" s="6" t="s">
        <v>13</v>
      </c>
      <c r="G175" s="13">
        <v>0.73203303099999995</v>
      </c>
      <c r="H175" s="7" t="s">
        <v>12</v>
      </c>
      <c r="I175" s="13">
        <v>6.7163043000000006E-2</v>
      </c>
      <c r="J175" s="6" t="s">
        <v>14</v>
      </c>
      <c r="K175" s="6"/>
      <c r="L175" s="13">
        <v>0.25126999999999999</v>
      </c>
      <c r="M175" s="4" t="s">
        <v>11</v>
      </c>
      <c r="N175" s="13">
        <v>0.78459999999999996</v>
      </c>
      <c r="O175" s="6" t="s">
        <v>13</v>
      </c>
      <c r="P175" s="13">
        <v>0.60951</v>
      </c>
      <c r="Q175" s="7" t="s">
        <v>12</v>
      </c>
      <c r="R175" s="13">
        <v>0.17249</v>
      </c>
      <c r="S175" s="6" t="s">
        <v>14</v>
      </c>
      <c r="T175" s="14">
        <v>1.616634E-3</v>
      </c>
      <c r="U175" s="4">
        <f t="shared" si="4"/>
        <v>0.12252303099999995</v>
      </c>
    </row>
    <row r="176" spans="1:21" s="3" customFormat="1" ht="18.75" customHeight="1" x14ac:dyDescent="0.25">
      <c r="A176" s="13"/>
      <c r="B176" s="16" t="s">
        <v>58</v>
      </c>
      <c r="C176" s="13">
        <v>0.57799900000000004</v>
      </c>
      <c r="D176" s="4" t="s">
        <v>11</v>
      </c>
      <c r="E176" s="13">
        <v>0.85465999999999998</v>
      </c>
      <c r="F176" s="6" t="s">
        <v>13</v>
      </c>
      <c r="G176" s="13">
        <v>0.68947556300000001</v>
      </c>
      <c r="H176" s="7" t="s">
        <v>12</v>
      </c>
      <c r="I176" s="13">
        <v>6.3861851999999997E-2</v>
      </c>
      <c r="J176" s="6" t="s">
        <v>14</v>
      </c>
      <c r="K176" s="6"/>
      <c r="L176" s="13">
        <v>0.25657000000000002</v>
      </c>
      <c r="M176" s="4" t="s">
        <v>11</v>
      </c>
      <c r="N176" s="13">
        <v>0.67998000000000003</v>
      </c>
      <c r="O176" s="6" t="s">
        <v>13</v>
      </c>
      <c r="P176" s="13">
        <v>0.54408000000000001</v>
      </c>
      <c r="Q176" s="7" t="s">
        <v>12</v>
      </c>
      <c r="R176" s="13">
        <v>0.13095000000000001</v>
      </c>
      <c r="S176" s="6" t="s">
        <v>14</v>
      </c>
      <c r="T176" s="14">
        <v>1.8311599999999999E-5</v>
      </c>
      <c r="U176" s="4">
        <f t="shared" si="4"/>
        <v>0.14539556300000001</v>
      </c>
    </row>
    <row r="177" spans="1:21" s="3" customFormat="1" ht="18.75" customHeight="1" x14ac:dyDescent="0.25">
      <c r="A177" s="13"/>
      <c r="B177" s="16" t="s">
        <v>62</v>
      </c>
      <c r="C177" s="13">
        <v>0.41580800000000001</v>
      </c>
      <c r="D177" s="4" t="s">
        <v>11</v>
      </c>
      <c r="E177" s="13">
        <v>0.492589</v>
      </c>
      <c r="F177" s="6" t="s">
        <v>13</v>
      </c>
      <c r="G177" s="13">
        <v>0.45073465600000001</v>
      </c>
      <c r="H177" s="7" t="s">
        <v>12</v>
      </c>
      <c r="I177" s="13">
        <v>1.8865573E-2</v>
      </c>
      <c r="J177" s="6" t="s">
        <v>14</v>
      </c>
      <c r="K177" s="6"/>
      <c r="L177" s="13">
        <v>0.44053999999999999</v>
      </c>
      <c r="M177" s="4" t="s">
        <v>11</v>
      </c>
      <c r="N177" s="13">
        <v>0.59267999999999998</v>
      </c>
      <c r="O177" s="6" t="s">
        <v>13</v>
      </c>
      <c r="P177" s="13">
        <v>0.48086000000000001</v>
      </c>
      <c r="Q177" s="7" t="s">
        <v>12</v>
      </c>
      <c r="R177" s="13">
        <v>4.5969999999999997E-2</v>
      </c>
      <c r="S177" s="6" t="s">
        <v>14</v>
      </c>
      <c r="T177" s="14">
        <v>3.892024E-3</v>
      </c>
      <c r="U177" s="4">
        <f t="shared" si="4"/>
        <v>-3.0125343999999998E-2</v>
      </c>
    </row>
    <row r="178" spans="1:21" s="3" customFormat="1" ht="18.75" customHeight="1" x14ac:dyDescent="0.25">
      <c r="A178" s="13"/>
      <c r="B178" s="16" t="s">
        <v>122</v>
      </c>
      <c r="C178" s="13">
        <v>0.46952899999999997</v>
      </c>
      <c r="D178" s="4" t="s">
        <v>11</v>
      </c>
      <c r="E178" s="13">
        <v>0.63903299999999996</v>
      </c>
      <c r="F178" s="6" t="s">
        <v>13</v>
      </c>
      <c r="G178" s="13">
        <v>0.53257568799999999</v>
      </c>
      <c r="H178" s="7" t="s">
        <v>12</v>
      </c>
      <c r="I178" s="13">
        <v>4.1441748E-2</v>
      </c>
      <c r="J178" s="6" t="s">
        <v>14</v>
      </c>
      <c r="K178" s="6"/>
      <c r="L178" s="13">
        <v>0.46587000000000001</v>
      </c>
      <c r="M178" s="4" t="s">
        <v>11</v>
      </c>
      <c r="N178" s="13">
        <v>0.67362</v>
      </c>
      <c r="O178" s="6" t="s">
        <v>13</v>
      </c>
      <c r="P178" s="13">
        <v>0.58020000000000005</v>
      </c>
      <c r="Q178" s="7" t="s">
        <v>12</v>
      </c>
      <c r="R178" s="13">
        <v>5.6410000000000002E-2</v>
      </c>
      <c r="S178" s="6" t="s">
        <v>14</v>
      </c>
      <c r="T178" s="14">
        <v>5.0701779999999998E-3</v>
      </c>
      <c r="U178" s="4">
        <f t="shared" ref="U178:U191" si="5">G178-P178</f>
        <v>-4.7624312000000057E-2</v>
      </c>
    </row>
    <row r="179" spans="1:21" s="3" customFormat="1" ht="18.75" customHeight="1" x14ac:dyDescent="0.25">
      <c r="A179" s="13"/>
      <c r="B179" s="13"/>
      <c r="C179" s="13"/>
      <c r="D179" s="4" t="s">
        <v>11</v>
      </c>
      <c r="E179" s="13"/>
      <c r="F179" s="6" t="s">
        <v>13</v>
      </c>
      <c r="G179" s="13"/>
      <c r="H179" s="7" t="s">
        <v>12</v>
      </c>
      <c r="I179" s="13"/>
      <c r="J179" s="6" t="s">
        <v>14</v>
      </c>
      <c r="K179" s="6"/>
      <c r="L179" s="13"/>
      <c r="M179" s="4" t="s">
        <v>11</v>
      </c>
      <c r="N179" s="13"/>
      <c r="O179" s="6" t="s">
        <v>13</v>
      </c>
      <c r="P179" s="13"/>
      <c r="Q179" s="7" t="s">
        <v>12</v>
      </c>
      <c r="R179" s="13"/>
      <c r="S179" s="6" t="s">
        <v>14</v>
      </c>
      <c r="T179" s="14"/>
      <c r="U179" s="4">
        <f t="shared" si="5"/>
        <v>0</v>
      </c>
    </row>
    <row r="180" spans="1:21" s="3" customFormat="1" ht="18.75" customHeight="1" x14ac:dyDescent="0.25">
      <c r="A180" s="13" t="s">
        <v>6</v>
      </c>
      <c r="B180" s="16" t="s">
        <v>17</v>
      </c>
      <c r="C180" s="13">
        <v>0.49941799999999997</v>
      </c>
      <c r="D180" s="4" t="s">
        <v>11</v>
      </c>
      <c r="E180" s="13">
        <v>0.54263399999999995</v>
      </c>
      <c r="F180" s="6" t="s">
        <v>13</v>
      </c>
      <c r="G180" s="13">
        <v>0.52278153100000002</v>
      </c>
      <c r="H180" s="7" t="s">
        <v>12</v>
      </c>
      <c r="I180" s="13">
        <v>1.2998521000000001E-2</v>
      </c>
      <c r="J180" s="6" t="s">
        <v>14</v>
      </c>
      <c r="K180" s="6"/>
      <c r="L180" s="13">
        <v>0.41807</v>
      </c>
      <c r="M180" s="4" t="s">
        <v>11</v>
      </c>
      <c r="N180" s="13">
        <v>0.53113999999999995</v>
      </c>
      <c r="O180" s="6" t="s">
        <v>13</v>
      </c>
      <c r="P180" s="13">
        <v>0.49171999999999999</v>
      </c>
      <c r="Q180" s="7" t="s">
        <v>12</v>
      </c>
      <c r="R180" s="13">
        <v>3.4430000000000002E-2</v>
      </c>
      <c r="S180" s="6" t="s">
        <v>14</v>
      </c>
      <c r="T180" s="14">
        <v>9.32145E-5</v>
      </c>
      <c r="U180" s="4">
        <f t="shared" si="5"/>
        <v>3.1061531000000031E-2</v>
      </c>
    </row>
    <row r="181" spans="1:21" s="3" customFormat="1" ht="18.75" customHeight="1" x14ac:dyDescent="0.25">
      <c r="A181" s="13"/>
      <c r="B181" s="16" t="s">
        <v>18</v>
      </c>
      <c r="C181" s="13">
        <v>0.47633900000000001</v>
      </c>
      <c r="D181" s="4" t="s">
        <v>11</v>
      </c>
      <c r="E181" s="13">
        <v>0.54920899999999995</v>
      </c>
      <c r="F181" s="6" t="s">
        <v>13</v>
      </c>
      <c r="G181" s="13">
        <v>0.50596303099999995</v>
      </c>
      <c r="H181" s="7" t="s">
        <v>12</v>
      </c>
      <c r="I181" s="13">
        <v>1.7990923999999998E-2</v>
      </c>
      <c r="J181" s="6" t="s">
        <v>14</v>
      </c>
      <c r="K181" s="6"/>
      <c r="L181" s="13">
        <v>0.36418</v>
      </c>
      <c r="M181" s="4" t="s">
        <v>11</v>
      </c>
      <c r="N181" s="13">
        <v>0.51283000000000001</v>
      </c>
      <c r="O181" s="6" t="s">
        <v>13</v>
      </c>
      <c r="P181" s="13">
        <v>0.46851999999999999</v>
      </c>
      <c r="Q181" s="7" t="s">
        <v>12</v>
      </c>
      <c r="R181" s="13">
        <v>4.709E-2</v>
      </c>
      <c r="S181" s="6" t="s">
        <v>14</v>
      </c>
      <c r="T181" s="14">
        <v>4.6777899999999998E-4</v>
      </c>
      <c r="U181" s="4">
        <f t="shared" si="5"/>
        <v>3.744303099999996E-2</v>
      </c>
    </row>
    <row r="182" spans="1:21" s="3" customFormat="1" ht="18.75" customHeight="1" x14ac:dyDescent="0.25">
      <c r="A182" s="13"/>
      <c r="B182" s="16" t="s">
        <v>25</v>
      </c>
      <c r="C182" s="13">
        <v>0.445048</v>
      </c>
      <c r="D182" s="4" t="s">
        <v>11</v>
      </c>
      <c r="E182" s="13">
        <v>0.50664900000000002</v>
      </c>
      <c r="F182" s="6" t="s">
        <v>13</v>
      </c>
      <c r="G182" s="13">
        <v>0.473247906</v>
      </c>
      <c r="H182" s="7" t="s">
        <v>12</v>
      </c>
      <c r="I182" s="13">
        <v>1.4402013999999999E-2</v>
      </c>
      <c r="J182" s="6" t="s">
        <v>14</v>
      </c>
      <c r="K182" s="6"/>
      <c r="L182" s="13">
        <v>0.25124999999999997</v>
      </c>
      <c r="M182" s="4" t="s">
        <v>11</v>
      </c>
      <c r="N182" s="13">
        <v>0.48232999999999998</v>
      </c>
      <c r="O182" s="6" t="s">
        <v>13</v>
      </c>
      <c r="P182" s="13">
        <v>0.42759999999999998</v>
      </c>
      <c r="Q182" s="7" t="s">
        <v>12</v>
      </c>
      <c r="R182" s="13">
        <v>7.9619999999999996E-2</v>
      </c>
      <c r="S182" s="6" t="s">
        <v>14</v>
      </c>
      <c r="T182" s="14">
        <v>2.960056E-3</v>
      </c>
      <c r="U182" s="4">
        <f t="shared" si="5"/>
        <v>4.5647906000000016E-2</v>
      </c>
    </row>
    <row r="183" spans="1:21" s="3" customFormat="1" ht="18.75" customHeight="1" x14ac:dyDescent="0.25">
      <c r="A183" s="13"/>
      <c r="B183" s="16" t="s">
        <v>38</v>
      </c>
      <c r="C183" s="13">
        <v>0.44446000000000002</v>
      </c>
      <c r="D183" s="4" t="s">
        <v>11</v>
      </c>
      <c r="E183" s="13">
        <v>0.49185099999999998</v>
      </c>
      <c r="F183" s="6" t="s">
        <v>13</v>
      </c>
      <c r="G183" s="13">
        <v>0.47342887500000003</v>
      </c>
      <c r="H183" s="7" t="s">
        <v>12</v>
      </c>
      <c r="I183" s="13">
        <v>1.378908E-2</v>
      </c>
      <c r="J183" s="6" t="s">
        <v>14</v>
      </c>
      <c r="K183" s="6"/>
      <c r="L183" s="13">
        <v>0.44399</v>
      </c>
      <c r="M183" s="4" t="s">
        <v>11</v>
      </c>
      <c r="N183" s="13">
        <v>0.46532000000000001</v>
      </c>
      <c r="O183" s="6" t="s">
        <v>13</v>
      </c>
      <c r="P183" s="13">
        <v>0.45423999999999998</v>
      </c>
      <c r="Q183" s="7" t="s">
        <v>12</v>
      </c>
      <c r="R183" s="13">
        <v>6.79E-3</v>
      </c>
      <c r="S183" s="6" t="s">
        <v>14</v>
      </c>
      <c r="T183" s="14">
        <v>3.1489499999999999E-4</v>
      </c>
      <c r="U183" s="4">
        <f t="shared" si="5"/>
        <v>1.918887500000005E-2</v>
      </c>
    </row>
    <row r="184" spans="1:21" s="3" customFormat="1" ht="18.75" customHeight="1" x14ac:dyDescent="0.25">
      <c r="A184" s="13"/>
      <c r="B184" s="16" t="s">
        <v>1</v>
      </c>
      <c r="C184" s="13">
        <v>0.48746099999999998</v>
      </c>
      <c r="D184" s="4" t="s">
        <v>11</v>
      </c>
      <c r="E184" s="13">
        <v>0.54613</v>
      </c>
      <c r="F184" s="6" t="s">
        <v>13</v>
      </c>
      <c r="G184" s="13">
        <v>0.52324215600000001</v>
      </c>
      <c r="H184" s="7" t="s">
        <v>12</v>
      </c>
      <c r="I184" s="13">
        <v>1.5135071E-2</v>
      </c>
      <c r="J184" s="6" t="s">
        <v>14</v>
      </c>
      <c r="K184" s="6"/>
      <c r="L184" s="13">
        <v>0.49349999999999999</v>
      </c>
      <c r="M184" s="4" t="s">
        <v>11</v>
      </c>
      <c r="N184" s="13">
        <v>0.52693000000000001</v>
      </c>
      <c r="O184" s="6" t="s">
        <v>13</v>
      </c>
      <c r="P184" s="13">
        <v>0.50209999999999999</v>
      </c>
      <c r="Q184" s="7" t="s">
        <v>12</v>
      </c>
      <c r="R184" s="13">
        <v>1.026E-2</v>
      </c>
      <c r="S184" s="6" t="s">
        <v>14</v>
      </c>
      <c r="T184" s="14">
        <v>4.0193599999999998E-4</v>
      </c>
      <c r="U184" s="4">
        <f t="shared" si="5"/>
        <v>2.1142156000000023E-2</v>
      </c>
    </row>
    <row r="185" spans="1:21" s="3" customFormat="1" ht="18.75" customHeight="1" x14ac:dyDescent="0.25">
      <c r="A185" s="13"/>
      <c r="B185" s="16" t="s">
        <v>43</v>
      </c>
      <c r="C185" s="13">
        <v>0.43220900000000001</v>
      </c>
      <c r="D185" s="4" t="s">
        <v>11</v>
      </c>
      <c r="E185" s="13">
        <v>0.522366</v>
      </c>
      <c r="F185" s="6" t="s">
        <v>13</v>
      </c>
      <c r="G185" s="13">
        <v>0.47907384400000003</v>
      </c>
      <c r="H185" s="7" t="s">
        <v>12</v>
      </c>
      <c r="I185" s="13">
        <v>2.0964185E-2</v>
      </c>
      <c r="J185" s="6" t="s">
        <v>14</v>
      </c>
      <c r="K185" s="6"/>
      <c r="L185" s="13">
        <v>0.32878000000000002</v>
      </c>
      <c r="M185" s="4" t="s">
        <v>11</v>
      </c>
      <c r="N185" s="13">
        <v>0.48892999999999998</v>
      </c>
      <c r="O185" s="6" t="s">
        <v>13</v>
      </c>
      <c r="P185" s="13">
        <v>0.43953999999999999</v>
      </c>
      <c r="Q185" s="7" t="s">
        <v>12</v>
      </c>
      <c r="R185" s="13">
        <v>4.8809999999999999E-2</v>
      </c>
      <c r="S185" s="6" t="s">
        <v>14</v>
      </c>
      <c r="T185" s="14">
        <v>5.9549500000000003E-4</v>
      </c>
      <c r="U185" s="4">
        <f t="shared" si="5"/>
        <v>3.953384400000004E-2</v>
      </c>
    </row>
    <row r="186" spans="1:21" s="3" customFormat="1" ht="18.75" customHeight="1" x14ac:dyDescent="0.25">
      <c r="A186" s="13"/>
      <c r="B186" s="16" t="s">
        <v>127</v>
      </c>
      <c r="C186" s="13">
        <v>0.28875200000000001</v>
      </c>
      <c r="D186" s="4" t="s">
        <v>11</v>
      </c>
      <c r="E186" s="13">
        <v>0.41971799999999998</v>
      </c>
      <c r="F186" s="6" t="s">
        <v>13</v>
      </c>
      <c r="G186" s="13">
        <v>0.35966331299999998</v>
      </c>
      <c r="H186" s="7" t="s">
        <v>12</v>
      </c>
      <c r="I186" s="13">
        <v>2.8442221E-2</v>
      </c>
      <c r="J186" s="6" t="s">
        <v>14</v>
      </c>
      <c r="K186" s="6"/>
      <c r="L186" s="13">
        <v>0.33202999999999999</v>
      </c>
      <c r="M186" s="4" t="s">
        <v>11</v>
      </c>
      <c r="N186" s="13">
        <v>0.53698000000000001</v>
      </c>
      <c r="O186" s="6" t="s">
        <v>13</v>
      </c>
      <c r="P186" s="13">
        <v>0.40928999999999999</v>
      </c>
      <c r="Q186" s="7" t="s">
        <v>12</v>
      </c>
      <c r="R186" s="13">
        <v>6.8229999999999999E-2</v>
      </c>
      <c r="S186" s="6" t="s">
        <v>14</v>
      </c>
      <c r="T186" s="14">
        <v>1.6111070000000001E-3</v>
      </c>
      <c r="U186" s="4">
        <f t="shared" si="5"/>
        <v>-4.9626687000000003E-2</v>
      </c>
    </row>
    <row r="187" spans="1:21" s="3" customFormat="1" ht="18.75" customHeight="1" x14ac:dyDescent="0.25">
      <c r="A187" s="13"/>
      <c r="B187" s="16" t="s">
        <v>49</v>
      </c>
      <c r="C187" s="13">
        <v>0.44558700000000001</v>
      </c>
      <c r="D187" s="4" t="s">
        <v>11</v>
      </c>
      <c r="E187" s="13">
        <v>0.53660399999999997</v>
      </c>
      <c r="F187" s="6" t="s">
        <v>13</v>
      </c>
      <c r="G187" s="13">
        <v>0.48295712499999999</v>
      </c>
      <c r="H187" s="7" t="s">
        <v>12</v>
      </c>
      <c r="I187" s="13">
        <v>1.9063976999999999E-2</v>
      </c>
      <c r="J187" s="6" t="s">
        <v>14</v>
      </c>
      <c r="K187" s="6"/>
      <c r="L187" s="13">
        <v>0.44400000000000001</v>
      </c>
      <c r="M187" s="4" t="s">
        <v>11</v>
      </c>
      <c r="N187" s="13">
        <v>0.48934</v>
      </c>
      <c r="O187" s="6" t="s">
        <v>13</v>
      </c>
      <c r="P187" s="13">
        <v>0.46256999999999998</v>
      </c>
      <c r="Q187" s="7" t="s">
        <v>12</v>
      </c>
      <c r="R187" s="13">
        <v>1.503E-2</v>
      </c>
      <c r="S187" s="6" t="s">
        <v>14</v>
      </c>
      <c r="T187" s="14">
        <v>2.8865660000000001E-3</v>
      </c>
      <c r="U187" s="4">
        <f t="shared" si="5"/>
        <v>2.0387125000000006E-2</v>
      </c>
    </row>
    <row r="188" spans="1:21" s="3" customFormat="1" ht="18.75" customHeight="1" x14ac:dyDescent="0.25">
      <c r="A188" s="13"/>
      <c r="B188" s="16" t="s">
        <v>50</v>
      </c>
      <c r="C188" s="13">
        <v>0.44733200000000001</v>
      </c>
      <c r="D188" s="4" t="s">
        <v>11</v>
      </c>
      <c r="E188" s="13">
        <v>0.52907099999999996</v>
      </c>
      <c r="F188" s="6" t="s">
        <v>13</v>
      </c>
      <c r="G188" s="13">
        <v>0.47501537500000002</v>
      </c>
      <c r="H188" s="7" t="s">
        <v>12</v>
      </c>
      <c r="I188" s="13">
        <v>1.825661E-2</v>
      </c>
      <c r="J188" s="6" t="s">
        <v>14</v>
      </c>
      <c r="K188" s="6"/>
      <c r="L188" s="13">
        <v>0.40525</v>
      </c>
      <c r="M188" s="4" t="s">
        <v>11</v>
      </c>
      <c r="N188" s="13">
        <v>0.47460000000000002</v>
      </c>
      <c r="O188" s="6" t="s">
        <v>13</v>
      </c>
      <c r="P188" s="13">
        <v>0.44466</v>
      </c>
      <c r="Q188" s="7" t="s">
        <v>12</v>
      </c>
      <c r="R188" s="13">
        <v>2.1770000000000001E-2</v>
      </c>
      <c r="S188" s="6" t="s">
        <v>14</v>
      </c>
      <c r="T188" s="14">
        <v>5.8449499999999997E-5</v>
      </c>
      <c r="U188" s="4">
        <f t="shared" si="5"/>
        <v>3.0355375000000018E-2</v>
      </c>
    </row>
    <row r="189" spans="1:21" s="3" customFormat="1" ht="18.75" customHeight="1" x14ac:dyDescent="0.25">
      <c r="A189" s="13"/>
      <c r="B189" s="16" t="s">
        <v>121</v>
      </c>
      <c r="C189" s="13">
        <v>0.21856600000000001</v>
      </c>
      <c r="D189" s="4" t="s">
        <v>11</v>
      </c>
      <c r="E189" s="13">
        <v>0.343028</v>
      </c>
      <c r="F189" s="6" t="s">
        <v>13</v>
      </c>
      <c r="G189" s="13">
        <v>0.26877456300000002</v>
      </c>
      <c r="H189" s="7" t="s">
        <v>12</v>
      </c>
      <c r="I189" s="13">
        <v>2.9026753999999998E-2</v>
      </c>
      <c r="J189" s="6" t="s">
        <v>14</v>
      </c>
      <c r="K189" s="6"/>
      <c r="L189" s="13">
        <v>0.18268000000000001</v>
      </c>
      <c r="M189" s="4" t="s">
        <v>11</v>
      </c>
      <c r="N189" s="13">
        <v>0.25541000000000003</v>
      </c>
      <c r="O189" s="6" t="s">
        <v>13</v>
      </c>
      <c r="P189" s="13">
        <v>0.22882</v>
      </c>
      <c r="Q189" s="7" t="s">
        <v>12</v>
      </c>
      <c r="R189" s="13">
        <v>2.4899999999999999E-2</v>
      </c>
      <c r="S189" s="6" t="s">
        <v>14</v>
      </c>
      <c r="T189" s="14">
        <v>2.4387399999999999E-4</v>
      </c>
      <c r="U189" s="4">
        <f t="shared" si="5"/>
        <v>3.9954563000000026E-2</v>
      </c>
    </row>
    <row r="190" spans="1:21" s="3" customFormat="1" ht="18.75" customHeight="1" x14ac:dyDescent="0.25">
      <c r="A190" s="13"/>
      <c r="B190" s="16" t="s">
        <v>64</v>
      </c>
      <c r="C190" s="13">
        <v>0.23508399999999999</v>
      </c>
      <c r="D190" s="4" t="s">
        <v>11</v>
      </c>
      <c r="E190" s="13">
        <v>0.448156</v>
      </c>
      <c r="F190" s="6" t="s">
        <v>13</v>
      </c>
      <c r="G190" s="13">
        <v>0.31058828100000002</v>
      </c>
      <c r="H190" s="7" t="s">
        <v>12</v>
      </c>
      <c r="I190" s="13">
        <v>4.2487578999999998E-2</v>
      </c>
      <c r="J190" s="6" t="s">
        <v>14</v>
      </c>
      <c r="K190" s="6"/>
      <c r="L190" s="13">
        <v>0.18015</v>
      </c>
      <c r="M190" s="4" t="s">
        <v>11</v>
      </c>
      <c r="N190" s="13">
        <v>0.30335000000000001</v>
      </c>
      <c r="O190" s="6" t="s">
        <v>13</v>
      </c>
      <c r="P190" s="13">
        <v>0.26767999999999997</v>
      </c>
      <c r="Q190" s="7" t="s">
        <v>12</v>
      </c>
      <c r="R190" s="13">
        <v>3.6069999999999998E-2</v>
      </c>
      <c r="S190" s="6" t="s">
        <v>14</v>
      </c>
      <c r="T190" s="14">
        <v>5.1626969999999999E-3</v>
      </c>
      <c r="U190" s="4">
        <f t="shared" si="5"/>
        <v>4.2908281000000048E-2</v>
      </c>
    </row>
    <row r="191" spans="1:21" s="3" customFormat="1" ht="18.75" customHeight="1" x14ac:dyDescent="0.25">
      <c r="A191" s="13"/>
      <c r="B191" s="16" t="s">
        <v>65</v>
      </c>
      <c r="C191" s="13">
        <v>0.22106700000000001</v>
      </c>
      <c r="D191" s="6"/>
      <c r="E191" s="13">
        <v>0.38869100000000001</v>
      </c>
      <c r="F191" s="6"/>
      <c r="G191" s="13">
        <v>0.28221528099999998</v>
      </c>
      <c r="H191" s="7"/>
      <c r="I191" s="13">
        <v>4.0636542999999997E-2</v>
      </c>
      <c r="J191" s="6"/>
      <c r="K191" s="6"/>
      <c r="L191" s="13">
        <v>0.15504999999999999</v>
      </c>
      <c r="M191" s="6"/>
      <c r="N191" s="13">
        <v>0.27942</v>
      </c>
      <c r="O191" s="6"/>
      <c r="P191" s="13">
        <v>0.24013000000000001</v>
      </c>
      <c r="Q191" s="7"/>
      <c r="R191" s="13">
        <v>3.4160000000000003E-2</v>
      </c>
      <c r="S191" s="6"/>
      <c r="T191" s="14">
        <v>4.1612100000000003E-3</v>
      </c>
      <c r="U191" s="4">
        <f t="shared" si="5"/>
        <v>4.2085280999999974E-2</v>
      </c>
    </row>
    <row r="192" spans="1:21" s="3" customFormat="1" ht="18.75" customHeight="1" x14ac:dyDescent="0.25">
      <c r="A192" s="13"/>
      <c r="B192" s="16" t="s">
        <v>71</v>
      </c>
      <c r="C192" s="13">
        <v>0.29849199999999998</v>
      </c>
      <c r="D192" s="4" t="s">
        <v>11</v>
      </c>
      <c r="E192" s="13">
        <v>0.49188300000000001</v>
      </c>
      <c r="F192" s="6" t="s">
        <v>13</v>
      </c>
      <c r="G192" s="13">
        <v>0.39815156299999999</v>
      </c>
      <c r="H192" s="7" t="s">
        <v>12</v>
      </c>
      <c r="I192" s="13">
        <v>3.8929028999999997E-2</v>
      </c>
      <c r="J192" s="6" t="s">
        <v>14</v>
      </c>
      <c r="K192" s="6"/>
      <c r="L192" s="13">
        <v>0.30049999999999999</v>
      </c>
      <c r="M192" s="4" t="s">
        <v>11</v>
      </c>
      <c r="N192" s="13">
        <v>0.41427999999999998</v>
      </c>
      <c r="O192" s="6" t="s">
        <v>13</v>
      </c>
      <c r="P192" s="13">
        <v>0.35770999999999997</v>
      </c>
      <c r="Q192" s="7" t="s">
        <v>12</v>
      </c>
      <c r="R192" s="13">
        <v>3.5900000000000001E-2</v>
      </c>
      <c r="S192" s="6" t="s">
        <v>14</v>
      </c>
      <c r="T192" s="14">
        <v>4.6990449999999998E-3</v>
      </c>
      <c r="U192" s="4">
        <f t="shared" ref="U192:U245" si="6">G192-P192</f>
        <v>4.0441563000000014E-2</v>
      </c>
    </row>
    <row r="193" spans="1:21" s="3" customFormat="1" ht="18.75" customHeight="1" x14ac:dyDescent="0.25">
      <c r="A193" s="13"/>
      <c r="B193" s="16" t="s">
        <v>74</v>
      </c>
      <c r="C193" s="13">
        <v>0.25445699999999999</v>
      </c>
      <c r="D193" s="4" t="s">
        <v>11</v>
      </c>
      <c r="E193" s="13">
        <v>0.39461099999999999</v>
      </c>
      <c r="F193" s="6" t="s">
        <v>13</v>
      </c>
      <c r="G193" s="13">
        <v>0.32262956300000001</v>
      </c>
      <c r="H193" s="7" t="s">
        <v>12</v>
      </c>
      <c r="I193" s="13">
        <v>2.9781872000000001E-2</v>
      </c>
      <c r="J193" s="6" t="s">
        <v>14</v>
      </c>
      <c r="K193" s="6"/>
      <c r="L193" s="13">
        <v>0.22419</v>
      </c>
      <c r="M193" s="4" t="s">
        <v>11</v>
      </c>
      <c r="N193" s="13">
        <v>0.34123999999999999</v>
      </c>
      <c r="O193" s="6" t="s">
        <v>13</v>
      </c>
      <c r="P193" s="13">
        <v>0.29014000000000001</v>
      </c>
      <c r="Q193" s="7" t="s">
        <v>12</v>
      </c>
      <c r="R193" s="13">
        <v>3.1370000000000002E-2</v>
      </c>
      <c r="S193" s="6" t="s">
        <v>14</v>
      </c>
      <c r="T193" s="14">
        <v>4.0607150000000003E-3</v>
      </c>
      <c r="U193" s="4">
        <f t="shared" si="6"/>
        <v>3.2489562999999999E-2</v>
      </c>
    </row>
    <row r="194" spans="1:21" s="3" customFormat="1" ht="18.75" customHeight="1" x14ac:dyDescent="0.25">
      <c r="A194" s="13"/>
      <c r="B194" s="16" t="s">
        <v>152</v>
      </c>
      <c r="C194" s="13">
        <v>0.24213100000000001</v>
      </c>
      <c r="D194" s="4" t="s">
        <v>11</v>
      </c>
      <c r="E194" s="13">
        <v>0.36827399999999999</v>
      </c>
      <c r="F194" s="6" t="s">
        <v>13</v>
      </c>
      <c r="G194" s="13">
        <v>0.319731406</v>
      </c>
      <c r="H194" s="7" t="s">
        <v>12</v>
      </c>
      <c r="I194" s="13">
        <v>2.9802059999999998E-2</v>
      </c>
      <c r="J194" s="6" t="s">
        <v>14</v>
      </c>
      <c r="K194" s="6"/>
      <c r="L194" s="13">
        <v>0.23945</v>
      </c>
      <c r="M194" s="4" t="s">
        <v>11</v>
      </c>
      <c r="N194" s="13">
        <v>0.30625999999999998</v>
      </c>
      <c r="O194" s="6" t="s">
        <v>13</v>
      </c>
      <c r="P194" s="13">
        <v>0.28978999999999999</v>
      </c>
      <c r="Q194" s="7" t="s">
        <v>12</v>
      </c>
      <c r="R194" s="13">
        <v>2.061E-2</v>
      </c>
      <c r="S194" s="6" t="s">
        <v>14</v>
      </c>
      <c r="T194" s="14">
        <v>4.1665130000000002E-3</v>
      </c>
      <c r="U194" s="4">
        <f t="shared" si="6"/>
        <v>2.9941406000000004E-2</v>
      </c>
    </row>
    <row r="195" spans="1:21" s="3" customFormat="1" ht="18.75" customHeight="1" x14ac:dyDescent="0.25">
      <c r="A195" s="13"/>
      <c r="B195" s="16" t="s">
        <v>76</v>
      </c>
      <c r="C195" s="13">
        <v>0.32374999999999998</v>
      </c>
      <c r="D195" s="4" t="s">
        <v>11</v>
      </c>
      <c r="E195" s="13">
        <v>0.460953</v>
      </c>
      <c r="F195" s="6" t="s">
        <v>13</v>
      </c>
      <c r="G195" s="13">
        <v>0.37537759399999998</v>
      </c>
      <c r="H195" s="7" t="s">
        <v>12</v>
      </c>
      <c r="I195" s="13">
        <v>3.3335995E-2</v>
      </c>
      <c r="J195" s="6" t="s">
        <v>14</v>
      </c>
      <c r="K195" s="6"/>
      <c r="L195" s="13">
        <v>0.28295999999999999</v>
      </c>
      <c r="M195" s="4" t="s">
        <v>11</v>
      </c>
      <c r="N195" s="13">
        <v>0.37446000000000002</v>
      </c>
      <c r="O195" s="6" t="s">
        <v>13</v>
      </c>
      <c r="P195" s="13">
        <v>0.33246999999999999</v>
      </c>
      <c r="Q195" s="7" t="s">
        <v>12</v>
      </c>
      <c r="R195" s="13">
        <v>3.1199999999999999E-2</v>
      </c>
      <c r="S195" s="6" t="s">
        <v>14</v>
      </c>
      <c r="T195" s="14">
        <v>6.4728599999999996E-4</v>
      </c>
      <c r="U195" s="4">
        <f t="shared" si="6"/>
        <v>4.2907593999999993E-2</v>
      </c>
    </row>
    <row r="196" spans="1:21" s="3" customFormat="1" ht="18.75" customHeight="1" x14ac:dyDescent="0.25">
      <c r="A196" s="13"/>
      <c r="B196" s="16" t="s">
        <v>77</v>
      </c>
      <c r="C196" s="13">
        <v>0.31528499999999998</v>
      </c>
      <c r="D196" s="4" t="s">
        <v>11</v>
      </c>
      <c r="E196" s="13">
        <v>0.62089499999999997</v>
      </c>
      <c r="F196" s="6" t="s">
        <v>13</v>
      </c>
      <c r="G196" s="13">
        <v>0.40442068799999997</v>
      </c>
      <c r="H196" s="7" t="s">
        <v>12</v>
      </c>
      <c r="I196" s="13">
        <v>6.6138736000000004E-2</v>
      </c>
      <c r="J196" s="6" t="s">
        <v>14</v>
      </c>
      <c r="K196" s="6"/>
      <c r="L196" s="13">
        <v>0.28927999999999998</v>
      </c>
      <c r="M196" s="4" t="s">
        <v>11</v>
      </c>
      <c r="N196" s="13">
        <v>0.40395999999999999</v>
      </c>
      <c r="O196" s="6" t="s">
        <v>13</v>
      </c>
      <c r="P196" s="13">
        <v>0.34251999999999999</v>
      </c>
      <c r="Q196" s="7" t="s">
        <v>12</v>
      </c>
      <c r="R196" s="13">
        <v>3.1119999999999998E-2</v>
      </c>
      <c r="S196" s="6" t="s">
        <v>14</v>
      </c>
      <c r="T196" s="14">
        <v>5.4976859999999999E-3</v>
      </c>
      <c r="U196" s="4">
        <f t="shared" si="6"/>
        <v>6.1900687999999982E-2</v>
      </c>
    </row>
    <row r="197" spans="1:21" s="3" customFormat="1" ht="18.75" customHeight="1" x14ac:dyDescent="0.25">
      <c r="A197" s="13"/>
      <c r="B197" s="16" t="s">
        <v>78</v>
      </c>
      <c r="C197" s="13">
        <v>0.361647</v>
      </c>
      <c r="D197" s="4" t="s">
        <v>11</v>
      </c>
      <c r="E197" s="13">
        <v>0.48824299999999998</v>
      </c>
      <c r="F197" s="6" t="s">
        <v>13</v>
      </c>
      <c r="G197" s="13">
        <v>0.43030099999999999</v>
      </c>
      <c r="H197" s="7" t="s">
        <v>12</v>
      </c>
      <c r="I197" s="13">
        <v>3.3990249E-2</v>
      </c>
      <c r="J197" s="6" t="s">
        <v>14</v>
      </c>
      <c r="K197" s="6"/>
      <c r="L197" s="13">
        <v>0.28021000000000001</v>
      </c>
      <c r="M197" s="4" t="s">
        <v>11</v>
      </c>
      <c r="N197" s="13">
        <v>0.44527</v>
      </c>
      <c r="O197" s="6" t="s">
        <v>13</v>
      </c>
      <c r="P197" s="13">
        <v>0.39094000000000001</v>
      </c>
      <c r="Q197" s="7" t="s">
        <v>12</v>
      </c>
      <c r="R197" s="13">
        <v>4.9020000000000001E-2</v>
      </c>
      <c r="S197" s="6" t="s">
        <v>14</v>
      </c>
      <c r="T197" s="14">
        <v>5.6738750000000001E-3</v>
      </c>
      <c r="U197" s="4">
        <f t="shared" si="6"/>
        <v>3.9360999999999979E-2</v>
      </c>
    </row>
    <row r="198" spans="1:21" s="3" customFormat="1" ht="18.75" customHeight="1" x14ac:dyDescent="0.25">
      <c r="A198" s="13"/>
      <c r="B198" s="16" t="s">
        <v>79</v>
      </c>
      <c r="C198" s="13">
        <v>0.34414499999999998</v>
      </c>
      <c r="D198" s="4" t="s">
        <v>11</v>
      </c>
      <c r="E198" s="13">
        <v>0.51063400000000003</v>
      </c>
      <c r="F198" s="6" t="s">
        <v>13</v>
      </c>
      <c r="G198" s="13">
        <v>0.43676115599999998</v>
      </c>
      <c r="H198" s="7" t="s">
        <v>12</v>
      </c>
      <c r="I198" s="13">
        <v>3.6755217E-2</v>
      </c>
      <c r="J198" s="6" t="s">
        <v>14</v>
      </c>
      <c r="K198" s="6"/>
      <c r="L198" s="13">
        <v>0.28290999999999999</v>
      </c>
      <c r="M198" s="4" t="s">
        <v>11</v>
      </c>
      <c r="N198" s="13">
        <v>0.46561000000000002</v>
      </c>
      <c r="O198" s="6" t="s">
        <v>13</v>
      </c>
      <c r="P198" s="13">
        <v>0.38974999999999999</v>
      </c>
      <c r="Q198" s="7" t="s">
        <v>12</v>
      </c>
      <c r="R198" s="13">
        <v>5.0540000000000002E-2</v>
      </c>
      <c r="S198" s="6" t="s">
        <v>14</v>
      </c>
      <c r="T198" s="14">
        <v>2.0981620000000002E-3</v>
      </c>
      <c r="U198" s="4">
        <f t="shared" si="6"/>
        <v>4.7011155999999998E-2</v>
      </c>
    </row>
    <row r="199" spans="1:21" s="3" customFormat="1" ht="18.75" customHeight="1" x14ac:dyDescent="0.25">
      <c r="A199" s="13"/>
      <c r="B199" s="16" t="s">
        <v>91</v>
      </c>
      <c r="C199" s="13">
        <v>0.29502499999999998</v>
      </c>
      <c r="D199" s="4" t="s">
        <v>11</v>
      </c>
      <c r="E199" s="13">
        <v>0.42213699999999998</v>
      </c>
      <c r="F199" s="6" t="s">
        <v>13</v>
      </c>
      <c r="G199" s="13">
        <v>0.36423065599999999</v>
      </c>
      <c r="H199" s="7" t="s">
        <v>12</v>
      </c>
      <c r="I199" s="13">
        <v>2.9010122999999999E-2</v>
      </c>
      <c r="J199" s="6" t="s">
        <v>14</v>
      </c>
      <c r="K199" s="6"/>
      <c r="L199" s="13">
        <v>0.29944999999999999</v>
      </c>
      <c r="M199" s="4" t="s">
        <v>11</v>
      </c>
      <c r="N199" s="13">
        <v>0.36480000000000001</v>
      </c>
      <c r="O199" s="6" t="s">
        <v>13</v>
      </c>
      <c r="P199" s="13">
        <v>0.33643000000000001</v>
      </c>
      <c r="Q199" s="7" t="s">
        <v>12</v>
      </c>
      <c r="R199" s="13">
        <v>2.111E-2</v>
      </c>
      <c r="S199" s="6" t="s">
        <v>14</v>
      </c>
      <c r="T199" s="14">
        <v>6.3787820000000004E-3</v>
      </c>
      <c r="U199" s="4">
        <f t="shared" si="6"/>
        <v>2.7800655999999979E-2</v>
      </c>
    </row>
    <row r="200" spans="1:21" s="3" customFormat="1" ht="18.75" customHeight="1" x14ac:dyDescent="0.25">
      <c r="A200" s="13"/>
      <c r="B200" s="13"/>
      <c r="C200" s="13"/>
      <c r="D200" s="4" t="s">
        <v>11</v>
      </c>
      <c r="E200" s="13"/>
      <c r="F200" s="6" t="s">
        <v>13</v>
      </c>
      <c r="G200" s="13"/>
      <c r="H200" s="7" t="s">
        <v>12</v>
      </c>
      <c r="I200" s="13"/>
      <c r="J200" s="6" t="s">
        <v>14</v>
      </c>
      <c r="K200" s="6"/>
      <c r="L200" s="13"/>
      <c r="M200" s="4" t="s">
        <v>11</v>
      </c>
      <c r="N200" s="13"/>
      <c r="O200" s="6" t="s">
        <v>13</v>
      </c>
      <c r="P200" s="13"/>
      <c r="Q200" s="7" t="s">
        <v>12</v>
      </c>
      <c r="R200" s="13"/>
      <c r="S200" s="6" t="s">
        <v>14</v>
      </c>
      <c r="T200" s="14"/>
      <c r="U200" s="4">
        <f t="shared" si="6"/>
        <v>0</v>
      </c>
    </row>
    <row r="201" spans="1:21" s="3" customFormat="1" ht="18.75" customHeight="1" x14ac:dyDescent="0.25">
      <c r="A201" s="13" t="s">
        <v>10</v>
      </c>
      <c r="B201" s="16" t="s">
        <v>17</v>
      </c>
      <c r="C201" s="13">
        <v>0.121563</v>
      </c>
      <c r="D201" s="4" t="s">
        <v>11</v>
      </c>
      <c r="E201" s="13">
        <v>0.469476</v>
      </c>
      <c r="F201" s="6" t="s">
        <v>13</v>
      </c>
      <c r="G201" s="13">
        <v>0.225390281</v>
      </c>
      <c r="H201" s="7" t="s">
        <v>12</v>
      </c>
      <c r="I201" s="13">
        <v>7.5685761000000004E-2</v>
      </c>
      <c r="J201" s="6" t="s">
        <v>14</v>
      </c>
      <c r="K201" s="6"/>
      <c r="L201" s="13">
        <v>8.7779999999999997E-2</v>
      </c>
      <c r="M201" s="4" t="s">
        <v>11</v>
      </c>
      <c r="N201" s="13">
        <v>0.31856000000000001</v>
      </c>
      <c r="O201" s="6" t="s">
        <v>13</v>
      </c>
      <c r="P201" s="13">
        <v>0.16950999999999999</v>
      </c>
      <c r="Q201" s="7" t="s">
        <v>12</v>
      </c>
      <c r="R201" s="13">
        <v>5.9470000000000002E-2</v>
      </c>
      <c r="S201" s="6" t="s">
        <v>14</v>
      </c>
      <c r="T201" s="14">
        <v>3.4335764999999997E-2</v>
      </c>
      <c r="U201" s="4">
        <f t="shared" si="6"/>
        <v>5.5880281000000004E-2</v>
      </c>
    </row>
    <row r="202" spans="1:21" s="3" customFormat="1" ht="18.75" customHeight="1" x14ac:dyDescent="0.25">
      <c r="A202" s="13"/>
      <c r="B202" s="16" t="s">
        <v>153</v>
      </c>
      <c r="C202" s="13">
        <v>0.120409</v>
      </c>
      <c r="D202" s="4" t="s">
        <v>11</v>
      </c>
      <c r="E202" s="13">
        <v>0.46606900000000001</v>
      </c>
      <c r="F202" s="6" t="s">
        <v>13</v>
      </c>
      <c r="G202" s="13">
        <v>0.23526281299999999</v>
      </c>
      <c r="H202" s="7" t="s">
        <v>12</v>
      </c>
      <c r="I202" s="13">
        <v>7.5714693E-2</v>
      </c>
      <c r="J202" s="6" t="s">
        <v>14</v>
      </c>
      <c r="K202" s="6"/>
      <c r="L202" s="13">
        <v>0.10827000000000001</v>
      </c>
      <c r="M202" s="4" t="s">
        <v>11</v>
      </c>
      <c r="N202" s="13">
        <v>0.22902</v>
      </c>
      <c r="O202" s="6" t="s">
        <v>13</v>
      </c>
      <c r="P202" s="13">
        <v>0.16769999999999999</v>
      </c>
      <c r="Q202" s="7" t="s">
        <v>12</v>
      </c>
      <c r="R202" s="13">
        <v>4.1570000000000003E-2</v>
      </c>
      <c r="S202" s="6" t="s">
        <v>14</v>
      </c>
      <c r="T202" s="14">
        <v>8.5448739999999992E-3</v>
      </c>
      <c r="U202" s="4">
        <f t="shared" si="6"/>
        <v>6.7562812999999999E-2</v>
      </c>
    </row>
    <row r="203" spans="1:21" s="3" customFormat="1" ht="18.75" customHeight="1" x14ac:dyDescent="0.25">
      <c r="A203" s="13"/>
      <c r="B203" s="16" t="s">
        <v>123</v>
      </c>
      <c r="C203" s="13">
        <v>8.4824999999999998E-2</v>
      </c>
      <c r="D203" s="4" t="s">
        <v>11</v>
      </c>
      <c r="E203" s="13">
        <v>0.37569399999999997</v>
      </c>
      <c r="F203" s="6" t="s">
        <v>13</v>
      </c>
      <c r="G203" s="13">
        <v>0.17649646899999999</v>
      </c>
      <c r="H203" s="7" t="s">
        <v>12</v>
      </c>
      <c r="I203" s="13">
        <v>6.1652665000000002E-2</v>
      </c>
      <c r="J203" s="6" t="s">
        <v>14</v>
      </c>
      <c r="K203" s="6"/>
      <c r="L203" s="13">
        <v>7.9030000000000003E-2</v>
      </c>
      <c r="M203" s="4" t="s">
        <v>11</v>
      </c>
      <c r="N203" s="13">
        <v>0.17587</v>
      </c>
      <c r="O203" s="6" t="s">
        <v>13</v>
      </c>
      <c r="P203" s="13">
        <v>0.11593000000000001</v>
      </c>
      <c r="Q203" s="7" t="s">
        <v>12</v>
      </c>
      <c r="R203" s="13">
        <v>2.4910000000000002E-2</v>
      </c>
      <c r="S203" s="6" t="s">
        <v>14</v>
      </c>
      <c r="T203" s="14">
        <v>3.4608080000000001E-3</v>
      </c>
      <c r="U203" s="4">
        <f t="shared" si="6"/>
        <v>6.0566468999999984E-2</v>
      </c>
    </row>
    <row r="204" spans="1:21" s="3" customFormat="1" ht="18.75" customHeight="1" x14ac:dyDescent="0.25">
      <c r="A204" s="13"/>
      <c r="B204" s="16" t="s">
        <v>95</v>
      </c>
      <c r="C204" s="13">
        <v>0.12721299999999999</v>
      </c>
      <c r="D204" s="4" t="s">
        <v>11</v>
      </c>
      <c r="E204" s="13">
        <v>0.47746899999999998</v>
      </c>
      <c r="F204" s="6" t="s">
        <v>13</v>
      </c>
      <c r="G204" s="13">
        <v>0.2379725</v>
      </c>
      <c r="H204" s="7" t="s">
        <v>12</v>
      </c>
      <c r="I204" s="13">
        <v>7.0417421999999993E-2</v>
      </c>
      <c r="J204" s="6" t="s">
        <v>14</v>
      </c>
      <c r="K204" s="6"/>
      <c r="L204" s="13">
        <v>9.4280000000000003E-2</v>
      </c>
      <c r="M204" s="4" t="s">
        <v>11</v>
      </c>
      <c r="N204" s="13">
        <v>0.30279</v>
      </c>
      <c r="O204" s="6" t="s">
        <v>13</v>
      </c>
      <c r="P204" s="13">
        <v>0.18537000000000001</v>
      </c>
      <c r="Q204" s="7" t="s">
        <v>12</v>
      </c>
      <c r="R204" s="13">
        <v>5.6489999999999999E-2</v>
      </c>
      <c r="S204" s="6" t="s">
        <v>14</v>
      </c>
      <c r="T204" s="14">
        <v>3.2943525000000001E-2</v>
      </c>
      <c r="U204" s="4">
        <f t="shared" si="6"/>
        <v>5.2602499999999996E-2</v>
      </c>
    </row>
    <row r="205" spans="1:21" s="3" customFormat="1" ht="18.75" customHeight="1" x14ac:dyDescent="0.25">
      <c r="A205" s="13"/>
      <c r="B205" s="16" t="s">
        <v>20</v>
      </c>
      <c r="C205" s="13">
        <v>0.20269899999999999</v>
      </c>
      <c r="D205" s="4" t="s">
        <v>11</v>
      </c>
      <c r="E205" s="13">
        <v>0.42179899999999998</v>
      </c>
      <c r="F205" s="6" t="s">
        <v>13</v>
      </c>
      <c r="G205" s="13">
        <v>0.301890031</v>
      </c>
      <c r="H205" s="7" t="s">
        <v>12</v>
      </c>
      <c r="I205" s="13">
        <v>6.3489968999999993E-2</v>
      </c>
      <c r="J205" s="6" t="s">
        <v>14</v>
      </c>
      <c r="K205" s="6"/>
      <c r="L205" s="13">
        <v>0.16850000000000001</v>
      </c>
      <c r="M205" s="4" t="s">
        <v>11</v>
      </c>
      <c r="N205" s="13">
        <v>0.35478999999999999</v>
      </c>
      <c r="O205" s="6" t="s">
        <v>13</v>
      </c>
      <c r="P205" s="13">
        <v>0.24002000000000001</v>
      </c>
      <c r="Q205" s="7" t="s">
        <v>12</v>
      </c>
      <c r="R205" s="13">
        <v>5.4399999999999997E-2</v>
      </c>
      <c r="S205" s="6" t="s">
        <v>14</v>
      </c>
      <c r="T205" s="14">
        <v>6.8763670000000004E-3</v>
      </c>
      <c r="U205" s="4">
        <f t="shared" si="6"/>
        <v>6.1870030999999992E-2</v>
      </c>
    </row>
    <row r="206" spans="1:21" s="3" customFormat="1" ht="18.75" customHeight="1" x14ac:dyDescent="0.25">
      <c r="A206" s="13"/>
      <c r="B206" s="16" t="s">
        <v>97</v>
      </c>
      <c r="C206" s="13">
        <v>7.6462000000000002E-2</v>
      </c>
      <c r="D206" s="4" t="s">
        <v>11</v>
      </c>
      <c r="E206" s="13">
        <v>0.33469199999999999</v>
      </c>
      <c r="F206" s="6" t="s">
        <v>13</v>
      </c>
      <c r="G206" s="13">
        <v>0.183368219</v>
      </c>
      <c r="H206" s="7" t="s">
        <v>12</v>
      </c>
      <c r="I206" s="13">
        <v>5.3202219000000002E-2</v>
      </c>
      <c r="J206" s="6" t="s">
        <v>14</v>
      </c>
      <c r="K206" s="6"/>
      <c r="L206" s="13">
        <v>7.0680000000000007E-2</v>
      </c>
      <c r="M206" s="4" t="s">
        <v>11</v>
      </c>
      <c r="N206" s="13">
        <v>0.29798999999999998</v>
      </c>
      <c r="O206" s="6" t="s">
        <v>13</v>
      </c>
      <c r="P206" s="13">
        <v>0.13028000000000001</v>
      </c>
      <c r="Q206" s="7" t="s">
        <v>12</v>
      </c>
      <c r="R206" s="13">
        <v>6.3280000000000003E-2</v>
      </c>
      <c r="S206" s="6" t="s">
        <v>14</v>
      </c>
      <c r="T206" s="14">
        <v>1.0261330000000001E-2</v>
      </c>
      <c r="U206" s="4">
        <f t="shared" si="6"/>
        <v>5.3088218999999992E-2</v>
      </c>
    </row>
    <row r="207" spans="1:21" s="3" customFormat="1" ht="18.75" customHeight="1" x14ac:dyDescent="0.25">
      <c r="A207" s="13"/>
      <c r="B207" s="16" t="s">
        <v>21</v>
      </c>
      <c r="C207" s="13">
        <v>0.23023399999999999</v>
      </c>
      <c r="D207" s="4" t="s">
        <v>11</v>
      </c>
      <c r="E207" s="13">
        <v>0.82888300000000004</v>
      </c>
      <c r="F207" s="6" t="s">
        <v>13</v>
      </c>
      <c r="G207" s="13">
        <v>0.52147118800000003</v>
      </c>
      <c r="H207" s="7" t="s">
        <v>12</v>
      </c>
      <c r="I207" s="13">
        <v>0.147887502</v>
      </c>
      <c r="J207" s="6" t="s">
        <v>14</v>
      </c>
      <c r="K207" s="6"/>
      <c r="L207" s="13">
        <v>4.2209999999999998E-2</v>
      </c>
      <c r="M207" s="4" t="s">
        <v>11</v>
      </c>
      <c r="N207" s="13">
        <v>0.56172999999999995</v>
      </c>
      <c r="O207" s="6" t="s">
        <v>13</v>
      </c>
      <c r="P207" s="13">
        <v>0.27807999999999999</v>
      </c>
      <c r="Q207" s="7" t="s">
        <v>12</v>
      </c>
      <c r="R207" s="13">
        <v>0.16300000000000001</v>
      </c>
      <c r="S207" s="6" t="s">
        <v>14</v>
      </c>
      <c r="T207" s="14">
        <v>4.8915300000000002E-5</v>
      </c>
      <c r="U207" s="4">
        <f t="shared" si="6"/>
        <v>0.24339118800000004</v>
      </c>
    </row>
    <row r="208" spans="1:21" s="3" customFormat="1" ht="18.75" customHeight="1" x14ac:dyDescent="0.25">
      <c r="A208" s="13"/>
      <c r="B208" s="16" t="s">
        <v>22</v>
      </c>
      <c r="C208" s="13">
        <v>4.0328000000000003E-2</v>
      </c>
      <c r="D208" s="4" t="s">
        <v>11</v>
      </c>
      <c r="E208" s="13">
        <v>0.64828399999999997</v>
      </c>
      <c r="F208" s="6" t="s">
        <v>13</v>
      </c>
      <c r="G208" s="13">
        <v>0.26489459399999998</v>
      </c>
      <c r="H208" s="7" t="s">
        <v>12</v>
      </c>
      <c r="I208" s="13">
        <v>0.14244985099999999</v>
      </c>
      <c r="J208" s="6" t="s">
        <v>14</v>
      </c>
      <c r="K208" s="6"/>
      <c r="L208" s="13">
        <v>1.805E-2</v>
      </c>
      <c r="M208" s="4" t="s">
        <v>11</v>
      </c>
      <c r="N208" s="13">
        <v>0.19533</v>
      </c>
      <c r="O208" s="6" t="s">
        <v>13</v>
      </c>
      <c r="P208" s="13">
        <v>0.10073</v>
      </c>
      <c r="Q208" s="7" t="s">
        <v>12</v>
      </c>
      <c r="R208" s="13">
        <v>5.3310000000000003E-2</v>
      </c>
      <c r="S208" s="6" t="s">
        <v>14</v>
      </c>
      <c r="T208" s="14">
        <v>7.2790099999999998E-4</v>
      </c>
      <c r="U208" s="4">
        <f t="shared" si="6"/>
        <v>0.164164594</v>
      </c>
    </row>
    <row r="209" spans="1:21" s="3" customFormat="1" ht="18.75" customHeight="1" x14ac:dyDescent="0.25">
      <c r="A209" s="13"/>
      <c r="B209" s="16" t="s">
        <v>154</v>
      </c>
      <c r="C209" s="13">
        <v>0.48566199999999998</v>
      </c>
      <c r="D209" s="4" t="s">
        <v>11</v>
      </c>
      <c r="E209" s="13">
        <v>0.78022899999999995</v>
      </c>
      <c r="F209" s="6" t="s">
        <v>13</v>
      </c>
      <c r="G209" s="13">
        <v>0.60529712499999999</v>
      </c>
      <c r="H209" s="7" t="s">
        <v>12</v>
      </c>
      <c r="I209" s="13">
        <v>7.1537851E-2</v>
      </c>
      <c r="J209" s="6" t="s">
        <v>14</v>
      </c>
      <c r="K209" s="6"/>
      <c r="L209" s="13">
        <v>0.35518</v>
      </c>
      <c r="M209" s="4" t="s">
        <v>11</v>
      </c>
      <c r="N209" s="13">
        <v>0.60787000000000002</v>
      </c>
      <c r="O209" s="6" t="s">
        <v>13</v>
      </c>
      <c r="P209" s="13">
        <v>0.50160000000000005</v>
      </c>
      <c r="Q209" s="7" t="s">
        <v>12</v>
      </c>
      <c r="R209" s="13">
        <v>8.2790000000000002E-2</v>
      </c>
      <c r="S209" s="6" t="s">
        <v>14</v>
      </c>
      <c r="T209" s="14">
        <v>3.0856299999999998E-4</v>
      </c>
      <c r="U209" s="4">
        <f t="shared" si="6"/>
        <v>0.10369712499999995</v>
      </c>
    </row>
    <row r="210" spans="1:21" s="3" customFormat="1" ht="18.75" customHeight="1" x14ac:dyDescent="0.25">
      <c r="A210" s="13"/>
      <c r="B210" s="16" t="s">
        <v>124</v>
      </c>
      <c r="C210" s="13">
        <v>0.37740899999999999</v>
      </c>
      <c r="D210" s="4" t="s">
        <v>11</v>
      </c>
      <c r="E210" s="13">
        <v>0.777088</v>
      </c>
      <c r="F210" s="6" t="s">
        <v>13</v>
      </c>
      <c r="G210" s="13">
        <v>0.56843821900000002</v>
      </c>
      <c r="H210" s="7" t="s">
        <v>12</v>
      </c>
      <c r="I210" s="13">
        <v>8.4330004E-2</v>
      </c>
      <c r="J210" s="6" t="s">
        <v>14</v>
      </c>
      <c r="K210" s="6"/>
      <c r="L210" s="13">
        <v>0.20732999999999999</v>
      </c>
      <c r="M210" s="4" t="s">
        <v>11</v>
      </c>
      <c r="N210" s="13">
        <v>0.60053999999999996</v>
      </c>
      <c r="O210" s="6" t="s">
        <v>13</v>
      </c>
      <c r="P210" s="13">
        <v>0.46682000000000001</v>
      </c>
      <c r="Q210" s="7" t="s">
        <v>12</v>
      </c>
      <c r="R210" s="13">
        <v>0.11479</v>
      </c>
      <c r="S210" s="6" t="s">
        <v>14</v>
      </c>
      <c r="T210" s="14">
        <v>3.4378009999999999E-3</v>
      </c>
      <c r="U210" s="4">
        <f t="shared" si="6"/>
        <v>0.10161821900000001</v>
      </c>
    </row>
    <row r="211" spans="1:21" s="3" customFormat="1" ht="18.75" customHeight="1" x14ac:dyDescent="0.25">
      <c r="A211" s="13"/>
      <c r="B211" s="16" t="s">
        <v>125</v>
      </c>
      <c r="C211" s="13">
        <v>0.26880199999999999</v>
      </c>
      <c r="D211" s="4" t="s">
        <v>11</v>
      </c>
      <c r="E211" s="13">
        <v>0.50678299999999998</v>
      </c>
      <c r="F211" s="6" t="s">
        <v>13</v>
      </c>
      <c r="G211" s="13">
        <v>0.381051531</v>
      </c>
      <c r="H211" s="7" t="s">
        <v>12</v>
      </c>
      <c r="I211" s="13">
        <v>5.9974341E-2</v>
      </c>
      <c r="J211" s="6" t="s">
        <v>14</v>
      </c>
      <c r="K211" s="6"/>
      <c r="L211" s="13">
        <v>0.12950999999999999</v>
      </c>
      <c r="M211" s="4" t="s">
        <v>11</v>
      </c>
      <c r="N211" s="13">
        <v>0.36121999999999999</v>
      </c>
      <c r="O211" s="6" t="s">
        <v>13</v>
      </c>
      <c r="P211" s="13">
        <v>0.30399999999999999</v>
      </c>
      <c r="Q211" s="7" t="s">
        <v>12</v>
      </c>
      <c r="R211" s="13">
        <v>6.3909999999999995E-2</v>
      </c>
      <c r="S211" s="6" t="s">
        <v>14</v>
      </c>
      <c r="T211" s="14">
        <v>9.1598299999999999E-4</v>
      </c>
      <c r="U211" s="4">
        <f t="shared" si="6"/>
        <v>7.7051531000000006E-2</v>
      </c>
    </row>
    <row r="212" spans="1:21" s="3" customFormat="1" ht="18.75" customHeight="1" x14ac:dyDescent="0.25">
      <c r="A212" s="13"/>
      <c r="B212" s="16" t="s">
        <v>98</v>
      </c>
      <c r="C212" s="13">
        <v>0.14335999999999999</v>
      </c>
      <c r="D212" s="4" t="s">
        <v>11</v>
      </c>
      <c r="E212" s="13">
        <v>0.45255699999999999</v>
      </c>
      <c r="F212" s="6" t="s">
        <v>13</v>
      </c>
      <c r="G212" s="13">
        <v>0.29248812499999999</v>
      </c>
      <c r="H212" s="7" t="s">
        <v>12</v>
      </c>
      <c r="I212" s="13">
        <v>7.2624036000000003E-2</v>
      </c>
      <c r="J212" s="6" t="s">
        <v>14</v>
      </c>
      <c r="K212" s="6"/>
      <c r="L212" s="13">
        <v>0.10609</v>
      </c>
      <c r="M212" s="4" t="s">
        <v>11</v>
      </c>
      <c r="N212" s="13">
        <v>0.31558000000000003</v>
      </c>
      <c r="O212" s="6" t="s">
        <v>13</v>
      </c>
      <c r="P212" s="13">
        <v>0.22616</v>
      </c>
      <c r="Q212" s="7" t="s">
        <v>12</v>
      </c>
      <c r="R212" s="13">
        <v>5.8380000000000001E-2</v>
      </c>
      <c r="S212" s="6" t="s">
        <v>14</v>
      </c>
      <c r="T212" s="14">
        <v>1.0077117999999999E-2</v>
      </c>
      <c r="U212" s="4">
        <f t="shared" si="6"/>
        <v>6.6328124999999988E-2</v>
      </c>
    </row>
    <row r="213" spans="1:21" s="3" customFormat="1" ht="18.75" customHeight="1" x14ac:dyDescent="0.25">
      <c r="A213" s="13"/>
      <c r="B213" s="16" t="s">
        <v>26</v>
      </c>
      <c r="C213" s="13">
        <v>0.12081600000000001</v>
      </c>
      <c r="D213" s="4" t="s">
        <v>11</v>
      </c>
      <c r="E213" s="13">
        <v>0.48209000000000002</v>
      </c>
      <c r="F213" s="6" t="s">
        <v>13</v>
      </c>
      <c r="G213" s="13">
        <v>0.310826188</v>
      </c>
      <c r="H213" s="7" t="s">
        <v>12</v>
      </c>
      <c r="I213" s="13">
        <v>8.4312537000000007E-2</v>
      </c>
      <c r="J213" s="6" t="s">
        <v>14</v>
      </c>
      <c r="K213" s="6"/>
      <c r="L213" s="13">
        <v>0.20659</v>
      </c>
      <c r="M213" s="4" t="s">
        <v>11</v>
      </c>
      <c r="N213" s="13">
        <v>0.31306</v>
      </c>
      <c r="O213" s="6" t="s">
        <v>13</v>
      </c>
      <c r="P213" s="13">
        <v>0.25001000000000001</v>
      </c>
      <c r="Q213" s="7" t="s">
        <v>12</v>
      </c>
      <c r="R213" s="13">
        <v>3.9579999999999997E-2</v>
      </c>
      <c r="S213" s="6" t="s">
        <v>14</v>
      </c>
      <c r="T213" s="14">
        <v>2.9219218000000002E-2</v>
      </c>
      <c r="U213" s="4">
        <f t="shared" si="6"/>
        <v>6.0816187999999993E-2</v>
      </c>
    </row>
    <row r="214" spans="1:21" s="3" customFormat="1" ht="18.75" customHeight="1" x14ac:dyDescent="0.25">
      <c r="A214" s="13"/>
      <c r="B214" s="16" t="s">
        <v>28</v>
      </c>
      <c r="C214" s="13">
        <v>0.21312300000000001</v>
      </c>
      <c r="D214" s="4" t="s">
        <v>11</v>
      </c>
      <c r="E214" s="13">
        <v>0.48118499999999997</v>
      </c>
      <c r="F214" s="6" t="s">
        <v>13</v>
      </c>
      <c r="G214" s="13">
        <v>0.31625584400000001</v>
      </c>
      <c r="H214" s="7" t="s">
        <v>12</v>
      </c>
      <c r="I214" s="13">
        <v>6.9217976000000001E-2</v>
      </c>
      <c r="J214" s="6" t="s">
        <v>14</v>
      </c>
      <c r="K214" s="6"/>
      <c r="L214" s="13">
        <v>0.18090999999999999</v>
      </c>
      <c r="M214" s="4" t="s">
        <v>11</v>
      </c>
      <c r="N214" s="13">
        <v>0.42057</v>
      </c>
      <c r="O214" s="6" t="s">
        <v>13</v>
      </c>
      <c r="P214" s="13">
        <v>0.25444</v>
      </c>
      <c r="Q214" s="7" t="s">
        <v>12</v>
      </c>
      <c r="R214" s="13">
        <v>6.5280000000000005E-2</v>
      </c>
      <c r="S214" s="6" t="s">
        <v>14</v>
      </c>
      <c r="T214" s="14">
        <v>1.4298172E-2</v>
      </c>
      <c r="U214" s="4">
        <f t="shared" si="6"/>
        <v>6.1815844000000009E-2</v>
      </c>
    </row>
    <row r="215" spans="1:21" s="3" customFormat="1" ht="18.75" customHeight="1" x14ac:dyDescent="0.25">
      <c r="A215" s="13"/>
      <c r="B215" s="16" t="s">
        <v>29</v>
      </c>
      <c r="C215" s="13">
        <v>0.14110500000000001</v>
      </c>
      <c r="D215" s="4" t="s">
        <v>11</v>
      </c>
      <c r="E215" s="13">
        <v>0.50784700000000005</v>
      </c>
      <c r="F215" s="6" t="s">
        <v>13</v>
      </c>
      <c r="G215" s="13">
        <v>0.25675393800000001</v>
      </c>
      <c r="H215" s="7" t="s">
        <v>12</v>
      </c>
      <c r="I215" s="13">
        <v>6.7703793999999998E-2</v>
      </c>
      <c r="J215" s="6" t="s">
        <v>14</v>
      </c>
      <c r="K215" s="6"/>
      <c r="L215" s="13">
        <v>0.17862</v>
      </c>
      <c r="M215" s="4" t="s">
        <v>11</v>
      </c>
      <c r="N215" s="13">
        <v>0.26784000000000002</v>
      </c>
      <c r="O215" s="6" t="s">
        <v>13</v>
      </c>
      <c r="P215" s="13">
        <v>0.20476</v>
      </c>
      <c r="Q215" s="7" t="s">
        <v>12</v>
      </c>
      <c r="R215" s="13">
        <v>2.6290000000000001E-2</v>
      </c>
      <c r="S215" s="6" t="s">
        <v>14</v>
      </c>
      <c r="T215" s="14">
        <v>1.9538048999999998E-2</v>
      </c>
      <c r="U215" s="4">
        <f t="shared" si="6"/>
        <v>5.1993938000000017E-2</v>
      </c>
    </row>
    <row r="216" spans="1:21" s="3" customFormat="1" ht="18.75" customHeight="1" x14ac:dyDescent="0.25">
      <c r="A216" s="13"/>
      <c r="B216" s="16" t="s">
        <v>30</v>
      </c>
      <c r="C216" s="13">
        <v>0.166989</v>
      </c>
      <c r="D216" s="4" t="s">
        <v>11</v>
      </c>
      <c r="E216" s="13">
        <v>0.41859299999999999</v>
      </c>
      <c r="F216" s="6" t="s">
        <v>13</v>
      </c>
      <c r="G216" s="13">
        <v>0.26590437500000003</v>
      </c>
      <c r="H216" s="7" t="s">
        <v>12</v>
      </c>
      <c r="I216" s="13">
        <v>6.1276816999999997E-2</v>
      </c>
      <c r="J216" s="6" t="s">
        <v>14</v>
      </c>
      <c r="K216" s="6"/>
      <c r="L216" s="13">
        <v>0.14008000000000001</v>
      </c>
      <c r="M216" s="4" t="s">
        <v>11</v>
      </c>
      <c r="N216" s="13">
        <v>0.24429999999999999</v>
      </c>
      <c r="O216" s="6" t="s">
        <v>13</v>
      </c>
      <c r="P216" s="13">
        <v>0.20483000000000001</v>
      </c>
      <c r="Q216" s="7" t="s">
        <v>12</v>
      </c>
      <c r="R216" s="13">
        <v>3.4639999999999997E-2</v>
      </c>
      <c r="S216" s="6" t="s">
        <v>14</v>
      </c>
      <c r="T216" s="14">
        <v>3.7092090000000002E-3</v>
      </c>
      <c r="U216" s="4">
        <f t="shared" si="6"/>
        <v>6.1074375000000014E-2</v>
      </c>
    </row>
    <row r="217" spans="1:21" s="3" customFormat="1" ht="18.75" customHeight="1" x14ac:dyDescent="0.25">
      <c r="A217" s="13"/>
      <c r="B217" s="16" t="s">
        <v>31</v>
      </c>
      <c r="C217" s="13">
        <v>0.16067699999999999</v>
      </c>
      <c r="D217" s="4" t="s">
        <v>11</v>
      </c>
      <c r="E217" s="13">
        <v>0.45997100000000002</v>
      </c>
      <c r="F217" s="6" t="s">
        <v>13</v>
      </c>
      <c r="G217" s="13">
        <v>0.29578349999999998</v>
      </c>
      <c r="H217" s="7" t="s">
        <v>12</v>
      </c>
      <c r="I217" s="13">
        <v>7.0969227999999995E-2</v>
      </c>
      <c r="J217" s="6" t="s">
        <v>14</v>
      </c>
      <c r="K217" s="6"/>
      <c r="L217" s="13">
        <v>0.18626000000000001</v>
      </c>
      <c r="M217" s="4" t="s">
        <v>11</v>
      </c>
      <c r="N217" s="13">
        <v>0.35243000000000002</v>
      </c>
      <c r="O217" s="6" t="s">
        <v>13</v>
      </c>
      <c r="P217" s="13">
        <v>0.23265</v>
      </c>
      <c r="Q217" s="7" t="s">
        <v>12</v>
      </c>
      <c r="R217" s="13">
        <v>4.6809999999999997E-2</v>
      </c>
      <c r="S217" s="6" t="s">
        <v>14</v>
      </c>
      <c r="T217" s="14">
        <v>9.956688E-3</v>
      </c>
      <c r="U217" s="4">
        <f t="shared" si="6"/>
        <v>6.3133499999999981E-2</v>
      </c>
    </row>
    <row r="218" spans="1:21" s="3" customFormat="1" ht="18.75" customHeight="1" x14ac:dyDescent="0.25">
      <c r="A218" s="13"/>
      <c r="B218" s="16" t="s">
        <v>155</v>
      </c>
      <c r="C218" s="13">
        <v>0.122487</v>
      </c>
      <c r="D218" s="4" t="s">
        <v>11</v>
      </c>
      <c r="E218" s="13">
        <v>0.42260700000000001</v>
      </c>
      <c r="F218" s="6" t="s">
        <v>13</v>
      </c>
      <c r="G218" s="13">
        <v>0.242098281</v>
      </c>
      <c r="H218" s="7" t="s">
        <v>12</v>
      </c>
      <c r="I218" s="13">
        <v>7.5371915999999997E-2</v>
      </c>
      <c r="J218" s="6" t="s">
        <v>14</v>
      </c>
      <c r="K218" s="6"/>
      <c r="L218" s="13">
        <v>9.7629999999999995E-2</v>
      </c>
      <c r="M218" s="4" t="s">
        <v>11</v>
      </c>
      <c r="N218" s="13">
        <v>0.22553999999999999</v>
      </c>
      <c r="O218" s="6" t="s">
        <v>13</v>
      </c>
      <c r="P218" s="13">
        <v>0.15984999999999999</v>
      </c>
      <c r="Q218" s="7" t="s">
        <v>12</v>
      </c>
      <c r="R218" s="13">
        <v>3.805E-2</v>
      </c>
      <c r="S218" s="6" t="s">
        <v>14</v>
      </c>
      <c r="T218" s="14">
        <v>1.5074509999999999E-3</v>
      </c>
      <c r="U218" s="4">
        <f t="shared" si="6"/>
        <v>8.2248281000000006E-2</v>
      </c>
    </row>
    <row r="219" spans="1:21" s="3" customFormat="1" ht="18.75" customHeight="1" x14ac:dyDescent="0.25">
      <c r="A219" s="13"/>
      <c r="B219" s="16" t="s">
        <v>33</v>
      </c>
      <c r="C219" s="13">
        <v>6.9609000000000004E-2</v>
      </c>
      <c r="D219" s="4" t="s">
        <v>11</v>
      </c>
      <c r="E219" s="13">
        <v>0.24390400000000001</v>
      </c>
      <c r="F219" s="6" t="s">
        <v>13</v>
      </c>
      <c r="G219" s="13">
        <v>0.151362781</v>
      </c>
      <c r="H219" s="7" t="s">
        <v>12</v>
      </c>
      <c r="I219" s="13">
        <v>5.0342416000000001E-2</v>
      </c>
      <c r="J219" s="6" t="s">
        <v>14</v>
      </c>
      <c r="K219" s="6"/>
      <c r="L219" s="13">
        <v>6.8210000000000007E-2</v>
      </c>
      <c r="M219" s="4" t="s">
        <v>11</v>
      </c>
      <c r="N219" s="13">
        <v>0.11549</v>
      </c>
      <c r="O219" s="6" t="s">
        <v>13</v>
      </c>
      <c r="P219" s="13">
        <v>9.1920000000000002E-2</v>
      </c>
      <c r="Q219" s="7" t="s">
        <v>12</v>
      </c>
      <c r="R219" s="13">
        <v>1.5599999999999999E-2</v>
      </c>
      <c r="S219" s="6" t="s">
        <v>14</v>
      </c>
      <c r="T219" s="14">
        <v>5.1867000000000005E-4</v>
      </c>
      <c r="U219" s="4">
        <f t="shared" si="6"/>
        <v>5.9442781E-2</v>
      </c>
    </row>
    <row r="220" spans="1:21" s="3" customFormat="1" ht="18.75" customHeight="1" x14ac:dyDescent="0.25">
      <c r="A220" s="13"/>
      <c r="B220" s="16" t="s">
        <v>104</v>
      </c>
      <c r="C220" s="13">
        <v>0.24990399999999999</v>
      </c>
      <c r="D220" s="4" t="s">
        <v>11</v>
      </c>
      <c r="E220" s="13">
        <v>0.56617799999999996</v>
      </c>
      <c r="F220" s="6" t="s">
        <v>13</v>
      </c>
      <c r="G220" s="13">
        <v>0.38690921900000003</v>
      </c>
      <c r="H220" s="7" t="s">
        <v>12</v>
      </c>
      <c r="I220" s="13">
        <v>7.5645316000000004E-2</v>
      </c>
      <c r="J220" s="6" t="s">
        <v>14</v>
      </c>
      <c r="K220" s="6"/>
      <c r="L220" s="13">
        <v>0.20996000000000001</v>
      </c>
      <c r="M220" s="4" t="s">
        <v>11</v>
      </c>
      <c r="N220" s="13">
        <v>0.38381999999999999</v>
      </c>
      <c r="O220" s="6" t="s">
        <v>13</v>
      </c>
      <c r="P220" s="13">
        <v>0.29565000000000002</v>
      </c>
      <c r="Q220" s="7" t="s">
        <v>12</v>
      </c>
      <c r="R220" s="13">
        <v>5.4149999999999997E-2</v>
      </c>
      <c r="S220" s="6" t="s">
        <v>14</v>
      </c>
      <c r="T220" s="14">
        <v>7.8479699999999995E-4</v>
      </c>
      <c r="U220" s="4">
        <f t="shared" si="6"/>
        <v>9.1259219000000003E-2</v>
      </c>
    </row>
    <row r="221" spans="1:21" s="3" customFormat="1" ht="18.75" customHeight="1" x14ac:dyDescent="0.25">
      <c r="A221" s="13"/>
      <c r="B221" s="16" t="s">
        <v>105</v>
      </c>
      <c r="C221" s="13">
        <v>0.15601599999999999</v>
      </c>
      <c r="D221" s="4" t="s">
        <v>11</v>
      </c>
      <c r="E221" s="13">
        <v>0.51151999999999997</v>
      </c>
      <c r="F221" s="6" t="s">
        <v>13</v>
      </c>
      <c r="G221" s="13">
        <v>0.292423031</v>
      </c>
      <c r="H221" s="7" t="s">
        <v>12</v>
      </c>
      <c r="I221" s="13">
        <v>7.8713042999999996E-2</v>
      </c>
      <c r="J221" s="6" t="s">
        <v>14</v>
      </c>
      <c r="K221" s="6"/>
      <c r="L221" s="13">
        <v>0.12353</v>
      </c>
      <c r="M221" s="4" t="s">
        <v>11</v>
      </c>
      <c r="N221" s="13">
        <v>0.30554999999999999</v>
      </c>
      <c r="O221" s="6" t="s">
        <v>13</v>
      </c>
      <c r="P221" s="13">
        <v>0.21092</v>
      </c>
      <c r="Q221" s="7" t="s">
        <v>12</v>
      </c>
      <c r="R221" s="13">
        <v>5.5109999999999999E-2</v>
      </c>
      <c r="S221" s="6" t="s">
        <v>14</v>
      </c>
      <c r="T221" s="14">
        <v>3.2829830000000002E-3</v>
      </c>
      <c r="U221" s="4">
        <f t="shared" si="6"/>
        <v>8.1503031000000004E-2</v>
      </c>
    </row>
    <row r="222" spans="1:21" s="3" customFormat="1" ht="18.75" customHeight="1" x14ac:dyDescent="0.25">
      <c r="A222" s="13"/>
      <c r="B222" s="16" t="s">
        <v>106</v>
      </c>
      <c r="C222" s="13">
        <v>0.16047</v>
      </c>
      <c r="D222" s="4" t="s">
        <v>11</v>
      </c>
      <c r="E222" s="13">
        <v>0.55632400000000004</v>
      </c>
      <c r="F222" s="6" t="s">
        <v>13</v>
      </c>
      <c r="G222" s="13">
        <v>0.34025693800000001</v>
      </c>
      <c r="H222" s="7" t="s">
        <v>12</v>
      </c>
      <c r="I222" s="13">
        <v>9.8529953000000003E-2</v>
      </c>
      <c r="J222" s="6" t="s">
        <v>14</v>
      </c>
      <c r="K222" s="6"/>
      <c r="L222" s="13">
        <v>0.19209999999999999</v>
      </c>
      <c r="M222" s="4" t="s">
        <v>11</v>
      </c>
      <c r="N222" s="13">
        <v>0.36432999999999999</v>
      </c>
      <c r="O222" s="6" t="s">
        <v>13</v>
      </c>
      <c r="P222" s="13">
        <v>0.24525</v>
      </c>
      <c r="Q222" s="7" t="s">
        <v>12</v>
      </c>
      <c r="R222" s="13">
        <v>6.0539999999999997E-2</v>
      </c>
      <c r="S222" s="6" t="s">
        <v>14</v>
      </c>
      <c r="T222" s="14">
        <v>5.1829570000000002E-3</v>
      </c>
      <c r="U222" s="4">
        <f t="shared" si="6"/>
        <v>9.5006938000000013E-2</v>
      </c>
    </row>
    <row r="223" spans="1:21" s="3" customFormat="1" ht="18.75" customHeight="1" x14ac:dyDescent="0.25">
      <c r="A223" s="13"/>
      <c r="B223" s="16" t="s">
        <v>107</v>
      </c>
      <c r="C223" s="13">
        <v>0.13791900000000001</v>
      </c>
      <c r="D223" s="4" t="s">
        <v>11</v>
      </c>
      <c r="E223" s="13">
        <v>0.59793399999999997</v>
      </c>
      <c r="F223" s="6" t="s">
        <v>13</v>
      </c>
      <c r="G223" s="13">
        <v>0.30103487499999998</v>
      </c>
      <c r="H223" s="7" t="s">
        <v>12</v>
      </c>
      <c r="I223" s="13">
        <v>9.5712723999999999E-2</v>
      </c>
      <c r="J223" s="6" t="s">
        <v>14</v>
      </c>
      <c r="K223" s="6"/>
      <c r="L223" s="13">
        <v>0.12331</v>
      </c>
      <c r="M223" s="4" t="s">
        <v>11</v>
      </c>
      <c r="N223" s="13">
        <v>0.32754</v>
      </c>
      <c r="O223" s="6" t="s">
        <v>13</v>
      </c>
      <c r="P223" s="13">
        <v>0.18953999999999999</v>
      </c>
      <c r="Q223" s="7" t="s">
        <v>12</v>
      </c>
      <c r="R223" s="13">
        <v>6.1740000000000003E-2</v>
      </c>
      <c r="S223" s="6" t="s">
        <v>14</v>
      </c>
      <c r="T223" s="14">
        <v>9.8605999999999997E-4</v>
      </c>
      <c r="U223" s="4">
        <f t="shared" si="6"/>
        <v>0.11149487499999999</v>
      </c>
    </row>
    <row r="224" spans="1:21" s="3" customFormat="1" ht="18.75" customHeight="1" x14ac:dyDescent="0.25">
      <c r="A224" s="13"/>
      <c r="B224" s="16" t="s">
        <v>36</v>
      </c>
      <c r="C224" s="13">
        <v>0.252556</v>
      </c>
      <c r="D224" s="4" t="s">
        <v>11</v>
      </c>
      <c r="E224" s="13">
        <v>0.59169499999999997</v>
      </c>
      <c r="F224" s="6" t="s">
        <v>13</v>
      </c>
      <c r="G224" s="13">
        <v>0.39404256300000001</v>
      </c>
      <c r="H224" s="7" t="s">
        <v>12</v>
      </c>
      <c r="I224" s="13">
        <v>9.4172130000000007E-2</v>
      </c>
      <c r="J224" s="6" t="s">
        <v>14</v>
      </c>
      <c r="K224" s="6"/>
      <c r="L224" s="13">
        <v>0.20543</v>
      </c>
      <c r="M224" s="4" t="s">
        <v>11</v>
      </c>
      <c r="N224" s="13">
        <v>0.34062999999999999</v>
      </c>
      <c r="O224" s="6" t="s">
        <v>13</v>
      </c>
      <c r="P224" s="13">
        <v>0.25569999999999998</v>
      </c>
      <c r="Q224" s="7" t="s">
        <v>12</v>
      </c>
      <c r="R224" s="13">
        <v>4.8059999999999999E-2</v>
      </c>
      <c r="S224" s="6" t="s">
        <v>14</v>
      </c>
      <c r="T224" s="14">
        <v>4.3498999999999998E-5</v>
      </c>
      <c r="U224" s="4">
        <f t="shared" si="6"/>
        <v>0.13834256300000003</v>
      </c>
    </row>
    <row r="225" spans="1:21" s="3" customFormat="1" ht="18.75" customHeight="1" x14ac:dyDescent="0.25">
      <c r="A225" s="13"/>
      <c r="B225" s="16" t="s">
        <v>37</v>
      </c>
      <c r="C225" s="13">
        <v>0.22015000000000001</v>
      </c>
      <c r="D225" s="4" t="s">
        <v>11</v>
      </c>
      <c r="E225" s="13">
        <v>0.60666299999999995</v>
      </c>
      <c r="F225" s="6" t="s">
        <v>13</v>
      </c>
      <c r="G225" s="13">
        <v>0.373153813</v>
      </c>
      <c r="H225" s="7" t="s">
        <v>12</v>
      </c>
      <c r="I225" s="13">
        <v>0.10283179200000001</v>
      </c>
      <c r="J225" s="6" t="s">
        <v>14</v>
      </c>
      <c r="K225" s="6"/>
      <c r="L225" s="13">
        <v>0.11854000000000001</v>
      </c>
      <c r="M225" s="4" t="s">
        <v>11</v>
      </c>
      <c r="N225" s="13">
        <v>0.35270000000000001</v>
      </c>
      <c r="O225" s="6" t="s">
        <v>13</v>
      </c>
      <c r="P225" s="13">
        <v>0.21637000000000001</v>
      </c>
      <c r="Q225" s="7" t="s">
        <v>12</v>
      </c>
      <c r="R225" s="13">
        <v>5.8459999999999998E-2</v>
      </c>
      <c r="S225" s="6" t="s">
        <v>14</v>
      </c>
      <c r="T225" s="14">
        <v>2.8753499999999998E-5</v>
      </c>
      <c r="U225" s="4">
        <f t="shared" si="6"/>
        <v>0.15678381299999999</v>
      </c>
    </row>
    <row r="226" spans="1:21" s="3" customFormat="1" ht="18.75" customHeight="1" x14ac:dyDescent="0.25">
      <c r="A226" s="13"/>
      <c r="B226" s="16" t="s">
        <v>38</v>
      </c>
      <c r="C226" s="13">
        <v>9.3507999999999994E-2</v>
      </c>
      <c r="D226" s="4" t="s">
        <v>11</v>
      </c>
      <c r="E226" s="13">
        <v>0.34379999999999999</v>
      </c>
      <c r="F226" s="6" t="s">
        <v>13</v>
      </c>
      <c r="G226" s="13">
        <v>0.19093971900000001</v>
      </c>
      <c r="H226" s="7" t="s">
        <v>12</v>
      </c>
      <c r="I226" s="13">
        <v>4.9970716999999998E-2</v>
      </c>
      <c r="J226" s="6" t="s">
        <v>14</v>
      </c>
      <c r="K226" s="6"/>
      <c r="L226" s="13">
        <v>9.443E-2</v>
      </c>
      <c r="M226" s="4" t="s">
        <v>11</v>
      </c>
      <c r="N226" s="13">
        <v>0.16395999999999999</v>
      </c>
      <c r="O226" s="6" t="s">
        <v>13</v>
      </c>
      <c r="P226" s="13">
        <v>0.13197999999999999</v>
      </c>
      <c r="Q226" s="7" t="s">
        <v>12</v>
      </c>
      <c r="R226" s="13">
        <v>2.0160000000000001E-2</v>
      </c>
      <c r="S226" s="6" t="s">
        <v>14</v>
      </c>
      <c r="T226" s="14">
        <v>1.6382020000000001E-3</v>
      </c>
      <c r="U226" s="4">
        <f t="shared" si="6"/>
        <v>5.8959719000000022E-2</v>
      </c>
    </row>
    <row r="227" spans="1:21" s="3" customFormat="1" ht="18.75" customHeight="1" x14ac:dyDescent="0.25">
      <c r="A227" s="13"/>
      <c r="B227" s="16" t="s">
        <v>1</v>
      </c>
      <c r="C227" s="13">
        <v>0.19891300000000001</v>
      </c>
      <c r="D227" s="4" t="s">
        <v>11</v>
      </c>
      <c r="E227" s="13">
        <v>0.48129899999999998</v>
      </c>
      <c r="F227" s="6" t="s">
        <v>13</v>
      </c>
      <c r="G227" s="13">
        <v>0.31822618800000002</v>
      </c>
      <c r="H227" s="7" t="s">
        <v>12</v>
      </c>
      <c r="I227" s="13">
        <v>7.0070329000000001E-2</v>
      </c>
      <c r="J227" s="6" t="s">
        <v>14</v>
      </c>
      <c r="K227" s="6"/>
      <c r="L227" s="13">
        <v>0.18495</v>
      </c>
      <c r="M227" s="4" t="s">
        <v>11</v>
      </c>
      <c r="N227" s="13">
        <v>0.27539999999999998</v>
      </c>
      <c r="O227" s="6" t="s">
        <v>13</v>
      </c>
      <c r="P227" s="13">
        <v>0.22375999999999999</v>
      </c>
      <c r="Q227" s="7" t="s">
        <v>12</v>
      </c>
      <c r="R227" s="13">
        <v>2.7650000000000001E-2</v>
      </c>
      <c r="S227" s="6" t="s">
        <v>14</v>
      </c>
      <c r="T227" s="14">
        <v>4.0297E-4</v>
      </c>
      <c r="U227" s="4">
        <f t="shared" si="6"/>
        <v>9.4466188000000034E-2</v>
      </c>
    </row>
    <row r="228" spans="1:21" s="3" customFormat="1" ht="18.75" customHeight="1" x14ac:dyDescent="0.25">
      <c r="A228" s="13"/>
      <c r="B228" s="16" t="s">
        <v>126</v>
      </c>
      <c r="C228" s="13">
        <v>3.6069999999999998E-2</v>
      </c>
      <c r="D228" s="4" t="s">
        <v>11</v>
      </c>
      <c r="E228" s="13">
        <v>0.18371000000000001</v>
      </c>
      <c r="F228" s="6" t="s">
        <v>13</v>
      </c>
      <c r="G228" s="13">
        <v>0.112725125</v>
      </c>
      <c r="H228" s="7" t="s">
        <v>12</v>
      </c>
      <c r="I228" s="13">
        <v>3.7944857999999998E-2</v>
      </c>
      <c r="J228" s="6" t="s">
        <v>14</v>
      </c>
      <c r="K228" s="6"/>
      <c r="L228" s="13">
        <v>7.2450000000000001E-2</v>
      </c>
      <c r="M228" s="4" t="s">
        <v>11</v>
      </c>
      <c r="N228" s="13">
        <v>0.22256999999999999</v>
      </c>
      <c r="O228" s="6" t="s">
        <v>13</v>
      </c>
      <c r="P228" s="13">
        <v>0.15293999999999999</v>
      </c>
      <c r="Q228" s="7" t="s">
        <v>12</v>
      </c>
      <c r="R228" s="13">
        <v>5.5199999999999999E-2</v>
      </c>
      <c r="S228" s="6" t="s">
        <v>14</v>
      </c>
      <c r="T228" s="14">
        <v>1.1021359E-2</v>
      </c>
      <c r="U228" s="4">
        <f t="shared" si="6"/>
        <v>-4.0214874999999997E-2</v>
      </c>
    </row>
    <row r="229" spans="1:21" s="3" customFormat="1" ht="18.75" customHeight="1" x14ac:dyDescent="0.25">
      <c r="A229" s="13"/>
      <c r="B229" s="16" t="s">
        <v>40</v>
      </c>
      <c r="C229" s="13">
        <v>0.171626</v>
      </c>
      <c r="D229" s="4" t="s">
        <v>11</v>
      </c>
      <c r="E229" s="13">
        <v>0.42048099999999999</v>
      </c>
      <c r="F229" s="6" t="s">
        <v>13</v>
      </c>
      <c r="G229" s="13">
        <v>0.29184178100000002</v>
      </c>
      <c r="H229" s="7" t="s">
        <v>12</v>
      </c>
      <c r="I229" s="13">
        <v>6.1653955000000003E-2</v>
      </c>
      <c r="J229" s="6" t="s">
        <v>14</v>
      </c>
      <c r="K229" s="6"/>
      <c r="L229" s="13">
        <v>0.17788999999999999</v>
      </c>
      <c r="M229" s="4" t="s">
        <v>11</v>
      </c>
      <c r="N229" s="13">
        <v>0.31308999999999998</v>
      </c>
      <c r="O229" s="6" t="s">
        <v>13</v>
      </c>
      <c r="P229" s="13">
        <v>0.22947000000000001</v>
      </c>
      <c r="Q229" s="7" t="s">
        <v>12</v>
      </c>
      <c r="R229" s="13">
        <v>4.5920000000000002E-2</v>
      </c>
      <c r="S229" s="6" t="s">
        <v>14</v>
      </c>
      <c r="T229" s="14">
        <v>4.2820760000000001E-3</v>
      </c>
      <c r="U229" s="4">
        <f t="shared" si="6"/>
        <v>6.2371781000000015E-2</v>
      </c>
    </row>
    <row r="230" spans="1:21" s="3" customFormat="1" ht="18.75" customHeight="1" x14ac:dyDescent="0.25">
      <c r="A230" s="13"/>
      <c r="B230" s="16" t="s">
        <v>156</v>
      </c>
      <c r="C230" s="13">
        <v>9.5326999999999995E-2</v>
      </c>
      <c r="D230" s="4" t="s">
        <v>11</v>
      </c>
      <c r="E230" s="13">
        <v>0.33682400000000001</v>
      </c>
      <c r="F230" s="6" t="s">
        <v>13</v>
      </c>
      <c r="G230" s="13">
        <v>0.19132062499999999</v>
      </c>
      <c r="H230" s="7" t="s">
        <v>12</v>
      </c>
      <c r="I230" s="13">
        <v>6.3621331000000003E-2</v>
      </c>
      <c r="J230" s="6" t="s">
        <v>14</v>
      </c>
      <c r="K230" s="6"/>
      <c r="L230" s="13">
        <v>7.6719999999999997E-2</v>
      </c>
      <c r="M230" s="4" t="s">
        <v>11</v>
      </c>
      <c r="N230" s="13">
        <v>0.18412999999999999</v>
      </c>
      <c r="O230" s="6" t="s">
        <v>13</v>
      </c>
      <c r="P230" s="13">
        <v>0.12478</v>
      </c>
      <c r="Q230" s="7" t="s">
        <v>12</v>
      </c>
      <c r="R230" s="13">
        <v>3.2320000000000002E-2</v>
      </c>
      <c r="S230" s="6" t="s">
        <v>14</v>
      </c>
      <c r="T230" s="14">
        <v>2.2549829999999999E-3</v>
      </c>
      <c r="U230" s="4">
        <f t="shared" si="6"/>
        <v>6.6540624999999992E-2</v>
      </c>
    </row>
    <row r="231" spans="1:21" s="3" customFormat="1" ht="18.75" customHeight="1" x14ac:dyDescent="0.25">
      <c r="A231" s="13"/>
      <c r="B231" s="16" t="s">
        <v>108</v>
      </c>
      <c r="C231" s="13">
        <v>5.1188999999999998E-2</v>
      </c>
      <c r="D231" s="4" t="s">
        <v>11</v>
      </c>
      <c r="E231" s="13">
        <v>0.26878200000000002</v>
      </c>
      <c r="F231" s="6" t="s">
        <v>13</v>
      </c>
      <c r="G231" s="13">
        <v>0.169903094</v>
      </c>
      <c r="H231" s="7" t="s">
        <v>12</v>
      </c>
      <c r="I231" s="13">
        <v>4.6840551000000001E-2</v>
      </c>
      <c r="J231" s="6" t="s">
        <v>14</v>
      </c>
      <c r="K231" s="6"/>
      <c r="L231" s="13">
        <v>9.9849999999999994E-2</v>
      </c>
      <c r="M231" s="4" t="s">
        <v>11</v>
      </c>
      <c r="N231" s="13">
        <v>0.18346000000000001</v>
      </c>
      <c r="O231" s="6" t="s">
        <v>13</v>
      </c>
      <c r="P231" s="13">
        <v>0.13467000000000001</v>
      </c>
      <c r="Q231" s="7" t="s">
        <v>12</v>
      </c>
      <c r="R231" s="13">
        <v>2.5139999999999999E-2</v>
      </c>
      <c r="S231" s="6" t="s">
        <v>14</v>
      </c>
      <c r="T231" s="14">
        <v>2.4623573999999999E-2</v>
      </c>
      <c r="U231" s="4">
        <f t="shared" si="6"/>
        <v>3.5233093999999993E-2</v>
      </c>
    </row>
    <row r="232" spans="1:21" s="3" customFormat="1" ht="18.75" customHeight="1" x14ac:dyDescent="0.25">
      <c r="A232" s="13"/>
      <c r="B232" s="16" t="s">
        <v>109</v>
      </c>
      <c r="C232" s="13">
        <v>6.5176999999999999E-2</v>
      </c>
      <c r="D232" s="4" t="s">
        <v>11</v>
      </c>
      <c r="E232" s="13">
        <v>0.28010600000000002</v>
      </c>
      <c r="F232" s="6" t="s">
        <v>13</v>
      </c>
      <c r="G232" s="13">
        <v>0.18335299999999999</v>
      </c>
      <c r="H232" s="7" t="s">
        <v>12</v>
      </c>
      <c r="I232" s="13">
        <v>5.0961589000000002E-2</v>
      </c>
      <c r="J232" s="6" t="s">
        <v>14</v>
      </c>
      <c r="K232" s="6"/>
      <c r="L232" s="13">
        <v>9.4530000000000003E-2</v>
      </c>
      <c r="M232" s="4" t="s">
        <v>11</v>
      </c>
      <c r="N232" s="13">
        <v>0.16527</v>
      </c>
      <c r="O232" s="6" t="s">
        <v>13</v>
      </c>
      <c r="P232" s="13">
        <v>0.13042999999999999</v>
      </c>
      <c r="Q232" s="7" t="s">
        <v>12</v>
      </c>
      <c r="R232" s="13">
        <v>1.976E-2</v>
      </c>
      <c r="S232" s="6" t="s">
        <v>14</v>
      </c>
      <c r="T232" s="14">
        <v>2.0821450000000001E-3</v>
      </c>
      <c r="U232" s="4">
        <f t="shared" si="6"/>
        <v>5.2922999999999998E-2</v>
      </c>
    </row>
    <row r="233" spans="1:21" s="3" customFormat="1" ht="18.75" customHeight="1" x14ac:dyDescent="0.25">
      <c r="A233" s="13"/>
      <c r="B233" s="16" t="s">
        <v>44</v>
      </c>
      <c r="C233" s="13">
        <v>8.2630999999999996E-2</v>
      </c>
      <c r="D233" s="4" t="s">
        <v>11</v>
      </c>
      <c r="E233" s="13">
        <v>0.39283699999999999</v>
      </c>
      <c r="F233" s="6" t="s">
        <v>13</v>
      </c>
      <c r="G233" s="13">
        <v>0.26294256300000002</v>
      </c>
      <c r="H233" s="7" t="s">
        <v>12</v>
      </c>
      <c r="I233" s="13">
        <v>6.2509631999999996E-2</v>
      </c>
      <c r="J233" s="6" t="s">
        <v>14</v>
      </c>
      <c r="K233" s="6"/>
      <c r="L233" s="13">
        <v>0.11932</v>
      </c>
      <c r="M233" s="4" t="s">
        <v>11</v>
      </c>
      <c r="N233" s="13">
        <v>0.27494000000000002</v>
      </c>
      <c r="O233" s="6" t="s">
        <v>13</v>
      </c>
      <c r="P233" s="13">
        <v>0.20366000000000001</v>
      </c>
      <c r="Q233" s="7" t="s">
        <v>12</v>
      </c>
      <c r="R233" s="13">
        <v>4.802E-2</v>
      </c>
      <c r="S233" s="6" t="s">
        <v>14</v>
      </c>
      <c r="T233" s="14">
        <v>7.3258409999999996E-3</v>
      </c>
      <c r="U233" s="4">
        <f t="shared" si="6"/>
        <v>5.928256300000001E-2</v>
      </c>
    </row>
    <row r="234" spans="1:21" s="3" customFormat="1" ht="18.75" customHeight="1" x14ac:dyDescent="0.25">
      <c r="A234" s="13"/>
      <c r="B234" s="16" t="s">
        <v>110</v>
      </c>
      <c r="C234" s="13">
        <v>9.0401999999999996E-2</v>
      </c>
      <c r="D234" s="4" t="s">
        <v>11</v>
      </c>
      <c r="E234" s="13">
        <v>0.36358299999999999</v>
      </c>
      <c r="F234" s="6" t="s">
        <v>13</v>
      </c>
      <c r="G234" s="13">
        <v>0.22794149999999999</v>
      </c>
      <c r="H234" s="7" t="s">
        <v>12</v>
      </c>
      <c r="I234" s="13">
        <v>6.0853648000000003E-2</v>
      </c>
      <c r="J234" s="6" t="s">
        <v>14</v>
      </c>
      <c r="K234" s="6"/>
      <c r="L234" s="13">
        <v>0.12218999999999999</v>
      </c>
      <c r="M234" s="4" t="s">
        <v>11</v>
      </c>
      <c r="N234" s="13">
        <v>0.27894999999999998</v>
      </c>
      <c r="O234" s="6" t="s">
        <v>13</v>
      </c>
      <c r="P234" s="13">
        <v>0.17555000000000001</v>
      </c>
      <c r="Q234" s="7" t="s">
        <v>12</v>
      </c>
      <c r="R234" s="13">
        <v>4.7079999999999997E-2</v>
      </c>
      <c r="S234" s="6" t="s">
        <v>14</v>
      </c>
      <c r="T234" s="14">
        <v>1.4276776E-2</v>
      </c>
      <c r="U234" s="4">
        <f t="shared" si="6"/>
        <v>5.239149999999998E-2</v>
      </c>
    </row>
    <row r="235" spans="1:21" s="3" customFormat="1" ht="18.75" customHeight="1" x14ac:dyDescent="0.25">
      <c r="A235" s="13"/>
      <c r="B235" s="16" t="s">
        <v>111</v>
      </c>
      <c r="C235" s="13">
        <v>0.23821800000000001</v>
      </c>
      <c r="D235" s="4" t="s">
        <v>11</v>
      </c>
      <c r="E235" s="13">
        <v>0.58924500000000002</v>
      </c>
      <c r="F235" s="6" t="s">
        <v>13</v>
      </c>
      <c r="G235" s="13">
        <v>0.40923140600000002</v>
      </c>
      <c r="H235" s="7" t="s">
        <v>12</v>
      </c>
      <c r="I235" s="13">
        <v>6.7634903999999996E-2</v>
      </c>
      <c r="J235" s="6" t="s">
        <v>14</v>
      </c>
      <c r="K235" s="6"/>
      <c r="L235" s="13">
        <v>0.22386</v>
      </c>
      <c r="M235" s="4" t="s">
        <v>11</v>
      </c>
      <c r="N235" s="13">
        <v>0.37384000000000001</v>
      </c>
      <c r="O235" s="6" t="s">
        <v>13</v>
      </c>
      <c r="P235" s="13">
        <v>0.31928000000000001</v>
      </c>
      <c r="Q235" s="7" t="s">
        <v>12</v>
      </c>
      <c r="R235" s="13">
        <v>4.4819999999999999E-2</v>
      </c>
      <c r="S235" s="6" t="s">
        <v>14</v>
      </c>
      <c r="T235" s="14">
        <v>2.2981799999999999E-4</v>
      </c>
      <c r="U235" s="4">
        <f t="shared" si="6"/>
        <v>8.9951406000000012E-2</v>
      </c>
    </row>
    <row r="236" spans="1:21" s="3" customFormat="1" ht="18.75" customHeight="1" x14ac:dyDescent="0.25">
      <c r="A236" s="13"/>
      <c r="B236" s="16" t="s">
        <v>49</v>
      </c>
      <c r="C236" s="13">
        <v>0.22125800000000001</v>
      </c>
      <c r="D236" s="4" t="s">
        <v>11</v>
      </c>
      <c r="E236" s="13">
        <v>0.49163299999999999</v>
      </c>
      <c r="F236" s="6" t="s">
        <v>13</v>
      </c>
      <c r="G236" s="13">
        <v>0.33054146899999998</v>
      </c>
      <c r="H236" s="7" t="s">
        <v>12</v>
      </c>
      <c r="I236" s="13">
        <v>6.0199577999999997E-2</v>
      </c>
      <c r="J236" s="6" t="s">
        <v>14</v>
      </c>
      <c r="K236" s="6"/>
      <c r="L236" s="13">
        <v>7.4310000000000001E-2</v>
      </c>
      <c r="M236" s="4" t="s">
        <v>11</v>
      </c>
      <c r="N236" s="13">
        <v>0.29698999999999998</v>
      </c>
      <c r="O236" s="6" t="s">
        <v>13</v>
      </c>
      <c r="P236" s="13">
        <v>0.22297</v>
      </c>
      <c r="Q236" s="7" t="s">
        <v>12</v>
      </c>
      <c r="R236" s="13">
        <v>6.4130000000000006E-2</v>
      </c>
      <c r="S236" s="6" t="s">
        <v>14</v>
      </c>
      <c r="T236" s="14">
        <v>1.2268399999999999E-5</v>
      </c>
      <c r="U236" s="4">
        <f t="shared" si="6"/>
        <v>0.10757146899999998</v>
      </c>
    </row>
    <row r="237" spans="1:21" s="3" customFormat="1" ht="18.75" customHeight="1" x14ac:dyDescent="0.25">
      <c r="A237" s="13"/>
      <c r="B237" s="16" t="s">
        <v>50</v>
      </c>
      <c r="C237" s="13">
        <v>0.11448800000000001</v>
      </c>
      <c r="D237" s="4" t="s">
        <v>11</v>
      </c>
      <c r="E237" s="13">
        <v>0.35843199999999997</v>
      </c>
      <c r="F237" s="6" t="s">
        <v>13</v>
      </c>
      <c r="G237" s="13">
        <v>0.20114231299999999</v>
      </c>
      <c r="H237" s="7" t="s">
        <v>12</v>
      </c>
      <c r="I237" s="13">
        <v>5.8072566999999999E-2</v>
      </c>
      <c r="J237" s="6" t="s">
        <v>14</v>
      </c>
      <c r="K237" s="6"/>
      <c r="L237" s="13">
        <v>5.8540000000000002E-2</v>
      </c>
      <c r="M237" s="4" t="s">
        <v>11</v>
      </c>
      <c r="N237" s="13">
        <v>0.15670000000000001</v>
      </c>
      <c r="O237" s="6" t="s">
        <v>13</v>
      </c>
      <c r="P237" s="13">
        <v>0.12196</v>
      </c>
      <c r="Q237" s="7" t="s">
        <v>12</v>
      </c>
      <c r="R237" s="13">
        <v>3.0849999999999999E-2</v>
      </c>
      <c r="S237" s="6" t="s">
        <v>14</v>
      </c>
      <c r="T237" s="14">
        <v>1.2666199999999999E-4</v>
      </c>
      <c r="U237" s="4">
        <f t="shared" si="6"/>
        <v>7.918231299999999E-2</v>
      </c>
    </row>
    <row r="238" spans="1:21" s="3" customFormat="1" ht="18.75" customHeight="1" x14ac:dyDescent="0.25">
      <c r="A238" s="13"/>
      <c r="B238" s="16" t="s">
        <v>51</v>
      </c>
      <c r="C238" s="13">
        <v>0.11566899999999999</v>
      </c>
      <c r="D238" s="4" t="s">
        <v>11</v>
      </c>
      <c r="E238" s="13">
        <v>0.47011599999999998</v>
      </c>
      <c r="F238" s="6" t="s">
        <v>13</v>
      </c>
      <c r="G238" s="13">
        <v>0.31419643800000002</v>
      </c>
      <c r="H238" s="7" t="s">
        <v>12</v>
      </c>
      <c r="I238" s="13">
        <v>8.3757434000000006E-2</v>
      </c>
      <c r="J238" s="6" t="s">
        <v>14</v>
      </c>
      <c r="K238" s="6"/>
      <c r="L238" s="13">
        <v>0.17762</v>
      </c>
      <c r="M238" s="4" t="s">
        <v>11</v>
      </c>
      <c r="N238" s="13">
        <v>0.31102000000000002</v>
      </c>
      <c r="O238" s="6" t="s">
        <v>13</v>
      </c>
      <c r="P238" s="13">
        <v>0.24113000000000001</v>
      </c>
      <c r="Q238" s="7" t="s">
        <v>12</v>
      </c>
      <c r="R238" s="13">
        <v>5.1810000000000002E-2</v>
      </c>
      <c r="S238" s="6" t="s">
        <v>14</v>
      </c>
      <c r="T238" s="14">
        <v>1.0820622E-2</v>
      </c>
      <c r="U238" s="4">
        <f t="shared" si="6"/>
        <v>7.3066438000000011E-2</v>
      </c>
    </row>
    <row r="239" spans="1:21" s="3" customFormat="1" ht="18.75" customHeight="1" x14ac:dyDescent="0.25">
      <c r="A239" s="13"/>
      <c r="B239" s="16" t="s">
        <v>112</v>
      </c>
      <c r="C239" s="13">
        <v>0.16172300000000001</v>
      </c>
      <c r="D239" s="4" t="s">
        <v>11</v>
      </c>
      <c r="E239" s="13">
        <v>0.54367200000000004</v>
      </c>
      <c r="F239" s="6" t="s">
        <v>13</v>
      </c>
      <c r="G239" s="13">
        <v>0.32339393799999999</v>
      </c>
      <c r="H239" s="7" t="s">
        <v>12</v>
      </c>
      <c r="I239" s="13">
        <v>8.8385379E-2</v>
      </c>
      <c r="J239" s="6" t="s">
        <v>14</v>
      </c>
      <c r="K239" s="6"/>
      <c r="L239" s="13">
        <v>0.18085000000000001</v>
      </c>
      <c r="M239" s="4" t="s">
        <v>11</v>
      </c>
      <c r="N239" s="13">
        <v>0.34144000000000002</v>
      </c>
      <c r="O239" s="6" t="s">
        <v>13</v>
      </c>
      <c r="P239" s="13">
        <v>0.25319000000000003</v>
      </c>
      <c r="Q239" s="7" t="s">
        <v>12</v>
      </c>
      <c r="R239" s="13">
        <v>5.9749999999999998E-2</v>
      </c>
      <c r="S239" s="6" t="s">
        <v>14</v>
      </c>
      <c r="T239" s="14">
        <v>2.0701843000000001E-2</v>
      </c>
      <c r="U239" s="4">
        <f t="shared" si="6"/>
        <v>7.0203937999999966E-2</v>
      </c>
    </row>
    <row r="240" spans="1:21" s="3" customFormat="1" ht="18.75" customHeight="1" x14ac:dyDescent="0.25">
      <c r="A240" s="13"/>
      <c r="B240" s="16" t="s">
        <v>59</v>
      </c>
      <c r="C240" s="13">
        <v>0.121626</v>
      </c>
      <c r="D240" s="4" t="s">
        <v>11</v>
      </c>
      <c r="E240" s="13">
        <v>0.35020400000000002</v>
      </c>
      <c r="F240" s="6" t="s">
        <v>13</v>
      </c>
      <c r="G240" s="13">
        <v>0.20134131299999999</v>
      </c>
      <c r="H240" s="7" t="s">
        <v>12</v>
      </c>
      <c r="I240" s="13">
        <v>5.3694266999999997E-2</v>
      </c>
      <c r="J240" s="6" t="s">
        <v>14</v>
      </c>
      <c r="K240" s="6"/>
      <c r="L240" s="13">
        <v>7.6869999999999994E-2</v>
      </c>
      <c r="M240" s="4" t="s">
        <v>11</v>
      </c>
      <c r="N240" s="13">
        <v>0.15765999999999999</v>
      </c>
      <c r="O240" s="6" t="s">
        <v>13</v>
      </c>
      <c r="P240" s="13">
        <v>0.12653</v>
      </c>
      <c r="Q240" s="7" t="s">
        <v>12</v>
      </c>
      <c r="R240" s="13">
        <v>2.819E-2</v>
      </c>
      <c r="S240" s="6" t="s">
        <v>14</v>
      </c>
      <c r="T240" s="14">
        <v>9.3898800000000003E-5</v>
      </c>
      <c r="U240" s="4">
        <f t="shared" si="6"/>
        <v>7.481131299999999E-2</v>
      </c>
    </row>
    <row r="241" spans="1:21" s="3" customFormat="1" ht="18.75" customHeight="1" x14ac:dyDescent="0.25">
      <c r="A241" s="13"/>
      <c r="B241" s="16" t="s">
        <v>128</v>
      </c>
      <c r="C241" s="13">
        <v>7.6305999999999999E-2</v>
      </c>
      <c r="D241" s="4" t="s">
        <v>11</v>
      </c>
      <c r="E241" s="13">
        <v>0.24853900000000001</v>
      </c>
      <c r="F241" s="6" t="s">
        <v>13</v>
      </c>
      <c r="G241" s="13">
        <v>0.13497200000000001</v>
      </c>
      <c r="H241" s="7" t="s">
        <v>12</v>
      </c>
      <c r="I241" s="13">
        <v>4.1079859000000003E-2</v>
      </c>
      <c r="J241" s="6" t="s">
        <v>14</v>
      </c>
      <c r="K241" s="6"/>
      <c r="L241" s="13">
        <v>6.6720000000000002E-2</v>
      </c>
      <c r="M241" s="4" t="s">
        <v>11</v>
      </c>
      <c r="N241" s="13">
        <v>0.12998999999999999</v>
      </c>
      <c r="O241" s="6" t="s">
        <v>13</v>
      </c>
      <c r="P241" s="13">
        <v>9.6960000000000005E-2</v>
      </c>
      <c r="Q241" s="7" t="s">
        <v>12</v>
      </c>
      <c r="R241" s="13">
        <v>2.3890000000000002E-2</v>
      </c>
      <c r="S241" s="6" t="s">
        <v>14</v>
      </c>
      <c r="T241" s="14">
        <v>6.8180489999999996E-3</v>
      </c>
      <c r="U241" s="4">
        <f t="shared" si="6"/>
        <v>3.8012000000000004E-2</v>
      </c>
    </row>
    <row r="242" spans="1:21" s="3" customFormat="1" ht="18.75" customHeight="1" x14ac:dyDescent="0.25">
      <c r="A242" s="13"/>
      <c r="B242" s="16" t="s">
        <v>60</v>
      </c>
      <c r="C242" s="13">
        <v>0.13882</v>
      </c>
      <c r="D242" s="4" t="s">
        <v>11</v>
      </c>
      <c r="E242" s="13">
        <v>0.47492099999999998</v>
      </c>
      <c r="F242" s="6" t="s">
        <v>13</v>
      </c>
      <c r="G242" s="13">
        <v>0.22949871899999999</v>
      </c>
      <c r="H242" s="7" t="s">
        <v>12</v>
      </c>
      <c r="I242" s="13">
        <v>8.1882340999999997E-2</v>
      </c>
      <c r="J242" s="6" t="s">
        <v>14</v>
      </c>
      <c r="K242" s="6"/>
      <c r="L242" s="13">
        <v>9.2350000000000002E-2</v>
      </c>
      <c r="M242" s="4" t="s">
        <v>11</v>
      </c>
      <c r="N242" s="13">
        <v>0.27844000000000002</v>
      </c>
      <c r="O242" s="6" t="s">
        <v>13</v>
      </c>
      <c r="P242" s="13">
        <v>0.13979</v>
      </c>
      <c r="Q242" s="7" t="s">
        <v>12</v>
      </c>
      <c r="R242" s="13">
        <v>5.842E-2</v>
      </c>
      <c r="S242" s="6" t="s">
        <v>14</v>
      </c>
      <c r="T242" s="14">
        <v>2.0312469999999999E-3</v>
      </c>
      <c r="U242" s="4">
        <f t="shared" si="6"/>
        <v>8.9708718999999992E-2</v>
      </c>
    </row>
    <row r="243" spans="1:21" s="3" customFormat="1" ht="18.75" customHeight="1" x14ac:dyDescent="0.25">
      <c r="A243" s="13"/>
      <c r="B243" s="16" t="s">
        <v>61</v>
      </c>
      <c r="C243" s="13">
        <v>9.7483E-2</v>
      </c>
      <c r="D243" s="4" t="s">
        <v>11</v>
      </c>
      <c r="E243" s="13">
        <v>0.475802</v>
      </c>
      <c r="F243" s="6" t="s">
        <v>13</v>
      </c>
      <c r="G243" s="13">
        <v>0.21119459400000001</v>
      </c>
      <c r="H243" s="7" t="s">
        <v>12</v>
      </c>
      <c r="I243" s="13">
        <v>9.2456087000000006E-2</v>
      </c>
      <c r="J243" s="6" t="s">
        <v>14</v>
      </c>
      <c r="K243" s="6"/>
      <c r="L243" s="13">
        <v>6.4229999999999995E-2</v>
      </c>
      <c r="M243" s="4" t="s">
        <v>11</v>
      </c>
      <c r="N243" s="13">
        <v>0.20544000000000001</v>
      </c>
      <c r="O243" s="6" t="s">
        <v>13</v>
      </c>
      <c r="P243" s="13">
        <v>0.13577</v>
      </c>
      <c r="Q243" s="7" t="s">
        <v>12</v>
      </c>
      <c r="R243" s="13">
        <v>4.3630000000000002E-2</v>
      </c>
      <c r="S243" s="6" t="s">
        <v>14</v>
      </c>
      <c r="T243" s="14">
        <v>1.4447127000000001E-2</v>
      </c>
      <c r="U243" s="4">
        <f t="shared" si="6"/>
        <v>7.5424594000000011E-2</v>
      </c>
    </row>
    <row r="244" spans="1:21" s="3" customFormat="1" ht="18.75" customHeight="1" x14ac:dyDescent="0.25">
      <c r="A244" s="13"/>
      <c r="B244" s="16" t="s">
        <v>114</v>
      </c>
      <c r="C244" s="13">
        <v>0.20100499999999999</v>
      </c>
      <c r="D244" s="4" t="s">
        <v>11</v>
      </c>
      <c r="E244" s="13">
        <v>0.54473800000000006</v>
      </c>
      <c r="F244" s="6" t="s">
        <v>13</v>
      </c>
      <c r="G244" s="13">
        <v>0.36935525000000002</v>
      </c>
      <c r="H244" s="7" t="s">
        <v>12</v>
      </c>
      <c r="I244" s="13">
        <v>8.7937864000000004E-2</v>
      </c>
      <c r="J244" s="6" t="s">
        <v>14</v>
      </c>
      <c r="K244" s="6"/>
      <c r="L244" s="13">
        <v>0.19325999999999999</v>
      </c>
      <c r="M244" s="4" t="s">
        <v>11</v>
      </c>
      <c r="N244" s="13">
        <v>0.43406</v>
      </c>
      <c r="O244" s="6" t="s">
        <v>13</v>
      </c>
      <c r="P244" s="13">
        <v>0.29864000000000002</v>
      </c>
      <c r="Q244" s="7" t="s">
        <v>12</v>
      </c>
      <c r="R244" s="13">
        <v>7.5829999999999995E-2</v>
      </c>
      <c r="S244" s="6" t="s">
        <v>14</v>
      </c>
      <c r="T244" s="14">
        <v>2.3898618999999999E-2</v>
      </c>
      <c r="U244" s="4">
        <f t="shared" si="6"/>
        <v>7.0715250000000007E-2</v>
      </c>
    </row>
    <row r="245" spans="1:21" s="3" customFormat="1" ht="18.75" customHeight="1" x14ac:dyDescent="0.25">
      <c r="A245" s="13"/>
      <c r="B245" s="16" t="s">
        <v>116</v>
      </c>
      <c r="C245" s="13">
        <v>0.12060800000000001</v>
      </c>
      <c r="D245" s="4" t="s">
        <v>11</v>
      </c>
      <c r="E245" s="13">
        <v>0.44252200000000003</v>
      </c>
      <c r="F245" s="6" t="s">
        <v>13</v>
      </c>
      <c r="G245" s="13">
        <v>0.23267359400000001</v>
      </c>
      <c r="H245" s="7" t="s">
        <v>12</v>
      </c>
      <c r="I245" s="13">
        <v>6.6332897000000002E-2</v>
      </c>
      <c r="J245" s="6" t="s">
        <v>14</v>
      </c>
      <c r="K245" s="6"/>
      <c r="L245" s="13">
        <v>0.13336999999999999</v>
      </c>
      <c r="M245" s="4" t="s">
        <v>11</v>
      </c>
      <c r="N245" s="13">
        <v>0.25573000000000001</v>
      </c>
      <c r="O245" s="6" t="s">
        <v>13</v>
      </c>
      <c r="P245" s="13">
        <v>0.17171</v>
      </c>
      <c r="Q245" s="7" t="s">
        <v>12</v>
      </c>
      <c r="R245" s="13">
        <v>3.5560000000000001E-2</v>
      </c>
      <c r="S245" s="6" t="s">
        <v>14</v>
      </c>
      <c r="T245" s="14">
        <v>6.7944700000000004E-3</v>
      </c>
      <c r="U245" s="4">
        <f t="shared" si="6"/>
        <v>6.096359400000001E-2</v>
      </c>
    </row>
    <row r="246" spans="1:21" s="3" customFormat="1" ht="18.75" customHeight="1" x14ac:dyDescent="0.25">
      <c r="A246" s="13"/>
      <c r="B246" s="16" t="s">
        <v>119</v>
      </c>
      <c r="C246" s="13">
        <v>0.14027100000000001</v>
      </c>
      <c r="D246" s="4" t="s">
        <v>11</v>
      </c>
      <c r="E246" s="13">
        <v>0.49213499999999999</v>
      </c>
      <c r="F246" s="6" t="s">
        <v>13</v>
      </c>
      <c r="G246" s="13">
        <v>0.30988653100000002</v>
      </c>
      <c r="H246" s="7" t="s">
        <v>12</v>
      </c>
      <c r="I246" s="13">
        <v>8.4188968000000003E-2</v>
      </c>
      <c r="J246" s="6" t="s">
        <v>14</v>
      </c>
      <c r="K246" s="6"/>
      <c r="L246" s="13">
        <v>0.10557</v>
      </c>
      <c r="M246" s="4" t="s">
        <v>11</v>
      </c>
      <c r="N246" s="13">
        <v>0.30005999999999999</v>
      </c>
      <c r="O246" s="6" t="s">
        <v>13</v>
      </c>
      <c r="P246" s="13">
        <v>0.21084</v>
      </c>
      <c r="Q246" s="7" t="s">
        <v>12</v>
      </c>
      <c r="R246" s="13">
        <v>5.8610000000000002E-2</v>
      </c>
      <c r="S246" s="6" t="s">
        <v>14</v>
      </c>
      <c r="T246" s="14">
        <v>9.81434E-4</v>
      </c>
      <c r="U246" s="4">
        <f t="shared" ref="U246:U263" si="7">G246-P246</f>
        <v>9.9046531000000021E-2</v>
      </c>
    </row>
    <row r="247" spans="1:21" s="3" customFormat="1" ht="18.75" customHeight="1" x14ac:dyDescent="0.25">
      <c r="A247" s="13"/>
      <c r="B247" s="16" t="s">
        <v>67</v>
      </c>
      <c r="C247" s="13">
        <v>0.14257900000000001</v>
      </c>
      <c r="D247" s="4" t="s">
        <v>11</v>
      </c>
      <c r="E247" s="13">
        <v>0.44476100000000002</v>
      </c>
      <c r="F247" s="6" t="s">
        <v>13</v>
      </c>
      <c r="G247" s="13">
        <v>0.27002637499999999</v>
      </c>
      <c r="H247" s="7" t="s">
        <v>12</v>
      </c>
      <c r="I247" s="13">
        <v>6.7486105000000005E-2</v>
      </c>
      <c r="J247" s="6" t="s">
        <v>14</v>
      </c>
      <c r="K247" s="6"/>
      <c r="L247" s="13">
        <v>0.11031000000000001</v>
      </c>
      <c r="M247" s="4" t="s">
        <v>11</v>
      </c>
      <c r="N247" s="13">
        <v>0.25961000000000001</v>
      </c>
      <c r="O247" s="6" t="s">
        <v>13</v>
      </c>
      <c r="P247" s="13">
        <v>0.17182</v>
      </c>
      <c r="Q247" s="7" t="s">
        <v>12</v>
      </c>
      <c r="R247" s="13">
        <v>4.4659999999999998E-2</v>
      </c>
      <c r="S247" s="6" t="s">
        <v>14</v>
      </c>
      <c r="T247" s="14">
        <v>7.0799100000000005E-5</v>
      </c>
      <c r="U247" s="4">
        <f t="shared" si="7"/>
        <v>9.8206374999999985E-2</v>
      </c>
    </row>
    <row r="248" spans="1:21" s="3" customFormat="1" ht="18.75" customHeight="1" x14ac:dyDescent="0.25">
      <c r="A248" s="13"/>
      <c r="B248" s="16" t="s">
        <v>68</v>
      </c>
      <c r="C248" s="13">
        <v>0.345163</v>
      </c>
      <c r="D248" s="4" t="s">
        <v>11</v>
      </c>
      <c r="E248" s="13">
        <v>0.68825999999999998</v>
      </c>
      <c r="F248" s="6" t="s">
        <v>13</v>
      </c>
      <c r="G248" s="13">
        <v>0.47763165600000002</v>
      </c>
      <c r="H248" s="7" t="s">
        <v>12</v>
      </c>
      <c r="I248" s="13">
        <v>7.3344635000000005E-2</v>
      </c>
      <c r="J248" s="6" t="s">
        <v>14</v>
      </c>
      <c r="K248" s="6"/>
      <c r="L248" s="13">
        <v>0.11805</v>
      </c>
      <c r="M248" s="4" t="s">
        <v>11</v>
      </c>
      <c r="N248" s="13">
        <v>0.52661000000000002</v>
      </c>
      <c r="O248" s="6" t="s">
        <v>13</v>
      </c>
      <c r="P248" s="13">
        <v>0.36226999999999998</v>
      </c>
      <c r="Q248" s="7" t="s">
        <v>12</v>
      </c>
      <c r="R248" s="13">
        <v>0.11416999999999999</v>
      </c>
      <c r="S248" s="6" t="s">
        <v>14</v>
      </c>
      <c r="T248" s="14">
        <v>4.15296E-4</v>
      </c>
      <c r="U248" s="4">
        <f t="shared" si="7"/>
        <v>0.11536165600000003</v>
      </c>
    </row>
    <row r="249" spans="1:21" s="3" customFormat="1" ht="18.75" customHeight="1" x14ac:dyDescent="0.25">
      <c r="A249" s="13"/>
      <c r="B249" s="16" t="s">
        <v>69</v>
      </c>
      <c r="C249" s="13">
        <v>0.233126</v>
      </c>
      <c r="D249" s="4" t="s">
        <v>11</v>
      </c>
      <c r="E249" s="13">
        <v>0.51666400000000001</v>
      </c>
      <c r="F249" s="6" t="s">
        <v>13</v>
      </c>
      <c r="G249" s="13">
        <v>0.38094725000000002</v>
      </c>
      <c r="H249" s="7" t="s">
        <v>12</v>
      </c>
      <c r="I249" s="13">
        <v>6.7548162999999994E-2</v>
      </c>
      <c r="J249" s="6" t="s">
        <v>14</v>
      </c>
      <c r="K249" s="6"/>
      <c r="L249" s="13">
        <v>0.11443</v>
      </c>
      <c r="M249" s="4" t="s">
        <v>11</v>
      </c>
      <c r="N249" s="13">
        <v>0.38700000000000001</v>
      </c>
      <c r="O249" s="6" t="s">
        <v>13</v>
      </c>
      <c r="P249" s="13">
        <v>0.25752000000000003</v>
      </c>
      <c r="Q249" s="7" t="s">
        <v>12</v>
      </c>
      <c r="R249" s="13">
        <v>7.1569999999999995E-2</v>
      </c>
      <c r="S249" s="6" t="s">
        <v>14</v>
      </c>
      <c r="T249" s="14">
        <v>8.3531300000000001E-6</v>
      </c>
      <c r="U249" s="4">
        <f t="shared" si="7"/>
        <v>0.12342724999999999</v>
      </c>
    </row>
    <row r="250" spans="1:21" s="3" customFormat="1" ht="18.75" customHeight="1" x14ac:dyDescent="0.25">
      <c r="A250" s="13"/>
      <c r="B250" s="16" t="s">
        <v>72</v>
      </c>
      <c r="C250" s="13">
        <v>3.9602999999999999E-2</v>
      </c>
      <c r="D250" s="4" t="s">
        <v>11</v>
      </c>
      <c r="E250" s="13">
        <v>0.225184</v>
      </c>
      <c r="F250" s="6" t="s">
        <v>13</v>
      </c>
      <c r="G250" s="13">
        <v>0.118443094</v>
      </c>
      <c r="H250" s="7" t="s">
        <v>12</v>
      </c>
      <c r="I250" s="13">
        <v>4.9853417999999997E-2</v>
      </c>
      <c r="J250" s="6" t="s">
        <v>14</v>
      </c>
      <c r="K250" s="6"/>
      <c r="L250" s="13">
        <v>4.487E-2</v>
      </c>
      <c r="M250" s="4" t="s">
        <v>11</v>
      </c>
      <c r="N250" s="13">
        <v>0.13234000000000001</v>
      </c>
      <c r="O250" s="6" t="s">
        <v>13</v>
      </c>
      <c r="P250" s="13">
        <v>7.5639999999999999E-2</v>
      </c>
      <c r="Q250" s="7" t="s">
        <v>12</v>
      </c>
      <c r="R250" s="13">
        <v>2.683E-2</v>
      </c>
      <c r="S250" s="6" t="s">
        <v>14</v>
      </c>
      <c r="T250" s="14">
        <v>1.1032548E-2</v>
      </c>
      <c r="U250" s="4">
        <f t="shared" si="7"/>
        <v>4.2803094E-2</v>
      </c>
    </row>
    <row r="251" spans="1:21" s="3" customFormat="1" ht="18.75" customHeight="1" x14ac:dyDescent="0.25">
      <c r="A251" s="13"/>
      <c r="B251" s="16" t="s">
        <v>76</v>
      </c>
      <c r="C251" s="13">
        <v>0.135875</v>
      </c>
      <c r="D251" s="4" t="s">
        <v>11</v>
      </c>
      <c r="E251" s="13">
        <v>0.96849600000000002</v>
      </c>
      <c r="F251" s="6" t="s">
        <v>13</v>
      </c>
      <c r="G251" s="13">
        <v>0.47703618800000003</v>
      </c>
      <c r="H251" s="7" t="s">
        <v>12</v>
      </c>
      <c r="I251" s="13">
        <v>0.22458114800000001</v>
      </c>
      <c r="J251" s="6" t="s">
        <v>14</v>
      </c>
      <c r="K251" s="6"/>
      <c r="L251" s="13">
        <v>6.8830000000000002E-2</v>
      </c>
      <c r="M251" s="4" t="s">
        <v>11</v>
      </c>
      <c r="N251" s="13">
        <v>0.27939000000000003</v>
      </c>
      <c r="O251" s="6" t="s">
        <v>13</v>
      </c>
      <c r="P251" s="13">
        <v>0.17849000000000001</v>
      </c>
      <c r="Q251" s="7" t="s">
        <v>12</v>
      </c>
      <c r="R251" s="13">
        <v>6.9330000000000003E-2</v>
      </c>
      <c r="S251" s="6" t="s">
        <v>14</v>
      </c>
      <c r="T251" s="14">
        <v>1.22996E-4</v>
      </c>
      <c r="U251" s="4">
        <f t="shared" si="7"/>
        <v>0.29854618799999999</v>
      </c>
    </row>
    <row r="252" spans="1:21" s="3" customFormat="1" ht="18.75" customHeight="1" x14ac:dyDescent="0.25">
      <c r="A252" s="13"/>
      <c r="B252" s="16" t="s">
        <v>77</v>
      </c>
      <c r="C252" s="13">
        <v>0.207209</v>
      </c>
      <c r="D252" s="4" t="s">
        <v>11</v>
      </c>
      <c r="E252" s="13">
        <v>0.99089499999999997</v>
      </c>
      <c r="F252" s="6" t="s">
        <v>13</v>
      </c>
      <c r="G252" s="13">
        <v>0.46821550000000001</v>
      </c>
      <c r="H252" s="7" t="s">
        <v>12</v>
      </c>
      <c r="I252" s="13">
        <v>0.24069570800000001</v>
      </c>
      <c r="J252" s="6" t="s">
        <v>14</v>
      </c>
      <c r="K252" s="6"/>
      <c r="L252" s="13">
        <v>8.727E-2</v>
      </c>
      <c r="M252" s="4" t="s">
        <v>11</v>
      </c>
      <c r="N252" s="13">
        <v>0.24540999999999999</v>
      </c>
      <c r="O252" s="6" t="s">
        <v>13</v>
      </c>
      <c r="P252" s="13">
        <v>0.17343</v>
      </c>
      <c r="Q252" s="7" t="s">
        <v>12</v>
      </c>
      <c r="R252" s="13">
        <v>5.6129999999999999E-2</v>
      </c>
      <c r="S252" s="6" t="s">
        <v>14</v>
      </c>
      <c r="T252" s="14">
        <v>3.16452E-4</v>
      </c>
      <c r="U252" s="4">
        <f t="shared" si="7"/>
        <v>0.29478550000000003</v>
      </c>
    </row>
    <row r="253" spans="1:21" s="3" customFormat="1" ht="18.75" customHeight="1" x14ac:dyDescent="0.25">
      <c r="A253" s="13"/>
      <c r="B253" s="16" t="s">
        <v>80</v>
      </c>
      <c r="C253" s="13">
        <v>5.1378E-2</v>
      </c>
      <c r="D253" s="4" t="s">
        <v>11</v>
      </c>
      <c r="E253" s="13">
        <v>0.75547600000000004</v>
      </c>
      <c r="F253" s="6" t="s">
        <v>13</v>
      </c>
      <c r="G253" s="13">
        <v>0.225450594</v>
      </c>
      <c r="H253" s="7" t="s">
        <v>12</v>
      </c>
      <c r="I253" s="13">
        <v>0.19266776699999999</v>
      </c>
      <c r="J253" s="6" t="s">
        <v>14</v>
      </c>
      <c r="K253" s="6"/>
      <c r="L253" s="13">
        <v>4.4569999999999999E-2</v>
      </c>
      <c r="M253" s="4" t="s">
        <v>11</v>
      </c>
      <c r="N253" s="13">
        <v>0.15894</v>
      </c>
      <c r="O253" s="6" t="s">
        <v>13</v>
      </c>
      <c r="P253" s="13">
        <v>8.1320000000000003E-2</v>
      </c>
      <c r="Q253" s="7" t="s">
        <v>12</v>
      </c>
      <c r="R253" s="13">
        <v>3.1519999999999999E-2</v>
      </c>
      <c r="S253" s="6" t="s">
        <v>14</v>
      </c>
      <c r="T253" s="14">
        <v>2.0394841E-2</v>
      </c>
      <c r="U253" s="4">
        <f t="shared" si="7"/>
        <v>0.144130594</v>
      </c>
    </row>
    <row r="254" spans="1:21" s="3" customFormat="1" ht="18.75" customHeight="1" x14ac:dyDescent="0.25">
      <c r="A254" s="13"/>
      <c r="B254" s="16" t="s">
        <v>81</v>
      </c>
      <c r="C254" s="13">
        <v>4.3226000000000001E-2</v>
      </c>
      <c r="D254" s="4" t="s">
        <v>11</v>
      </c>
      <c r="E254" s="13">
        <v>0.94138500000000003</v>
      </c>
      <c r="F254" s="6" t="s">
        <v>13</v>
      </c>
      <c r="G254" s="13">
        <v>0.32552234400000002</v>
      </c>
      <c r="H254" s="7" t="s">
        <v>12</v>
      </c>
      <c r="I254" s="13">
        <v>0.25864176900000002</v>
      </c>
      <c r="J254" s="6" t="s">
        <v>14</v>
      </c>
      <c r="K254" s="6"/>
      <c r="L254" s="13">
        <v>5.8349999999999999E-2</v>
      </c>
      <c r="M254" s="4" t="s">
        <v>11</v>
      </c>
      <c r="N254" s="13">
        <v>0.15129000000000001</v>
      </c>
      <c r="O254" s="6" t="s">
        <v>13</v>
      </c>
      <c r="P254" s="13">
        <v>9.1880000000000003E-2</v>
      </c>
      <c r="Q254" s="7" t="s">
        <v>12</v>
      </c>
      <c r="R254" s="13">
        <v>2.681E-2</v>
      </c>
      <c r="S254" s="6" t="s">
        <v>14</v>
      </c>
      <c r="T254" s="14">
        <v>5.654877E-3</v>
      </c>
      <c r="U254" s="4">
        <f t="shared" si="7"/>
        <v>0.233642344</v>
      </c>
    </row>
    <row r="255" spans="1:21" s="3" customFormat="1" ht="18.75" customHeight="1" x14ac:dyDescent="0.25">
      <c r="A255" s="13"/>
      <c r="B255" s="16" t="s">
        <v>157</v>
      </c>
      <c r="C255" s="13">
        <v>3.7309000000000002E-2</v>
      </c>
      <c r="D255" s="4" t="s">
        <v>11</v>
      </c>
      <c r="E255" s="13">
        <v>0.27022099999999999</v>
      </c>
      <c r="F255" s="6" t="s">
        <v>13</v>
      </c>
      <c r="G255" s="13">
        <v>0.14436143800000001</v>
      </c>
      <c r="H255" s="7" t="s">
        <v>12</v>
      </c>
      <c r="I255" s="13">
        <v>5.5112985000000003E-2</v>
      </c>
      <c r="J255" s="6" t="s">
        <v>14</v>
      </c>
      <c r="K255" s="6"/>
      <c r="L255" s="13">
        <v>6.4310000000000006E-2</v>
      </c>
      <c r="M255" s="4" t="s">
        <v>11</v>
      </c>
      <c r="N255" s="13">
        <v>0.10612000000000001</v>
      </c>
      <c r="O255" s="6" t="s">
        <v>13</v>
      </c>
      <c r="P255" s="13">
        <v>8.6209999999999995E-2</v>
      </c>
      <c r="Q255" s="7" t="s">
        <v>12</v>
      </c>
      <c r="R255" s="13">
        <v>1.346E-2</v>
      </c>
      <c r="S255" s="6" t="s">
        <v>14</v>
      </c>
      <c r="T255" s="14">
        <v>1.575026E-3</v>
      </c>
      <c r="U255" s="4">
        <f t="shared" si="7"/>
        <v>5.8151438000000014E-2</v>
      </c>
    </row>
    <row r="256" spans="1:21" s="3" customFormat="1" ht="18.75" customHeight="1" x14ac:dyDescent="0.25">
      <c r="A256" s="13"/>
      <c r="B256" s="16" t="s">
        <v>86</v>
      </c>
      <c r="C256" s="13">
        <v>5.0617000000000002E-2</v>
      </c>
      <c r="D256" s="4" t="s">
        <v>11</v>
      </c>
      <c r="E256" s="13">
        <v>0.359398</v>
      </c>
      <c r="F256" s="6" t="s">
        <v>13</v>
      </c>
      <c r="G256" s="13">
        <v>0.148359344</v>
      </c>
      <c r="H256" s="7" t="s">
        <v>12</v>
      </c>
      <c r="I256" s="13">
        <v>7.3092868000000005E-2</v>
      </c>
      <c r="J256" s="6" t="s">
        <v>14</v>
      </c>
      <c r="K256" s="6"/>
      <c r="L256" s="13">
        <v>3.7010000000000001E-2</v>
      </c>
      <c r="M256" s="4" t="s">
        <v>11</v>
      </c>
      <c r="N256" s="13">
        <v>0.16694999999999999</v>
      </c>
      <c r="O256" s="6" t="s">
        <v>13</v>
      </c>
      <c r="P256" s="13">
        <v>9.5630000000000007E-2</v>
      </c>
      <c r="Q256" s="7" t="s">
        <v>12</v>
      </c>
      <c r="R256" s="13">
        <v>3.8190000000000002E-2</v>
      </c>
      <c r="S256" s="6" t="s">
        <v>14</v>
      </c>
      <c r="T256" s="14">
        <v>3.0394437E-2</v>
      </c>
      <c r="U256" s="4">
        <f t="shared" si="7"/>
        <v>5.2729343999999997E-2</v>
      </c>
    </row>
    <row r="257" spans="1:21" s="3" customFormat="1" ht="18.75" customHeight="1" x14ac:dyDescent="0.25">
      <c r="A257" s="13"/>
      <c r="B257" s="16" t="s">
        <v>87</v>
      </c>
      <c r="C257" s="13">
        <v>8.5833999999999994E-2</v>
      </c>
      <c r="D257" s="4" t="s">
        <v>11</v>
      </c>
      <c r="E257" s="13">
        <v>0.57467000000000001</v>
      </c>
      <c r="F257" s="6" t="s">
        <v>13</v>
      </c>
      <c r="G257" s="13">
        <v>0.225390813</v>
      </c>
      <c r="H257" s="7" t="s">
        <v>12</v>
      </c>
      <c r="I257" s="13">
        <v>0.12999250900000001</v>
      </c>
      <c r="J257" s="6" t="s">
        <v>14</v>
      </c>
      <c r="K257" s="6"/>
      <c r="L257" s="13">
        <v>4.274E-2</v>
      </c>
      <c r="M257" s="4" t="s">
        <v>11</v>
      </c>
      <c r="N257" s="13">
        <v>0.14723</v>
      </c>
      <c r="O257" s="6" t="s">
        <v>13</v>
      </c>
      <c r="P257" s="13">
        <v>9.2539999999999997E-2</v>
      </c>
      <c r="Q257" s="7" t="s">
        <v>12</v>
      </c>
      <c r="R257" s="13">
        <v>3.628E-2</v>
      </c>
      <c r="S257" s="6" t="s">
        <v>14</v>
      </c>
      <c r="T257" s="14">
        <v>2.1811550000000002E-3</v>
      </c>
      <c r="U257" s="4">
        <f t="shared" si="7"/>
        <v>0.13285081300000001</v>
      </c>
    </row>
    <row r="258" spans="1:21" s="3" customFormat="1" ht="18.75" customHeight="1" x14ac:dyDescent="0.25">
      <c r="A258" s="13"/>
      <c r="B258" s="16" t="s">
        <v>88</v>
      </c>
      <c r="C258" s="13">
        <v>7.9249E-2</v>
      </c>
      <c r="D258" s="4" t="s">
        <v>11</v>
      </c>
      <c r="E258" s="13">
        <v>0.45829700000000001</v>
      </c>
      <c r="F258" s="6" t="s">
        <v>13</v>
      </c>
      <c r="G258" s="13">
        <v>0.22777465599999999</v>
      </c>
      <c r="H258" s="7" t="s">
        <v>12</v>
      </c>
      <c r="I258" s="13">
        <v>0.112072298</v>
      </c>
      <c r="J258" s="6" t="s">
        <v>14</v>
      </c>
      <c r="K258" s="6"/>
      <c r="L258" s="13">
        <v>3.1440000000000003E-2</v>
      </c>
      <c r="M258" s="4" t="s">
        <v>11</v>
      </c>
      <c r="N258" s="13">
        <v>0.20765</v>
      </c>
      <c r="O258" s="6" t="s">
        <v>13</v>
      </c>
      <c r="P258" s="13">
        <v>9.4359999999999999E-2</v>
      </c>
      <c r="Q258" s="7" t="s">
        <v>12</v>
      </c>
      <c r="R258" s="13">
        <v>5.4269999999999999E-2</v>
      </c>
      <c r="S258" s="6" t="s">
        <v>14</v>
      </c>
      <c r="T258" s="14">
        <v>5.9533199999999996E-4</v>
      </c>
      <c r="U258" s="4">
        <f t="shared" si="7"/>
        <v>0.13341465599999999</v>
      </c>
    </row>
    <row r="259" spans="1:21" s="3" customFormat="1" ht="18.75" customHeight="1" x14ac:dyDescent="0.25">
      <c r="A259" s="13"/>
      <c r="B259" s="16" t="s">
        <v>89</v>
      </c>
      <c r="C259" s="13">
        <v>7.7698000000000003E-2</v>
      </c>
      <c r="D259" s="4" t="s">
        <v>11</v>
      </c>
      <c r="E259" s="13">
        <v>0.66727000000000003</v>
      </c>
      <c r="F259" s="6" t="s">
        <v>13</v>
      </c>
      <c r="G259" s="13">
        <v>0.25275462500000001</v>
      </c>
      <c r="H259" s="7" t="s">
        <v>12</v>
      </c>
      <c r="I259" s="13">
        <v>0.17196217499999999</v>
      </c>
      <c r="J259" s="6" t="s">
        <v>14</v>
      </c>
      <c r="K259" s="6"/>
      <c r="L259" s="13">
        <v>2.9749999999999999E-2</v>
      </c>
      <c r="M259" s="4" t="s">
        <v>11</v>
      </c>
      <c r="N259" s="13">
        <v>0.19817000000000001</v>
      </c>
      <c r="O259" s="6" t="s">
        <v>13</v>
      </c>
      <c r="P259" s="13">
        <v>9.3299999999999994E-2</v>
      </c>
      <c r="Q259" s="7" t="s">
        <v>12</v>
      </c>
      <c r="R259" s="13">
        <v>5.3490000000000003E-2</v>
      </c>
      <c r="S259" s="6" t="s">
        <v>14</v>
      </c>
      <c r="T259" s="14">
        <v>5.112129E-3</v>
      </c>
      <c r="U259" s="4">
        <f t="shared" si="7"/>
        <v>0.15945462500000002</v>
      </c>
    </row>
    <row r="260" spans="1:21" s="3" customFormat="1" ht="18.75" customHeight="1" x14ac:dyDescent="0.25">
      <c r="A260" s="13"/>
      <c r="B260" s="16" t="s">
        <v>122</v>
      </c>
      <c r="C260" s="13">
        <v>0.49142799999999998</v>
      </c>
      <c r="D260" s="4" t="s">
        <v>11</v>
      </c>
      <c r="E260" s="13">
        <v>0.84151100000000001</v>
      </c>
      <c r="F260" s="6" t="s">
        <v>13</v>
      </c>
      <c r="G260" s="13">
        <v>0.665331063</v>
      </c>
      <c r="H260" s="7" t="s">
        <v>12</v>
      </c>
      <c r="I260" s="13">
        <v>6.7532224000000002E-2</v>
      </c>
      <c r="J260" s="6" t="s">
        <v>14</v>
      </c>
      <c r="K260" s="6"/>
      <c r="L260" s="13">
        <v>0.35059000000000001</v>
      </c>
      <c r="M260" s="4" t="s">
        <v>11</v>
      </c>
      <c r="N260" s="13">
        <v>0.66308999999999996</v>
      </c>
      <c r="O260" s="6" t="s">
        <v>13</v>
      </c>
      <c r="P260" s="13">
        <v>0.58089000000000002</v>
      </c>
      <c r="Q260" s="7" t="s">
        <v>12</v>
      </c>
      <c r="R260" s="13">
        <v>8.5790000000000005E-2</v>
      </c>
      <c r="S260" s="6" t="s">
        <v>14</v>
      </c>
      <c r="T260" s="14">
        <v>1.9980039999999998E-3</v>
      </c>
      <c r="U260" s="4">
        <f t="shared" si="7"/>
        <v>8.4441062999999983E-2</v>
      </c>
    </row>
    <row r="261" spans="1:21" s="3" customFormat="1" ht="18.75" customHeight="1" x14ac:dyDescent="0.25">
      <c r="A261" s="13"/>
      <c r="B261" s="16" t="s">
        <v>120</v>
      </c>
      <c r="C261" s="13">
        <v>0.24332300000000001</v>
      </c>
      <c r="D261" s="4" t="s">
        <v>11</v>
      </c>
      <c r="E261" s="13">
        <v>0.63369200000000003</v>
      </c>
      <c r="F261" s="6" t="s">
        <v>13</v>
      </c>
      <c r="G261" s="13">
        <v>0.43519268799999999</v>
      </c>
      <c r="H261" s="7" t="s">
        <v>12</v>
      </c>
      <c r="I261" s="13">
        <v>9.9758942000000003E-2</v>
      </c>
      <c r="J261" s="6" t="s">
        <v>14</v>
      </c>
      <c r="K261" s="6"/>
      <c r="L261" s="13">
        <v>0.13399</v>
      </c>
      <c r="M261" s="4" t="s">
        <v>11</v>
      </c>
      <c r="N261" s="13">
        <v>0.54593000000000003</v>
      </c>
      <c r="O261" s="6" t="s">
        <v>13</v>
      </c>
      <c r="P261" s="13">
        <v>0.35870999999999997</v>
      </c>
      <c r="Q261" s="7" t="s">
        <v>12</v>
      </c>
      <c r="R261" s="13">
        <v>0.12261</v>
      </c>
      <c r="S261" s="6" t="s">
        <v>14</v>
      </c>
      <c r="T261" s="14">
        <v>4.7152706000000003E-2</v>
      </c>
      <c r="U261" s="4">
        <f t="shared" si="7"/>
        <v>7.6482688000000021E-2</v>
      </c>
    </row>
    <row r="262" spans="1:21" s="3" customFormat="1" ht="18.75" customHeight="1" x14ac:dyDescent="0.25">
      <c r="A262" s="13"/>
      <c r="B262" s="16" t="s">
        <v>129</v>
      </c>
      <c r="C262" s="13">
        <v>0.105348</v>
      </c>
      <c r="D262" s="4" t="s">
        <v>11</v>
      </c>
      <c r="E262" s="13">
        <v>0.59448599999999996</v>
      </c>
      <c r="F262" s="6" t="s">
        <v>13</v>
      </c>
      <c r="G262" s="13">
        <v>0.33420365600000002</v>
      </c>
      <c r="H262" s="7" t="s">
        <v>12</v>
      </c>
      <c r="I262" s="13">
        <v>0.116388031</v>
      </c>
      <c r="J262" s="6" t="s">
        <v>14</v>
      </c>
      <c r="K262" s="6"/>
      <c r="L262" s="13">
        <v>7.1929999999999994E-2</v>
      </c>
      <c r="M262" s="4" t="s">
        <v>11</v>
      </c>
      <c r="N262" s="13">
        <v>0.43042000000000002</v>
      </c>
      <c r="O262" s="6" t="s">
        <v>13</v>
      </c>
      <c r="P262" s="13">
        <v>0.25059999999999999</v>
      </c>
      <c r="Q262" s="7" t="s">
        <v>12</v>
      </c>
      <c r="R262" s="13">
        <v>0.11135</v>
      </c>
      <c r="S262" s="6" t="s">
        <v>14</v>
      </c>
      <c r="T262" s="14">
        <v>4.6645987999999999E-2</v>
      </c>
      <c r="U262" s="4">
        <f t="shared" si="7"/>
        <v>8.3603656000000026E-2</v>
      </c>
    </row>
    <row r="263" spans="1:21" s="3" customFormat="1" ht="18.75" customHeight="1" thickBot="1" x14ac:dyDescent="0.3">
      <c r="A263" s="13"/>
      <c r="B263" s="16" t="s">
        <v>93</v>
      </c>
      <c r="C263" s="13">
        <v>0.16066800000000001</v>
      </c>
      <c r="D263" s="4" t="s">
        <v>11</v>
      </c>
      <c r="E263" s="13">
        <v>0.67494699999999996</v>
      </c>
      <c r="F263" s="6" t="s">
        <v>13</v>
      </c>
      <c r="G263" s="13">
        <v>0.338223094</v>
      </c>
      <c r="H263" s="7" t="s">
        <v>12</v>
      </c>
      <c r="I263" s="13">
        <v>0.105728039</v>
      </c>
      <c r="J263" s="6" t="s">
        <v>14</v>
      </c>
      <c r="K263" s="6"/>
      <c r="L263" s="13">
        <v>0.13144</v>
      </c>
      <c r="M263" s="4" t="s">
        <v>11</v>
      </c>
      <c r="N263" s="13">
        <v>0.33001000000000003</v>
      </c>
      <c r="O263" s="6" t="s">
        <v>13</v>
      </c>
      <c r="P263" s="13">
        <v>0.21808</v>
      </c>
      <c r="Q263" s="7" t="s">
        <v>12</v>
      </c>
      <c r="R263" s="13">
        <v>6.4140000000000003E-2</v>
      </c>
      <c r="S263" s="6" t="s">
        <v>14</v>
      </c>
      <c r="T263" s="14">
        <v>1.1853429999999999E-3</v>
      </c>
      <c r="U263" s="4">
        <f t="shared" si="7"/>
        <v>0.12014309400000001</v>
      </c>
    </row>
    <row r="264" spans="1:21" s="3" customFormat="1" ht="18.75" customHeight="1" x14ac:dyDescent="0.4">
      <c r="A264" s="18" t="s">
        <v>158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</row>
    <row r="265" spans="1:21" s="3" customFormat="1" ht="18.75" customHeight="1" x14ac:dyDescent="0.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</row>
    <row r="266" spans="1:21" s="3" customFormat="1" ht="18.75" customHeight="1" x14ac:dyDescent="0.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</row>
    <row r="267" spans="1:21" s="3" customFormat="1" ht="18.75" customHeight="1" x14ac:dyDescent="0.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</row>
    <row r="268" spans="1:21" s="3" customFormat="1" ht="18.75" customHeight="1" x14ac:dyDescent="0.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</row>
    <row r="269" spans="1:21" s="3" customFormat="1" ht="18.75" customHeight="1" x14ac:dyDescent="0.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</row>
    <row r="270" spans="1:21" s="3" customFormat="1" ht="18.75" customHeight="1" x14ac:dyDescent="0.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</row>
    <row r="271" spans="1:21" s="3" customFormat="1" ht="18.75" customHeight="1" x14ac:dyDescent="0.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</row>
    <row r="272" spans="1:21" s="3" customFormat="1" ht="18.75" customHeight="1" x14ac:dyDescent="0.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</row>
    <row r="273" spans="1:21" s="3" customFormat="1" ht="18.75" customHeight="1" x14ac:dyDescent="0.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</row>
    <row r="274" spans="1:21" s="3" customFormat="1" ht="18.75" customHeight="1" x14ac:dyDescent="0.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</row>
    <row r="275" spans="1:21" s="3" customFormat="1" ht="18.75" customHeight="1" x14ac:dyDescent="0.4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</row>
    <row r="276" spans="1:21" s="3" customFormat="1" ht="18.75" customHeight="1" x14ac:dyDescent="0.4">
      <c r="C276" s="4"/>
      <c r="D276" s="4"/>
      <c r="E276" s="4"/>
      <c r="F276" s="4"/>
      <c r="G276" s="5"/>
      <c r="H276" s="5"/>
      <c r="I276" s="4"/>
      <c r="J276" s="4"/>
      <c r="K276" s="4"/>
      <c r="L276" s="4"/>
      <c r="M276" s="4"/>
      <c r="N276" s="4"/>
      <c r="O276" s="4"/>
      <c r="P276" s="4"/>
      <c r="Q276" s="5"/>
      <c r="R276" s="4"/>
      <c r="S276" s="4"/>
      <c r="T276" s="11"/>
      <c r="U276" s="4"/>
    </row>
    <row r="277" spans="1:21" s="3" customFormat="1" ht="18.75" customHeight="1" x14ac:dyDescent="0.4">
      <c r="C277" s="4"/>
      <c r="D277" s="4"/>
      <c r="E277" s="4"/>
      <c r="F277" s="4"/>
      <c r="G277" s="5"/>
      <c r="H277" s="5"/>
      <c r="I277" s="4"/>
      <c r="J277" s="4"/>
      <c r="K277" s="4"/>
      <c r="L277" s="4"/>
      <c r="M277" s="4"/>
      <c r="N277" s="4"/>
      <c r="O277" s="4"/>
      <c r="P277" s="4"/>
      <c r="Q277" s="5"/>
      <c r="R277" s="4"/>
      <c r="S277" s="4"/>
      <c r="T277" s="11"/>
      <c r="U277" s="4"/>
    </row>
    <row r="278" spans="1:21" s="3" customFormat="1" ht="18.75" customHeight="1" x14ac:dyDescent="0.4">
      <c r="C278" s="4"/>
      <c r="D278" s="4"/>
      <c r="E278" s="4"/>
      <c r="F278" s="4"/>
      <c r="G278" s="5"/>
      <c r="H278" s="5"/>
      <c r="I278" s="4"/>
      <c r="J278" s="4"/>
      <c r="K278" s="4"/>
      <c r="L278" s="4"/>
      <c r="M278" s="4"/>
      <c r="N278" s="4"/>
      <c r="O278" s="4"/>
      <c r="P278" s="4"/>
      <c r="Q278" s="5"/>
      <c r="R278" s="4"/>
      <c r="S278" s="4"/>
      <c r="T278" s="11"/>
      <c r="U278" s="4"/>
    </row>
    <row r="279" spans="1:21" s="3" customFormat="1" ht="18.75" customHeight="1" x14ac:dyDescent="0.4">
      <c r="C279" s="4"/>
      <c r="D279" s="4"/>
      <c r="E279" s="4"/>
      <c r="F279" s="4"/>
      <c r="G279" s="5"/>
      <c r="H279" s="5"/>
      <c r="I279" s="4"/>
      <c r="J279" s="4"/>
      <c r="K279" s="4"/>
      <c r="L279" s="4"/>
      <c r="M279" s="4"/>
      <c r="N279" s="4"/>
      <c r="O279" s="4"/>
      <c r="P279" s="4"/>
      <c r="Q279" s="5"/>
      <c r="R279" s="4"/>
      <c r="S279" s="4"/>
      <c r="T279" s="11"/>
      <c r="U279" s="4"/>
    </row>
    <row r="280" spans="1:21" s="3" customFormat="1" ht="18.75" customHeight="1" x14ac:dyDescent="0.4">
      <c r="C280" s="4"/>
      <c r="D280" s="4"/>
      <c r="E280" s="4"/>
      <c r="F280" s="4"/>
      <c r="G280" s="5"/>
      <c r="H280" s="5"/>
      <c r="I280" s="4"/>
      <c r="J280" s="4"/>
      <c r="K280" s="4"/>
      <c r="L280" s="4"/>
      <c r="M280" s="4"/>
      <c r="N280" s="4"/>
      <c r="O280" s="4"/>
      <c r="P280" s="4"/>
      <c r="Q280" s="5"/>
      <c r="R280" s="4"/>
      <c r="S280" s="4"/>
      <c r="T280" s="11"/>
      <c r="U280" s="4"/>
    </row>
    <row r="281" spans="1:21" s="3" customFormat="1" ht="18.75" customHeight="1" x14ac:dyDescent="0.4">
      <c r="C281" s="4"/>
      <c r="D281" s="4"/>
      <c r="E281" s="4"/>
      <c r="F281" s="4"/>
      <c r="G281" s="5"/>
      <c r="H281" s="5"/>
      <c r="I281" s="4"/>
      <c r="J281" s="4"/>
      <c r="K281" s="4"/>
      <c r="L281" s="4"/>
      <c r="M281" s="4"/>
      <c r="N281" s="4"/>
      <c r="O281" s="4"/>
      <c r="P281" s="4"/>
      <c r="Q281" s="5"/>
      <c r="R281" s="4"/>
      <c r="S281" s="4"/>
      <c r="T281" s="11"/>
      <c r="U281" s="4"/>
    </row>
    <row r="282" spans="1:21" s="3" customFormat="1" ht="18.75" customHeight="1" x14ac:dyDescent="0.4">
      <c r="C282" s="4"/>
      <c r="D282" s="4"/>
      <c r="E282" s="4"/>
      <c r="F282" s="4"/>
      <c r="G282" s="5"/>
      <c r="H282" s="5"/>
      <c r="I282" s="4"/>
      <c r="J282" s="4"/>
      <c r="K282" s="4"/>
      <c r="L282" s="4"/>
      <c r="M282" s="4"/>
      <c r="N282" s="4"/>
      <c r="O282" s="4"/>
      <c r="P282" s="4"/>
      <c r="Q282" s="5"/>
      <c r="R282" s="4"/>
      <c r="S282" s="4"/>
      <c r="T282" s="11"/>
      <c r="U282" s="4"/>
    </row>
    <row r="283" spans="1:21" s="3" customFormat="1" ht="18.75" customHeight="1" x14ac:dyDescent="0.4">
      <c r="C283" s="4"/>
      <c r="D283" s="4"/>
      <c r="E283" s="4"/>
      <c r="F283" s="4"/>
      <c r="G283" s="5"/>
      <c r="H283" s="5"/>
      <c r="I283" s="4"/>
      <c r="J283" s="4"/>
      <c r="K283" s="4"/>
      <c r="L283" s="4"/>
      <c r="M283" s="4"/>
      <c r="N283" s="4"/>
      <c r="O283" s="4"/>
      <c r="P283" s="4"/>
      <c r="Q283" s="5"/>
      <c r="R283" s="4"/>
      <c r="S283" s="4"/>
      <c r="T283" s="11"/>
      <c r="U283" s="4"/>
    </row>
    <row r="284" spans="1:21" s="3" customFormat="1" ht="18.75" customHeight="1" x14ac:dyDescent="0.4">
      <c r="C284" s="4"/>
      <c r="D284" s="4"/>
      <c r="E284" s="4"/>
      <c r="F284" s="4"/>
      <c r="G284" s="5"/>
      <c r="H284" s="5"/>
      <c r="I284" s="4"/>
      <c r="J284" s="4"/>
      <c r="K284" s="4"/>
      <c r="L284" s="4"/>
      <c r="M284" s="4"/>
      <c r="N284" s="4"/>
      <c r="O284" s="4"/>
      <c r="P284" s="4"/>
      <c r="Q284" s="5"/>
      <c r="R284" s="4"/>
      <c r="S284" s="4"/>
      <c r="T284" s="11"/>
      <c r="U284" s="4"/>
    </row>
    <row r="285" spans="1:21" s="3" customFormat="1" ht="18.75" customHeight="1" x14ac:dyDescent="0.4">
      <c r="C285" s="4"/>
      <c r="D285" s="4"/>
      <c r="E285" s="4"/>
      <c r="F285" s="4"/>
      <c r="G285" s="5"/>
      <c r="H285" s="5"/>
      <c r="I285" s="4"/>
      <c r="J285" s="4"/>
      <c r="K285" s="4"/>
      <c r="L285" s="4"/>
      <c r="M285" s="4"/>
      <c r="N285" s="4"/>
      <c r="O285" s="4"/>
      <c r="P285" s="4"/>
      <c r="Q285" s="5"/>
      <c r="R285" s="4"/>
      <c r="S285" s="4"/>
      <c r="T285" s="11"/>
      <c r="U285" s="4"/>
    </row>
    <row r="286" spans="1:21" s="3" customFormat="1" ht="18.75" customHeight="1" x14ac:dyDescent="0.4">
      <c r="C286" s="4"/>
      <c r="D286" s="4"/>
      <c r="E286" s="4"/>
      <c r="F286" s="4"/>
      <c r="G286" s="5"/>
      <c r="H286" s="5"/>
      <c r="I286" s="4"/>
      <c r="J286" s="4"/>
      <c r="K286" s="4"/>
      <c r="L286" s="4"/>
      <c r="M286" s="4"/>
      <c r="N286" s="4"/>
      <c r="O286" s="4"/>
      <c r="P286" s="4"/>
      <c r="Q286" s="5"/>
      <c r="R286" s="4"/>
      <c r="S286" s="4"/>
      <c r="T286" s="11"/>
      <c r="U286" s="4"/>
    </row>
    <row r="287" spans="1:21" s="3" customFormat="1" ht="18.75" customHeight="1" x14ac:dyDescent="0.4">
      <c r="C287" s="4"/>
      <c r="D287" s="4"/>
      <c r="E287" s="4"/>
      <c r="F287" s="4"/>
      <c r="G287" s="5"/>
      <c r="H287" s="5"/>
      <c r="I287" s="4"/>
      <c r="J287" s="4"/>
      <c r="K287" s="4"/>
      <c r="L287" s="4"/>
      <c r="M287" s="4"/>
      <c r="N287" s="4"/>
      <c r="O287" s="4"/>
      <c r="P287" s="4"/>
      <c r="Q287" s="5"/>
      <c r="R287" s="4"/>
      <c r="S287" s="4"/>
      <c r="T287" s="11"/>
      <c r="U287" s="4"/>
    </row>
    <row r="288" spans="1:21" s="3" customFormat="1" ht="18.75" customHeight="1" x14ac:dyDescent="0.4">
      <c r="C288" s="4"/>
      <c r="D288" s="4"/>
      <c r="E288" s="4"/>
      <c r="F288" s="4"/>
      <c r="G288" s="5"/>
      <c r="H288" s="5"/>
      <c r="I288" s="4"/>
      <c r="J288" s="4"/>
      <c r="K288" s="4"/>
      <c r="L288" s="4"/>
      <c r="M288" s="4"/>
      <c r="N288" s="4"/>
      <c r="O288" s="4"/>
      <c r="P288" s="4"/>
      <c r="Q288" s="5"/>
      <c r="R288" s="4"/>
      <c r="S288" s="4"/>
      <c r="T288" s="11"/>
      <c r="U288" s="4"/>
    </row>
    <row r="289" spans="3:21" s="3" customFormat="1" ht="18.75" customHeight="1" x14ac:dyDescent="0.4">
      <c r="C289" s="4"/>
      <c r="D289" s="4"/>
      <c r="E289" s="4"/>
      <c r="F289" s="4"/>
      <c r="G289" s="5"/>
      <c r="H289" s="5"/>
      <c r="I289" s="4"/>
      <c r="J289" s="4"/>
      <c r="K289" s="4"/>
      <c r="L289" s="4"/>
      <c r="M289" s="4"/>
      <c r="N289" s="4"/>
      <c r="O289" s="4"/>
      <c r="P289" s="4"/>
      <c r="Q289" s="5"/>
      <c r="R289" s="4"/>
      <c r="S289" s="4"/>
      <c r="T289" s="11"/>
      <c r="U289" s="4"/>
    </row>
    <row r="290" spans="3:21" s="3" customFormat="1" ht="18.75" customHeight="1" x14ac:dyDescent="0.4">
      <c r="C290" s="4"/>
      <c r="D290" s="4"/>
      <c r="E290" s="4"/>
      <c r="F290" s="4"/>
      <c r="G290" s="5"/>
      <c r="H290" s="5"/>
      <c r="I290" s="4"/>
      <c r="J290" s="4"/>
      <c r="K290" s="4"/>
      <c r="L290" s="4"/>
      <c r="M290" s="4"/>
      <c r="N290" s="4"/>
      <c r="O290" s="4"/>
      <c r="P290" s="4"/>
      <c r="Q290" s="5"/>
      <c r="R290" s="4"/>
      <c r="S290" s="4"/>
      <c r="T290" s="11"/>
      <c r="U290" s="4"/>
    </row>
    <row r="291" spans="3:21" s="3" customFormat="1" ht="18.75" customHeight="1" x14ac:dyDescent="0.4">
      <c r="C291" s="4"/>
      <c r="D291" s="4"/>
      <c r="E291" s="4"/>
      <c r="F291" s="4"/>
      <c r="G291" s="5"/>
      <c r="H291" s="5"/>
      <c r="I291" s="4"/>
      <c r="J291" s="4"/>
      <c r="K291" s="4"/>
      <c r="L291" s="4"/>
      <c r="M291" s="4"/>
      <c r="N291" s="4"/>
      <c r="O291" s="4"/>
      <c r="P291" s="4"/>
      <c r="Q291" s="5"/>
      <c r="R291" s="4"/>
      <c r="S291" s="4"/>
      <c r="T291" s="11"/>
      <c r="U291" s="4"/>
    </row>
    <row r="292" spans="3:21" s="3" customFormat="1" ht="18.75" customHeight="1" x14ac:dyDescent="0.4">
      <c r="C292" s="4"/>
      <c r="D292" s="4"/>
      <c r="E292" s="4"/>
      <c r="F292" s="4"/>
      <c r="G292" s="5"/>
      <c r="H292" s="5"/>
      <c r="I292" s="4"/>
      <c r="J292" s="4"/>
      <c r="K292" s="4"/>
      <c r="L292" s="4"/>
      <c r="M292" s="4"/>
      <c r="N292" s="4"/>
      <c r="O292" s="4"/>
      <c r="P292" s="4"/>
      <c r="Q292" s="5"/>
      <c r="R292" s="4"/>
      <c r="S292" s="4"/>
      <c r="T292" s="11"/>
      <c r="U292" s="4"/>
    </row>
    <row r="293" spans="3:21" s="3" customFormat="1" ht="18.75" customHeight="1" x14ac:dyDescent="0.4">
      <c r="C293" s="4"/>
      <c r="D293" s="4"/>
      <c r="E293" s="4"/>
      <c r="F293" s="4"/>
      <c r="G293" s="5"/>
      <c r="H293" s="5"/>
      <c r="I293" s="4"/>
      <c r="J293" s="4"/>
      <c r="K293" s="4"/>
      <c r="L293" s="4"/>
      <c r="M293" s="4"/>
      <c r="N293" s="4"/>
      <c r="O293" s="4"/>
      <c r="P293" s="4"/>
      <c r="Q293" s="5"/>
      <c r="R293" s="4"/>
      <c r="S293" s="4"/>
      <c r="T293" s="11"/>
      <c r="U293" s="4"/>
    </row>
    <row r="294" spans="3:21" s="3" customFormat="1" ht="18.75" customHeight="1" x14ac:dyDescent="0.4">
      <c r="C294" s="4"/>
      <c r="D294" s="4"/>
      <c r="E294" s="4"/>
      <c r="F294" s="4"/>
      <c r="G294" s="5"/>
      <c r="H294" s="5"/>
      <c r="I294" s="4"/>
      <c r="J294" s="4"/>
      <c r="K294" s="4"/>
      <c r="L294" s="4"/>
      <c r="M294" s="4"/>
      <c r="N294" s="4"/>
      <c r="O294" s="4"/>
      <c r="P294" s="4"/>
      <c r="Q294" s="5"/>
      <c r="R294" s="4"/>
      <c r="S294" s="4"/>
      <c r="T294" s="11"/>
      <c r="U294" s="4"/>
    </row>
    <row r="295" spans="3:21" s="3" customFormat="1" ht="18.75" customHeight="1" x14ac:dyDescent="0.4">
      <c r="C295" s="4"/>
      <c r="D295" s="4"/>
      <c r="E295" s="4"/>
      <c r="F295" s="4"/>
      <c r="G295" s="5"/>
      <c r="H295" s="5"/>
      <c r="I295" s="4"/>
      <c r="J295" s="4"/>
      <c r="K295" s="4"/>
      <c r="L295" s="4"/>
      <c r="M295" s="4"/>
      <c r="N295" s="4"/>
      <c r="O295" s="4"/>
      <c r="P295" s="4"/>
      <c r="Q295" s="5"/>
      <c r="R295" s="4"/>
      <c r="S295" s="4"/>
      <c r="T295" s="11"/>
      <c r="U295" s="4"/>
    </row>
    <row r="296" spans="3:21" s="3" customFormat="1" ht="18.75" customHeight="1" x14ac:dyDescent="0.4">
      <c r="C296" s="4"/>
      <c r="D296" s="4"/>
      <c r="E296" s="4"/>
      <c r="F296" s="4"/>
      <c r="G296" s="5"/>
      <c r="H296" s="5"/>
      <c r="I296" s="4"/>
      <c r="J296" s="4"/>
      <c r="K296" s="4"/>
      <c r="L296" s="4"/>
      <c r="M296" s="4"/>
      <c r="N296" s="4"/>
      <c r="O296" s="4"/>
      <c r="P296" s="4"/>
      <c r="Q296" s="5"/>
      <c r="R296" s="4"/>
      <c r="S296" s="4"/>
      <c r="T296" s="11"/>
      <c r="U296" s="4"/>
    </row>
    <row r="297" spans="3:21" s="3" customFormat="1" ht="18.75" customHeight="1" x14ac:dyDescent="0.4">
      <c r="C297" s="4"/>
      <c r="D297" s="4"/>
      <c r="E297" s="4"/>
      <c r="F297" s="4"/>
      <c r="G297" s="5"/>
      <c r="H297" s="5"/>
      <c r="I297" s="4"/>
      <c r="J297" s="4"/>
      <c r="K297" s="4"/>
      <c r="L297" s="4"/>
      <c r="M297" s="4"/>
      <c r="N297" s="4"/>
      <c r="O297" s="4"/>
      <c r="P297" s="4"/>
      <c r="Q297" s="5"/>
      <c r="R297" s="4"/>
      <c r="S297" s="4"/>
      <c r="T297" s="11"/>
      <c r="U297" s="4"/>
    </row>
    <row r="298" spans="3:21" s="3" customFormat="1" ht="18.75" customHeight="1" x14ac:dyDescent="0.4">
      <c r="C298" s="4"/>
      <c r="D298" s="4"/>
      <c r="E298" s="4"/>
      <c r="F298" s="4"/>
      <c r="G298" s="5"/>
      <c r="H298" s="5"/>
      <c r="I298" s="4"/>
      <c r="J298" s="4"/>
      <c r="K298" s="4"/>
      <c r="L298" s="4"/>
      <c r="M298" s="4"/>
      <c r="N298" s="4"/>
      <c r="O298" s="4"/>
      <c r="P298" s="4"/>
      <c r="Q298" s="5"/>
      <c r="R298" s="4"/>
      <c r="S298" s="4"/>
      <c r="T298" s="11"/>
      <c r="U298" s="4"/>
    </row>
    <row r="299" spans="3:21" s="3" customFormat="1" ht="18.75" customHeight="1" x14ac:dyDescent="0.4">
      <c r="C299" s="4"/>
      <c r="D299" s="4"/>
      <c r="E299" s="4"/>
      <c r="F299" s="4"/>
      <c r="G299" s="5"/>
      <c r="H299" s="5"/>
      <c r="I299" s="4"/>
      <c r="J299" s="4"/>
      <c r="K299" s="4"/>
      <c r="L299" s="4"/>
      <c r="M299" s="4"/>
      <c r="N299" s="4"/>
      <c r="O299" s="4"/>
      <c r="P299" s="4"/>
      <c r="Q299" s="5"/>
      <c r="R299" s="4"/>
      <c r="S299" s="4"/>
      <c r="T299" s="11"/>
      <c r="U299" s="4"/>
    </row>
    <row r="300" spans="3:21" s="3" customFormat="1" ht="18.75" customHeight="1" x14ac:dyDescent="0.4">
      <c r="C300" s="4"/>
      <c r="D300" s="4"/>
      <c r="E300" s="4"/>
      <c r="F300" s="4"/>
      <c r="G300" s="5"/>
      <c r="H300" s="5"/>
      <c r="I300" s="4"/>
      <c r="J300" s="4"/>
      <c r="K300" s="4"/>
      <c r="L300" s="4"/>
      <c r="M300" s="4"/>
      <c r="N300" s="4"/>
      <c r="O300" s="4"/>
      <c r="P300" s="4"/>
      <c r="Q300" s="5"/>
      <c r="R300" s="4"/>
      <c r="S300" s="4"/>
      <c r="T300" s="11"/>
      <c r="U300" s="4"/>
    </row>
    <row r="301" spans="3:21" s="3" customFormat="1" ht="18.75" customHeight="1" x14ac:dyDescent="0.4">
      <c r="C301" s="4"/>
      <c r="D301" s="4"/>
      <c r="E301" s="4"/>
      <c r="F301" s="4"/>
      <c r="G301" s="5"/>
      <c r="H301" s="5"/>
      <c r="I301" s="4"/>
      <c r="J301" s="4"/>
      <c r="K301" s="4"/>
      <c r="L301" s="4"/>
      <c r="M301" s="4"/>
      <c r="N301" s="4"/>
      <c r="O301" s="4"/>
      <c r="P301" s="4"/>
      <c r="Q301" s="5"/>
      <c r="R301" s="4"/>
      <c r="S301" s="4"/>
      <c r="T301" s="11"/>
      <c r="U301" s="4"/>
    </row>
    <row r="302" spans="3:21" s="3" customFormat="1" ht="18.75" customHeight="1" x14ac:dyDescent="0.4">
      <c r="C302" s="4"/>
      <c r="D302" s="4"/>
      <c r="E302" s="4"/>
      <c r="F302" s="4"/>
      <c r="G302" s="5"/>
      <c r="H302" s="5"/>
      <c r="I302" s="4"/>
      <c r="J302" s="4"/>
      <c r="K302" s="4"/>
      <c r="L302" s="4"/>
      <c r="M302" s="4"/>
      <c r="N302" s="4"/>
      <c r="O302" s="4"/>
      <c r="P302" s="4"/>
      <c r="Q302" s="5"/>
      <c r="R302" s="4"/>
      <c r="S302" s="4"/>
      <c r="T302" s="11"/>
      <c r="U302" s="4"/>
    </row>
    <row r="303" spans="3:21" s="3" customFormat="1" ht="18.75" customHeight="1" x14ac:dyDescent="0.4">
      <c r="C303" s="4"/>
      <c r="D303" s="4"/>
      <c r="E303" s="4"/>
      <c r="F303" s="4"/>
      <c r="G303" s="5"/>
      <c r="H303" s="5"/>
      <c r="I303" s="4"/>
      <c r="J303" s="4"/>
      <c r="K303" s="4"/>
      <c r="L303" s="4"/>
      <c r="M303" s="4"/>
      <c r="N303" s="4"/>
      <c r="O303" s="4"/>
      <c r="P303" s="4"/>
      <c r="Q303" s="5"/>
      <c r="R303" s="4"/>
      <c r="S303" s="4"/>
      <c r="T303" s="11"/>
      <c r="U303" s="4"/>
    </row>
    <row r="304" spans="3:21" s="3" customFormat="1" ht="18.75" customHeight="1" x14ac:dyDescent="0.4">
      <c r="C304" s="4"/>
      <c r="D304" s="4"/>
      <c r="E304" s="4"/>
      <c r="F304" s="4"/>
      <c r="G304" s="5"/>
      <c r="H304" s="5"/>
      <c r="I304" s="4"/>
      <c r="J304" s="4"/>
      <c r="K304" s="4"/>
      <c r="L304" s="4"/>
      <c r="M304" s="4"/>
      <c r="N304" s="4"/>
      <c r="O304" s="4"/>
      <c r="P304" s="4"/>
      <c r="Q304" s="5"/>
      <c r="R304" s="4"/>
      <c r="S304" s="4"/>
      <c r="T304" s="11"/>
      <c r="U304" s="4"/>
    </row>
    <row r="305" spans="3:21" s="3" customFormat="1" ht="18.75" customHeight="1" x14ac:dyDescent="0.4">
      <c r="C305" s="4"/>
      <c r="D305" s="4"/>
      <c r="E305" s="4"/>
      <c r="F305" s="4"/>
      <c r="G305" s="5"/>
      <c r="H305" s="5"/>
      <c r="I305" s="4"/>
      <c r="J305" s="4"/>
      <c r="K305" s="4"/>
      <c r="L305" s="4"/>
      <c r="M305" s="4"/>
      <c r="N305" s="4"/>
      <c r="O305" s="4"/>
      <c r="P305" s="4"/>
      <c r="Q305" s="5"/>
      <c r="R305" s="4"/>
      <c r="S305" s="4"/>
      <c r="T305" s="11"/>
      <c r="U305" s="4"/>
    </row>
    <row r="306" spans="3:21" s="3" customFormat="1" ht="18.75" customHeight="1" x14ac:dyDescent="0.4">
      <c r="C306" s="4"/>
      <c r="D306" s="4"/>
      <c r="E306" s="4"/>
      <c r="F306" s="4"/>
      <c r="G306" s="5"/>
      <c r="H306" s="5"/>
      <c r="I306" s="4"/>
      <c r="J306" s="4"/>
      <c r="K306" s="4"/>
      <c r="L306" s="4"/>
      <c r="M306" s="4"/>
      <c r="N306" s="4"/>
      <c r="O306" s="4"/>
      <c r="P306" s="4"/>
      <c r="Q306" s="5"/>
      <c r="R306" s="4"/>
      <c r="S306" s="4"/>
      <c r="T306" s="11"/>
      <c r="U306" s="4"/>
    </row>
    <row r="307" spans="3:21" s="3" customFormat="1" ht="15.75" x14ac:dyDescent="0.4">
      <c r="C307" s="4"/>
      <c r="D307" s="4"/>
      <c r="E307" s="4"/>
      <c r="F307" s="4"/>
      <c r="G307" s="5"/>
      <c r="H307" s="5"/>
      <c r="I307" s="4"/>
      <c r="J307" s="4"/>
      <c r="K307" s="4"/>
      <c r="L307" s="4"/>
      <c r="M307" s="4"/>
      <c r="N307" s="4"/>
      <c r="O307" s="4"/>
      <c r="P307" s="4"/>
      <c r="Q307" s="5"/>
      <c r="R307" s="4"/>
      <c r="S307" s="4"/>
      <c r="T307" s="11"/>
      <c r="U307" s="4"/>
    </row>
    <row r="308" spans="3:21" s="3" customFormat="1" ht="15.75" x14ac:dyDescent="0.4">
      <c r="C308" s="4"/>
      <c r="D308" s="4"/>
      <c r="E308" s="4"/>
      <c r="F308" s="4"/>
      <c r="G308" s="5"/>
      <c r="H308" s="5"/>
      <c r="I308" s="4"/>
      <c r="J308" s="4"/>
      <c r="K308" s="4"/>
      <c r="L308" s="4"/>
      <c r="M308" s="4"/>
      <c r="N308" s="4"/>
      <c r="O308" s="4"/>
      <c r="P308" s="4"/>
      <c r="Q308" s="5"/>
      <c r="R308" s="4"/>
      <c r="S308" s="4"/>
      <c r="T308" s="11"/>
      <c r="U308" s="4"/>
    </row>
    <row r="309" spans="3:21" s="3" customFormat="1" ht="15.75" x14ac:dyDescent="0.4">
      <c r="C309" s="4"/>
      <c r="D309" s="4"/>
      <c r="E309" s="4"/>
      <c r="F309" s="4"/>
      <c r="G309" s="5"/>
      <c r="H309" s="5"/>
      <c r="I309" s="4"/>
      <c r="J309" s="4"/>
      <c r="K309" s="4"/>
      <c r="L309" s="4"/>
      <c r="M309" s="4"/>
      <c r="N309" s="4"/>
      <c r="O309" s="4"/>
      <c r="P309" s="4"/>
      <c r="Q309" s="5"/>
      <c r="R309" s="4"/>
      <c r="S309" s="4"/>
      <c r="T309" s="11"/>
      <c r="U309" s="4"/>
    </row>
    <row r="310" spans="3:21" s="3" customFormat="1" ht="15.75" x14ac:dyDescent="0.4">
      <c r="C310" s="4"/>
      <c r="D310" s="4"/>
      <c r="E310" s="4"/>
      <c r="F310" s="4"/>
      <c r="G310" s="5"/>
      <c r="H310" s="5"/>
      <c r="I310" s="4"/>
      <c r="J310" s="4"/>
      <c r="K310" s="4"/>
      <c r="L310" s="4"/>
      <c r="M310" s="4"/>
      <c r="N310" s="4"/>
      <c r="O310" s="4"/>
      <c r="P310" s="4"/>
      <c r="Q310" s="5"/>
      <c r="R310" s="4"/>
      <c r="S310" s="4"/>
      <c r="T310" s="11"/>
      <c r="U310" s="4"/>
    </row>
    <row r="311" spans="3:21" s="3" customFormat="1" ht="15.75" x14ac:dyDescent="0.4">
      <c r="C311" s="4"/>
      <c r="D311" s="4"/>
      <c r="E311" s="4"/>
      <c r="F311" s="4"/>
      <c r="G311" s="5"/>
      <c r="H311" s="5"/>
      <c r="I311" s="4"/>
      <c r="J311" s="4"/>
      <c r="K311" s="4"/>
      <c r="L311" s="4"/>
      <c r="M311" s="4"/>
      <c r="N311" s="4"/>
      <c r="O311" s="4"/>
      <c r="P311" s="4"/>
      <c r="Q311" s="5"/>
      <c r="R311" s="4"/>
      <c r="S311" s="4"/>
      <c r="T311" s="11"/>
      <c r="U311" s="4"/>
    </row>
    <row r="312" spans="3:21" s="3" customFormat="1" ht="15.75" x14ac:dyDescent="0.4">
      <c r="C312" s="4"/>
      <c r="D312" s="4"/>
      <c r="E312" s="4"/>
      <c r="F312" s="4"/>
      <c r="G312" s="5"/>
      <c r="H312" s="5"/>
      <c r="I312" s="4"/>
      <c r="J312" s="4"/>
      <c r="K312" s="4"/>
      <c r="L312" s="4"/>
      <c r="M312" s="4"/>
      <c r="N312" s="4"/>
      <c r="O312" s="4"/>
      <c r="P312" s="4"/>
      <c r="Q312" s="5"/>
      <c r="R312" s="4"/>
      <c r="S312" s="4"/>
      <c r="T312" s="11"/>
      <c r="U312" s="4"/>
    </row>
    <row r="313" spans="3:21" s="3" customFormat="1" ht="15.75" x14ac:dyDescent="0.4">
      <c r="C313" s="4"/>
      <c r="D313" s="4"/>
      <c r="E313" s="4"/>
      <c r="F313" s="4"/>
      <c r="G313" s="5"/>
      <c r="H313" s="5"/>
      <c r="I313" s="4"/>
      <c r="J313" s="4"/>
      <c r="K313" s="4"/>
      <c r="L313" s="4"/>
      <c r="M313" s="4"/>
      <c r="N313" s="4"/>
      <c r="O313" s="4"/>
      <c r="P313" s="4"/>
      <c r="Q313" s="5"/>
      <c r="R313" s="4"/>
      <c r="S313" s="4"/>
      <c r="T313" s="11"/>
      <c r="U313" s="4"/>
    </row>
    <row r="314" spans="3:21" s="3" customFormat="1" ht="15.75" x14ac:dyDescent="0.4">
      <c r="C314" s="4"/>
      <c r="D314" s="4"/>
      <c r="E314" s="4"/>
      <c r="F314" s="4"/>
      <c r="G314" s="5"/>
      <c r="H314" s="5"/>
      <c r="I314" s="4"/>
      <c r="J314" s="4"/>
      <c r="K314" s="4"/>
      <c r="L314" s="4"/>
      <c r="M314" s="4"/>
      <c r="N314" s="4"/>
      <c r="O314" s="4"/>
      <c r="P314" s="4"/>
      <c r="Q314" s="5"/>
      <c r="R314" s="4"/>
      <c r="S314" s="4"/>
      <c r="T314" s="11"/>
      <c r="U314" s="4"/>
    </row>
    <row r="315" spans="3:21" s="3" customFormat="1" ht="15.75" x14ac:dyDescent="0.4">
      <c r="C315" s="4"/>
      <c r="D315" s="4"/>
      <c r="E315" s="4"/>
      <c r="F315" s="4"/>
      <c r="G315" s="5"/>
      <c r="H315" s="5"/>
      <c r="I315" s="4"/>
      <c r="J315" s="4"/>
      <c r="K315" s="4"/>
      <c r="L315" s="4"/>
      <c r="M315" s="4"/>
      <c r="N315" s="4"/>
      <c r="O315" s="4"/>
      <c r="P315" s="4"/>
      <c r="Q315" s="5"/>
      <c r="R315" s="4"/>
      <c r="S315" s="4"/>
      <c r="T315" s="11"/>
      <c r="U315" s="4"/>
    </row>
    <row r="316" spans="3:21" s="3" customFormat="1" ht="15.75" x14ac:dyDescent="0.4">
      <c r="C316" s="4"/>
      <c r="D316" s="4"/>
      <c r="E316" s="4"/>
      <c r="F316" s="4"/>
      <c r="G316" s="5"/>
      <c r="H316" s="5"/>
      <c r="I316" s="4"/>
      <c r="J316" s="4"/>
      <c r="K316" s="4"/>
      <c r="L316" s="4"/>
      <c r="M316" s="4"/>
      <c r="N316" s="4"/>
      <c r="O316" s="4"/>
      <c r="P316" s="4"/>
      <c r="Q316" s="5"/>
      <c r="R316" s="4"/>
      <c r="S316" s="4"/>
      <c r="T316" s="11"/>
      <c r="U316" s="4"/>
    </row>
    <row r="317" spans="3:21" s="3" customFormat="1" ht="15.75" x14ac:dyDescent="0.4">
      <c r="C317" s="4"/>
      <c r="D317" s="4"/>
      <c r="E317" s="4"/>
      <c r="F317" s="4"/>
      <c r="G317" s="5"/>
      <c r="H317" s="5"/>
      <c r="I317" s="4"/>
      <c r="J317" s="4"/>
      <c r="K317" s="4"/>
      <c r="L317" s="4"/>
      <c r="M317" s="4"/>
      <c r="N317" s="4"/>
      <c r="O317" s="4"/>
      <c r="P317" s="4"/>
      <c r="Q317" s="5"/>
      <c r="R317" s="4"/>
      <c r="S317" s="4"/>
      <c r="T317" s="11"/>
      <c r="U317" s="4"/>
    </row>
    <row r="318" spans="3:21" s="3" customFormat="1" ht="15.75" x14ac:dyDescent="0.4">
      <c r="C318" s="4"/>
      <c r="D318" s="4"/>
      <c r="E318" s="4"/>
      <c r="F318" s="4"/>
      <c r="G318" s="5"/>
      <c r="H318" s="5"/>
      <c r="I318" s="4"/>
      <c r="J318" s="4"/>
      <c r="K318" s="4"/>
      <c r="L318" s="4"/>
      <c r="M318" s="4"/>
      <c r="N318" s="4"/>
      <c r="O318" s="4"/>
      <c r="P318" s="4"/>
      <c r="Q318" s="5"/>
      <c r="R318" s="4"/>
      <c r="S318" s="4"/>
      <c r="T318" s="11"/>
      <c r="U318" s="4"/>
    </row>
    <row r="319" spans="3:21" s="3" customFormat="1" ht="15.75" x14ac:dyDescent="0.4">
      <c r="C319" s="4"/>
      <c r="D319" s="4"/>
      <c r="E319" s="4"/>
      <c r="F319" s="4"/>
      <c r="G319" s="5"/>
      <c r="H319" s="5"/>
      <c r="I319" s="4"/>
      <c r="J319" s="4"/>
      <c r="K319" s="4"/>
      <c r="L319" s="4"/>
      <c r="M319" s="4"/>
      <c r="N319" s="4"/>
      <c r="O319" s="4"/>
      <c r="P319" s="4"/>
      <c r="Q319" s="5"/>
      <c r="R319" s="4"/>
      <c r="S319" s="4"/>
      <c r="T319" s="11"/>
      <c r="U319" s="4"/>
    </row>
    <row r="320" spans="3:21" s="3" customFormat="1" ht="15.75" x14ac:dyDescent="0.4">
      <c r="C320" s="4"/>
      <c r="D320" s="4"/>
      <c r="E320" s="4"/>
      <c r="F320" s="4"/>
      <c r="G320" s="5"/>
      <c r="H320" s="5"/>
      <c r="I320" s="4"/>
      <c r="J320" s="4"/>
      <c r="K320" s="4"/>
      <c r="L320" s="4"/>
      <c r="M320" s="4"/>
      <c r="N320" s="4"/>
      <c r="O320" s="4"/>
      <c r="P320" s="4"/>
      <c r="Q320" s="5"/>
      <c r="R320" s="4"/>
      <c r="S320" s="4"/>
      <c r="T320" s="11"/>
      <c r="U320" s="4"/>
    </row>
    <row r="321" spans="3:21" s="3" customFormat="1" ht="15.75" x14ac:dyDescent="0.4">
      <c r="C321" s="4"/>
      <c r="D321" s="4"/>
      <c r="E321" s="4"/>
      <c r="F321" s="4"/>
      <c r="G321" s="5"/>
      <c r="H321" s="5"/>
      <c r="I321" s="4"/>
      <c r="J321" s="4"/>
      <c r="K321" s="4"/>
      <c r="L321" s="4"/>
      <c r="M321" s="4"/>
      <c r="N321" s="4"/>
      <c r="O321" s="4"/>
      <c r="P321" s="4"/>
      <c r="Q321" s="5"/>
      <c r="R321" s="4"/>
      <c r="S321" s="4"/>
      <c r="T321" s="11"/>
      <c r="U321" s="4"/>
    </row>
    <row r="322" spans="3:21" s="3" customFormat="1" ht="15.75" x14ac:dyDescent="0.4">
      <c r="C322" s="4"/>
      <c r="D322" s="4"/>
      <c r="E322" s="4"/>
      <c r="F322" s="4"/>
      <c r="G322" s="5"/>
      <c r="H322" s="5"/>
      <c r="I322" s="4"/>
      <c r="J322" s="4"/>
      <c r="K322" s="4"/>
      <c r="L322" s="4"/>
      <c r="M322" s="4"/>
      <c r="N322" s="4"/>
      <c r="O322" s="4"/>
      <c r="P322" s="4"/>
      <c r="Q322" s="5"/>
      <c r="R322" s="4"/>
      <c r="S322" s="4"/>
      <c r="T322" s="11"/>
      <c r="U322" s="4"/>
    </row>
    <row r="323" spans="3:21" s="3" customFormat="1" ht="15.75" x14ac:dyDescent="0.4">
      <c r="C323" s="4"/>
      <c r="D323" s="4"/>
      <c r="E323" s="4"/>
      <c r="F323" s="4"/>
      <c r="G323" s="5"/>
      <c r="H323" s="5"/>
      <c r="I323" s="4"/>
      <c r="J323" s="4"/>
      <c r="K323" s="4"/>
      <c r="L323" s="4"/>
      <c r="M323" s="4"/>
      <c r="N323" s="4"/>
      <c r="O323" s="4"/>
      <c r="P323" s="4"/>
      <c r="Q323" s="5"/>
      <c r="R323" s="4"/>
      <c r="S323" s="4"/>
      <c r="T323" s="11"/>
      <c r="U323" s="4"/>
    </row>
    <row r="324" spans="3:21" s="3" customFormat="1" ht="15.75" x14ac:dyDescent="0.4">
      <c r="C324" s="4"/>
      <c r="D324" s="4"/>
      <c r="E324" s="4"/>
      <c r="F324" s="4"/>
      <c r="G324" s="5"/>
      <c r="H324" s="5"/>
      <c r="I324" s="4"/>
      <c r="J324" s="4"/>
      <c r="K324" s="4"/>
      <c r="L324" s="4"/>
      <c r="M324" s="4"/>
      <c r="N324" s="4"/>
      <c r="O324" s="4"/>
      <c r="P324" s="4"/>
      <c r="Q324" s="5"/>
      <c r="R324" s="4"/>
      <c r="S324" s="4"/>
      <c r="T324" s="11"/>
      <c r="U324" s="4"/>
    </row>
    <row r="325" spans="3:21" s="3" customFormat="1" ht="15.75" x14ac:dyDescent="0.4">
      <c r="C325" s="4"/>
      <c r="D325" s="4"/>
      <c r="E325" s="4"/>
      <c r="F325" s="4"/>
      <c r="G325" s="5"/>
      <c r="H325" s="5"/>
      <c r="I325" s="4"/>
      <c r="J325" s="4"/>
      <c r="K325" s="4"/>
      <c r="L325" s="4"/>
      <c r="M325" s="4"/>
      <c r="N325" s="4"/>
      <c r="O325" s="4"/>
      <c r="P325" s="4"/>
      <c r="Q325" s="5"/>
      <c r="R325" s="4"/>
      <c r="S325" s="4"/>
      <c r="T325" s="11"/>
      <c r="U325" s="4"/>
    </row>
    <row r="326" spans="3:21" s="3" customFormat="1" ht="15.75" x14ac:dyDescent="0.4">
      <c r="C326" s="4"/>
      <c r="D326" s="4"/>
      <c r="E326" s="4"/>
      <c r="F326" s="4"/>
      <c r="G326" s="5"/>
      <c r="H326" s="5"/>
      <c r="I326" s="4"/>
      <c r="J326" s="4"/>
      <c r="K326" s="4"/>
      <c r="L326" s="4"/>
      <c r="M326" s="4"/>
      <c r="N326" s="4"/>
      <c r="O326" s="4"/>
      <c r="P326" s="4"/>
      <c r="Q326" s="5"/>
      <c r="R326" s="4"/>
      <c r="S326" s="4"/>
      <c r="T326" s="11"/>
      <c r="U326" s="4"/>
    </row>
    <row r="327" spans="3:21" s="3" customFormat="1" ht="15.75" x14ac:dyDescent="0.4">
      <c r="C327" s="4"/>
      <c r="D327" s="4"/>
      <c r="E327" s="4"/>
      <c r="F327" s="4"/>
      <c r="G327" s="5"/>
      <c r="H327" s="5"/>
      <c r="I327" s="4"/>
      <c r="J327" s="4"/>
      <c r="K327" s="4"/>
      <c r="L327" s="4"/>
      <c r="M327" s="4"/>
      <c r="N327" s="4"/>
      <c r="O327" s="4"/>
      <c r="P327" s="4"/>
      <c r="Q327" s="5"/>
      <c r="R327" s="4"/>
      <c r="S327" s="4"/>
      <c r="T327" s="11"/>
      <c r="U327" s="4"/>
    </row>
    <row r="328" spans="3:21" s="3" customFormat="1" ht="15.75" x14ac:dyDescent="0.4">
      <c r="C328" s="4"/>
      <c r="D328" s="4"/>
      <c r="E328" s="4"/>
      <c r="F328" s="4"/>
      <c r="G328" s="5"/>
      <c r="H328" s="5"/>
      <c r="I328" s="4"/>
      <c r="J328" s="4"/>
      <c r="K328" s="4"/>
      <c r="L328" s="4"/>
      <c r="M328" s="4"/>
      <c r="N328" s="4"/>
      <c r="O328" s="4"/>
      <c r="P328" s="4"/>
      <c r="Q328" s="5"/>
      <c r="R328" s="4"/>
      <c r="S328" s="4"/>
      <c r="T328" s="11"/>
      <c r="U328" s="4"/>
    </row>
    <row r="329" spans="3:21" s="3" customFormat="1" ht="15.75" x14ac:dyDescent="0.4">
      <c r="C329" s="4"/>
      <c r="D329" s="4"/>
      <c r="E329" s="4"/>
      <c r="F329" s="4"/>
      <c r="G329" s="5"/>
      <c r="H329" s="5"/>
      <c r="I329" s="4"/>
      <c r="J329" s="4"/>
      <c r="K329" s="4"/>
      <c r="L329" s="4"/>
      <c r="M329" s="4"/>
      <c r="N329" s="4"/>
      <c r="O329" s="4"/>
      <c r="P329" s="4"/>
      <c r="Q329" s="5"/>
      <c r="R329" s="4"/>
      <c r="S329" s="4"/>
      <c r="T329" s="11"/>
      <c r="U329" s="4"/>
    </row>
  </sheetData>
  <mergeCells count="8">
    <mergeCell ref="A264:U273"/>
    <mergeCell ref="C2:I2"/>
    <mergeCell ref="L2:R2"/>
    <mergeCell ref="A1:U1"/>
    <mergeCell ref="A2:A3"/>
    <mergeCell ref="B2:B3"/>
    <mergeCell ref="T2:T3"/>
    <mergeCell ref="U2:U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E6CC-3152-4BD9-8911-81DF0811D9DE}">
  <dimension ref="A1"/>
  <sheetViews>
    <sheetView workbookViewId="0">
      <selection activeCell="N14" sqref="N14"/>
    </sheetView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Supplementary table 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政之 金森</dc:creator>
  <cp:lastModifiedBy>政之 金森</cp:lastModifiedBy>
  <dcterms:created xsi:type="dcterms:W3CDTF">2026-05-09T10:36:14Z</dcterms:created>
  <dcterms:modified xsi:type="dcterms:W3CDTF">2026-09-11T11:09:08Z</dcterms:modified>
</cp:coreProperties>
</file>