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elu Costin\Desktop\Projects 2021\Rais 2021\Rais-calculations-Oct2021\"/>
    </mc:Choice>
  </mc:AlternateContent>
  <xr:revisionPtr revIDLastSave="0" documentId="13_ncr:1_{7905C177-471D-4303-8D34-0588F834AFD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lphaMELTS_tb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5" i="1" l="1"/>
  <c r="O465" i="1" s="1"/>
  <c r="M466" i="1"/>
  <c r="O466" i="1" s="1"/>
  <c r="M467" i="1"/>
  <c r="O467" i="1" s="1"/>
  <c r="M468" i="1"/>
  <c r="O468" i="1" s="1"/>
  <c r="M469" i="1"/>
  <c r="O469" i="1" s="1"/>
  <c r="M470" i="1"/>
  <c r="O470" i="1" s="1"/>
  <c r="M471" i="1"/>
  <c r="O471" i="1" s="1"/>
  <c r="M472" i="1"/>
  <c r="O472" i="1" s="1"/>
  <c r="M473" i="1"/>
  <c r="O473" i="1" s="1"/>
  <c r="M474" i="1"/>
  <c r="O474" i="1" s="1"/>
  <c r="M475" i="1"/>
  <c r="O475" i="1" s="1"/>
  <c r="M476" i="1"/>
  <c r="O476" i="1" s="1"/>
  <c r="M477" i="1"/>
  <c r="O477" i="1" s="1"/>
  <c r="M478" i="1"/>
  <c r="O478" i="1" s="1"/>
  <c r="M479" i="1"/>
  <c r="O479" i="1" s="1"/>
  <c r="M480" i="1"/>
  <c r="O480" i="1" s="1"/>
  <c r="M481" i="1"/>
  <c r="O481" i="1" s="1"/>
  <c r="M482" i="1"/>
  <c r="O482" i="1" s="1"/>
  <c r="M483" i="1"/>
  <c r="O483" i="1" s="1"/>
  <c r="M484" i="1"/>
  <c r="O484" i="1" s="1"/>
  <c r="M485" i="1"/>
  <c r="O485" i="1" s="1"/>
  <c r="M486" i="1"/>
  <c r="O486" i="1" s="1"/>
  <c r="M487" i="1"/>
  <c r="O487" i="1" s="1"/>
  <c r="M488" i="1"/>
  <c r="O488" i="1" s="1"/>
  <c r="M489" i="1"/>
  <c r="O489" i="1" s="1"/>
  <c r="M490" i="1"/>
  <c r="O490" i="1" s="1"/>
  <c r="M491" i="1"/>
  <c r="O491" i="1" s="1"/>
  <c r="M492" i="1"/>
  <c r="O492" i="1" s="1"/>
  <c r="M493" i="1"/>
  <c r="O493" i="1" s="1"/>
  <c r="M494" i="1"/>
  <c r="O494" i="1" s="1"/>
  <c r="M495" i="1"/>
  <c r="O495" i="1" s="1"/>
  <c r="M496" i="1"/>
  <c r="O496" i="1" s="1"/>
  <c r="M497" i="1"/>
  <c r="O497" i="1" s="1"/>
  <c r="M498" i="1"/>
  <c r="O498" i="1" s="1"/>
  <c r="M499" i="1"/>
  <c r="O499" i="1" s="1"/>
  <c r="M500" i="1"/>
  <c r="O500" i="1" s="1"/>
  <c r="M501" i="1"/>
  <c r="O501" i="1" s="1"/>
  <c r="M502" i="1"/>
  <c r="O502" i="1" s="1"/>
  <c r="M503" i="1"/>
  <c r="O503" i="1" s="1"/>
  <c r="M504" i="1"/>
  <c r="T504" i="1" s="1"/>
  <c r="M505" i="1"/>
  <c r="T505" i="1" s="1"/>
  <c r="M506" i="1"/>
  <c r="T506" i="1" s="1"/>
  <c r="M507" i="1"/>
  <c r="R507" i="1" s="1"/>
  <c r="M508" i="1"/>
  <c r="R508" i="1" s="1"/>
  <c r="M509" i="1"/>
  <c r="T509" i="1" s="1"/>
  <c r="M510" i="1"/>
  <c r="T510" i="1" s="1"/>
  <c r="M511" i="1"/>
  <c r="R511" i="1" s="1"/>
  <c r="M512" i="1"/>
  <c r="O512" i="1" s="1"/>
  <c r="M513" i="1"/>
  <c r="O513" i="1" s="1"/>
  <c r="M514" i="1"/>
  <c r="O514" i="1" s="1"/>
  <c r="M515" i="1"/>
  <c r="O515" i="1" s="1"/>
  <c r="M516" i="1"/>
  <c r="O516" i="1" s="1"/>
  <c r="M517" i="1"/>
  <c r="O517" i="1" s="1"/>
  <c r="M518" i="1"/>
  <c r="O518" i="1" s="1"/>
  <c r="M519" i="1"/>
  <c r="O519" i="1" s="1"/>
  <c r="M520" i="1"/>
  <c r="O520" i="1" s="1"/>
  <c r="M521" i="1"/>
  <c r="O521" i="1" s="1"/>
  <c r="M522" i="1"/>
  <c r="O522" i="1" s="1"/>
  <c r="M523" i="1"/>
  <c r="O523" i="1" s="1"/>
  <c r="M524" i="1"/>
  <c r="O524" i="1" s="1"/>
  <c r="M525" i="1"/>
  <c r="O525" i="1" s="1"/>
  <c r="M526" i="1"/>
  <c r="O526" i="1" s="1"/>
  <c r="M527" i="1"/>
  <c r="O527" i="1" s="1"/>
  <c r="M528" i="1"/>
  <c r="O528" i="1" s="1"/>
  <c r="M529" i="1"/>
  <c r="O529" i="1" s="1"/>
  <c r="M530" i="1"/>
  <c r="O530" i="1" s="1"/>
  <c r="M531" i="1"/>
  <c r="O531" i="1" s="1"/>
  <c r="M532" i="1"/>
  <c r="O532" i="1" s="1"/>
  <c r="M533" i="1"/>
  <c r="O533" i="1" s="1"/>
  <c r="M534" i="1"/>
  <c r="O534" i="1" s="1"/>
  <c r="M535" i="1"/>
  <c r="O535" i="1" s="1"/>
  <c r="M464" i="1"/>
  <c r="T534" i="1" l="1"/>
  <c r="T530" i="1"/>
  <c r="T526" i="1"/>
  <c r="T522" i="1"/>
  <c r="T518" i="1"/>
  <c r="T514" i="1"/>
  <c r="T502" i="1"/>
  <c r="T533" i="1"/>
  <c r="T529" i="1"/>
  <c r="T525" i="1"/>
  <c r="T521" i="1"/>
  <c r="T517" i="1"/>
  <c r="T513" i="1"/>
  <c r="T501" i="1"/>
  <c r="R529" i="1"/>
  <c r="R526" i="1"/>
  <c r="R523" i="1"/>
  <c r="Q512" i="1"/>
  <c r="T532" i="1"/>
  <c r="T528" i="1"/>
  <c r="T524" i="1"/>
  <c r="T520" i="1"/>
  <c r="T516" i="1"/>
  <c r="T512" i="1"/>
  <c r="T508" i="1"/>
  <c r="T500" i="1"/>
  <c r="T535" i="1"/>
  <c r="T531" i="1"/>
  <c r="T527" i="1"/>
  <c r="T523" i="1"/>
  <c r="T519" i="1"/>
  <c r="T515" i="1"/>
  <c r="T511" i="1"/>
  <c r="T507" i="1"/>
  <c r="T503" i="1"/>
  <c r="T499" i="1"/>
  <c r="S512" i="1"/>
  <c r="R512" i="1"/>
  <c r="R518" i="1"/>
  <c r="R515" i="1"/>
  <c r="R534" i="1"/>
  <c r="R533" i="1"/>
  <c r="R532" i="1"/>
  <c r="R531" i="1"/>
  <c r="R530" i="1"/>
  <c r="R520" i="1"/>
  <c r="R519" i="1"/>
  <c r="O509" i="1"/>
  <c r="S509" i="1"/>
  <c r="O506" i="1"/>
  <c r="S50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R525" i="1"/>
  <c r="R522" i="1"/>
  <c r="R517" i="1"/>
  <c r="R514" i="1"/>
  <c r="O510" i="1"/>
  <c r="S510" i="1"/>
  <c r="O505" i="1"/>
  <c r="S505" i="1"/>
  <c r="R510" i="1"/>
  <c r="R509" i="1"/>
  <c r="R535" i="1"/>
  <c r="R528" i="1"/>
  <c r="R527" i="1"/>
  <c r="R524" i="1"/>
  <c r="R521" i="1"/>
  <c r="R516" i="1"/>
  <c r="R513" i="1"/>
  <c r="O511" i="1"/>
  <c r="S511" i="1"/>
  <c r="O508" i="1"/>
  <c r="S508" i="1"/>
  <c r="O507" i="1"/>
  <c r="S507" i="1"/>
  <c r="O504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Q511" i="1"/>
  <c r="Q510" i="1"/>
  <c r="Q509" i="1"/>
  <c r="Q508" i="1"/>
  <c r="Q507" i="1"/>
  <c r="Q506" i="1"/>
  <c r="O464" i="1"/>
</calcChain>
</file>

<file path=xl/sharedStrings.xml><?xml version="1.0" encoding="utf-8"?>
<sst xmlns="http://schemas.openxmlformats.org/spreadsheetml/2006/main" count="555" uniqueCount="183">
  <si>
    <t>Title:</t>
  </si>
  <si>
    <t>B2</t>
  </si>
  <si>
    <t>Barnes</t>
  </si>
  <si>
    <t>et</t>
  </si>
  <si>
    <t>al</t>
  </si>
  <si>
    <t>table</t>
  </si>
  <si>
    <t>n=15</t>
  </si>
  <si>
    <t>System</t>
  </si>
  <si>
    <t>Thermodynamic</t>
  </si>
  <si>
    <t>Data:</t>
  </si>
  <si>
    <t>Pressure</t>
  </si>
  <si>
    <t>Temperature</t>
  </si>
  <si>
    <t>mass</t>
  </si>
  <si>
    <t>F</t>
  </si>
  <si>
    <t>phi</t>
  </si>
  <si>
    <t>S</t>
  </si>
  <si>
    <t>H</t>
  </si>
  <si>
    <t>V</t>
  </si>
  <si>
    <t>dVdP*10^6</t>
  </si>
  <si>
    <t>dVdT*10^6</t>
  </si>
  <si>
    <t>Cp</t>
  </si>
  <si>
    <t>logfO2(absolute)</t>
  </si>
  <si>
    <t>logfO2-QFM</t>
  </si>
  <si>
    <t>rhol</t>
  </si>
  <si>
    <t>rhos</t>
  </si>
  <si>
    <t>viscosity</t>
  </si>
  <si>
    <t>aH2O</t>
  </si>
  <si>
    <t>chisqr</t>
  </si>
  <si>
    <t>Liquid</t>
  </si>
  <si>
    <t>Composition:</t>
  </si>
  <si>
    <t>SiO2</t>
  </si>
  <si>
    <t>TiO2</t>
  </si>
  <si>
    <t>Al2O3</t>
  </si>
  <si>
    <t>Fe2O3</t>
  </si>
  <si>
    <t>Cr2O3</t>
  </si>
  <si>
    <t>FeO</t>
  </si>
  <si>
    <t>MnO</t>
  </si>
  <si>
    <t>MgO</t>
  </si>
  <si>
    <t>CaO</t>
  </si>
  <si>
    <t>Na2O</t>
  </si>
  <si>
    <t>K2O</t>
  </si>
  <si>
    <t>H2O</t>
  </si>
  <si>
    <t>liquid_0</t>
  </si>
  <si>
    <t>thermodynamic</t>
  </si>
  <si>
    <t>data</t>
  </si>
  <si>
    <t>and</t>
  </si>
  <si>
    <t>composition:</t>
  </si>
  <si>
    <t>Mg#</t>
  </si>
  <si>
    <t>clinopyroxene_0</t>
  </si>
  <si>
    <t>structure</t>
  </si>
  <si>
    <t>formula</t>
  </si>
  <si>
    <t>cpx</t>
  </si>
  <si>
    <t>Na0.01Ca0.31Fe''0.40Mg1.19Fe'''0.03Ti0.00Al0.16Si1.91O6</t>
  </si>
  <si>
    <t>Na0.01Ca0.32Fe''0.43Mg1.14Fe'''0.04Ti0.00Al0.16Si1.90O6</t>
  </si>
  <si>
    <t>Na0.01Ca0.32Fe''0.46Mg1.12Fe'''0.04Ti0.00Al0.16Si1.90O6</t>
  </si>
  <si>
    <t>Na0.01Ca0.32Fe''0.49Mg1.09Fe'''0.04Ti0.00Al0.16Si1.90O6</t>
  </si>
  <si>
    <t>Na0.01Ca0.31Fe''0.52Mg1.06Fe'''0.04Ti0.00Al0.16Si1.90O6</t>
  </si>
  <si>
    <t>Na0.01Ca0.30Fe''0.55Mg1.04Fe'''0.04Ti0.00Al0.16Si1.90O6</t>
  </si>
  <si>
    <t>Na0.01Ca0.30Fe''0.58Mg1.01Fe'''0.05Ti0.00Al0.16Si1.89O6</t>
  </si>
  <si>
    <t>Na0.01Ca0.29Fe''0.61Mg0.99Fe'''0.05Ti0.01Al0.16Si1.89O6</t>
  </si>
  <si>
    <t>Na0.01Ca0.28Fe''0.63Mg0.97Fe'''0.05Ti0.01Al0.16Si1.89O6</t>
  </si>
  <si>
    <t>Na0.01Ca0.27Fe''0.66Mg0.95Fe'''0.05Ti0.01Al0.16Si1.89O6</t>
  </si>
  <si>
    <t>Na0.01Ca0.26Fe''0.68Mg0.94Fe'''0.05Ti0.01Al0.16Si1.89O6</t>
  </si>
  <si>
    <t>Na0.01Ca0.26Fe''0.70Mg0.93Fe'''0.05Ti0.01Al0.16Si1.89O6</t>
  </si>
  <si>
    <t>Na0.01Ca0.25Fe''0.71Mg0.93Fe'''0.05Ti0.01Al0.16Si1.90O6</t>
  </si>
  <si>
    <t>Na0.01Ca0.25Fe''0.73Mg0.92Fe'''0.05Ti0.01Al0.15Si1.90O6</t>
  </si>
  <si>
    <t>Na0.01Ca0.24Fe''0.74Mg0.92Fe'''0.04Ti0.01Al0.15Si1.90O6</t>
  </si>
  <si>
    <t>Na0.01Ca0.23Fe''0.75Mg0.91Fe'''0.04Ti0.00Al0.15Si1.90O6</t>
  </si>
  <si>
    <t>Na0.01Ca0.23Fe''0.76Mg0.91Fe'''0.04Ti0.00Al0.15Si1.90O6</t>
  </si>
  <si>
    <t>Na0.01Ca0.22Fe''0.77Mg0.91Fe'''0.04Ti0.00Al0.14Si1.91O6</t>
  </si>
  <si>
    <t>Na0.01Ca0.22Fe''0.78Mg0.91Fe'''0.04Ti0.00Al0.14Si1.91O6</t>
  </si>
  <si>
    <t>Na0.01Ca0.21Fe''0.79Mg0.91Fe'''0.04Ti0.00Al0.14Si1.91O6</t>
  </si>
  <si>
    <t>Na0.01Ca0.20Fe''0.79Mg0.91Fe'''0.04Ti0.00Al0.14Si1.91O6</t>
  </si>
  <si>
    <t>Na0.01Ca0.20Fe''0.80Mg0.91Fe'''0.04Ti0.00Al0.13Si1.91O6</t>
  </si>
  <si>
    <t>Na0.00Ca0.19Fe''0.81Mg0.91Fe'''0.03Ti0.00Al0.13Si1.92O6</t>
  </si>
  <si>
    <t>Na0.00Ca0.19Fe''0.82Mg0.90Fe'''0.03Ti0.00Al0.13Si1.92O6</t>
  </si>
  <si>
    <t>Na0.00Ca0.18Fe''0.83Mg0.90Fe'''0.03Ti0.00Al0.13Si1.92O6</t>
  </si>
  <si>
    <t>Na0.00Ca0.17Fe''0.84Mg0.90Fe'''0.03Ti0.00Al0.12Si1.92O6</t>
  </si>
  <si>
    <t>Na0.00Ca0.17Fe''0.85Mg0.90Fe'''0.03Ti0.00Al0.12Si1.92O6</t>
  </si>
  <si>
    <t>Na0.00Ca0.16Fe''0.85Mg0.90Fe'''0.03Ti0.00Al0.12Si1.93O6</t>
  </si>
  <si>
    <t>Na0.00Ca0.16Fe''0.86Mg0.90Fe'''0.03Ti0.00Al0.12Si1.93O6</t>
  </si>
  <si>
    <t>spinel_0</t>
  </si>
  <si>
    <t>Fe''0.50Mg0.52Fe'''0.34Al0.73Cr0.89Ti0.02O4</t>
  </si>
  <si>
    <t>Fe''0.49Mg0.52Fe'''0.35Al0.75Cr0.86Ti0.02O4</t>
  </si>
  <si>
    <t>Fe''0.49Mg0.53Fe'''0.36Al0.78Cr0.83Ti0.02O4</t>
  </si>
  <si>
    <t>Fe''0.49Mg0.53Fe'''0.36Al0.80Cr0.80Ti0.02O4</t>
  </si>
  <si>
    <t>Fe''0.49Mg0.53Fe'''0.37Al0.83Cr0.77Ti0.02O4</t>
  </si>
  <si>
    <t>Fe''0.48Mg0.54Fe'''0.37Al0.86Cr0.73Ti0.02O4</t>
  </si>
  <si>
    <t>Fe''0.49Mg0.53Fe'''0.38Al0.86Cr0.71Ti0.02O4</t>
  </si>
  <si>
    <t>Fe''0.56Mg0.47Fe'''0.45Al0.76Cr0.74Ti0.03O4</t>
  </si>
  <si>
    <t>Fe''0.63Mg0.41Fe'''0.50Al0.69Cr0.73Ti0.04O4</t>
  </si>
  <si>
    <t>Fe''0.69Mg0.37Fe'''0.56Al0.63Cr0.70Ti0.05O4</t>
  </si>
  <si>
    <t>Fe''0.74Mg0.33Fe'''0.62Al0.58Cr0.65Ti0.07O4</t>
  </si>
  <si>
    <t>Fe''0.80Mg0.30Fe'''0.68Al0.53Cr0.60Ti0.10O4</t>
  </si>
  <si>
    <t>Fe''0.86Mg0.27Fe'''0.74Al0.48Cr0.52Ti0.13O4</t>
  </si>
  <si>
    <t>Fe''0.93Mg0.25Fe'''0.79Al0.42Cr0.43Ti0.17O4</t>
  </si>
  <si>
    <t>Fe''1.00Mg0.23Fe'''0.84Al0.37Cr0.34Ti0.23O4</t>
  </si>
  <si>
    <t>Fe''1.07Mg0.21Fe'''0.87Al0.32Cr0.26Ti0.28O4</t>
  </si>
  <si>
    <t>Fe''1.12Mg0.20Fe'''0.88Al0.28Cr0.20Ti0.32O4</t>
  </si>
  <si>
    <t>Fe''1.16Mg0.19Fe'''0.88Al0.25Cr0.16Ti0.35O4</t>
  </si>
  <si>
    <t>Fe''1.19Mg0.18Fe'''0.88Al0.24Cr0.14Ti0.37O4</t>
  </si>
  <si>
    <t>Fe''1.21Mg0.18Fe'''0.88Al0.22Cr0.13Ti0.38O4</t>
  </si>
  <si>
    <t>Fe''1.22Mg0.17Fe'''0.88Al0.21Cr0.12Ti0.39O4</t>
  </si>
  <si>
    <t>Fe''1.24Mg0.17Fe'''0.87Al0.20Cr0.12Ti0.40O4</t>
  </si>
  <si>
    <t>Fe''1.25Mg0.16Fe'''0.87Al0.20Cr0.11Ti0.41O4</t>
  </si>
  <si>
    <t>Fe''1.26Mg0.16Fe'''0.86Al0.19Cr0.11Ti0.42O4</t>
  </si>
  <si>
    <t>Fe''1.27Mg0.16Fe'''0.85Al0.18Cr0.11Ti0.43O4</t>
  </si>
  <si>
    <t>Fe''1.28Mg0.15Fe'''0.85Al0.18Cr0.11Ti0.43O4</t>
  </si>
  <si>
    <t>Fe''1.29Mg0.15Fe'''0.84Al0.17Cr0.11Ti0.44O4</t>
  </si>
  <si>
    <t>Fe''1.30Mg0.15Fe'''0.83Al0.16Cr0.11Ti0.45O4</t>
  </si>
  <si>
    <t>Fe''1.31Mg0.14Fe'''0.83Al0.16Cr0.11Ti0.45O4</t>
  </si>
  <si>
    <t>Fe''1.31Mg0.14Fe'''0.82Al0.16Cr0.11Ti0.45O4</t>
  </si>
  <si>
    <t>Fe''1.32Mg0.14Fe'''0.82Al0.15Cr0.11Ti0.46O4</t>
  </si>
  <si>
    <t>Fe''1.33Mg0.14Fe'''0.81Al0.15Cr0.12Ti0.46O4</t>
  </si>
  <si>
    <t>Fe''1.33Mg0.13Fe'''0.80Al0.15Cr0.12Ti0.47O4</t>
  </si>
  <si>
    <t>Fe''1.34Mg0.13Fe'''0.80Al0.14Cr0.12Ti0.47O4</t>
  </si>
  <si>
    <t>Fe''1.34Mg0.13Fe'''0.79Al0.14Cr0.12Ti0.47O4</t>
  </si>
  <si>
    <t>Fe''1.34Mg0.13Fe'''0.80Al0.14Cr0.13Ti0.46O4</t>
  </si>
  <si>
    <t>olivine_0</t>
  </si>
  <si>
    <t>(Ca0.00Mg0.33Fe''0.53Mn0.14Co0.00Ni0.00)2SiO4</t>
  </si>
  <si>
    <t>(Ca0.00Mg0.32Fe''0.53Mn0.14Co0.00Ni0.00)2SiO4</t>
  </si>
  <si>
    <t>(Ca0.00Mg0.32Fe''0.54Mn0.14Co0.00Ni0.00)2SiO4</t>
  </si>
  <si>
    <t>(Ca0.00Mg0.31Fe''0.54Mn0.15Co0.00Ni0.00)2SiO4</t>
  </si>
  <si>
    <t>feldspar_0</t>
  </si>
  <si>
    <t>K0.00Na0.22Ca0.78Al1.78Si2.22O8</t>
  </si>
  <si>
    <t>K0.00Na0.23Ca0.77Al1.77Si2.23O8</t>
  </si>
  <si>
    <t>K0.00Na0.25Ca0.75Al1.75Si2.25O8</t>
  </si>
  <si>
    <t>K0.00Na0.26Ca0.74Al1.74Si2.26O8</t>
  </si>
  <si>
    <t>K0.00Na0.27Ca0.72Al1.72Si2.28O8</t>
  </si>
  <si>
    <t>K0.01Na0.28Ca0.71Al1.71Si2.29O8</t>
  </si>
  <si>
    <t>K0.01Na0.29Ca0.70Al1.70Si2.30O8</t>
  </si>
  <si>
    <t>K0.01Na0.30Ca0.69Al1.69Si2.31O8</t>
  </si>
  <si>
    <t>K0.01Na0.31Ca0.68Al1.68Si2.32O8</t>
  </si>
  <si>
    <t>K0.01Na0.32Ca0.68Al1.68Si2.32O8</t>
  </si>
  <si>
    <t>K0.01Na0.32Ca0.67Al1.67Si2.33O8</t>
  </si>
  <si>
    <t>K0.01Na0.33Ca0.66Al1.66Si2.34O8</t>
  </si>
  <si>
    <t>K0.01Na0.34Ca0.65Al1.65Si2.35O8</t>
  </si>
  <si>
    <t>K0.01Na0.35Ca0.64Al1.64Si2.36O8</t>
  </si>
  <si>
    <t>K0.01Na0.35Ca0.63Al1.63Si2.37O8</t>
  </si>
  <si>
    <t>K0.01Na0.36Ca0.63Al1.63Si2.37O8</t>
  </si>
  <si>
    <t>rhm-oxide_0</t>
  </si>
  <si>
    <t>Mn0.04Fe''0.80Mg0.08Fe'''0.16Ti0.92O3</t>
  </si>
  <si>
    <t>clinopyroxene_1</t>
  </si>
  <si>
    <t>Na0.01Ca0.64Fe''0.29Mg0.94Fe'''0.04Ti0.01Al0.18Si1.89O6</t>
  </si>
  <si>
    <t>Na0.01Ca0.64Fe''0.31Mg0.91Fe'''0.05Ti0.01Al0.19Si1.88O6</t>
  </si>
  <si>
    <t>Na0.01Ca0.65Fe''0.33Mg0.88Fe'''0.05Ti0.01Al0.19Si1.88O6</t>
  </si>
  <si>
    <t>Na0.01Ca0.66Fe''0.34Mg0.85Fe'''0.05Ti0.01Al0.19Si1.88O6</t>
  </si>
  <si>
    <t>Na0.01Ca0.67Fe''0.36Mg0.83Fe'''0.06Ti0.01Al0.19Si1.87O6</t>
  </si>
  <si>
    <t>Na0.02Ca0.68Fe''0.37Mg0.80Fe'''0.06Ti0.01Al0.20Si1.87O6</t>
  </si>
  <si>
    <t>Na0.02Ca0.69Fe''0.38Mg0.78Fe'''0.06Ti0.01Al0.20Si1.86O6</t>
  </si>
  <si>
    <t>Na0.02Ca0.70Fe''0.39Mg0.75Fe'''0.07Ti0.02Al0.20Si1.86O6</t>
  </si>
  <si>
    <t>Na0.02Ca0.71Fe''0.40Mg0.74Fe'''0.07Ti0.02Al0.21Si1.85O6</t>
  </si>
  <si>
    <t>Na0.02Ca0.71Fe''0.40Mg0.72Fe'''0.07Ti0.02Al0.21Si1.85O6</t>
  </si>
  <si>
    <t>Na0.02Ca0.72Fe''0.41Mg0.71Fe'''0.07Ti0.02Al0.21Si1.85O6</t>
  </si>
  <si>
    <t>Na0.02Ca0.73Fe''0.41Mg0.70Fe'''0.07Ti0.02Al0.20Si1.85O6</t>
  </si>
  <si>
    <t>Na0.02Ca0.73Fe''0.41Mg0.69Fe'''0.07Ti0.02Al0.20Si1.85O6</t>
  </si>
  <si>
    <t>Na0.02Ca0.74Fe''0.41Mg0.69Fe'''0.07Ti0.02Al0.20Si1.85O6</t>
  </si>
  <si>
    <t>Na0.02Ca0.75Fe''0.41Mg0.68Fe'''0.06Ti0.02Al0.20Si1.85O6</t>
  </si>
  <si>
    <t>Na0.02Ca0.76Fe''0.41Mg0.67Fe'''0.06Ti0.02Al0.20Si1.85O6</t>
  </si>
  <si>
    <t>Na0.02Ca0.77Fe''0.40Mg0.67Fe'''0.06Ti0.03Al0.20Si1.85O6</t>
  </si>
  <si>
    <t>Na0.02Ca0.78Fe''0.40Mg0.66Fe'''0.06Ti0.03Al0.20Si1.85O6</t>
  </si>
  <si>
    <t>Na0.02Ca0.79Fe''0.39Mg0.66Fe'''0.06Ti0.03Al0.20Si1.85O6</t>
  </si>
  <si>
    <t>Na0.02Ca0.80Fe''0.39Mg0.66Fe'''0.05Ti0.03Al0.20Si1.85O6</t>
  </si>
  <si>
    <t>Na0.02Ca0.80Fe''0.39Mg0.65Fe'''0.05Ti0.03Al0.20Si1.85O6</t>
  </si>
  <si>
    <t>Na0.02Ca0.81Fe''0.38Mg0.65Fe'''0.05Ti0.03Al0.20Si1.85O6</t>
  </si>
  <si>
    <t>Na0.02Ca0.81Fe''0.38Mg0.65Fe'''0.05Ti0.04Al0.20Si1.85O6</t>
  </si>
  <si>
    <t>Na0.02Ca0.82Fe''0.38Mg0.65Fe'''0.05Ti0.04Al0.20Si1.85O6</t>
  </si>
  <si>
    <t>Na0.02Ca0.82Fe''0.37Mg0.64Fe'''0.05Ti0.04Al0.20Si1.84O6</t>
  </si>
  <si>
    <t>Na0.02Ca0.83Fe''0.37Mg0.64Fe'''0.05Ti0.04Al0.20Si1.84O6</t>
  </si>
  <si>
    <t>Phase</t>
  </si>
  <si>
    <t>Masses:</t>
  </si>
  <si>
    <t>Volumes:</t>
  </si>
  <si>
    <t>Solid</t>
  </si>
  <si>
    <t>---</t>
  </si>
  <si>
    <t>Bulk</t>
  </si>
  <si>
    <t>Sum</t>
  </si>
  <si>
    <t>Melt</t>
  </si>
  <si>
    <t>Cpx (Pig)</t>
  </si>
  <si>
    <t>Cpx (Aug)</t>
  </si>
  <si>
    <t>Pl</t>
  </si>
  <si>
    <t>Spl</t>
  </si>
  <si>
    <t xml:space="preserve">B2 composition from Barnes et al. (2010), their table 5. </t>
  </si>
  <si>
    <r>
      <rPr>
        <b/>
        <sz val="11"/>
        <color theme="1"/>
        <rFont val="Calibri"/>
        <family val="2"/>
        <scheme val="minor"/>
      </rPr>
      <t>SupplTable S2D</t>
    </r>
    <r>
      <rPr>
        <sz val="11"/>
        <color theme="1"/>
        <rFont val="Calibri"/>
        <family val="2"/>
        <scheme val="minor"/>
      </rPr>
      <t>: B2 magma fractional crystallization at 2 kbar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</si>
</sst>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alphaMELTS_tbl!$O$463</c:f>
              <c:strCache>
                <c:ptCount val="1"/>
                <c:pt idx="0">
                  <c:v>Melt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alphaMELTS_tbl!$O$464:$O$535</c:f>
              <c:numCache>
                <c:formatCode>General</c:formatCode>
                <c:ptCount val="7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99.992814570527997</c:v>
                </c:pt>
                <c:pt idx="36">
                  <c:v>99.97960674222125</c:v>
                </c:pt>
                <c:pt idx="37">
                  <c:v>99.965991033768731</c:v>
                </c:pt>
                <c:pt idx="38">
                  <c:v>99.951834036759337</c:v>
                </c:pt>
                <c:pt idx="39">
                  <c:v>99.936974886055879</c:v>
                </c:pt>
                <c:pt idx="40">
                  <c:v>99.921211613423353</c:v>
                </c:pt>
                <c:pt idx="41">
                  <c:v>98.082047150662362</c:v>
                </c:pt>
                <c:pt idx="42">
                  <c:v>84.887142817123149</c:v>
                </c:pt>
                <c:pt idx="43">
                  <c:v>73.874589315796229</c:v>
                </c:pt>
                <c:pt idx="44">
                  <c:v>64.862113668049943</c:v>
                </c:pt>
                <c:pt idx="45">
                  <c:v>57.291152940950624</c:v>
                </c:pt>
                <c:pt idx="46">
                  <c:v>50.787626380524543</c:v>
                </c:pt>
                <c:pt idx="47">
                  <c:v>45.095193192554383</c:v>
                </c:pt>
                <c:pt idx="48">
                  <c:v>40.027672868626048</c:v>
                </c:pt>
                <c:pt idx="49">
                  <c:v>35.449450889405824</c:v>
                </c:pt>
                <c:pt idx="50">
                  <c:v>31.300111301963188</c:v>
                </c:pt>
                <c:pt idx="51">
                  <c:v>27.631230104876693</c:v>
                </c:pt>
                <c:pt idx="52">
                  <c:v>24.5293994723827</c:v>
                </c:pt>
                <c:pt idx="53">
                  <c:v>21.988787122044492</c:v>
                </c:pt>
                <c:pt idx="54">
                  <c:v>19.921462735565424</c:v>
                </c:pt>
                <c:pt idx="55">
                  <c:v>18.224940675698111</c:v>
                </c:pt>
                <c:pt idx="56">
                  <c:v>16.813420097392971</c:v>
                </c:pt>
                <c:pt idx="57">
                  <c:v>15.621885511996023</c:v>
                </c:pt>
                <c:pt idx="58">
                  <c:v>14.602303359219805</c:v>
                </c:pt>
                <c:pt idx="59">
                  <c:v>13.71913021668319</c:v>
                </c:pt>
                <c:pt idx="60">
                  <c:v>12.945660301651477</c:v>
                </c:pt>
                <c:pt idx="61">
                  <c:v>12.261683862909614</c:v>
                </c:pt>
                <c:pt idx="62">
                  <c:v>11.651645578206365</c:v>
                </c:pt>
                <c:pt idx="63">
                  <c:v>11.103377033230608</c:v>
                </c:pt>
                <c:pt idx="64">
                  <c:v>10.607217265808995</c:v>
                </c:pt>
                <c:pt idx="65">
                  <c:v>10.155394846776604</c:v>
                </c:pt>
                <c:pt idx="66">
                  <c:v>9.7415859841943071</c:v>
                </c:pt>
                <c:pt idx="67">
                  <c:v>9.3552273983489833</c:v>
                </c:pt>
                <c:pt idx="68">
                  <c:v>9.0021307616672566</c:v>
                </c:pt>
                <c:pt idx="69">
                  <c:v>8.6751453034408872</c:v>
                </c:pt>
                <c:pt idx="70">
                  <c:v>8.3708765072750921</c:v>
                </c:pt>
                <c:pt idx="71">
                  <c:v>8.0083399982128842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71-48E7-9E15-79163B2CD214}"/>
            </c:ext>
          </c:extLst>
        </c:ser>
        <c:ser>
          <c:idx val="1"/>
          <c:order val="1"/>
          <c:tx>
            <c:strRef>
              <c:f>alphaMELTS_tbl!$P$463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alphaMELTS_tbl!$P$464:$P$535</c:f>
              <c:numCache>
                <c:formatCode>General</c:formatCode>
                <c:ptCount val="7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71-48E7-9E15-79163B2CD214}"/>
            </c:ext>
          </c:extLst>
        </c:ser>
        <c:ser>
          <c:idx val="2"/>
          <c:order val="2"/>
          <c:tx>
            <c:strRef>
              <c:f>alphaMELTS_tbl!$Q$463</c:f>
              <c:strCache>
                <c:ptCount val="1"/>
                <c:pt idx="0">
                  <c:v>Cpx (Pig)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alphaMELTS_tbl!$Q$464:$Q$535</c:f>
              <c:numCache>
                <c:formatCode>General</c:formatCode>
                <c:ptCount val="72"/>
                <c:pt idx="41">
                  <c:v>0</c:v>
                </c:pt>
                <c:pt idx="42">
                  <c:v>5.6277234499165356</c:v>
                </c:pt>
                <c:pt idx="43">
                  <c:v>9.5892837307686758</c:v>
                </c:pt>
                <c:pt idx="44">
                  <c:v>12.319391277084163</c:v>
                </c:pt>
                <c:pt idx="45">
                  <c:v>14.600948920502006</c:v>
                </c:pt>
                <c:pt idx="46">
                  <c:v>16.538983103640476</c:v>
                </c:pt>
                <c:pt idx="47">
                  <c:v>18.2070312244261</c:v>
                </c:pt>
                <c:pt idx="48">
                  <c:v>19.65247639091389</c:v>
                </c:pt>
                <c:pt idx="49">
                  <c:v>20.897811468510497</c:v>
                </c:pt>
                <c:pt idx="50">
                  <c:v>21.941550761327299</c:v>
                </c:pt>
                <c:pt idx="51">
                  <c:v>22.772863597050229</c:v>
                </c:pt>
                <c:pt idx="52">
                  <c:v>23.402909600801671</c:v>
                </c:pt>
                <c:pt idx="53">
                  <c:v>23.870681229618171</c:v>
                </c:pt>
                <c:pt idx="54">
                  <c:v>24.219860316628477</c:v>
                </c:pt>
                <c:pt idx="55">
                  <c:v>24.484931336233259</c:v>
                </c:pt>
                <c:pt idx="56">
                  <c:v>24.690265541453797</c:v>
                </c:pt>
                <c:pt idx="57">
                  <c:v>24.852710410371337</c:v>
                </c:pt>
                <c:pt idx="58">
                  <c:v>24.984037297966079</c:v>
                </c:pt>
                <c:pt idx="59">
                  <c:v>25.092618772115301</c:v>
                </c:pt>
                <c:pt idx="60">
                  <c:v>25.184539673906773</c:v>
                </c:pt>
                <c:pt idx="61">
                  <c:v>25.264267334961819</c:v>
                </c:pt>
                <c:pt idx="62">
                  <c:v>25.335205544153663</c:v>
                </c:pt>
                <c:pt idx="63">
                  <c:v>25.399992255701889</c:v>
                </c:pt>
                <c:pt idx="64">
                  <c:v>25.460729946437599</c:v>
                </c:pt>
                <c:pt idx="65">
                  <c:v>25.519127763419831</c:v>
                </c:pt>
                <c:pt idx="66">
                  <c:v>25.576623065529361</c:v>
                </c:pt>
                <c:pt idx="67">
                  <c:v>25.503973850597596</c:v>
                </c:pt>
                <c:pt idx="68">
                  <c:v>25.502824163840963</c:v>
                </c:pt>
                <c:pt idx="69">
                  <c:v>25.511899885702739</c:v>
                </c:pt>
                <c:pt idx="70">
                  <c:v>25.531241043146387</c:v>
                </c:pt>
                <c:pt idx="71">
                  <c:v>25.611163833911302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71-48E7-9E15-79163B2CD214}"/>
            </c:ext>
          </c:extLst>
        </c:ser>
        <c:ser>
          <c:idx val="3"/>
          <c:order val="3"/>
          <c:tx>
            <c:strRef>
              <c:f>alphaMELTS_tbl!$R$463</c:f>
              <c:strCache>
                <c:ptCount val="1"/>
                <c:pt idx="0">
                  <c:v>Cpx (Aug)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alphaMELTS_tbl!$R$464:$R$535</c:f>
              <c:numCache>
                <c:formatCode>General</c:formatCode>
                <c:ptCount val="72"/>
                <c:pt idx="42">
                  <c:v>0</c:v>
                </c:pt>
                <c:pt idx="43">
                  <c:v>1.2206915849393198</c:v>
                </c:pt>
                <c:pt idx="44">
                  <c:v>2.8500073844766418</c:v>
                </c:pt>
                <c:pt idx="45">
                  <c:v>4.2853130175779235</c:v>
                </c:pt>
                <c:pt idx="46">
                  <c:v>5.6033554221804955</c:v>
                </c:pt>
                <c:pt idx="47">
                  <c:v>6.8499691337103421</c:v>
                </c:pt>
                <c:pt idx="48">
                  <c:v>8.0551162557681515</c:v>
                </c:pt>
                <c:pt idx="49">
                  <c:v>9.2356040987695778</c:v>
                </c:pt>
                <c:pt idx="50">
                  <c:v>10.377802126059242</c:v>
                </c:pt>
                <c:pt idx="51">
                  <c:v>11.420424267594633</c:v>
                </c:pt>
                <c:pt idx="52">
                  <c:v>12.297621048515097</c:v>
                </c:pt>
                <c:pt idx="53">
                  <c:v>12.997770714431248</c:v>
                </c:pt>
                <c:pt idx="54">
                  <c:v>13.550381175568983</c:v>
                </c:pt>
                <c:pt idx="55">
                  <c:v>13.991579192246256</c:v>
                </c:pt>
                <c:pt idx="56">
                  <c:v>14.350407312809754</c:v>
                </c:pt>
                <c:pt idx="57">
                  <c:v>14.647758889778693</c:v>
                </c:pt>
                <c:pt idx="58">
                  <c:v>14.898302418863489</c:v>
                </c:pt>
                <c:pt idx="59">
                  <c:v>15.112440051014186</c:v>
                </c:pt>
                <c:pt idx="60">
                  <c:v>15.297673032668209</c:v>
                </c:pt>
                <c:pt idx="61">
                  <c:v>15.459510622156692</c:v>
                </c:pt>
                <c:pt idx="62">
                  <c:v>15.60211357754846</c:v>
                </c:pt>
                <c:pt idx="63">
                  <c:v>15.728684301610445</c:v>
                </c:pt>
                <c:pt idx="64">
                  <c:v>15.841730697954628</c:v>
                </c:pt>
                <c:pt idx="65">
                  <c:v>15.94325872360956</c:v>
                </c:pt>
                <c:pt idx="66">
                  <c:v>16.034900618905098</c:v>
                </c:pt>
                <c:pt idx="67">
                  <c:v>16.113133522356261</c:v>
                </c:pt>
                <c:pt idx="68">
                  <c:v>16.184827231696989</c:v>
                </c:pt>
                <c:pt idx="69">
                  <c:v>16.249568464635324</c:v>
                </c:pt>
                <c:pt idx="70">
                  <c:v>16.308421350255212</c:v>
                </c:pt>
                <c:pt idx="71">
                  <c:v>16.353704336969784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71-48E7-9E15-79163B2CD214}"/>
            </c:ext>
          </c:extLst>
        </c:ser>
        <c:ser>
          <c:idx val="4"/>
          <c:order val="4"/>
          <c:tx>
            <c:strRef>
              <c:f>alphaMELTS_tbl!$S$463</c:f>
              <c:strCache>
                <c:ptCount val="1"/>
                <c:pt idx="0">
                  <c:v>Pl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alphaMELTS_tbl!$S$464:$S$535</c:f>
              <c:numCache>
                <c:formatCode>General</c:formatCode>
                <c:ptCount val="72"/>
                <c:pt idx="40">
                  <c:v>0</c:v>
                </c:pt>
                <c:pt idx="41">
                  <c:v>1.8264528818311063</c:v>
                </c:pt>
                <c:pt idx="42">
                  <c:v>9.3745588512362623</c:v>
                </c:pt>
                <c:pt idx="43">
                  <c:v>15.180882615090759</c:v>
                </c:pt>
                <c:pt idx="44">
                  <c:v>19.807752042048708</c:v>
                </c:pt>
                <c:pt idx="45">
                  <c:v>23.632064219678451</c:v>
                </c:pt>
                <c:pt idx="46">
                  <c:v>26.842493594507157</c:v>
                </c:pt>
                <c:pt idx="47">
                  <c:v>29.569550986327545</c:v>
                </c:pt>
                <c:pt idx="48">
                  <c:v>31.910345976103692</c:v>
                </c:pt>
                <c:pt idx="49">
                  <c:v>33.943736695867628</c:v>
                </c:pt>
                <c:pt idx="50">
                  <c:v>35.733604209012142</c:v>
                </c:pt>
                <c:pt idx="51">
                  <c:v>37.318323807298626</c:v>
                </c:pt>
                <c:pt idx="52">
                  <c:v>38.70897279488257</c:v>
                </c:pt>
                <c:pt idx="53">
                  <c:v>39.913633012110942</c:v>
                </c:pt>
                <c:pt idx="54">
                  <c:v>40.951943397852247</c:v>
                </c:pt>
                <c:pt idx="55">
                  <c:v>41.849382223391274</c:v>
                </c:pt>
                <c:pt idx="56">
                  <c:v>42.630302242499063</c:v>
                </c:pt>
                <c:pt idx="57">
                  <c:v>43.31530093068524</c:v>
                </c:pt>
                <c:pt idx="58">
                  <c:v>43.921014793516235</c:v>
                </c:pt>
                <c:pt idx="59">
                  <c:v>44.460646462490693</c:v>
                </c:pt>
                <c:pt idx="60">
                  <c:v>44.944767852170592</c:v>
                </c:pt>
                <c:pt idx="61">
                  <c:v>45.381808604597218</c:v>
                </c:pt>
                <c:pt idx="62">
                  <c:v>45.778462839971148</c:v>
                </c:pt>
                <c:pt idx="63">
                  <c:v>46.140130552250056</c:v>
                </c:pt>
                <c:pt idx="64">
                  <c:v>46.471206314156568</c:v>
                </c:pt>
                <c:pt idx="65">
                  <c:v>46.775289380265896</c:v>
                </c:pt>
                <c:pt idx="66">
                  <c:v>47.055328314800235</c:v>
                </c:pt>
                <c:pt idx="67">
                  <c:v>47.343113526020531</c:v>
                </c:pt>
                <c:pt idx="68">
                  <c:v>47.593871376093205</c:v>
                </c:pt>
                <c:pt idx="69">
                  <c:v>47.823848813849956</c:v>
                </c:pt>
                <c:pt idx="70">
                  <c:v>48.034674525441645</c:v>
                </c:pt>
                <c:pt idx="71">
                  <c:v>48.273286345012288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71-48E7-9E15-79163B2CD214}"/>
            </c:ext>
          </c:extLst>
        </c:ser>
        <c:ser>
          <c:idx val="5"/>
          <c:order val="5"/>
          <c:tx>
            <c:strRef>
              <c:f>alphaMELTS_tbl!$T$463</c:f>
              <c:strCache>
                <c:ptCount val="1"/>
                <c:pt idx="0">
                  <c:v>Spl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alphaMELTS_tbl!$T$464:$T$535</c:f>
              <c:numCache>
                <c:formatCode>General</c:formatCode>
                <c:ptCount val="72"/>
                <c:pt idx="34">
                  <c:v>0</c:v>
                </c:pt>
                <c:pt idx="35">
                  <c:v>7.1854294719854248E-3</c:v>
                </c:pt>
                <c:pt idx="36">
                  <c:v>2.0393257778749715E-2</c:v>
                </c:pt>
                <c:pt idx="37">
                  <c:v>3.400896623126249E-2</c:v>
                </c:pt>
                <c:pt idx="38">
                  <c:v>4.8165963240656882E-2</c:v>
                </c:pt>
                <c:pt idx="39">
                  <c:v>6.3025113944125716E-2</c:v>
                </c:pt>
                <c:pt idx="40">
                  <c:v>7.8788386576644054E-2</c:v>
                </c:pt>
                <c:pt idx="41">
                  <c:v>9.1499967506535662E-2</c:v>
                </c:pt>
                <c:pt idx="42">
                  <c:v>0.11057488172406842</c:v>
                </c:pt>
                <c:pt idx="43">
                  <c:v>0.13455275340502504</c:v>
                </c:pt>
                <c:pt idx="44">
                  <c:v>0.16073562834052316</c:v>
                </c:pt>
                <c:pt idx="45">
                  <c:v>0.19052090129098237</c:v>
                </c:pt>
                <c:pt idx="46">
                  <c:v>0.2275414991473553</c:v>
                </c:pt>
                <c:pt idx="47">
                  <c:v>0.27825546298162268</c:v>
                </c:pt>
                <c:pt idx="48">
                  <c:v>0.35438850858822385</c:v>
                </c:pt>
                <c:pt idx="49">
                  <c:v>0.4733968474464687</c:v>
                </c:pt>
                <c:pt idx="50">
                  <c:v>0.64693160163812213</c:v>
                </c:pt>
                <c:pt idx="51">
                  <c:v>0.85715822317980639</c:v>
                </c:pt>
                <c:pt idx="52">
                  <c:v>1.0610970834179698</c:v>
                </c:pt>
                <c:pt idx="53">
                  <c:v>1.2291279217951592</c:v>
                </c:pt>
                <c:pt idx="54">
                  <c:v>1.3563523743848702</c:v>
                </c:pt>
                <c:pt idx="55">
                  <c:v>1.4491665724311018</c:v>
                </c:pt>
                <c:pt idx="56">
                  <c:v>1.5156048058444145</c:v>
                </c:pt>
                <c:pt idx="57">
                  <c:v>1.562344257168697</c:v>
                </c:pt>
                <c:pt idx="58">
                  <c:v>1.5943421304344014</c:v>
                </c:pt>
                <c:pt idx="59">
                  <c:v>1.6151644976966315</c:v>
                </c:pt>
                <c:pt idx="60">
                  <c:v>1.627359139602949</c:v>
                </c:pt>
                <c:pt idx="61">
                  <c:v>1.6327295753746773</c:v>
                </c:pt>
                <c:pt idx="62">
                  <c:v>1.6325724601203562</c:v>
                </c:pt>
                <c:pt idx="63">
                  <c:v>1.6278158572070118</c:v>
                </c:pt>
                <c:pt idx="64">
                  <c:v>1.6191157756422188</c:v>
                </c:pt>
                <c:pt idx="65">
                  <c:v>1.6069292859281168</c:v>
                </c:pt>
                <c:pt idx="66">
                  <c:v>1.591562016571016</c:v>
                </c:pt>
                <c:pt idx="67">
                  <c:v>1.5584183597242818</c:v>
                </c:pt>
                <c:pt idx="68">
                  <c:v>1.5295053681524022</c:v>
                </c:pt>
                <c:pt idx="69">
                  <c:v>1.4980535609296941</c:v>
                </c:pt>
                <c:pt idx="70">
                  <c:v>1.4638728892989477</c:v>
                </c:pt>
                <c:pt idx="71">
                  <c:v>1.3564897681588894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971-48E7-9E15-79163B2CD214}"/>
            </c:ext>
          </c:extLst>
        </c:ser>
        <c:ser>
          <c:idx val="6"/>
          <c:order val="6"/>
          <c:tx>
            <c:strRef>
              <c:f>alphaMELTS_tbl!$U$463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alphaMELTS_tbl!$N$464:$N$535</c:f>
              <c:numCache>
                <c:formatCode>General</c:formatCode>
                <c:ptCount val="72"/>
                <c:pt idx="0">
                  <c:v>1600</c:v>
                </c:pt>
                <c:pt idx="1">
                  <c:v>1600</c:v>
                </c:pt>
                <c:pt idx="2">
                  <c:v>1590</c:v>
                </c:pt>
                <c:pt idx="3">
                  <c:v>1580</c:v>
                </c:pt>
                <c:pt idx="4">
                  <c:v>1570</c:v>
                </c:pt>
                <c:pt idx="5">
                  <c:v>1560</c:v>
                </c:pt>
                <c:pt idx="6">
                  <c:v>1550</c:v>
                </c:pt>
                <c:pt idx="7">
                  <c:v>1540</c:v>
                </c:pt>
                <c:pt idx="8">
                  <c:v>1530</c:v>
                </c:pt>
                <c:pt idx="9">
                  <c:v>1520</c:v>
                </c:pt>
                <c:pt idx="10">
                  <c:v>1510</c:v>
                </c:pt>
                <c:pt idx="11">
                  <c:v>1500</c:v>
                </c:pt>
                <c:pt idx="12">
                  <c:v>1490</c:v>
                </c:pt>
                <c:pt idx="13">
                  <c:v>1480</c:v>
                </c:pt>
                <c:pt idx="14">
                  <c:v>1470</c:v>
                </c:pt>
                <c:pt idx="15">
                  <c:v>1460</c:v>
                </c:pt>
                <c:pt idx="16">
                  <c:v>1450</c:v>
                </c:pt>
                <c:pt idx="17">
                  <c:v>1440</c:v>
                </c:pt>
                <c:pt idx="18">
                  <c:v>1430</c:v>
                </c:pt>
                <c:pt idx="19">
                  <c:v>1420</c:v>
                </c:pt>
                <c:pt idx="20">
                  <c:v>1410</c:v>
                </c:pt>
                <c:pt idx="21">
                  <c:v>1400</c:v>
                </c:pt>
                <c:pt idx="22">
                  <c:v>1390</c:v>
                </c:pt>
                <c:pt idx="23">
                  <c:v>1380</c:v>
                </c:pt>
                <c:pt idx="24">
                  <c:v>1370</c:v>
                </c:pt>
                <c:pt idx="25">
                  <c:v>1360</c:v>
                </c:pt>
                <c:pt idx="26">
                  <c:v>1350</c:v>
                </c:pt>
                <c:pt idx="27">
                  <c:v>1340</c:v>
                </c:pt>
                <c:pt idx="28">
                  <c:v>1330</c:v>
                </c:pt>
                <c:pt idx="29">
                  <c:v>1320</c:v>
                </c:pt>
                <c:pt idx="30">
                  <c:v>1310</c:v>
                </c:pt>
                <c:pt idx="31">
                  <c:v>1300</c:v>
                </c:pt>
                <c:pt idx="32">
                  <c:v>1290</c:v>
                </c:pt>
                <c:pt idx="33">
                  <c:v>1280</c:v>
                </c:pt>
                <c:pt idx="34">
                  <c:v>1270</c:v>
                </c:pt>
                <c:pt idx="35">
                  <c:v>1260</c:v>
                </c:pt>
                <c:pt idx="36">
                  <c:v>1250</c:v>
                </c:pt>
                <c:pt idx="37">
                  <c:v>1240</c:v>
                </c:pt>
                <c:pt idx="38">
                  <c:v>1230</c:v>
                </c:pt>
                <c:pt idx="39">
                  <c:v>1220</c:v>
                </c:pt>
                <c:pt idx="40">
                  <c:v>1210</c:v>
                </c:pt>
                <c:pt idx="41">
                  <c:v>1200</c:v>
                </c:pt>
                <c:pt idx="42">
                  <c:v>1190</c:v>
                </c:pt>
                <c:pt idx="43">
                  <c:v>1180</c:v>
                </c:pt>
                <c:pt idx="44">
                  <c:v>1170</c:v>
                </c:pt>
                <c:pt idx="45">
                  <c:v>1160</c:v>
                </c:pt>
                <c:pt idx="46">
                  <c:v>1150</c:v>
                </c:pt>
                <c:pt idx="47">
                  <c:v>1140</c:v>
                </c:pt>
                <c:pt idx="48">
                  <c:v>1130</c:v>
                </c:pt>
                <c:pt idx="49">
                  <c:v>1120</c:v>
                </c:pt>
                <c:pt idx="50">
                  <c:v>1110</c:v>
                </c:pt>
                <c:pt idx="51">
                  <c:v>1100</c:v>
                </c:pt>
                <c:pt idx="52">
                  <c:v>1090</c:v>
                </c:pt>
                <c:pt idx="53">
                  <c:v>1080</c:v>
                </c:pt>
                <c:pt idx="54">
                  <c:v>1070</c:v>
                </c:pt>
                <c:pt idx="55">
                  <c:v>1060</c:v>
                </c:pt>
                <c:pt idx="56">
                  <c:v>1050</c:v>
                </c:pt>
                <c:pt idx="57">
                  <c:v>1040</c:v>
                </c:pt>
                <c:pt idx="58">
                  <c:v>1030</c:v>
                </c:pt>
                <c:pt idx="59">
                  <c:v>1020</c:v>
                </c:pt>
                <c:pt idx="60">
                  <c:v>1010</c:v>
                </c:pt>
                <c:pt idx="61">
                  <c:v>1000</c:v>
                </c:pt>
                <c:pt idx="62">
                  <c:v>990</c:v>
                </c:pt>
                <c:pt idx="63">
                  <c:v>980</c:v>
                </c:pt>
                <c:pt idx="64">
                  <c:v>970</c:v>
                </c:pt>
                <c:pt idx="65">
                  <c:v>960</c:v>
                </c:pt>
                <c:pt idx="66">
                  <c:v>950</c:v>
                </c:pt>
                <c:pt idx="67">
                  <c:v>940</c:v>
                </c:pt>
                <c:pt idx="68">
                  <c:v>930</c:v>
                </c:pt>
                <c:pt idx="69">
                  <c:v>920</c:v>
                </c:pt>
                <c:pt idx="70">
                  <c:v>910</c:v>
                </c:pt>
                <c:pt idx="71">
                  <c:v>900</c:v>
                </c:pt>
              </c:numCache>
            </c:numRef>
          </c:xVal>
          <c:yVal>
            <c:numRef>
              <c:f>alphaMELTS_tbl!$U$464:$U$535</c:f>
              <c:numCache>
                <c:formatCode>General</c:formatCode>
                <c:ptCount val="7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971-48E7-9E15-79163B2CD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45376"/>
        <c:axId val="117140280"/>
      </c:scatterChart>
      <c:valAx>
        <c:axId val="117145376"/>
        <c:scaling>
          <c:orientation val="minMax"/>
          <c:max val="1600"/>
          <c:min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Temperature [C]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40280"/>
        <c:crosses val="autoZero"/>
        <c:crossBetween val="midCat"/>
      </c:valAx>
      <c:valAx>
        <c:axId val="1171402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Vol.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45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5727619117054813"/>
          <c:y val="0.2341824657704589"/>
          <c:w val="0.16930158035801079"/>
          <c:h val="0.2891080556554795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144780</xdr:colOff>
      <xdr:row>504</xdr:row>
      <xdr:rowOff>19050</xdr:rowOff>
    </xdr:from>
    <xdr:to>
      <xdr:col>30</xdr:col>
      <xdr:colOff>419100</xdr:colOff>
      <xdr:row>528</xdr:row>
      <xdr:rowOff>134620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8"/>
  <sheetViews>
    <sheetView tabSelected="1" topLeftCell="B1" workbookViewId="0">
      <selection activeCell="D4" sqref="D4"/>
    </sheetView>
  </sheetViews>
  <sheetFormatPr defaultRowHeight="14.5" x14ac:dyDescent="0.35"/>
  <sheetData>
    <row r="1" spans="1:18" x14ac:dyDescent="0.35">
      <c r="B1" t="s">
        <v>182</v>
      </c>
    </row>
    <row r="2" spans="1:18" x14ac:dyDescent="0.35">
      <c r="A2" t="s">
        <v>0</v>
      </c>
      <c r="B2" t="s">
        <v>181</v>
      </c>
    </row>
    <row r="4" spans="1:18" x14ac:dyDescent="0.35">
      <c r="A4" t="s">
        <v>7</v>
      </c>
      <c r="B4" t="s">
        <v>8</v>
      </c>
      <c r="C4" t="s">
        <v>9</v>
      </c>
    </row>
    <row r="5" spans="1:18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x14ac:dyDescent="0.35">
      <c r="A6">
        <v>2000</v>
      </c>
      <c r="B6">
        <v>1600</v>
      </c>
      <c r="C6">
        <v>100.261593</v>
      </c>
      <c r="D6">
        <v>1</v>
      </c>
      <c r="E6">
        <v>1</v>
      </c>
      <c r="F6">
        <v>302.78558399999997</v>
      </c>
      <c r="G6">
        <v>-1136541.9705070001</v>
      </c>
      <c r="H6">
        <v>37.909461999999998</v>
      </c>
      <c r="I6">
        <v>-225.496917</v>
      </c>
      <c r="J6">
        <v>2593.6683360000002</v>
      </c>
      <c r="K6">
        <v>148.744022</v>
      </c>
      <c r="L6">
        <v>-4.7590000000000003</v>
      </c>
      <c r="M6">
        <v>0</v>
      </c>
      <c r="N6">
        <v>2.6447639999999999</v>
      </c>
      <c r="O6">
        <v>0</v>
      </c>
      <c r="P6">
        <v>1.0229999999999999</v>
      </c>
      <c r="Q6">
        <v>6.4010500000000001E-3</v>
      </c>
      <c r="R6">
        <v>0</v>
      </c>
    </row>
    <row r="7" spans="1:18" x14ac:dyDescent="0.35">
      <c r="A7">
        <v>2000</v>
      </c>
      <c r="B7">
        <v>1600</v>
      </c>
      <c r="C7">
        <v>100.261593</v>
      </c>
      <c r="D7">
        <v>1</v>
      </c>
      <c r="E7">
        <v>1</v>
      </c>
      <c r="F7">
        <v>302.78558399999997</v>
      </c>
      <c r="G7">
        <v>-1136541.9705070001</v>
      </c>
      <c r="H7">
        <v>37.909461999999998</v>
      </c>
      <c r="I7">
        <v>-225.496917</v>
      </c>
      <c r="J7">
        <v>2593.6683360000002</v>
      </c>
      <c r="K7">
        <v>148.744022</v>
      </c>
      <c r="L7">
        <v>-4.7590000000000003</v>
      </c>
      <c r="M7">
        <v>0</v>
      </c>
      <c r="N7">
        <v>2.6447639999999999</v>
      </c>
      <c r="O7">
        <v>0</v>
      </c>
      <c r="P7">
        <v>1.0229999999999999</v>
      </c>
      <c r="Q7">
        <v>6.4010500000000001E-3</v>
      </c>
      <c r="R7">
        <v>0</v>
      </c>
    </row>
    <row r="8" spans="1:18" x14ac:dyDescent="0.35">
      <c r="A8">
        <v>2000</v>
      </c>
      <c r="B8">
        <v>1590</v>
      </c>
      <c r="C8">
        <v>100.261471</v>
      </c>
      <c r="D8">
        <v>1</v>
      </c>
      <c r="E8">
        <v>1</v>
      </c>
      <c r="F8">
        <v>301.98898800000001</v>
      </c>
      <c r="G8">
        <v>-1138027.836471</v>
      </c>
      <c r="H8">
        <v>37.883408000000003</v>
      </c>
      <c r="I8">
        <v>-225.514295</v>
      </c>
      <c r="J8">
        <v>2593.58662</v>
      </c>
      <c r="K8">
        <v>148.742358</v>
      </c>
      <c r="L8">
        <v>-4.8289999999999997</v>
      </c>
      <c r="M8">
        <v>0</v>
      </c>
      <c r="N8">
        <v>2.6465800000000002</v>
      </c>
      <c r="O8">
        <v>0</v>
      </c>
      <c r="P8">
        <v>1.052</v>
      </c>
      <c r="Q8">
        <v>6.3973800000000003E-3</v>
      </c>
      <c r="R8">
        <v>0</v>
      </c>
    </row>
    <row r="9" spans="1:18" x14ac:dyDescent="0.35">
      <c r="A9">
        <v>2000</v>
      </c>
      <c r="B9">
        <v>1580</v>
      </c>
      <c r="C9">
        <v>100.26136200000001</v>
      </c>
      <c r="D9">
        <v>1</v>
      </c>
      <c r="E9">
        <v>1</v>
      </c>
      <c r="F9">
        <v>301.18816099999998</v>
      </c>
      <c r="G9">
        <v>-1139513.853384</v>
      </c>
      <c r="H9">
        <v>37.857368000000001</v>
      </c>
      <c r="I9">
        <v>-225.531969</v>
      </c>
      <c r="J9">
        <v>2593.4955110000001</v>
      </c>
      <c r="K9">
        <v>148.740769</v>
      </c>
      <c r="L9">
        <v>-4.899</v>
      </c>
      <c r="M9">
        <v>0</v>
      </c>
      <c r="N9">
        <v>2.6483979999999998</v>
      </c>
      <c r="O9">
        <v>0</v>
      </c>
      <c r="P9">
        <v>1.081</v>
      </c>
      <c r="Q9">
        <v>6.3937400000000002E-3</v>
      </c>
      <c r="R9">
        <v>0</v>
      </c>
    </row>
    <row r="10" spans="1:18" x14ac:dyDescent="0.35">
      <c r="A10">
        <v>2000</v>
      </c>
      <c r="B10">
        <v>1570</v>
      </c>
      <c r="C10">
        <v>100.261267</v>
      </c>
      <c r="D10">
        <v>1</v>
      </c>
      <c r="E10">
        <v>1</v>
      </c>
      <c r="F10">
        <v>300.38305800000001</v>
      </c>
      <c r="G10">
        <v>-1141000.0269510001</v>
      </c>
      <c r="H10">
        <v>37.831342999999997</v>
      </c>
      <c r="I10">
        <v>-225.54995500000001</v>
      </c>
      <c r="J10">
        <v>2593.39509</v>
      </c>
      <c r="K10">
        <v>148.73925500000001</v>
      </c>
      <c r="L10">
        <v>-4.9710000000000001</v>
      </c>
      <c r="M10">
        <v>0</v>
      </c>
      <c r="N10">
        <v>2.650217</v>
      </c>
      <c r="O10">
        <v>0</v>
      </c>
      <c r="P10">
        <v>1.1100000000000001</v>
      </c>
      <c r="Q10">
        <v>6.3901499999999998E-3</v>
      </c>
      <c r="R10">
        <v>0</v>
      </c>
    </row>
    <row r="11" spans="1:18" x14ac:dyDescent="0.35">
      <c r="A11">
        <v>2000</v>
      </c>
      <c r="B11">
        <v>1560</v>
      </c>
      <c r="C11">
        <v>100.261186</v>
      </c>
      <c r="D11">
        <v>1</v>
      </c>
      <c r="E11">
        <v>1</v>
      </c>
      <c r="F11">
        <v>299.57363099999998</v>
      </c>
      <c r="G11">
        <v>-1142486.3630590001</v>
      </c>
      <c r="H11">
        <v>37.805332999999997</v>
      </c>
      <c r="I11">
        <v>-225.568273</v>
      </c>
      <c r="J11">
        <v>2593.2854379999999</v>
      </c>
      <c r="K11">
        <v>148.737818</v>
      </c>
      <c r="L11">
        <v>-5.0430000000000001</v>
      </c>
      <c r="M11">
        <v>0</v>
      </c>
      <c r="N11">
        <v>2.6520380000000001</v>
      </c>
      <c r="O11">
        <v>0</v>
      </c>
      <c r="P11">
        <v>1.139</v>
      </c>
      <c r="Q11">
        <v>6.3866000000000001E-3</v>
      </c>
      <c r="R11">
        <v>0</v>
      </c>
    </row>
    <row r="12" spans="1:18" x14ac:dyDescent="0.35">
      <c r="A12">
        <v>2000</v>
      </c>
      <c r="B12">
        <v>1550</v>
      </c>
      <c r="C12">
        <v>100.26112000000001</v>
      </c>
      <c r="D12">
        <v>1</v>
      </c>
      <c r="E12">
        <v>1</v>
      </c>
      <c r="F12">
        <v>298.75983100000002</v>
      </c>
      <c r="G12">
        <v>-1143972.867781</v>
      </c>
      <c r="H12">
        <v>37.779336999999998</v>
      </c>
      <c r="I12">
        <v>-225.58694299999999</v>
      </c>
      <c r="J12">
        <v>2593.166639</v>
      </c>
      <c r="K12">
        <v>148.736459</v>
      </c>
      <c r="L12">
        <v>-5.1159999999999997</v>
      </c>
      <c r="M12">
        <v>0</v>
      </c>
      <c r="N12">
        <v>2.653861</v>
      </c>
      <c r="O12">
        <v>0</v>
      </c>
      <c r="P12">
        <v>1.1679999999999999</v>
      </c>
      <c r="Q12">
        <v>6.3831000000000001E-3</v>
      </c>
      <c r="R12">
        <v>0</v>
      </c>
    </row>
    <row r="13" spans="1:18" x14ac:dyDescent="0.35">
      <c r="A13">
        <v>2000</v>
      </c>
      <c r="B13">
        <v>1540</v>
      </c>
      <c r="C13">
        <v>100.26106799999999</v>
      </c>
      <c r="D13">
        <v>1</v>
      </c>
      <c r="E13">
        <v>1</v>
      </c>
      <c r="F13">
        <v>297.94161000000003</v>
      </c>
      <c r="G13">
        <v>-1145459.5473859999</v>
      </c>
      <c r="H13">
        <v>37.753357000000001</v>
      </c>
      <c r="I13">
        <v>-225.60598200000001</v>
      </c>
      <c r="J13">
        <v>2593.0387820000001</v>
      </c>
      <c r="K13">
        <v>148.73518000000001</v>
      </c>
      <c r="L13">
        <v>-5.19</v>
      </c>
      <c r="M13">
        <v>0</v>
      </c>
      <c r="N13">
        <v>2.6556860000000002</v>
      </c>
      <c r="O13">
        <v>0</v>
      </c>
      <c r="P13">
        <v>1.198</v>
      </c>
      <c r="Q13">
        <v>6.3796499999999997E-3</v>
      </c>
      <c r="R13">
        <v>0</v>
      </c>
    </row>
    <row r="14" spans="1:18" x14ac:dyDescent="0.35">
      <c r="A14">
        <v>2000</v>
      </c>
      <c r="B14">
        <v>1530</v>
      </c>
      <c r="C14">
        <v>100.261031</v>
      </c>
      <c r="D14">
        <v>1</v>
      </c>
      <c r="E14">
        <v>1</v>
      </c>
      <c r="F14">
        <v>297.11891800000001</v>
      </c>
      <c r="G14">
        <v>-1146946.4083469999</v>
      </c>
      <c r="H14">
        <v>37.727392000000002</v>
      </c>
      <c r="I14">
        <v>-225.62541200000001</v>
      </c>
      <c r="J14">
        <v>2592.9019579999999</v>
      </c>
      <c r="K14">
        <v>148.733982</v>
      </c>
      <c r="L14">
        <v>-5.2649999999999997</v>
      </c>
      <c r="M14">
        <v>0</v>
      </c>
      <c r="N14">
        <v>2.6575129999999998</v>
      </c>
      <c r="O14">
        <v>0</v>
      </c>
      <c r="P14">
        <v>1.2290000000000001</v>
      </c>
      <c r="Q14">
        <v>6.3762599999999999E-3</v>
      </c>
      <c r="R14">
        <v>0</v>
      </c>
    </row>
    <row r="15" spans="1:18" x14ac:dyDescent="0.35">
      <c r="A15">
        <v>2000</v>
      </c>
      <c r="B15">
        <v>1520</v>
      </c>
      <c r="C15">
        <v>100.261009</v>
      </c>
      <c r="D15">
        <v>1</v>
      </c>
      <c r="E15">
        <v>1</v>
      </c>
      <c r="F15">
        <v>296.29170399999998</v>
      </c>
      <c r="G15">
        <v>-1148433.45735</v>
      </c>
      <c r="H15">
        <v>37.701444000000002</v>
      </c>
      <c r="I15">
        <v>-225.64525399999999</v>
      </c>
      <c r="J15">
        <v>2592.7562600000001</v>
      </c>
      <c r="K15">
        <v>148.732868</v>
      </c>
      <c r="L15">
        <v>-5.3410000000000002</v>
      </c>
      <c r="M15">
        <v>0</v>
      </c>
      <c r="N15">
        <v>2.659341</v>
      </c>
      <c r="O15">
        <v>0</v>
      </c>
      <c r="P15">
        <v>1.2589999999999999</v>
      </c>
      <c r="Q15">
        <v>6.3729299999999997E-3</v>
      </c>
      <c r="R15">
        <v>0</v>
      </c>
    </row>
    <row r="16" spans="1:18" x14ac:dyDescent="0.35">
      <c r="A16">
        <v>2000</v>
      </c>
      <c r="B16">
        <v>1510</v>
      </c>
      <c r="C16">
        <v>100.261003</v>
      </c>
      <c r="D16">
        <v>1</v>
      </c>
      <c r="E16">
        <v>1</v>
      </c>
      <c r="F16">
        <v>295.45991700000002</v>
      </c>
      <c r="G16">
        <v>-1149920.7013030001</v>
      </c>
      <c r="H16">
        <v>37.675511</v>
      </c>
      <c r="I16">
        <v>-225.66552799999999</v>
      </c>
      <c r="J16">
        <v>2592.6017870000001</v>
      </c>
      <c r="K16">
        <v>148.73183800000001</v>
      </c>
      <c r="L16">
        <v>-5.4169999999999998</v>
      </c>
      <c r="M16">
        <v>0</v>
      </c>
      <c r="N16">
        <v>2.6611720000000001</v>
      </c>
      <c r="O16">
        <v>0</v>
      </c>
      <c r="P16">
        <v>1.29</v>
      </c>
      <c r="Q16">
        <v>6.3696600000000001E-3</v>
      </c>
      <c r="R16">
        <v>0</v>
      </c>
    </row>
    <row r="17" spans="1:18" x14ac:dyDescent="0.35">
      <c r="A17">
        <v>2000</v>
      </c>
      <c r="B17">
        <v>1500</v>
      </c>
      <c r="C17">
        <v>100.26101300000001</v>
      </c>
      <c r="D17">
        <v>1</v>
      </c>
      <c r="E17">
        <v>1</v>
      </c>
      <c r="F17">
        <v>294.62350600000002</v>
      </c>
      <c r="G17">
        <v>-1151408.147346</v>
      </c>
      <c r="H17">
        <v>37.649594999999998</v>
      </c>
      <c r="I17">
        <v>-225.68625700000001</v>
      </c>
      <c r="J17">
        <v>2592.438639</v>
      </c>
      <c r="K17">
        <v>148.73089400000001</v>
      </c>
      <c r="L17">
        <v>-5.4939999999999998</v>
      </c>
      <c r="M17">
        <v>0</v>
      </c>
      <c r="N17">
        <v>2.6630039999999999</v>
      </c>
      <c r="O17">
        <v>0</v>
      </c>
      <c r="P17">
        <v>1.3220000000000001</v>
      </c>
      <c r="Q17">
        <v>6.36646E-3</v>
      </c>
      <c r="R17">
        <v>0</v>
      </c>
    </row>
    <row r="18" spans="1:18" x14ac:dyDescent="0.35">
      <c r="A18">
        <v>2000</v>
      </c>
      <c r="B18">
        <v>1490</v>
      </c>
      <c r="C18">
        <v>100.26103999999999</v>
      </c>
      <c r="D18">
        <v>1</v>
      </c>
      <c r="E18">
        <v>1</v>
      </c>
      <c r="F18">
        <v>293.78241500000001</v>
      </c>
      <c r="G18">
        <v>-1152895.802862</v>
      </c>
      <c r="H18">
        <v>37.623696000000002</v>
      </c>
      <c r="I18">
        <v>-225.70746399999999</v>
      </c>
      <c r="J18">
        <v>2592.2669219999998</v>
      </c>
      <c r="K18">
        <v>148.730039</v>
      </c>
      <c r="L18">
        <v>-5.5730000000000004</v>
      </c>
      <c r="M18">
        <v>0</v>
      </c>
      <c r="N18">
        <v>2.664838</v>
      </c>
      <c r="O18">
        <v>0</v>
      </c>
      <c r="P18">
        <v>1.353</v>
      </c>
      <c r="Q18">
        <v>6.3633400000000003E-3</v>
      </c>
      <c r="R18">
        <v>0</v>
      </c>
    </row>
    <row r="19" spans="1:18" x14ac:dyDescent="0.35">
      <c r="A19">
        <v>2000</v>
      </c>
      <c r="B19">
        <v>1480</v>
      </c>
      <c r="C19">
        <v>100.261083</v>
      </c>
      <c r="D19">
        <v>1</v>
      </c>
      <c r="E19">
        <v>1</v>
      </c>
      <c r="F19">
        <v>292.93659200000002</v>
      </c>
      <c r="G19">
        <v>-1154383.675487</v>
      </c>
      <c r="H19">
        <v>37.597814999999997</v>
      </c>
      <c r="I19">
        <v>-225.72917100000001</v>
      </c>
      <c r="J19">
        <v>2592.0867429999998</v>
      </c>
      <c r="K19">
        <v>148.72927300000001</v>
      </c>
      <c r="L19">
        <v>-5.6520000000000001</v>
      </c>
      <c r="M19">
        <v>0</v>
      </c>
      <c r="N19">
        <v>2.6666729999999998</v>
      </c>
      <c r="O19">
        <v>0</v>
      </c>
      <c r="P19">
        <v>1.385</v>
      </c>
      <c r="Q19">
        <v>6.3602900000000002E-3</v>
      </c>
      <c r="R19">
        <v>0</v>
      </c>
    </row>
    <row r="20" spans="1:18" x14ac:dyDescent="0.35">
      <c r="A20">
        <v>2000</v>
      </c>
      <c r="B20">
        <v>1470</v>
      </c>
      <c r="C20">
        <v>100.261143</v>
      </c>
      <c r="D20">
        <v>1</v>
      </c>
      <c r="E20">
        <v>1</v>
      </c>
      <c r="F20">
        <v>292.085982</v>
      </c>
      <c r="G20">
        <v>-1155871.773123</v>
      </c>
      <c r="H20">
        <v>37.571950999999999</v>
      </c>
      <c r="I20">
        <v>-225.75140300000001</v>
      </c>
      <c r="J20">
        <v>2591.898216</v>
      </c>
      <c r="K20">
        <v>148.728599</v>
      </c>
      <c r="L20">
        <v>-5.7320000000000002</v>
      </c>
      <c r="M20">
        <v>0</v>
      </c>
      <c r="N20">
        <v>2.6685099999999999</v>
      </c>
      <c r="O20">
        <v>0</v>
      </c>
      <c r="P20">
        <v>1.4179999999999999</v>
      </c>
      <c r="Q20">
        <v>6.3573299999999996E-3</v>
      </c>
      <c r="R20">
        <v>0</v>
      </c>
    </row>
    <row r="21" spans="1:18" x14ac:dyDescent="0.35">
      <c r="A21">
        <v>2000</v>
      </c>
      <c r="B21">
        <v>1460</v>
      </c>
      <c r="C21">
        <v>100.26121999999999</v>
      </c>
      <c r="D21">
        <v>1</v>
      </c>
      <c r="E21">
        <v>1</v>
      </c>
      <c r="F21">
        <v>291.230527</v>
      </c>
      <c r="G21">
        <v>-1157360.1039470001</v>
      </c>
      <c r="H21">
        <v>37.546104</v>
      </c>
      <c r="I21">
        <v>-225.77418599999999</v>
      </c>
      <c r="J21">
        <v>2591.7014570000001</v>
      </c>
      <c r="K21">
        <v>148.72801899999999</v>
      </c>
      <c r="L21">
        <v>-5.8129999999999997</v>
      </c>
      <c r="M21">
        <v>0</v>
      </c>
      <c r="N21">
        <v>2.6703489999999999</v>
      </c>
      <c r="O21">
        <v>0</v>
      </c>
      <c r="P21">
        <v>1.4510000000000001</v>
      </c>
      <c r="Q21">
        <v>6.3544500000000002E-3</v>
      </c>
      <c r="R21">
        <v>0</v>
      </c>
    </row>
    <row r="22" spans="1:18" x14ac:dyDescent="0.35">
      <c r="A22">
        <v>2000</v>
      </c>
      <c r="B22">
        <v>1450</v>
      </c>
      <c r="C22">
        <v>100.26131599999999</v>
      </c>
      <c r="D22">
        <v>1</v>
      </c>
      <c r="E22">
        <v>1</v>
      </c>
      <c r="F22">
        <v>290.37017200000003</v>
      </c>
      <c r="G22">
        <v>-1158848.676428</v>
      </c>
      <c r="H22">
        <v>37.520276000000003</v>
      </c>
      <c r="I22">
        <v>-225.79754399999999</v>
      </c>
      <c r="J22">
        <v>2591.4965889999999</v>
      </c>
      <c r="K22">
        <v>148.72753499999999</v>
      </c>
      <c r="L22">
        <v>-5.8940000000000001</v>
      </c>
      <c r="M22">
        <v>0</v>
      </c>
      <c r="N22">
        <v>2.6721900000000001</v>
      </c>
      <c r="O22">
        <v>0</v>
      </c>
      <c r="P22">
        <v>1.484</v>
      </c>
      <c r="Q22">
        <v>6.3516700000000002E-3</v>
      </c>
      <c r="R22">
        <v>0</v>
      </c>
    </row>
    <row r="23" spans="1:18" x14ac:dyDescent="0.35">
      <c r="A23">
        <v>2000</v>
      </c>
      <c r="B23">
        <v>1440</v>
      </c>
      <c r="C23">
        <v>100.26143</v>
      </c>
      <c r="D23">
        <v>1</v>
      </c>
      <c r="E23">
        <v>1</v>
      </c>
      <c r="F23">
        <v>289.50485800000001</v>
      </c>
      <c r="G23">
        <v>-1160337.4993370001</v>
      </c>
      <c r="H23">
        <v>37.494467</v>
      </c>
      <c r="I23">
        <v>-225.821505</v>
      </c>
      <c r="J23">
        <v>2591.2837359999999</v>
      </c>
      <c r="K23">
        <v>148.72714999999999</v>
      </c>
      <c r="L23">
        <v>-5.9770000000000003</v>
      </c>
      <c r="M23">
        <v>0</v>
      </c>
      <c r="N23">
        <v>2.6740330000000001</v>
      </c>
      <c r="O23">
        <v>0</v>
      </c>
      <c r="P23">
        <v>1.5169999999999999</v>
      </c>
      <c r="Q23">
        <v>6.3489899999999997E-3</v>
      </c>
      <c r="R23">
        <v>0</v>
      </c>
    </row>
    <row r="24" spans="1:18" x14ac:dyDescent="0.35">
      <c r="A24">
        <v>2000</v>
      </c>
      <c r="B24">
        <v>1430</v>
      </c>
      <c r="C24">
        <v>100.261563</v>
      </c>
      <c r="D24">
        <v>1</v>
      </c>
      <c r="E24">
        <v>1</v>
      </c>
      <c r="F24">
        <v>288.63452699999999</v>
      </c>
      <c r="G24">
        <v>-1161826.581762</v>
      </c>
      <c r="H24">
        <v>37.468677</v>
      </c>
      <c r="I24">
        <v>-225.84609599999999</v>
      </c>
      <c r="J24">
        <v>2591.0630289999999</v>
      </c>
      <c r="K24">
        <v>148.72686400000001</v>
      </c>
      <c r="L24">
        <v>-6.0609999999999999</v>
      </c>
      <c r="M24">
        <v>0</v>
      </c>
      <c r="N24">
        <v>2.6758769999999998</v>
      </c>
      <c r="O24">
        <v>0</v>
      </c>
      <c r="P24">
        <v>1.5509999999999999</v>
      </c>
      <c r="Q24">
        <v>6.3464100000000002E-3</v>
      </c>
      <c r="R24">
        <v>0</v>
      </c>
    </row>
    <row r="25" spans="1:18" x14ac:dyDescent="0.35">
      <c r="A25">
        <v>2000</v>
      </c>
      <c r="B25">
        <v>1420</v>
      </c>
      <c r="C25">
        <v>100.261715</v>
      </c>
      <c r="D25">
        <v>1</v>
      </c>
      <c r="E25">
        <v>1</v>
      </c>
      <c r="F25">
        <v>287.759117</v>
      </c>
      <c r="G25">
        <v>-1163315.933123</v>
      </c>
      <c r="H25">
        <v>37.442906999999998</v>
      </c>
      <c r="I25">
        <v>-225.87134499999999</v>
      </c>
      <c r="J25">
        <v>2590.834605</v>
      </c>
      <c r="K25">
        <v>148.72668200000001</v>
      </c>
      <c r="L25">
        <v>-6.1459999999999999</v>
      </c>
      <c r="M25">
        <v>0</v>
      </c>
      <c r="N25">
        <v>2.6777229999999999</v>
      </c>
      <c r="O25">
        <v>0</v>
      </c>
      <c r="P25">
        <v>1.5860000000000001</v>
      </c>
      <c r="Q25">
        <v>6.3439500000000001E-3</v>
      </c>
      <c r="R25">
        <v>0</v>
      </c>
    </row>
    <row r="26" spans="1:18" x14ac:dyDescent="0.35">
      <c r="A26">
        <v>2000</v>
      </c>
      <c r="B26">
        <v>1410</v>
      </c>
      <c r="C26">
        <v>100.261887</v>
      </c>
      <c r="D26">
        <v>1</v>
      </c>
      <c r="E26">
        <v>1</v>
      </c>
      <c r="F26">
        <v>286.87856699999998</v>
      </c>
      <c r="G26">
        <v>-1164805.5631880001</v>
      </c>
      <c r="H26">
        <v>37.417155999999999</v>
      </c>
      <c r="I26">
        <v>-225.89728299999999</v>
      </c>
      <c r="J26">
        <v>2590.5986039999998</v>
      </c>
      <c r="K26">
        <v>148.72660400000001</v>
      </c>
      <c r="L26">
        <v>-6.2320000000000002</v>
      </c>
      <c r="M26">
        <v>0</v>
      </c>
      <c r="N26">
        <v>2.67957</v>
      </c>
      <c r="O26">
        <v>0</v>
      </c>
      <c r="P26">
        <v>1.62</v>
      </c>
      <c r="Q26">
        <v>6.3416000000000002E-3</v>
      </c>
      <c r="R26">
        <v>0</v>
      </c>
    </row>
    <row r="27" spans="1:18" x14ac:dyDescent="0.35">
      <c r="A27">
        <v>2000</v>
      </c>
      <c r="B27">
        <v>1400</v>
      </c>
      <c r="C27">
        <v>100.262079</v>
      </c>
      <c r="D27">
        <v>1</v>
      </c>
      <c r="E27">
        <v>1</v>
      </c>
      <c r="F27">
        <v>285.992816</v>
      </c>
      <c r="G27">
        <v>-1166295.4820900001</v>
      </c>
      <c r="H27">
        <v>37.391426000000003</v>
      </c>
      <c r="I27">
        <v>-225.92393899999999</v>
      </c>
      <c r="J27">
        <v>2590.3551729999999</v>
      </c>
      <c r="K27">
        <v>148.72663499999999</v>
      </c>
      <c r="L27">
        <v>-6.3179999999999996</v>
      </c>
      <c r="M27">
        <v>0</v>
      </c>
      <c r="N27">
        <v>2.681419</v>
      </c>
      <c r="O27">
        <v>0</v>
      </c>
      <c r="P27">
        <v>1.6559999999999999</v>
      </c>
      <c r="Q27">
        <v>6.3393700000000004E-3</v>
      </c>
      <c r="R27">
        <v>0</v>
      </c>
    </row>
    <row r="28" spans="1:18" x14ac:dyDescent="0.35">
      <c r="A28">
        <v>2000</v>
      </c>
      <c r="B28">
        <v>1390</v>
      </c>
      <c r="C28">
        <v>100.262293</v>
      </c>
      <c r="D28">
        <v>1</v>
      </c>
      <c r="E28">
        <v>1</v>
      </c>
      <c r="F28">
        <v>285.10180000000003</v>
      </c>
      <c r="G28">
        <v>-1167785.700343</v>
      </c>
      <c r="H28">
        <v>37.365715999999999</v>
      </c>
      <c r="I28">
        <v>-225.951345</v>
      </c>
      <c r="J28">
        <v>2590.104464</v>
      </c>
      <c r="K28">
        <v>148.726776</v>
      </c>
      <c r="L28">
        <v>-6.4059999999999997</v>
      </c>
      <c r="M28">
        <v>0</v>
      </c>
      <c r="N28">
        <v>2.6832699999999998</v>
      </c>
      <c r="O28">
        <v>0</v>
      </c>
      <c r="P28">
        <v>1.6910000000000001</v>
      </c>
      <c r="Q28">
        <v>6.3372799999999998E-3</v>
      </c>
      <c r="R28">
        <v>0</v>
      </c>
    </row>
    <row r="29" spans="1:18" x14ac:dyDescent="0.35">
      <c r="A29">
        <v>2000</v>
      </c>
      <c r="B29">
        <v>1380</v>
      </c>
      <c r="C29">
        <v>100.26252700000001</v>
      </c>
      <c r="D29">
        <v>1</v>
      </c>
      <c r="E29">
        <v>1</v>
      </c>
      <c r="F29">
        <v>284.20545299999998</v>
      </c>
      <c r="G29">
        <v>-1169276.2288599999</v>
      </c>
      <c r="H29">
        <v>37.340027999999997</v>
      </c>
      <c r="I29">
        <v>-225.979533</v>
      </c>
      <c r="J29">
        <v>2589.8466360000002</v>
      </c>
      <c r="K29">
        <v>148.72703000000001</v>
      </c>
      <c r="L29">
        <v>-6.4950000000000001</v>
      </c>
      <c r="M29">
        <v>0</v>
      </c>
      <c r="N29">
        <v>2.6851219999999998</v>
      </c>
      <c r="O29">
        <v>0</v>
      </c>
      <c r="P29">
        <v>1.7270000000000001</v>
      </c>
      <c r="Q29">
        <v>6.3353200000000002E-3</v>
      </c>
      <c r="R29">
        <v>0</v>
      </c>
    </row>
    <row r="30" spans="1:18" x14ac:dyDescent="0.35">
      <c r="A30">
        <v>2000</v>
      </c>
      <c r="B30">
        <v>1370</v>
      </c>
      <c r="C30">
        <v>100.262784</v>
      </c>
      <c r="D30">
        <v>1</v>
      </c>
      <c r="E30">
        <v>1</v>
      </c>
      <c r="F30">
        <v>283.30371100000002</v>
      </c>
      <c r="G30">
        <v>-1170767.078975</v>
      </c>
      <c r="H30">
        <v>37.314360999999998</v>
      </c>
      <c r="I30">
        <v>-226.00853900000001</v>
      </c>
      <c r="J30">
        <v>2589.5818530000001</v>
      </c>
      <c r="K30">
        <v>148.72739999999999</v>
      </c>
      <c r="L30">
        <v>-6.585</v>
      </c>
      <c r="M30">
        <v>0</v>
      </c>
      <c r="N30">
        <v>2.686976</v>
      </c>
      <c r="O30">
        <v>0</v>
      </c>
      <c r="P30">
        <v>1.764</v>
      </c>
      <c r="Q30">
        <v>6.3335099999999997E-3</v>
      </c>
      <c r="R30">
        <v>0</v>
      </c>
    </row>
    <row r="31" spans="1:18" x14ac:dyDescent="0.35">
      <c r="A31">
        <v>2000</v>
      </c>
      <c r="B31">
        <v>1360</v>
      </c>
      <c r="C31">
        <v>100.263063</v>
      </c>
      <c r="D31">
        <v>1</v>
      </c>
      <c r="E31">
        <v>1</v>
      </c>
      <c r="F31">
        <v>282.39650499999999</v>
      </c>
      <c r="G31">
        <v>-1172258.2624600001</v>
      </c>
      <c r="H31">
        <v>37.288716999999998</v>
      </c>
      <c r="I31">
        <v>-226.03839600000001</v>
      </c>
      <c r="J31">
        <v>2589.3102869999998</v>
      </c>
      <c r="K31">
        <v>148.72789</v>
      </c>
      <c r="L31">
        <v>-6.6760000000000002</v>
      </c>
      <c r="M31">
        <v>0</v>
      </c>
      <c r="N31">
        <v>2.688831</v>
      </c>
      <c r="O31">
        <v>0</v>
      </c>
      <c r="P31">
        <v>1.8009999999999999</v>
      </c>
      <c r="Q31">
        <v>6.33185E-3</v>
      </c>
      <c r="R31">
        <v>0</v>
      </c>
    </row>
    <row r="32" spans="1:18" x14ac:dyDescent="0.35">
      <c r="A32">
        <v>2000</v>
      </c>
      <c r="B32">
        <v>1350</v>
      </c>
      <c r="C32">
        <v>100.26336499999999</v>
      </c>
      <c r="D32">
        <v>1</v>
      </c>
      <c r="E32">
        <v>1</v>
      </c>
      <c r="F32">
        <v>281.483768</v>
      </c>
      <c r="G32">
        <v>-1173749.791549</v>
      </c>
      <c r="H32">
        <v>37.263095</v>
      </c>
      <c r="I32">
        <v>-226.069142</v>
      </c>
      <c r="J32">
        <v>2589.0321170000002</v>
      </c>
      <c r="K32">
        <v>148.72850099999999</v>
      </c>
      <c r="L32">
        <v>-6.7679999999999998</v>
      </c>
      <c r="M32">
        <v>0</v>
      </c>
      <c r="N32">
        <v>2.6906880000000002</v>
      </c>
      <c r="O32">
        <v>0</v>
      </c>
      <c r="P32">
        <v>1.8380000000000001</v>
      </c>
      <c r="Q32">
        <v>6.3303500000000002E-3</v>
      </c>
      <c r="R32">
        <v>0</v>
      </c>
    </row>
    <row r="33" spans="1:18" x14ac:dyDescent="0.35">
      <c r="A33">
        <v>2000</v>
      </c>
      <c r="B33">
        <v>1340</v>
      </c>
      <c r="C33">
        <v>100.26369099999999</v>
      </c>
      <c r="D33">
        <v>1</v>
      </c>
      <c r="E33">
        <v>1</v>
      </c>
      <c r="F33">
        <v>280.56542999999999</v>
      </c>
      <c r="G33">
        <v>-1175241.6789609999</v>
      </c>
      <c r="H33">
        <v>37.237496</v>
      </c>
      <c r="I33">
        <v>-226.10081500000001</v>
      </c>
      <c r="J33">
        <v>2588.747527</v>
      </c>
      <c r="K33">
        <v>148.72923800000001</v>
      </c>
      <c r="L33">
        <v>-6.8620000000000001</v>
      </c>
      <c r="M33">
        <v>0</v>
      </c>
      <c r="N33">
        <v>2.6925469999999998</v>
      </c>
      <c r="O33">
        <v>0</v>
      </c>
      <c r="P33">
        <v>1.8759999999999999</v>
      </c>
      <c r="Q33">
        <v>6.3290100000000004E-3</v>
      </c>
      <c r="R33">
        <v>0</v>
      </c>
    </row>
    <row r="34" spans="1:18" x14ac:dyDescent="0.35">
      <c r="A34">
        <v>2000</v>
      </c>
      <c r="B34">
        <v>1330</v>
      </c>
      <c r="C34">
        <v>100.264042</v>
      </c>
      <c r="D34">
        <v>1</v>
      </c>
      <c r="E34">
        <v>1</v>
      </c>
      <c r="F34">
        <v>279.64141999999998</v>
      </c>
      <c r="G34">
        <v>-1176733.937922</v>
      </c>
      <c r="H34">
        <v>37.211920999999997</v>
      </c>
      <c r="I34">
        <v>-226.133453</v>
      </c>
      <c r="J34">
        <v>2588.4567109999998</v>
      </c>
      <c r="K34">
        <v>148.73010500000001</v>
      </c>
      <c r="L34">
        <v>-6.9560000000000004</v>
      </c>
      <c r="M34">
        <v>0</v>
      </c>
      <c r="N34">
        <v>2.6944059999999999</v>
      </c>
      <c r="O34">
        <v>0</v>
      </c>
      <c r="P34">
        <v>1.9139999999999999</v>
      </c>
      <c r="Q34">
        <v>6.3278600000000003E-3</v>
      </c>
      <c r="R34">
        <v>0</v>
      </c>
    </row>
    <row r="35" spans="1:18" x14ac:dyDescent="0.35">
      <c r="A35">
        <v>2000</v>
      </c>
      <c r="B35">
        <v>1320</v>
      </c>
      <c r="C35">
        <v>100.26441800000001</v>
      </c>
      <c r="D35">
        <v>1</v>
      </c>
      <c r="E35">
        <v>1</v>
      </c>
      <c r="F35">
        <v>278.71166399999998</v>
      </c>
      <c r="G35">
        <v>-1178226.582192</v>
      </c>
      <c r="H35">
        <v>37.186369999999997</v>
      </c>
      <c r="I35">
        <v>-226.16709700000001</v>
      </c>
      <c r="J35">
        <v>2588.1598709999998</v>
      </c>
      <c r="K35">
        <v>148.73110299999999</v>
      </c>
      <c r="L35">
        <v>-7.0519999999999996</v>
      </c>
      <c r="M35">
        <v>0</v>
      </c>
      <c r="N35">
        <v>2.6962679999999999</v>
      </c>
      <c r="O35">
        <v>0</v>
      </c>
      <c r="P35">
        <v>1.9530000000000001</v>
      </c>
      <c r="Q35">
        <v>6.3268899999999999E-3</v>
      </c>
      <c r="R35">
        <v>0</v>
      </c>
    </row>
    <row r="36" spans="1:18" x14ac:dyDescent="0.35">
      <c r="A36">
        <v>2000</v>
      </c>
      <c r="B36">
        <v>1310</v>
      </c>
      <c r="C36">
        <v>100.26482</v>
      </c>
      <c r="D36">
        <v>1</v>
      </c>
      <c r="E36">
        <v>1</v>
      </c>
      <c r="F36">
        <v>277.77609000000001</v>
      </c>
      <c r="G36">
        <v>-1179719.6260909999</v>
      </c>
      <c r="H36">
        <v>37.160845000000002</v>
      </c>
      <c r="I36">
        <v>-226.20179099999999</v>
      </c>
      <c r="J36">
        <v>2587.8572170000002</v>
      </c>
      <c r="K36">
        <v>148.732238</v>
      </c>
      <c r="L36">
        <v>-7.149</v>
      </c>
      <c r="M36">
        <v>0</v>
      </c>
      <c r="N36">
        <v>2.6981310000000001</v>
      </c>
      <c r="O36">
        <v>0</v>
      </c>
      <c r="P36">
        <v>1.992</v>
      </c>
      <c r="Q36">
        <v>6.3261200000000002E-3</v>
      </c>
      <c r="R36">
        <v>0</v>
      </c>
    </row>
    <row r="37" spans="1:18" x14ac:dyDescent="0.35">
      <c r="A37">
        <v>2000</v>
      </c>
      <c r="B37">
        <v>1300</v>
      </c>
      <c r="C37">
        <v>100.265248</v>
      </c>
      <c r="D37">
        <v>1</v>
      </c>
      <c r="E37">
        <v>1</v>
      </c>
      <c r="F37">
        <v>276.83462200000002</v>
      </c>
      <c r="G37">
        <v>-1181213.0845290001</v>
      </c>
      <c r="H37">
        <v>37.135344000000003</v>
      </c>
      <c r="I37">
        <v>-226.23757800000001</v>
      </c>
      <c r="J37">
        <v>2587.5489670000002</v>
      </c>
      <c r="K37">
        <v>148.73351299999999</v>
      </c>
      <c r="L37">
        <v>-7.2469999999999999</v>
      </c>
      <c r="M37">
        <v>0</v>
      </c>
      <c r="N37">
        <v>2.6999949999999999</v>
      </c>
      <c r="O37">
        <v>0</v>
      </c>
      <c r="P37">
        <v>2.032</v>
      </c>
      <c r="Q37">
        <v>6.3255500000000001E-3</v>
      </c>
      <c r="R37">
        <v>0</v>
      </c>
    </row>
    <row r="38" spans="1:18" x14ac:dyDescent="0.35">
      <c r="A38">
        <v>2000</v>
      </c>
      <c r="B38">
        <v>1290</v>
      </c>
      <c r="C38">
        <v>100.265704</v>
      </c>
      <c r="D38">
        <v>1</v>
      </c>
      <c r="E38">
        <v>1</v>
      </c>
      <c r="F38">
        <v>275.887182</v>
      </c>
      <c r="G38">
        <v>-1182706.973034</v>
      </c>
      <c r="H38">
        <v>37.109869000000003</v>
      </c>
      <c r="I38">
        <v>-226.27450400000001</v>
      </c>
      <c r="J38">
        <v>2587.235349</v>
      </c>
      <c r="K38">
        <v>148.73493300000001</v>
      </c>
      <c r="L38">
        <v>-7.3460000000000001</v>
      </c>
      <c r="M38">
        <v>0</v>
      </c>
      <c r="N38">
        <v>2.7018610000000001</v>
      </c>
      <c r="O38">
        <v>0</v>
      </c>
      <c r="P38">
        <v>2.0720000000000001</v>
      </c>
      <c r="Q38">
        <v>6.3251999999999996E-3</v>
      </c>
      <c r="R38">
        <v>0</v>
      </c>
    </row>
    <row r="39" spans="1:18" x14ac:dyDescent="0.35">
      <c r="A39">
        <v>2000</v>
      </c>
      <c r="B39">
        <v>1280</v>
      </c>
      <c r="C39">
        <v>100.266189</v>
      </c>
      <c r="D39">
        <v>1</v>
      </c>
      <c r="E39">
        <v>1</v>
      </c>
      <c r="F39">
        <v>274.933694</v>
      </c>
      <c r="G39">
        <v>-1184201.307787</v>
      </c>
      <c r="H39">
        <v>37.084420999999999</v>
      </c>
      <c r="I39">
        <v>-226.31261699999999</v>
      </c>
      <c r="J39">
        <v>2586.9166019999998</v>
      </c>
      <c r="K39">
        <v>148.73650000000001</v>
      </c>
      <c r="L39">
        <v>-7.4470000000000001</v>
      </c>
      <c r="M39">
        <v>0</v>
      </c>
      <c r="N39">
        <v>2.7037279999999999</v>
      </c>
      <c r="O39">
        <v>0</v>
      </c>
      <c r="P39">
        <v>2.113</v>
      </c>
      <c r="Q39">
        <v>6.3250800000000003E-3</v>
      </c>
      <c r="R39">
        <v>0</v>
      </c>
    </row>
    <row r="40" spans="1:18" x14ac:dyDescent="0.35">
      <c r="A40">
        <v>2000</v>
      </c>
      <c r="B40">
        <v>1270</v>
      </c>
      <c r="C40">
        <v>100.266702</v>
      </c>
      <c r="D40">
        <v>1</v>
      </c>
      <c r="E40">
        <v>1</v>
      </c>
      <c r="F40">
        <v>273.97407600000003</v>
      </c>
      <c r="G40">
        <v>-1185696.10565</v>
      </c>
      <c r="H40">
        <v>37.059001000000002</v>
      </c>
      <c r="I40">
        <v>-226.351967</v>
      </c>
      <c r="J40">
        <v>2586.5929719999999</v>
      </c>
      <c r="K40">
        <v>148.73822100000001</v>
      </c>
      <c r="L40">
        <v>-7.5490000000000004</v>
      </c>
      <c r="M40">
        <v>0</v>
      </c>
      <c r="N40">
        <v>2.7055959999999999</v>
      </c>
      <c r="O40">
        <v>0</v>
      </c>
      <c r="P40">
        <v>2.1539999999999999</v>
      </c>
      <c r="Q40">
        <v>6.3251999999999996E-3</v>
      </c>
      <c r="R40">
        <v>0</v>
      </c>
    </row>
    <row r="41" spans="1:18" x14ac:dyDescent="0.35">
      <c r="A41">
        <v>2000</v>
      </c>
      <c r="B41">
        <v>1260</v>
      </c>
      <c r="C41">
        <v>100.267377</v>
      </c>
      <c r="D41">
        <v>0.99988401876767896</v>
      </c>
      <c r="E41">
        <v>0.99992800000000004</v>
      </c>
      <c r="F41">
        <v>273.00599799999998</v>
      </c>
      <c r="G41">
        <v>-1187197.2135340001</v>
      </c>
      <c r="H41">
        <v>37.033276000000001</v>
      </c>
      <c r="I41">
        <v>-226.38010800000001</v>
      </c>
      <c r="J41">
        <v>2585.7787720000001</v>
      </c>
      <c r="K41">
        <v>148.73440600000001</v>
      </c>
      <c r="L41">
        <v>-7.6520000000000001</v>
      </c>
      <c r="M41">
        <v>0</v>
      </c>
      <c r="N41">
        <v>2.7073749999999999</v>
      </c>
      <c r="O41">
        <v>4.3709619999999996</v>
      </c>
      <c r="P41">
        <v>2.1970000000000001</v>
      </c>
      <c r="Q41">
        <v>6.3269499999999996E-3</v>
      </c>
      <c r="R41">
        <v>0</v>
      </c>
    </row>
    <row r="42" spans="1:18" x14ac:dyDescent="0.35">
      <c r="A42">
        <v>2000</v>
      </c>
      <c r="B42">
        <v>1250</v>
      </c>
      <c r="C42">
        <v>100.26819999999999</v>
      </c>
      <c r="D42">
        <v>0.99967180776743303</v>
      </c>
      <c r="E42">
        <v>0.99979600000000002</v>
      </c>
      <c r="F42">
        <v>272.02981599999998</v>
      </c>
      <c r="G42">
        <v>-1188703.6932900001</v>
      </c>
      <c r="H42">
        <v>37.007328000000001</v>
      </c>
      <c r="I42">
        <v>-226.39927700000001</v>
      </c>
      <c r="J42">
        <v>2584.5688930000001</v>
      </c>
      <c r="K42">
        <v>148.726123</v>
      </c>
      <c r="L42">
        <v>-7.7569999999999997</v>
      </c>
      <c r="M42">
        <v>0</v>
      </c>
      <c r="N42">
        <v>2.7090779999999999</v>
      </c>
      <c r="O42">
        <v>4.3605590000000003</v>
      </c>
      <c r="P42">
        <v>2.2410000000000001</v>
      </c>
      <c r="Q42">
        <v>6.3300700000000001E-3</v>
      </c>
      <c r="R42">
        <v>0</v>
      </c>
    </row>
    <row r="43" spans="1:18" x14ac:dyDescent="0.35">
      <c r="A43">
        <v>2000</v>
      </c>
      <c r="B43">
        <v>1240</v>
      </c>
      <c r="C43">
        <v>100.26907300000001</v>
      </c>
      <c r="D43">
        <v>0.99945446930303306</v>
      </c>
      <c r="E43">
        <v>0.99965999999999999</v>
      </c>
      <c r="F43">
        <v>271.04722199999998</v>
      </c>
      <c r="G43">
        <v>-1190211.0075989999</v>
      </c>
      <c r="H43">
        <v>36.981422999999999</v>
      </c>
      <c r="I43">
        <v>-226.41937200000001</v>
      </c>
      <c r="J43">
        <v>2583.3500319999998</v>
      </c>
      <c r="K43">
        <v>148.717884</v>
      </c>
      <c r="L43">
        <v>-7.8630000000000004</v>
      </c>
      <c r="M43">
        <v>0</v>
      </c>
      <c r="N43">
        <v>2.710779</v>
      </c>
      <c r="O43">
        <v>4.3493550000000001</v>
      </c>
      <c r="P43">
        <v>2.2850000000000001</v>
      </c>
      <c r="Q43">
        <v>6.3334799999999998E-3</v>
      </c>
      <c r="R43">
        <v>0</v>
      </c>
    </row>
    <row r="44" spans="1:18" x14ac:dyDescent="0.35">
      <c r="A44">
        <v>2000</v>
      </c>
      <c r="B44">
        <v>1230</v>
      </c>
      <c r="C44">
        <v>100.269999</v>
      </c>
      <c r="D44">
        <v>0.999230059311639</v>
      </c>
      <c r="E44">
        <v>0.99951800000000002</v>
      </c>
      <c r="F44">
        <v>270.05808300000001</v>
      </c>
      <c r="G44">
        <v>-1191719.2885439999</v>
      </c>
      <c r="H44">
        <v>36.955556999999999</v>
      </c>
      <c r="I44">
        <v>-226.440248</v>
      </c>
      <c r="J44">
        <v>2582.116211</v>
      </c>
      <c r="K44">
        <v>148.709608</v>
      </c>
      <c r="L44">
        <v>-7.97</v>
      </c>
      <c r="M44">
        <v>0</v>
      </c>
      <c r="N44">
        <v>2.7124760000000001</v>
      </c>
      <c r="O44">
        <v>4.3372659999999996</v>
      </c>
      <c r="P44">
        <v>2.3290000000000002</v>
      </c>
      <c r="Q44">
        <v>6.3372100000000002E-3</v>
      </c>
      <c r="R44">
        <v>0</v>
      </c>
    </row>
    <row r="45" spans="1:18" x14ac:dyDescent="0.35">
      <c r="A45">
        <v>2000</v>
      </c>
      <c r="B45">
        <v>1220</v>
      </c>
      <c r="C45">
        <v>100.27098100000001</v>
      </c>
      <c r="D45">
        <v>0.99899624865872105</v>
      </c>
      <c r="E45">
        <v>0.99936999999999998</v>
      </c>
      <c r="F45">
        <v>269.06225599999999</v>
      </c>
      <c r="G45">
        <v>-1193228.6886199999</v>
      </c>
      <c r="H45">
        <v>36.929723000000003</v>
      </c>
      <c r="I45">
        <v>-226.46171799999999</v>
      </c>
      <c r="J45">
        <v>2580.8603410000001</v>
      </c>
      <c r="K45">
        <v>148.7012</v>
      </c>
      <c r="L45">
        <v>-8.0790000000000006</v>
      </c>
      <c r="M45">
        <v>0</v>
      </c>
      <c r="N45">
        <v>2.7141690000000001</v>
      </c>
      <c r="O45">
        <v>4.3241969999999998</v>
      </c>
      <c r="P45">
        <v>2.375</v>
      </c>
      <c r="Q45">
        <v>6.3412900000000003E-3</v>
      </c>
      <c r="R45">
        <v>0</v>
      </c>
    </row>
    <row r="46" spans="1:18" x14ac:dyDescent="0.35">
      <c r="A46">
        <v>2000</v>
      </c>
      <c r="B46">
        <v>1210</v>
      </c>
      <c r="C46">
        <v>100.272025</v>
      </c>
      <c r="D46">
        <v>0.99875020866335495</v>
      </c>
      <c r="E46">
        <v>0.99921199999999999</v>
      </c>
      <c r="F46">
        <v>268.05958299999998</v>
      </c>
      <c r="G46">
        <v>-1194739.3863069999</v>
      </c>
      <c r="H46">
        <v>36.903916000000002</v>
      </c>
      <c r="I46">
        <v>-226.48353599999999</v>
      </c>
      <c r="J46">
        <v>2579.5738809999998</v>
      </c>
      <c r="K46">
        <v>148.69254000000001</v>
      </c>
      <c r="L46">
        <v>-8.19</v>
      </c>
      <c r="M46">
        <v>0</v>
      </c>
      <c r="N46">
        <v>2.7158549999999999</v>
      </c>
      <c r="O46">
        <v>4.3100449999999997</v>
      </c>
      <c r="P46">
        <v>2.4209999999999998</v>
      </c>
      <c r="Q46">
        <v>6.3457599999999998E-3</v>
      </c>
      <c r="R46">
        <v>0</v>
      </c>
    </row>
    <row r="47" spans="1:18" x14ac:dyDescent="0.35">
      <c r="A47">
        <v>2000</v>
      </c>
      <c r="B47">
        <v>1200</v>
      </c>
      <c r="C47">
        <v>100.272582</v>
      </c>
      <c r="D47">
        <v>0.98060078550682594</v>
      </c>
      <c r="E47">
        <v>0.98082000000000003</v>
      </c>
      <c r="F47">
        <v>266.664357</v>
      </c>
      <c r="G47">
        <v>-1196810.5934210001</v>
      </c>
      <c r="H47">
        <v>36.853565000000003</v>
      </c>
      <c r="I47">
        <v>-223.223759</v>
      </c>
      <c r="J47">
        <v>2555.364607</v>
      </c>
      <c r="K47">
        <v>144.61898099999999</v>
      </c>
      <c r="L47">
        <v>-8.3019999999999996</v>
      </c>
      <c r="M47">
        <v>0</v>
      </c>
      <c r="N47">
        <v>2.7202289999999998</v>
      </c>
      <c r="O47">
        <v>2.7520020000000001</v>
      </c>
      <c r="P47">
        <v>2.448</v>
      </c>
      <c r="Q47">
        <v>6.6428399999999997E-3</v>
      </c>
      <c r="R47">
        <v>0</v>
      </c>
    </row>
    <row r="48" spans="1:18" x14ac:dyDescent="0.35">
      <c r="A48">
        <v>2000</v>
      </c>
      <c r="B48">
        <v>1190</v>
      </c>
      <c r="C48">
        <v>100.26691</v>
      </c>
      <c r="D48">
        <v>0.84047648529211305</v>
      </c>
      <c r="E48">
        <v>0.84887100000000004</v>
      </c>
      <c r="F48">
        <v>262.451774</v>
      </c>
      <c r="G48">
        <v>-1202893.653557</v>
      </c>
      <c r="H48">
        <v>36.410620000000002</v>
      </c>
      <c r="I48">
        <v>-201.194131</v>
      </c>
      <c r="J48">
        <v>2377.960646</v>
      </c>
      <c r="K48">
        <v>140.64955499999999</v>
      </c>
      <c r="L48">
        <v>-8.4149999999999991</v>
      </c>
      <c r="M48">
        <v>0</v>
      </c>
      <c r="N48">
        <v>2.7265480000000002</v>
      </c>
      <c r="O48">
        <v>2.9067500000000002</v>
      </c>
      <c r="P48">
        <v>2.4870000000000001</v>
      </c>
      <c r="Q48">
        <v>8.9598400000000002E-3</v>
      </c>
      <c r="R48">
        <v>0</v>
      </c>
    </row>
    <row r="49" spans="1:18" x14ac:dyDescent="0.35">
      <c r="A49">
        <v>2000</v>
      </c>
      <c r="B49">
        <v>1180</v>
      </c>
      <c r="C49">
        <v>100.262171</v>
      </c>
      <c r="D49">
        <v>0.72489337610114801</v>
      </c>
      <c r="E49">
        <v>0.73874600000000001</v>
      </c>
      <c r="F49">
        <v>258.77465999999998</v>
      </c>
      <c r="G49">
        <v>-1208171.080045</v>
      </c>
      <c r="H49">
        <v>36.020072999999996</v>
      </c>
      <c r="I49">
        <v>-183.31432100000001</v>
      </c>
      <c r="J49">
        <v>2232.6472079999999</v>
      </c>
      <c r="K49">
        <v>137.32625300000001</v>
      </c>
      <c r="L49">
        <v>-8.5299999999999994</v>
      </c>
      <c r="M49">
        <v>0</v>
      </c>
      <c r="N49">
        <v>2.7313139999999998</v>
      </c>
      <c r="O49">
        <v>2.9310990000000001</v>
      </c>
      <c r="P49">
        <v>2.5329999999999999</v>
      </c>
      <c r="Q49">
        <v>1.18721E-2</v>
      </c>
      <c r="R49">
        <v>0</v>
      </c>
    </row>
    <row r="50" spans="1:18" x14ac:dyDescent="0.35">
      <c r="A50">
        <v>2000</v>
      </c>
      <c r="B50">
        <v>1170</v>
      </c>
      <c r="C50">
        <v>100.258447</v>
      </c>
      <c r="D50">
        <v>0.63155920412524602</v>
      </c>
      <c r="E50">
        <v>0.648621</v>
      </c>
      <c r="F50">
        <v>255.62777500000001</v>
      </c>
      <c r="G50">
        <v>-1212662.0985669999</v>
      </c>
      <c r="H50">
        <v>35.696503999999997</v>
      </c>
      <c r="I50">
        <v>-168.83502300000001</v>
      </c>
      <c r="J50">
        <v>2115.049301</v>
      </c>
      <c r="K50">
        <v>134.65173100000001</v>
      </c>
      <c r="L50">
        <v>-8.6460000000000008</v>
      </c>
      <c r="M50">
        <v>0</v>
      </c>
      <c r="N50">
        <v>2.7347540000000001</v>
      </c>
      <c r="O50">
        <v>2.945014</v>
      </c>
      <c r="P50">
        <v>2.581</v>
      </c>
      <c r="Q50">
        <v>1.5395600000000001E-2</v>
      </c>
      <c r="R50">
        <v>0</v>
      </c>
    </row>
    <row r="51" spans="1:18" x14ac:dyDescent="0.35">
      <c r="A51">
        <v>2000</v>
      </c>
      <c r="B51">
        <v>1160</v>
      </c>
      <c r="C51">
        <v>100.255578</v>
      </c>
      <c r="D51">
        <v>0.55396468180839098</v>
      </c>
      <c r="E51">
        <v>0.57291199999999998</v>
      </c>
      <c r="F51">
        <v>252.865903</v>
      </c>
      <c r="G51">
        <v>-1216583.2184679999</v>
      </c>
      <c r="H51">
        <v>35.423411000000002</v>
      </c>
      <c r="I51">
        <v>-156.719708</v>
      </c>
      <c r="J51">
        <v>2016.65318</v>
      </c>
      <c r="K51">
        <v>132.44572500000001</v>
      </c>
      <c r="L51">
        <v>-8.7650000000000006</v>
      </c>
      <c r="M51">
        <v>0</v>
      </c>
      <c r="N51">
        <v>2.7366090000000001</v>
      </c>
      <c r="O51">
        <v>2.9557630000000001</v>
      </c>
      <c r="P51">
        <v>2.6320000000000001</v>
      </c>
      <c r="Q51">
        <v>1.96683E-2</v>
      </c>
      <c r="R51">
        <v>0</v>
      </c>
    </row>
    <row r="52" spans="1:18" x14ac:dyDescent="0.35">
      <c r="A52">
        <v>2000</v>
      </c>
      <c r="B52">
        <v>1150</v>
      </c>
      <c r="C52">
        <v>100.253635</v>
      </c>
      <c r="D52">
        <v>0.48776391004043301</v>
      </c>
      <c r="E52">
        <v>0.50787599999999999</v>
      </c>
      <c r="F52">
        <v>250.38081099999999</v>
      </c>
      <c r="G52">
        <v>-1220097.969482</v>
      </c>
      <c r="H52">
        <v>35.186987999999999</v>
      </c>
      <c r="I52">
        <v>-146.34702999999999</v>
      </c>
      <c r="J52">
        <v>1931.76954</v>
      </c>
      <c r="K52">
        <v>130.57231899999999</v>
      </c>
      <c r="L52">
        <v>-8.8849999999999998</v>
      </c>
      <c r="M52">
        <v>0</v>
      </c>
      <c r="N52">
        <v>2.7363379999999999</v>
      </c>
      <c r="O52">
        <v>2.9656090000000002</v>
      </c>
      <c r="P52">
        <v>2.6869999999999998</v>
      </c>
      <c r="Q52">
        <v>2.48664E-2</v>
      </c>
      <c r="R52">
        <v>0</v>
      </c>
    </row>
    <row r="53" spans="1:18" x14ac:dyDescent="0.35">
      <c r="A53">
        <v>2000</v>
      </c>
      <c r="B53">
        <v>1140</v>
      </c>
      <c r="C53">
        <v>100.252824</v>
      </c>
      <c r="D53">
        <v>0.43002855044267102</v>
      </c>
      <c r="E53">
        <v>0.45095200000000002</v>
      </c>
      <c r="F53">
        <v>248.09907899999999</v>
      </c>
      <c r="G53">
        <v>-1223319.6129449999</v>
      </c>
      <c r="H53">
        <v>34.978288999999997</v>
      </c>
      <c r="I53">
        <v>-137.30422300000001</v>
      </c>
      <c r="J53">
        <v>1856.424542</v>
      </c>
      <c r="K53">
        <v>128.94146699999999</v>
      </c>
      <c r="L53">
        <v>-9.0060000000000002</v>
      </c>
      <c r="M53">
        <v>0</v>
      </c>
      <c r="N53">
        <v>2.7331599999999998</v>
      </c>
      <c r="O53">
        <v>2.9753690000000002</v>
      </c>
      <c r="P53">
        <v>2.7519999999999998</v>
      </c>
      <c r="Q53">
        <v>3.1218200000000002E-2</v>
      </c>
      <c r="R53">
        <v>0</v>
      </c>
    </row>
    <row r="54" spans="1:18" x14ac:dyDescent="0.35">
      <c r="A54">
        <v>2000</v>
      </c>
      <c r="B54">
        <v>1130</v>
      </c>
      <c r="C54">
        <v>100.253525</v>
      </c>
      <c r="D54">
        <v>0.378650604158421</v>
      </c>
      <c r="E54">
        <v>0.40027699999999999</v>
      </c>
      <c r="F54">
        <v>245.96705600000001</v>
      </c>
      <c r="G54">
        <v>-1226334.4055290001</v>
      </c>
      <c r="H54">
        <v>34.791476000000003</v>
      </c>
      <c r="I54">
        <v>-129.30322000000001</v>
      </c>
      <c r="J54">
        <v>1787.4336430000001</v>
      </c>
      <c r="K54">
        <v>127.48689299999999</v>
      </c>
      <c r="L54">
        <v>-9.1289999999999996</v>
      </c>
      <c r="M54">
        <v>0</v>
      </c>
      <c r="N54">
        <v>2.72587</v>
      </c>
      <c r="O54">
        <v>2.9854639999999999</v>
      </c>
      <c r="P54">
        <v>2.831</v>
      </c>
      <c r="Q54">
        <v>3.9021300000000002E-2</v>
      </c>
      <c r="R54">
        <v>0</v>
      </c>
    </row>
    <row r="55" spans="1:18" x14ac:dyDescent="0.35">
      <c r="A55">
        <v>2000</v>
      </c>
      <c r="B55">
        <v>1120</v>
      </c>
      <c r="C55">
        <v>100.25619399999999</v>
      </c>
      <c r="D55">
        <v>0.332100187830143</v>
      </c>
      <c r="E55">
        <v>0.354495</v>
      </c>
      <c r="F55">
        <v>243.94446600000001</v>
      </c>
      <c r="G55">
        <v>-1229209.659271</v>
      </c>
      <c r="H55">
        <v>34.623170000000002</v>
      </c>
      <c r="I55">
        <v>-122.14242400000001</v>
      </c>
      <c r="J55">
        <v>1722.1225930000001</v>
      </c>
      <c r="K55">
        <v>126.159533</v>
      </c>
      <c r="L55">
        <v>-9.2539999999999996</v>
      </c>
      <c r="M55">
        <v>0</v>
      </c>
      <c r="N55">
        <v>2.7127140000000001</v>
      </c>
      <c r="O55">
        <v>2.9960960000000001</v>
      </c>
      <c r="P55">
        <v>2.9359999999999999</v>
      </c>
      <c r="Q55">
        <v>4.8659599999999997E-2</v>
      </c>
      <c r="R55">
        <v>0</v>
      </c>
    </row>
    <row r="56" spans="1:18" x14ac:dyDescent="0.35">
      <c r="A56">
        <v>2000</v>
      </c>
      <c r="B56">
        <v>1110</v>
      </c>
      <c r="C56">
        <v>100.260841</v>
      </c>
      <c r="D56">
        <v>0.28972227859694399</v>
      </c>
      <c r="E56">
        <v>0.31300099999999997</v>
      </c>
      <c r="F56">
        <v>242.01223200000001</v>
      </c>
      <c r="G56">
        <v>-1231974.117941</v>
      </c>
      <c r="H56">
        <v>34.472887999999998</v>
      </c>
      <c r="I56">
        <v>-115.724897</v>
      </c>
      <c r="J56">
        <v>1659.2574099999999</v>
      </c>
      <c r="K56">
        <v>124.937594</v>
      </c>
      <c r="L56">
        <v>-9.3810000000000002</v>
      </c>
      <c r="M56">
        <v>0</v>
      </c>
      <c r="N56">
        <v>2.692091</v>
      </c>
      <c r="O56">
        <v>3.0069469999999998</v>
      </c>
      <c r="P56">
        <v>3.0750000000000002</v>
      </c>
      <c r="Q56">
        <v>6.0544599999999997E-2</v>
      </c>
      <c r="R56">
        <v>0</v>
      </c>
    </row>
    <row r="57" spans="1:18" x14ac:dyDescent="0.35">
      <c r="A57">
        <v>2000</v>
      </c>
      <c r="B57">
        <v>1100</v>
      </c>
      <c r="C57">
        <v>100.266317</v>
      </c>
      <c r="D57">
        <v>0.25218881667169402</v>
      </c>
      <c r="E57">
        <v>0.276312</v>
      </c>
      <c r="F57">
        <v>240.18630200000001</v>
      </c>
      <c r="G57">
        <v>-1234587.2493509999</v>
      </c>
      <c r="H57">
        <v>34.342900999999998</v>
      </c>
      <c r="I57">
        <v>-110.088735</v>
      </c>
      <c r="J57">
        <v>1600.6441600000001</v>
      </c>
      <c r="K57">
        <v>123.841928</v>
      </c>
      <c r="L57">
        <v>-9.51</v>
      </c>
      <c r="M57">
        <v>0</v>
      </c>
      <c r="N57">
        <v>2.6646709999999998</v>
      </c>
      <c r="O57">
        <v>3.016886</v>
      </c>
      <c r="P57">
        <v>3.2480000000000002</v>
      </c>
      <c r="Q57">
        <v>7.4865799999999996E-2</v>
      </c>
      <c r="R57">
        <v>0</v>
      </c>
    </row>
    <row r="58" spans="1:18" x14ac:dyDescent="0.35">
      <c r="A58">
        <v>2000</v>
      </c>
      <c r="B58">
        <v>1090</v>
      </c>
      <c r="C58">
        <v>100.270822</v>
      </c>
      <c r="D58">
        <v>0.220600466352699</v>
      </c>
      <c r="E58">
        <v>0.24529400000000001</v>
      </c>
      <c r="F58">
        <v>238.49687</v>
      </c>
      <c r="G58">
        <v>-1236978.0779210001</v>
      </c>
      <c r="H58">
        <v>34.234662</v>
      </c>
      <c r="I58">
        <v>-105.305457</v>
      </c>
      <c r="J58">
        <v>1549.64672</v>
      </c>
      <c r="K58">
        <v>122.908126</v>
      </c>
      <c r="L58">
        <v>-9.64</v>
      </c>
      <c r="M58">
        <v>0</v>
      </c>
      <c r="N58">
        <v>2.634074</v>
      </c>
      <c r="O58">
        <v>3.0247600000000001</v>
      </c>
      <c r="P58">
        <v>3.4380000000000002</v>
      </c>
      <c r="Q58">
        <v>9.1367299999999999E-2</v>
      </c>
      <c r="R58">
        <v>0</v>
      </c>
    </row>
    <row r="59" spans="1:18" x14ac:dyDescent="0.35">
      <c r="A59">
        <v>2000</v>
      </c>
      <c r="B59">
        <v>1080</v>
      </c>
      <c r="C59">
        <v>100.273377</v>
      </c>
      <c r="D59">
        <v>0.19497863344695199</v>
      </c>
      <c r="E59">
        <v>0.219888</v>
      </c>
      <c r="F59">
        <v>236.94816399999999</v>
      </c>
      <c r="G59">
        <v>-1239126.454465</v>
      </c>
      <c r="H59">
        <v>34.145916</v>
      </c>
      <c r="I59">
        <v>-101.333212</v>
      </c>
      <c r="J59">
        <v>1507.55512</v>
      </c>
      <c r="K59">
        <v>122.138689</v>
      </c>
      <c r="L59">
        <v>-9.7729999999999997</v>
      </c>
      <c r="M59">
        <v>0</v>
      </c>
      <c r="N59">
        <v>2.6039500000000002</v>
      </c>
      <c r="O59">
        <v>3.0303810000000002</v>
      </c>
      <c r="P59">
        <v>3.625</v>
      </c>
      <c r="Q59">
        <v>0.109554</v>
      </c>
      <c r="R59">
        <v>0</v>
      </c>
    </row>
    <row r="60" spans="1:18" x14ac:dyDescent="0.35">
      <c r="A60">
        <v>2000</v>
      </c>
      <c r="B60">
        <v>1070</v>
      </c>
      <c r="C60">
        <v>100.274035</v>
      </c>
      <c r="D60">
        <v>0.174379975453509</v>
      </c>
      <c r="E60">
        <v>0.199215</v>
      </c>
      <c r="F60">
        <v>235.518924</v>
      </c>
      <c r="G60">
        <v>-1241064.8824720001</v>
      </c>
      <c r="H60">
        <v>34.072488</v>
      </c>
      <c r="I60">
        <v>-98.037377000000006</v>
      </c>
      <c r="J60">
        <v>1473.350261</v>
      </c>
      <c r="K60">
        <v>121.506432</v>
      </c>
      <c r="L60">
        <v>-9.907</v>
      </c>
      <c r="M60">
        <v>0</v>
      </c>
      <c r="N60">
        <v>2.5760839999999998</v>
      </c>
      <c r="O60">
        <v>3.0342319999999998</v>
      </c>
      <c r="P60">
        <v>3.8010000000000002</v>
      </c>
      <c r="Q60">
        <v>0.128994</v>
      </c>
      <c r="R60">
        <v>0</v>
      </c>
    </row>
    <row r="61" spans="1:18" x14ac:dyDescent="0.35">
      <c r="A61">
        <v>2000</v>
      </c>
      <c r="B61">
        <v>1060</v>
      </c>
      <c r="C61">
        <v>100.27323199999999</v>
      </c>
      <c r="D61">
        <v>0.15768492790191799</v>
      </c>
      <c r="E61">
        <v>0.18224899999999999</v>
      </c>
      <c r="F61">
        <v>234.18215599999999</v>
      </c>
      <c r="G61">
        <v>-1242839.639396</v>
      </c>
      <c r="H61">
        <v>34.010514000000001</v>
      </c>
      <c r="I61">
        <v>-95.272684999999996</v>
      </c>
      <c r="J61">
        <v>1445.3354549999999</v>
      </c>
      <c r="K61">
        <v>120.97891799999999</v>
      </c>
      <c r="L61">
        <v>-10.044</v>
      </c>
      <c r="M61">
        <v>0</v>
      </c>
      <c r="N61">
        <v>2.5509149999999998</v>
      </c>
      <c r="O61">
        <v>3.0368650000000001</v>
      </c>
      <c r="P61">
        <v>3.9620000000000002</v>
      </c>
      <c r="Q61">
        <v>0.14938699999999999</v>
      </c>
      <c r="R61">
        <v>0</v>
      </c>
    </row>
    <row r="62" spans="1:18" x14ac:dyDescent="0.35">
      <c r="A62">
        <v>2000</v>
      </c>
      <c r="B62">
        <v>1050</v>
      </c>
      <c r="C62">
        <v>100.27140300000001</v>
      </c>
      <c r="D62">
        <v>0.143959854864249</v>
      </c>
      <c r="E62">
        <v>0.16813400000000001</v>
      </c>
      <c r="F62">
        <v>232.914827</v>
      </c>
      <c r="G62">
        <v>-1244490.855945</v>
      </c>
      <c r="H62">
        <v>33.957070999999999</v>
      </c>
      <c r="I62">
        <v>-92.919201999999999</v>
      </c>
      <c r="J62">
        <v>1422.000626</v>
      </c>
      <c r="K62">
        <v>120.529431</v>
      </c>
      <c r="L62">
        <v>-10.183</v>
      </c>
      <c r="M62">
        <v>0</v>
      </c>
      <c r="N62">
        <v>2.528321</v>
      </c>
      <c r="O62">
        <v>3.0386989999999998</v>
      </c>
      <c r="P62">
        <v>4.109</v>
      </c>
      <c r="Q62">
        <v>0.17052700000000001</v>
      </c>
      <c r="R62">
        <v>0</v>
      </c>
    </row>
    <row r="63" spans="1:18" x14ac:dyDescent="0.35">
      <c r="A63">
        <v>2000</v>
      </c>
      <c r="B63">
        <v>1040</v>
      </c>
      <c r="C63">
        <v>100.26888099999999</v>
      </c>
      <c r="D63">
        <v>0.13250345525552701</v>
      </c>
      <c r="E63">
        <v>0.156219</v>
      </c>
      <c r="F63">
        <v>231.69941900000001</v>
      </c>
      <c r="G63">
        <v>-1246048.8912859999</v>
      </c>
      <c r="H63">
        <v>33.910068000000003</v>
      </c>
      <c r="I63">
        <v>-90.885848999999993</v>
      </c>
      <c r="J63">
        <v>1402.195328</v>
      </c>
      <c r="K63">
        <v>120.13821299999999</v>
      </c>
      <c r="L63">
        <v>-10.323</v>
      </c>
      <c r="M63">
        <v>0</v>
      </c>
      <c r="N63">
        <v>2.5080209999999998</v>
      </c>
      <c r="O63">
        <v>3.0400130000000001</v>
      </c>
      <c r="P63">
        <v>4.2439999999999998</v>
      </c>
      <c r="Q63">
        <v>0.19226399999999999</v>
      </c>
      <c r="R63">
        <v>0</v>
      </c>
    </row>
    <row r="64" spans="1:18" x14ac:dyDescent="0.35">
      <c r="A64">
        <v>2000</v>
      </c>
      <c r="B64">
        <v>1030</v>
      </c>
      <c r="C64">
        <v>100.2659</v>
      </c>
      <c r="D64">
        <v>0.12280271857064499</v>
      </c>
      <c r="E64">
        <v>0.14602299999999999</v>
      </c>
      <c r="F64">
        <v>230.523</v>
      </c>
      <c r="G64">
        <v>-1247535.838305</v>
      </c>
      <c r="H64">
        <v>33.868012999999998</v>
      </c>
      <c r="I64">
        <v>-89.104830000000007</v>
      </c>
      <c r="J64">
        <v>1385.080318</v>
      </c>
      <c r="K64">
        <v>119.79104100000001</v>
      </c>
      <c r="L64">
        <v>-10.465999999999999</v>
      </c>
      <c r="M64">
        <v>0</v>
      </c>
      <c r="N64">
        <v>2.4897179999999999</v>
      </c>
      <c r="O64">
        <v>3.040988</v>
      </c>
      <c r="P64">
        <v>4.3659999999999997</v>
      </c>
      <c r="Q64">
        <v>0.21448400000000001</v>
      </c>
      <c r="R64">
        <v>0</v>
      </c>
    </row>
    <row r="65" spans="1:18" x14ac:dyDescent="0.35">
      <c r="A65">
        <v>2000</v>
      </c>
      <c r="B65">
        <v>1020</v>
      </c>
      <c r="C65">
        <v>100.262621</v>
      </c>
      <c r="D65">
        <v>0.11448168992636901</v>
      </c>
      <c r="E65">
        <v>0.13719100000000001</v>
      </c>
      <c r="F65">
        <v>229.375394</v>
      </c>
      <c r="G65">
        <v>-1248968.517554</v>
      </c>
      <c r="H65">
        <v>33.829805</v>
      </c>
      <c r="I65">
        <v>-87.550047000000006</v>
      </c>
      <c r="J65">
        <v>1376.4201539999999</v>
      </c>
      <c r="K65">
        <v>119.691923</v>
      </c>
      <c r="L65">
        <v>-10.611000000000001</v>
      </c>
      <c r="M65">
        <v>0</v>
      </c>
      <c r="N65">
        <v>2.4731420000000002</v>
      </c>
      <c r="O65">
        <v>3.0417429999999999</v>
      </c>
      <c r="P65">
        <v>4.4779999999999998</v>
      </c>
      <c r="Q65">
        <v>0.237098</v>
      </c>
      <c r="R65">
        <v>0</v>
      </c>
    </row>
    <row r="66" spans="1:18" x14ac:dyDescent="0.35">
      <c r="A66">
        <v>2000</v>
      </c>
      <c r="B66">
        <v>1010</v>
      </c>
      <c r="C66">
        <v>100.259154</v>
      </c>
      <c r="D66">
        <v>0.10726087002024499</v>
      </c>
      <c r="E66">
        <v>0.12945699999999999</v>
      </c>
      <c r="F66">
        <v>228.248998</v>
      </c>
      <c r="G66">
        <v>-1250359.2260479999</v>
      </c>
      <c r="H66">
        <v>33.794629999999998</v>
      </c>
      <c r="I66">
        <v>-86.134422000000001</v>
      </c>
      <c r="J66">
        <v>1363.1705850000001</v>
      </c>
      <c r="K66">
        <v>119.40979900000001</v>
      </c>
      <c r="L66">
        <v>-10.757999999999999</v>
      </c>
      <c r="M66">
        <v>0</v>
      </c>
      <c r="N66">
        <v>2.4580649999999999</v>
      </c>
      <c r="O66">
        <v>3.0423589999999998</v>
      </c>
      <c r="P66">
        <v>4.5810000000000004</v>
      </c>
      <c r="Q66">
        <v>0.26003399999999999</v>
      </c>
      <c r="R66">
        <v>0</v>
      </c>
    </row>
    <row r="67" spans="1:18" x14ac:dyDescent="0.35">
      <c r="A67">
        <v>2000</v>
      </c>
      <c r="B67">
        <v>1000</v>
      </c>
      <c r="C67">
        <v>100.255573</v>
      </c>
      <c r="D67">
        <v>0.100930576190725</v>
      </c>
      <c r="E67">
        <v>0.122617</v>
      </c>
      <c r="F67">
        <v>227.13940400000001</v>
      </c>
      <c r="G67">
        <v>-1251715.31742</v>
      </c>
      <c r="H67">
        <v>33.761929000000002</v>
      </c>
      <c r="I67">
        <v>-84.852671000000001</v>
      </c>
      <c r="J67">
        <v>1351.2210030000001</v>
      </c>
      <c r="K67">
        <v>119.14822100000001</v>
      </c>
      <c r="L67">
        <v>-10.907999999999999</v>
      </c>
      <c r="M67">
        <v>0</v>
      </c>
      <c r="N67">
        <v>2.4442970000000002</v>
      </c>
      <c r="O67">
        <v>3.0428829999999998</v>
      </c>
      <c r="P67">
        <v>4.6760000000000002</v>
      </c>
      <c r="Q67">
        <v>0.28323199999999998</v>
      </c>
      <c r="R67">
        <v>0</v>
      </c>
    </row>
    <row r="68" spans="1:18" x14ac:dyDescent="0.35">
      <c r="A68">
        <v>2000</v>
      </c>
      <c r="B68">
        <v>990</v>
      </c>
      <c r="C68">
        <v>100.25192800000001</v>
      </c>
      <c r="D68">
        <v>9.5330685157920703E-2</v>
      </c>
      <c r="E68">
        <v>0.11651599999999999</v>
      </c>
      <c r="F68">
        <v>226.04244199999999</v>
      </c>
      <c r="G68">
        <v>-1253043.291836</v>
      </c>
      <c r="H68">
        <v>33.731243999999997</v>
      </c>
      <c r="I68">
        <v>-83.682023999999998</v>
      </c>
      <c r="J68">
        <v>1340.324474</v>
      </c>
      <c r="K68">
        <v>118.903042</v>
      </c>
      <c r="L68">
        <v>-11.06</v>
      </c>
      <c r="M68">
        <v>0</v>
      </c>
      <c r="N68">
        <v>2.4316770000000001</v>
      </c>
      <c r="O68">
        <v>3.0433490000000001</v>
      </c>
      <c r="P68">
        <v>4.7640000000000002</v>
      </c>
      <c r="Q68">
        <v>0.306641</v>
      </c>
      <c r="R68">
        <v>0</v>
      </c>
    </row>
    <row r="69" spans="1:18" x14ac:dyDescent="0.35">
      <c r="A69">
        <v>2000</v>
      </c>
      <c r="B69">
        <v>980</v>
      </c>
      <c r="C69">
        <v>100.24825300000001</v>
      </c>
      <c r="D69">
        <v>9.0336863291396993E-2</v>
      </c>
      <c r="E69">
        <v>0.11103399999999999</v>
      </c>
      <c r="F69">
        <v>224.954837</v>
      </c>
      <c r="G69">
        <v>-1254348.1054199999</v>
      </c>
      <c r="H69">
        <v>33.702215000000002</v>
      </c>
      <c r="I69">
        <v>-82.604499000000004</v>
      </c>
      <c r="J69">
        <v>1330.29261</v>
      </c>
      <c r="K69">
        <v>118.671088</v>
      </c>
      <c r="L69">
        <v>-11.214</v>
      </c>
      <c r="M69">
        <v>0</v>
      </c>
      <c r="N69">
        <v>2.4200719999999998</v>
      </c>
      <c r="O69">
        <v>3.0437829999999999</v>
      </c>
      <c r="P69">
        <v>4.8449999999999998</v>
      </c>
      <c r="Q69">
        <v>0.33021699999999998</v>
      </c>
      <c r="R69">
        <v>0</v>
      </c>
    </row>
    <row r="70" spans="1:18" x14ac:dyDescent="0.35">
      <c r="A70">
        <v>2000</v>
      </c>
      <c r="B70">
        <v>970</v>
      </c>
      <c r="C70">
        <v>100.244569</v>
      </c>
      <c r="D70">
        <v>8.5851160536096399E-2</v>
      </c>
      <c r="E70">
        <v>0.106072</v>
      </c>
      <c r="F70">
        <v>223.873976</v>
      </c>
      <c r="G70">
        <v>-1255633.588669</v>
      </c>
      <c r="H70">
        <v>33.674554000000001</v>
      </c>
      <c r="I70">
        <v>-81.605698000000004</v>
      </c>
      <c r="J70">
        <v>1320.97983</v>
      </c>
      <c r="K70">
        <v>118.44989</v>
      </c>
      <c r="L70">
        <v>-11.371</v>
      </c>
      <c r="M70">
        <v>0</v>
      </c>
      <c r="N70">
        <v>2.4093710000000002</v>
      </c>
      <c r="O70">
        <v>3.0442019999999999</v>
      </c>
      <c r="P70">
        <v>4.92</v>
      </c>
      <c r="Q70">
        <v>0.35392000000000001</v>
      </c>
      <c r="R70">
        <v>0</v>
      </c>
    </row>
    <row r="71" spans="1:18" x14ac:dyDescent="0.35">
      <c r="A71">
        <v>2000</v>
      </c>
      <c r="B71">
        <v>960</v>
      </c>
      <c r="C71">
        <v>100.240891</v>
      </c>
      <c r="D71">
        <v>8.1795359751474395E-2</v>
      </c>
      <c r="E71">
        <v>0.10155400000000001</v>
      </c>
      <c r="F71">
        <v>222.79774</v>
      </c>
      <c r="G71">
        <v>-1256902.7393700001</v>
      </c>
      <c r="H71">
        <v>33.648026999999999</v>
      </c>
      <c r="I71">
        <v>-80.673935</v>
      </c>
      <c r="J71">
        <v>1312.272373</v>
      </c>
      <c r="K71">
        <v>118.23750699999999</v>
      </c>
      <c r="L71">
        <v>-11.531000000000001</v>
      </c>
      <c r="M71">
        <v>0</v>
      </c>
      <c r="N71">
        <v>2.3994800000000001</v>
      </c>
      <c r="O71">
        <v>3.0446179999999998</v>
      </c>
      <c r="P71">
        <v>4.99</v>
      </c>
      <c r="Q71">
        <v>0.37771900000000003</v>
      </c>
      <c r="R71">
        <v>0</v>
      </c>
    </row>
    <row r="72" spans="1:18" x14ac:dyDescent="0.35">
      <c r="A72">
        <v>2000</v>
      </c>
      <c r="B72">
        <v>950</v>
      </c>
      <c r="C72">
        <v>100.23722600000001</v>
      </c>
      <c r="D72">
        <v>7.8106202554456397E-2</v>
      </c>
      <c r="E72">
        <v>9.7416000000000003E-2</v>
      </c>
      <c r="F72">
        <v>221.72438299999999</v>
      </c>
      <c r="G72">
        <v>-1258157.9304259999</v>
      </c>
      <c r="H72">
        <v>33.622441000000002</v>
      </c>
      <c r="I72">
        <v>-79.799608000000006</v>
      </c>
      <c r="J72">
        <v>1304.0805270000001</v>
      </c>
      <c r="K72">
        <v>118.03239499999999</v>
      </c>
      <c r="L72">
        <v>-11.693</v>
      </c>
      <c r="M72">
        <v>0</v>
      </c>
      <c r="N72">
        <v>2.3903180000000002</v>
      </c>
      <c r="O72">
        <v>3.0450400000000002</v>
      </c>
      <c r="P72">
        <v>5.0549999999999997</v>
      </c>
      <c r="Q72">
        <v>0.40158500000000003</v>
      </c>
      <c r="R72">
        <v>0</v>
      </c>
    </row>
    <row r="73" spans="1:18" x14ac:dyDescent="0.35">
      <c r="A73">
        <v>2000</v>
      </c>
      <c r="B73">
        <v>940</v>
      </c>
      <c r="C73">
        <v>100.231866</v>
      </c>
      <c r="D73">
        <v>7.45480651134766E-2</v>
      </c>
      <c r="E73">
        <v>9.3551999999999996E-2</v>
      </c>
      <c r="F73">
        <v>220.63445999999999</v>
      </c>
      <c r="G73">
        <v>-1259393.6156810001</v>
      </c>
      <c r="H73">
        <v>33.600155999999998</v>
      </c>
      <c r="I73">
        <v>-79.022543999999996</v>
      </c>
      <c r="J73">
        <v>1295.258043</v>
      </c>
      <c r="K73">
        <v>117.816712</v>
      </c>
      <c r="L73">
        <v>-11.856999999999999</v>
      </c>
      <c r="M73">
        <v>0</v>
      </c>
      <c r="N73">
        <v>2.3770950000000002</v>
      </c>
      <c r="O73">
        <v>3.0456189999999999</v>
      </c>
      <c r="P73">
        <v>5.181</v>
      </c>
      <c r="Q73">
        <v>0.42998700000000001</v>
      </c>
      <c r="R73">
        <v>0</v>
      </c>
    </row>
    <row r="74" spans="1:18" x14ac:dyDescent="0.35">
      <c r="A74">
        <v>2000</v>
      </c>
      <c r="B74">
        <v>930</v>
      </c>
      <c r="C74">
        <v>100.22741600000001</v>
      </c>
      <c r="D74">
        <v>7.1374859871572799E-2</v>
      </c>
      <c r="E74">
        <v>9.0021000000000004E-2</v>
      </c>
      <c r="F74">
        <v>219.55448899999999</v>
      </c>
      <c r="G74">
        <v>-1260622.0872800001</v>
      </c>
      <c r="H74">
        <v>33.577195000000003</v>
      </c>
      <c r="I74">
        <v>-78.267422999999994</v>
      </c>
      <c r="J74">
        <v>1287.4034819999999</v>
      </c>
      <c r="K74">
        <v>117.614993</v>
      </c>
      <c r="L74">
        <v>-12.025</v>
      </c>
      <c r="M74">
        <v>0</v>
      </c>
      <c r="N74">
        <v>2.3666930000000002</v>
      </c>
      <c r="O74">
        <v>3.0461499999999999</v>
      </c>
      <c r="P74">
        <v>5.274</v>
      </c>
      <c r="Q74">
        <v>0.45675900000000003</v>
      </c>
      <c r="R74">
        <v>0</v>
      </c>
    </row>
    <row r="75" spans="1:18" x14ac:dyDescent="0.35">
      <c r="A75">
        <v>2000</v>
      </c>
      <c r="B75">
        <v>920</v>
      </c>
      <c r="C75">
        <v>100.223071</v>
      </c>
      <c r="D75">
        <v>6.8455400470161895E-2</v>
      </c>
      <c r="E75">
        <v>8.6750999999999995E-2</v>
      </c>
      <c r="F75">
        <v>218.474715</v>
      </c>
      <c r="G75">
        <v>-1261841.447127</v>
      </c>
      <c r="H75">
        <v>33.554606999999997</v>
      </c>
      <c r="I75">
        <v>-77.549200999999996</v>
      </c>
      <c r="J75">
        <v>1279.9549649999999</v>
      </c>
      <c r="K75">
        <v>117.41844</v>
      </c>
      <c r="L75">
        <v>-12.195</v>
      </c>
      <c r="M75">
        <v>0</v>
      </c>
      <c r="N75">
        <v>2.3569290000000001</v>
      </c>
      <c r="O75">
        <v>3.0467040000000001</v>
      </c>
      <c r="P75">
        <v>5.3630000000000004</v>
      </c>
      <c r="Q75">
        <v>0.48377300000000001</v>
      </c>
      <c r="R75">
        <v>0</v>
      </c>
    </row>
    <row r="76" spans="1:18" x14ac:dyDescent="0.35">
      <c r="A76">
        <v>2000</v>
      </c>
      <c r="B76">
        <v>910</v>
      </c>
      <c r="C76">
        <v>100.218817</v>
      </c>
      <c r="D76">
        <v>6.5755916983927298E-2</v>
      </c>
      <c r="E76">
        <v>8.3709000000000006E-2</v>
      </c>
      <c r="F76">
        <v>217.39401799999999</v>
      </c>
      <c r="G76">
        <v>-1263052.7733799999</v>
      </c>
      <c r="H76">
        <v>33.532283</v>
      </c>
      <c r="I76">
        <v>-76.862823000000006</v>
      </c>
      <c r="J76">
        <v>1272.8673839999999</v>
      </c>
      <c r="K76">
        <v>117.22624</v>
      </c>
      <c r="L76">
        <v>-12.368</v>
      </c>
      <c r="M76">
        <v>0</v>
      </c>
      <c r="N76">
        <v>2.3477399999999999</v>
      </c>
      <c r="O76">
        <v>3.0472839999999999</v>
      </c>
      <c r="P76">
        <v>5.4489999999999998</v>
      </c>
      <c r="Q76">
        <v>0.51103200000000004</v>
      </c>
      <c r="R76">
        <v>0</v>
      </c>
    </row>
    <row r="77" spans="1:18" x14ac:dyDescent="0.35">
      <c r="A77">
        <v>2000</v>
      </c>
      <c r="B77">
        <v>900</v>
      </c>
      <c r="C77">
        <v>100.21345599999999</v>
      </c>
      <c r="D77">
        <v>6.2594107595746906E-2</v>
      </c>
      <c r="E77">
        <v>8.0083000000000001E-2</v>
      </c>
      <c r="F77">
        <v>216.29143400000001</v>
      </c>
      <c r="G77">
        <v>-1264260.3021190001</v>
      </c>
      <c r="H77">
        <v>33.506481000000001</v>
      </c>
      <c r="I77">
        <v>-76.016852</v>
      </c>
      <c r="J77">
        <v>1266.3458230000001</v>
      </c>
      <c r="K77">
        <v>117.028508</v>
      </c>
      <c r="L77">
        <v>-12.544</v>
      </c>
      <c r="M77">
        <v>0</v>
      </c>
      <c r="N77">
        <v>2.3376969999999999</v>
      </c>
      <c r="O77">
        <v>3.0477300000000001</v>
      </c>
      <c r="P77">
        <v>5.5060000000000002</v>
      </c>
      <c r="Q77">
        <v>0.54527999999999999</v>
      </c>
      <c r="R77">
        <v>0</v>
      </c>
    </row>
    <row r="79" spans="1:18" x14ac:dyDescent="0.35">
      <c r="A79" t="s">
        <v>0</v>
      </c>
      <c r="B79" t="s">
        <v>1</v>
      </c>
      <c r="C79" t="s">
        <v>2</v>
      </c>
      <c r="D79" t="s">
        <v>3</v>
      </c>
      <c r="E79" t="s">
        <v>4</v>
      </c>
      <c r="F79">
        <v>2010</v>
      </c>
      <c r="G79" t="s">
        <v>5</v>
      </c>
      <c r="H79">
        <v>5</v>
      </c>
      <c r="I79" t="s">
        <v>6</v>
      </c>
    </row>
    <row r="81" spans="1:15" x14ac:dyDescent="0.35">
      <c r="A81" t="s">
        <v>28</v>
      </c>
      <c r="B81" t="s">
        <v>29</v>
      </c>
    </row>
    <row r="82" spans="1:15" x14ac:dyDescent="0.35">
      <c r="A82" t="s">
        <v>10</v>
      </c>
      <c r="B82" t="s">
        <v>11</v>
      </c>
      <c r="C82" t="s">
        <v>12</v>
      </c>
      <c r="D82" t="s">
        <v>30</v>
      </c>
      <c r="E82" t="s">
        <v>31</v>
      </c>
      <c r="F82" t="s">
        <v>32</v>
      </c>
      <c r="G82" t="s">
        <v>33</v>
      </c>
      <c r="H82" t="s">
        <v>34</v>
      </c>
      <c r="I82" t="s">
        <v>35</v>
      </c>
      <c r="J82" t="s">
        <v>36</v>
      </c>
      <c r="K82" t="s">
        <v>37</v>
      </c>
      <c r="L82" t="s">
        <v>38</v>
      </c>
      <c r="M82" t="s">
        <v>39</v>
      </c>
      <c r="N82" t="s">
        <v>40</v>
      </c>
      <c r="O82" t="s">
        <v>41</v>
      </c>
    </row>
    <row r="83" spans="1:15" x14ac:dyDescent="0.35">
      <c r="A83">
        <v>2000</v>
      </c>
      <c r="B83">
        <v>1600</v>
      </c>
      <c r="C83">
        <v>100.261593</v>
      </c>
      <c r="D83">
        <v>50.657499999999999</v>
      </c>
      <c r="E83">
        <v>0.75801700000000005</v>
      </c>
      <c r="F83">
        <v>15.659000000000001</v>
      </c>
      <c r="G83">
        <v>1.7181900000000001</v>
      </c>
      <c r="H83">
        <v>9.9739099999999997E-2</v>
      </c>
      <c r="I83">
        <v>10.9702</v>
      </c>
      <c r="J83">
        <v>0.18950400000000001</v>
      </c>
      <c r="K83">
        <v>6.8919699999999997</v>
      </c>
      <c r="L83">
        <v>10.6721</v>
      </c>
      <c r="M83">
        <v>1.9349400000000001</v>
      </c>
      <c r="N83">
        <v>0.24934799999999999</v>
      </c>
      <c r="O83">
        <v>0.19947799999999999</v>
      </c>
    </row>
    <row r="84" spans="1:15" x14ac:dyDescent="0.35">
      <c r="A84">
        <v>2000</v>
      </c>
      <c r="B84">
        <v>1600</v>
      </c>
      <c r="C84">
        <v>100.261593</v>
      </c>
      <c r="D84">
        <v>50.657499999999999</v>
      </c>
      <c r="E84">
        <v>0.75801700000000005</v>
      </c>
      <c r="F84">
        <v>15.659000000000001</v>
      </c>
      <c r="G84">
        <v>1.7181900000000001</v>
      </c>
      <c r="H84">
        <v>9.9739099999999997E-2</v>
      </c>
      <c r="I84">
        <v>10.9702</v>
      </c>
      <c r="J84">
        <v>0.18950400000000001</v>
      </c>
      <c r="K84">
        <v>6.8919699999999997</v>
      </c>
      <c r="L84">
        <v>10.6721</v>
      </c>
      <c r="M84">
        <v>1.9349400000000001</v>
      </c>
      <c r="N84">
        <v>0.24934799999999999</v>
      </c>
      <c r="O84">
        <v>0.19947799999999999</v>
      </c>
    </row>
    <row r="85" spans="1:15" x14ac:dyDescent="0.35">
      <c r="A85">
        <v>2000</v>
      </c>
      <c r="B85">
        <v>1590</v>
      </c>
      <c r="C85">
        <v>100.261471</v>
      </c>
      <c r="D85">
        <v>50.657499999999999</v>
      </c>
      <c r="E85">
        <v>0.75801799999999997</v>
      </c>
      <c r="F85">
        <v>15.6591</v>
      </c>
      <c r="G85">
        <v>1.71698</v>
      </c>
      <c r="H85">
        <v>9.97392E-2</v>
      </c>
      <c r="I85">
        <v>10.971299999999999</v>
      </c>
      <c r="J85">
        <v>0.18950400000000001</v>
      </c>
      <c r="K85">
        <v>6.8919800000000002</v>
      </c>
      <c r="L85">
        <v>10.6721</v>
      </c>
      <c r="M85">
        <v>1.9349400000000001</v>
      </c>
      <c r="N85">
        <v>0.24934799999999999</v>
      </c>
      <c r="O85">
        <v>0.19947799999999999</v>
      </c>
    </row>
    <row r="86" spans="1:15" x14ac:dyDescent="0.35">
      <c r="A86">
        <v>2000</v>
      </c>
      <c r="B86">
        <v>1580</v>
      </c>
      <c r="C86">
        <v>100.26136200000001</v>
      </c>
      <c r="D86">
        <v>50.657600000000002</v>
      </c>
      <c r="E86">
        <v>0.758019</v>
      </c>
      <c r="F86">
        <v>15.6591</v>
      </c>
      <c r="G86">
        <v>1.7159</v>
      </c>
      <c r="H86">
        <v>9.9739300000000003E-2</v>
      </c>
      <c r="I86">
        <v>10.972300000000001</v>
      </c>
      <c r="J86">
        <v>0.18950500000000001</v>
      </c>
      <c r="K86">
        <v>6.8919899999999998</v>
      </c>
      <c r="L86">
        <v>10.6721</v>
      </c>
      <c r="M86">
        <v>1.9349400000000001</v>
      </c>
      <c r="N86">
        <v>0.24934799999999999</v>
      </c>
      <c r="O86">
        <v>0.19947899999999999</v>
      </c>
    </row>
    <row r="87" spans="1:15" x14ac:dyDescent="0.35">
      <c r="A87">
        <v>2000</v>
      </c>
      <c r="B87">
        <v>1570</v>
      </c>
      <c r="C87">
        <v>100.261267</v>
      </c>
      <c r="D87">
        <v>50.657600000000002</v>
      </c>
      <c r="E87">
        <v>0.75802000000000003</v>
      </c>
      <c r="F87">
        <v>15.6591</v>
      </c>
      <c r="G87">
        <v>1.71496</v>
      </c>
      <c r="H87">
        <v>9.9739400000000006E-2</v>
      </c>
      <c r="I87">
        <v>10.9732</v>
      </c>
      <c r="J87">
        <v>0.18950500000000001</v>
      </c>
      <c r="K87">
        <v>6.8919899999999998</v>
      </c>
      <c r="L87">
        <v>10.6721</v>
      </c>
      <c r="M87">
        <v>1.9349400000000001</v>
      </c>
      <c r="N87">
        <v>0.24934899999999999</v>
      </c>
      <c r="O87">
        <v>0.19947899999999999</v>
      </c>
    </row>
    <row r="88" spans="1:15" x14ac:dyDescent="0.35">
      <c r="A88">
        <v>2000</v>
      </c>
      <c r="B88">
        <v>1560</v>
      </c>
      <c r="C88">
        <v>100.261186</v>
      </c>
      <c r="D88">
        <v>50.657699999999998</v>
      </c>
      <c r="E88">
        <v>0.75802000000000003</v>
      </c>
      <c r="F88">
        <v>15.6591</v>
      </c>
      <c r="G88">
        <v>1.7141500000000001</v>
      </c>
      <c r="H88">
        <v>9.9739499999999995E-2</v>
      </c>
      <c r="I88">
        <v>10.9739</v>
      </c>
      <c r="J88">
        <v>0.18950500000000001</v>
      </c>
      <c r="K88">
        <v>6.8920000000000003</v>
      </c>
      <c r="L88">
        <v>10.6721</v>
      </c>
      <c r="M88">
        <v>1.9349499999999999</v>
      </c>
      <c r="N88">
        <v>0.24934899999999999</v>
      </c>
      <c r="O88">
        <v>0.19947899999999999</v>
      </c>
    </row>
    <row r="89" spans="1:15" x14ac:dyDescent="0.35">
      <c r="A89">
        <v>2000</v>
      </c>
      <c r="B89">
        <v>1550</v>
      </c>
      <c r="C89">
        <v>100.26112000000001</v>
      </c>
      <c r="D89">
        <v>50.657699999999998</v>
      </c>
      <c r="E89">
        <v>0.75802099999999994</v>
      </c>
      <c r="F89">
        <v>15.6591</v>
      </c>
      <c r="G89">
        <v>1.71349</v>
      </c>
      <c r="H89">
        <v>9.9739599999999998E-2</v>
      </c>
      <c r="I89">
        <v>10.974500000000001</v>
      </c>
      <c r="J89">
        <v>0.18950500000000001</v>
      </c>
      <c r="K89">
        <v>6.8920000000000003</v>
      </c>
      <c r="L89">
        <v>10.6721</v>
      </c>
      <c r="M89">
        <v>1.9349499999999999</v>
      </c>
      <c r="N89">
        <v>0.24934899999999999</v>
      </c>
      <c r="O89">
        <v>0.19947899999999999</v>
      </c>
    </row>
    <row r="90" spans="1:15" x14ac:dyDescent="0.35">
      <c r="A90">
        <v>2000</v>
      </c>
      <c r="B90">
        <v>1540</v>
      </c>
      <c r="C90">
        <v>100.26106799999999</v>
      </c>
      <c r="D90">
        <v>50.657699999999998</v>
      </c>
      <c r="E90">
        <v>0.75802099999999994</v>
      </c>
      <c r="F90">
        <v>15.6591</v>
      </c>
      <c r="G90">
        <v>1.7129799999999999</v>
      </c>
      <c r="H90">
        <v>9.9739599999999998E-2</v>
      </c>
      <c r="I90">
        <v>10.975</v>
      </c>
      <c r="J90">
        <v>0.18950500000000001</v>
      </c>
      <c r="K90">
        <v>6.89201</v>
      </c>
      <c r="L90">
        <v>10.6721</v>
      </c>
      <c r="M90">
        <v>1.9349499999999999</v>
      </c>
      <c r="N90">
        <v>0.24934899999999999</v>
      </c>
      <c r="O90">
        <v>0.19947899999999999</v>
      </c>
    </row>
    <row r="91" spans="1:15" x14ac:dyDescent="0.35">
      <c r="A91">
        <v>2000</v>
      </c>
      <c r="B91">
        <v>1530</v>
      </c>
      <c r="C91">
        <v>100.261031</v>
      </c>
      <c r="D91">
        <v>50.657800000000002</v>
      </c>
      <c r="E91">
        <v>0.75802099999999994</v>
      </c>
      <c r="F91">
        <v>15.6591</v>
      </c>
      <c r="G91">
        <v>1.71261</v>
      </c>
      <c r="H91">
        <v>9.9739700000000001E-2</v>
      </c>
      <c r="I91">
        <v>10.975300000000001</v>
      </c>
      <c r="J91">
        <v>0.18950500000000001</v>
      </c>
      <c r="K91">
        <v>6.89201</v>
      </c>
      <c r="L91">
        <v>10.6721</v>
      </c>
      <c r="M91">
        <v>1.9349499999999999</v>
      </c>
      <c r="N91">
        <v>0.24934899999999999</v>
      </c>
      <c r="O91">
        <v>0.19947899999999999</v>
      </c>
    </row>
    <row r="92" spans="1:15" x14ac:dyDescent="0.35">
      <c r="A92">
        <v>2000</v>
      </c>
      <c r="B92">
        <v>1520</v>
      </c>
      <c r="C92">
        <v>100.261009</v>
      </c>
      <c r="D92">
        <v>50.657800000000002</v>
      </c>
      <c r="E92">
        <v>0.75802099999999994</v>
      </c>
      <c r="F92">
        <v>15.6591</v>
      </c>
      <c r="G92">
        <v>1.7123900000000001</v>
      </c>
      <c r="H92">
        <v>9.9739700000000001E-2</v>
      </c>
      <c r="I92">
        <v>10.9755</v>
      </c>
      <c r="J92">
        <v>0.18950500000000001</v>
      </c>
      <c r="K92">
        <v>6.89201</v>
      </c>
      <c r="L92">
        <v>10.6721</v>
      </c>
      <c r="M92">
        <v>1.9349499999999999</v>
      </c>
      <c r="N92">
        <v>0.24934899999999999</v>
      </c>
      <c r="O92">
        <v>0.19947899999999999</v>
      </c>
    </row>
    <row r="93" spans="1:15" x14ac:dyDescent="0.35">
      <c r="A93">
        <v>2000</v>
      </c>
      <c r="B93">
        <v>1510</v>
      </c>
      <c r="C93">
        <v>100.261003</v>
      </c>
      <c r="D93">
        <v>50.657800000000002</v>
      </c>
      <c r="E93">
        <v>0.75802199999999997</v>
      </c>
      <c r="F93">
        <v>15.6591</v>
      </c>
      <c r="G93">
        <v>1.7123299999999999</v>
      </c>
      <c r="H93">
        <v>9.9739700000000001E-2</v>
      </c>
      <c r="I93">
        <v>10.9756</v>
      </c>
      <c r="J93">
        <v>0.18950500000000001</v>
      </c>
      <c r="K93">
        <v>6.89201</v>
      </c>
      <c r="L93">
        <v>10.6721</v>
      </c>
      <c r="M93">
        <v>1.9349499999999999</v>
      </c>
      <c r="N93">
        <v>0.24934899999999999</v>
      </c>
      <c r="O93">
        <v>0.19947899999999999</v>
      </c>
    </row>
    <row r="94" spans="1:15" x14ac:dyDescent="0.35">
      <c r="A94">
        <v>2000</v>
      </c>
      <c r="B94">
        <v>1500</v>
      </c>
      <c r="C94">
        <v>100.26101300000001</v>
      </c>
      <c r="D94">
        <v>50.657800000000002</v>
      </c>
      <c r="E94">
        <v>0.75802099999999994</v>
      </c>
      <c r="F94">
        <v>15.6591</v>
      </c>
      <c r="G94">
        <v>1.7124299999999999</v>
      </c>
      <c r="H94">
        <v>9.9739700000000001E-2</v>
      </c>
      <c r="I94">
        <v>10.9755</v>
      </c>
      <c r="J94">
        <v>0.18950500000000001</v>
      </c>
      <c r="K94">
        <v>6.89201</v>
      </c>
      <c r="L94">
        <v>10.6721</v>
      </c>
      <c r="M94">
        <v>1.9349499999999999</v>
      </c>
      <c r="N94">
        <v>0.24934899999999999</v>
      </c>
      <c r="O94">
        <v>0.19947899999999999</v>
      </c>
    </row>
    <row r="95" spans="1:15" x14ac:dyDescent="0.35">
      <c r="A95">
        <v>2000</v>
      </c>
      <c r="B95">
        <v>1490</v>
      </c>
      <c r="C95">
        <v>100.26103999999999</v>
      </c>
      <c r="D95">
        <v>50.657800000000002</v>
      </c>
      <c r="E95">
        <v>0.75802099999999994</v>
      </c>
      <c r="F95">
        <v>15.6591</v>
      </c>
      <c r="G95">
        <v>1.71269</v>
      </c>
      <c r="H95">
        <v>9.9739599999999998E-2</v>
      </c>
      <c r="I95">
        <v>10.975199999999999</v>
      </c>
      <c r="J95">
        <v>0.18950500000000001</v>
      </c>
      <c r="K95">
        <v>6.89201</v>
      </c>
      <c r="L95">
        <v>10.6721</v>
      </c>
      <c r="M95">
        <v>1.9349499999999999</v>
      </c>
      <c r="N95">
        <v>0.24934899999999999</v>
      </c>
      <c r="O95">
        <v>0.19947899999999999</v>
      </c>
    </row>
    <row r="96" spans="1:15" x14ac:dyDescent="0.35">
      <c r="A96">
        <v>2000</v>
      </c>
      <c r="B96">
        <v>1480</v>
      </c>
      <c r="C96">
        <v>100.261083</v>
      </c>
      <c r="D96">
        <v>50.657699999999998</v>
      </c>
      <c r="E96">
        <v>0.75802099999999994</v>
      </c>
      <c r="F96">
        <v>15.6591</v>
      </c>
      <c r="G96">
        <v>1.71312</v>
      </c>
      <c r="H96">
        <v>9.9739599999999998E-2</v>
      </c>
      <c r="I96">
        <v>10.9748</v>
      </c>
      <c r="J96">
        <v>0.18950500000000001</v>
      </c>
      <c r="K96">
        <v>6.89201</v>
      </c>
      <c r="L96">
        <v>10.6721</v>
      </c>
      <c r="M96">
        <v>1.9349499999999999</v>
      </c>
      <c r="N96">
        <v>0.24934899999999999</v>
      </c>
      <c r="O96">
        <v>0.19947899999999999</v>
      </c>
    </row>
    <row r="97" spans="1:15" x14ac:dyDescent="0.35">
      <c r="A97">
        <v>2000</v>
      </c>
      <c r="B97">
        <v>1470</v>
      </c>
      <c r="C97">
        <v>100.261143</v>
      </c>
      <c r="D97">
        <v>50.657699999999998</v>
      </c>
      <c r="E97">
        <v>0.75802000000000003</v>
      </c>
      <c r="F97">
        <v>15.6591</v>
      </c>
      <c r="G97">
        <v>1.7137199999999999</v>
      </c>
      <c r="H97">
        <v>9.9739499999999995E-2</v>
      </c>
      <c r="I97">
        <v>10.974299999999999</v>
      </c>
      <c r="J97">
        <v>0.18950500000000001</v>
      </c>
      <c r="K97">
        <v>6.8920000000000003</v>
      </c>
      <c r="L97">
        <v>10.6721</v>
      </c>
      <c r="M97">
        <v>1.9349499999999999</v>
      </c>
      <c r="N97">
        <v>0.24934899999999999</v>
      </c>
      <c r="O97">
        <v>0.19947899999999999</v>
      </c>
    </row>
    <row r="98" spans="1:15" x14ac:dyDescent="0.35">
      <c r="A98">
        <v>2000</v>
      </c>
      <c r="B98">
        <v>1460</v>
      </c>
      <c r="C98">
        <v>100.26121999999999</v>
      </c>
      <c r="D98">
        <v>50.657699999999998</v>
      </c>
      <c r="E98">
        <v>0.75802000000000003</v>
      </c>
      <c r="F98">
        <v>15.6591</v>
      </c>
      <c r="G98">
        <v>1.7144900000000001</v>
      </c>
      <c r="H98">
        <v>9.9739499999999995E-2</v>
      </c>
      <c r="I98">
        <v>10.973599999999999</v>
      </c>
      <c r="J98">
        <v>0.18950500000000001</v>
      </c>
      <c r="K98">
        <v>6.8920000000000003</v>
      </c>
      <c r="L98">
        <v>10.6721</v>
      </c>
      <c r="M98">
        <v>1.9349499999999999</v>
      </c>
      <c r="N98">
        <v>0.24934899999999999</v>
      </c>
      <c r="O98">
        <v>0.19947899999999999</v>
      </c>
    </row>
    <row r="99" spans="1:15" x14ac:dyDescent="0.35">
      <c r="A99">
        <v>2000</v>
      </c>
      <c r="B99">
        <v>1450</v>
      </c>
      <c r="C99">
        <v>100.26131599999999</v>
      </c>
      <c r="D99">
        <v>50.657600000000002</v>
      </c>
      <c r="E99">
        <v>0.758019</v>
      </c>
      <c r="F99">
        <v>15.6591</v>
      </c>
      <c r="G99">
        <v>1.7154400000000001</v>
      </c>
      <c r="H99">
        <v>9.9739400000000006E-2</v>
      </c>
      <c r="I99">
        <v>10.9727</v>
      </c>
      <c r="J99">
        <v>0.18950500000000001</v>
      </c>
      <c r="K99">
        <v>6.8919899999999998</v>
      </c>
      <c r="L99">
        <v>10.6721</v>
      </c>
      <c r="M99">
        <v>1.9349400000000001</v>
      </c>
      <c r="N99">
        <v>0.24934799999999999</v>
      </c>
      <c r="O99">
        <v>0.19947899999999999</v>
      </c>
    </row>
    <row r="100" spans="1:15" x14ac:dyDescent="0.35">
      <c r="A100">
        <v>2000</v>
      </c>
      <c r="B100">
        <v>1440</v>
      </c>
      <c r="C100">
        <v>100.26143</v>
      </c>
      <c r="D100">
        <v>50.657600000000002</v>
      </c>
      <c r="E100">
        <v>0.75801799999999997</v>
      </c>
      <c r="F100">
        <v>15.6591</v>
      </c>
      <c r="G100">
        <v>1.71658</v>
      </c>
      <c r="H100">
        <v>9.9739300000000003E-2</v>
      </c>
      <c r="I100">
        <v>10.9717</v>
      </c>
      <c r="J100">
        <v>0.18950500000000001</v>
      </c>
      <c r="K100">
        <v>6.8919800000000002</v>
      </c>
      <c r="L100">
        <v>10.6721</v>
      </c>
      <c r="M100">
        <v>1.9349400000000001</v>
      </c>
      <c r="N100">
        <v>0.24934799999999999</v>
      </c>
      <c r="O100">
        <v>0.19947899999999999</v>
      </c>
    </row>
    <row r="101" spans="1:15" x14ac:dyDescent="0.35">
      <c r="A101">
        <v>2000</v>
      </c>
      <c r="B101">
        <v>1430</v>
      </c>
      <c r="C101">
        <v>100.261563</v>
      </c>
      <c r="D101">
        <v>50.657499999999999</v>
      </c>
      <c r="E101">
        <v>0.75801700000000005</v>
      </c>
      <c r="F101">
        <v>15.659000000000001</v>
      </c>
      <c r="G101">
        <v>1.7179</v>
      </c>
      <c r="H101">
        <v>9.9739099999999997E-2</v>
      </c>
      <c r="I101">
        <v>10.970499999999999</v>
      </c>
      <c r="J101">
        <v>0.18950400000000001</v>
      </c>
      <c r="K101">
        <v>6.8919699999999997</v>
      </c>
      <c r="L101">
        <v>10.6721</v>
      </c>
      <c r="M101">
        <v>1.9349400000000001</v>
      </c>
      <c r="N101">
        <v>0.24934799999999999</v>
      </c>
      <c r="O101">
        <v>0.19947799999999999</v>
      </c>
    </row>
    <row r="102" spans="1:15" x14ac:dyDescent="0.35">
      <c r="A102">
        <v>2000</v>
      </c>
      <c r="B102">
        <v>1420</v>
      </c>
      <c r="C102">
        <v>100.261715</v>
      </c>
      <c r="D102">
        <v>50.657400000000003</v>
      </c>
      <c r="E102">
        <v>0.75801600000000002</v>
      </c>
      <c r="F102">
        <v>15.659000000000001</v>
      </c>
      <c r="G102">
        <v>1.7194100000000001</v>
      </c>
      <c r="H102">
        <v>9.9738999999999994E-2</v>
      </c>
      <c r="I102">
        <v>10.969099999999999</v>
      </c>
      <c r="J102">
        <v>0.18950400000000001</v>
      </c>
      <c r="K102">
        <v>6.8919600000000001</v>
      </c>
      <c r="L102">
        <v>10.6721</v>
      </c>
      <c r="M102">
        <v>1.9349400000000001</v>
      </c>
      <c r="N102">
        <v>0.24934700000000001</v>
      </c>
      <c r="O102">
        <v>0.19947799999999999</v>
      </c>
    </row>
    <row r="103" spans="1:15" x14ac:dyDescent="0.35">
      <c r="A103">
        <v>2000</v>
      </c>
      <c r="B103">
        <v>1410</v>
      </c>
      <c r="C103">
        <v>100.261887</v>
      </c>
      <c r="D103">
        <v>50.657299999999999</v>
      </c>
      <c r="E103">
        <v>0.75801499999999999</v>
      </c>
      <c r="F103">
        <v>15.659000000000001</v>
      </c>
      <c r="G103">
        <v>1.72112</v>
      </c>
      <c r="H103">
        <v>9.9738800000000002E-2</v>
      </c>
      <c r="I103">
        <v>10.967499999999999</v>
      </c>
      <c r="J103">
        <v>0.18950400000000001</v>
      </c>
      <c r="K103">
        <v>6.8919499999999996</v>
      </c>
      <c r="L103">
        <v>10.6721</v>
      </c>
      <c r="M103">
        <v>1.93493</v>
      </c>
      <c r="N103">
        <v>0.24934700000000001</v>
      </c>
      <c r="O103">
        <v>0.19947799999999999</v>
      </c>
    </row>
    <row r="104" spans="1:15" x14ac:dyDescent="0.35">
      <c r="A104">
        <v>2000</v>
      </c>
      <c r="B104">
        <v>1400</v>
      </c>
      <c r="C104">
        <v>100.262079</v>
      </c>
      <c r="D104">
        <v>50.657200000000003</v>
      </c>
      <c r="E104">
        <v>0.75801300000000005</v>
      </c>
      <c r="F104">
        <v>15.659000000000001</v>
      </c>
      <c r="G104">
        <v>1.7230300000000001</v>
      </c>
      <c r="H104">
        <v>9.9738599999999997E-2</v>
      </c>
      <c r="I104">
        <v>10.9658</v>
      </c>
      <c r="J104">
        <v>0.189503</v>
      </c>
      <c r="K104">
        <v>6.89194</v>
      </c>
      <c r="L104">
        <v>10.672000000000001</v>
      </c>
      <c r="M104">
        <v>1.93493</v>
      </c>
      <c r="N104">
        <v>0.24934700000000001</v>
      </c>
      <c r="O104">
        <v>0.19947699999999999</v>
      </c>
    </row>
    <row r="105" spans="1:15" x14ac:dyDescent="0.35">
      <c r="A105">
        <v>2000</v>
      </c>
      <c r="B105">
        <v>1390</v>
      </c>
      <c r="C105">
        <v>100.262293</v>
      </c>
      <c r="D105">
        <v>50.6571</v>
      </c>
      <c r="E105">
        <v>0.75801200000000002</v>
      </c>
      <c r="F105">
        <v>15.658899999999999</v>
      </c>
      <c r="G105">
        <v>1.72515</v>
      </c>
      <c r="H105">
        <v>9.9738400000000005E-2</v>
      </c>
      <c r="I105">
        <v>10.963900000000001</v>
      </c>
      <c r="J105">
        <v>0.189503</v>
      </c>
      <c r="K105">
        <v>6.8919199999999998</v>
      </c>
      <c r="L105">
        <v>10.672000000000001</v>
      </c>
      <c r="M105">
        <v>1.93492</v>
      </c>
      <c r="N105">
        <v>0.24934600000000001</v>
      </c>
      <c r="O105">
        <v>0.19947699999999999</v>
      </c>
    </row>
    <row r="106" spans="1:15" x14ac:dyDescent="0.35">
      <c r="A106">
        <v>2000</v>
      </c>
      <c r="B106">
        <v>1380</v>
      </c>
      <c r="C106">
        <v>100.26252700000001</v>
      </c>
      <c r="D106">
        <v>50.656999999999996</v>
      </c>
      <c r="E106">
        <v>0.75800999999999996</v>
      </c>
      <c r="F106">
        <v>15.658899999999999</v>
      </c>
      <c r="G106">
        <v>1.7274799999999999</v>
      </c>
      <c r="H106">
        <v>9.9738199999999999E-2</v>
      </c>
      <c r="I106">
        <v>10.9617</v>
      </c>
      <c r="J106">
        <v>0.189503</v>
      </c>
      <c r="K106">
        <v>6.8919100000000002</v>
      </c>
      <c r="L106">
        <v>10.672000000000001</v>
      </c>
      <c r="M106">
        <v>1.93492</v>
      </c>
      <c r="N106">
        <v>0.24934500000000001</v>
      </c>
      <c r="O106">
        <v>0.19947599999999999</v>
      </c>
    </row>
    <row r="107" spans="1:15" x14ac:dyDescent="0.35">
      <c r="A107">
        <v>2000</v>
      </c>
      <c r="B107">
        <v>1370</v>
      </c>
      <c r="C107">
        <v>100.262784</v>
      </c>
      <c r="D107">
        <v>50.6569</v>
      </c>
      <c r="E107">
        <v>0.75800800000000002</v>
      </c>
      <c r="F107">
        <v>15.658899999999999</v>
      </c>
      <c r="G107">
        <v>1.73003</v>
      </c>
      <c r="H107">
        <v>9.9737900000000004E-2</v>
      </c>
      <c r="I107">
        <v>10.9594</v>
      </c>
      <c r="J107">
        <v>0.189502</v>
      </c>
      <c r="K107">
        <v>6.8918900000000001</v>
      </c>
      <c r="L107">
        <v>10.672000000000001</v>
      </c>
      <c r="M107">
        <v>1.93492</v>
      </c>
      <c r="N107">
        <v>0.24934500000000001</v>
      </c>
      <c r="O107">
        <v>0.19947599999999999</v>
      </c>
    </row>
    <row r="108" spans="1:15" x14ac:dyDescent="0.35">
      <c r="A108">
        <v>2000</v>
      </c>
      <c r="B108">
        <v>1360</v>
      </c>
      <c r="C108">
        <v>100.263063</v>
      </c>
      <c r="D108">
        <v>50.656700000000001</v>
      </c>
      <c r="E108">
        <v>0.75800599999999996</v>
      </c>
      <c r="F108">
        <v>15.658799999999999</v>
      </c>
      <c r="G108">
        <v>1.7327999999999999</v>
      </c>
      <c r="H108">
        <v>9.9737599999999996E-2</v>
      </c>
      <c r="I108">
        <v>10.956899999999999</v>
      </c>
      <c r="J108">
        <v>0.189501</v>
      </c>
      <c r="K108">
        <v>6.8918699999999999</v>
      </c>
      <c r="L108">
        <v>10.671900000000001</v>
      </c>
      <c r="M108">
        <v>1.9349099999999999</v>
      </c>
      <c r="N108">
        <v>0.24934400000000001</v>
      </c>
      <c r="O108">
        <v>0.19947500000000001</v>
      </c>
    </row>
    <row r="109" spans="1:15" x14ac:dyDescent="0.35">
      <c r="A109">
        <v>2000</v>
      </c>
      <c r="B109">
        <v>1350</v>
      </c>
      <c r="C109">
        <v>100.26336499999999</v>
      </c>
      <c r="D109">
        <v>50.656599999999997</v>
      </c>
      <c r="E109">
        <v>0.75800400000000001</v>
      </c>
      <c r="F109">
        <v>15.658799999999999</v>
      </c>
      <c r="G109">
        <v>1.7358</v>
      </c>
      <c r="H109">
        <v>9.9737300000000001E-2</v>
      </c>
      <c r="I109">
        <v>10.9541</v>
      </c>
      <c r="J109">
        <v>0.189501</v>
      </c>
      <c r="K109">
        <v>6.8918499999999998</v>
      </c>
      <c r="L109">
        <v>10.671900000000001</v>
      </c>
      <c r="M109">
        <v>1.9349000000000001</v>
      </c>
      <c r="N109">
        <v>0.24934300000000001</v>
      </c>
      <c r="O109">
        <v>0.19947500000000001</v>
      </c>
    </row>
    <row r="110" spans="1:15" x14ac:dyDescent="0.35">
      <c r="A110">
        <v>2000</v>
      </c>
      <c r="B110">
        <v>1340</v>
      </c>
      <c r="C110">
        <v>100.26369099999999</v>
      </c>
      <c r="D110">
        <v>50.656399999999998</v>
      </c>
      <c r="E110">
        <v>0.75800100000000004</v>
      </c>
      <c r="F110">
        <v>15.6587</v>
      </c>
      <c r="G110">
        <v>1.73905</v>
      </c>
      <c r="H110">
        <v>9.9737000000000006E-2</v>
      </c>
      <c r="I110">
        <v>10.9512</v>
      </c>
      <c r="J110">
        <v>0.1895</v>
      </c>
      <c r="K110">
        <v>6.8918299999999997</v>
      </c>
      <c r="L110">
        <v>10.671900000000001</v>
      </c>
      <c r="M110">
        <v>1.9349000000000001</v>
      </c>
      <c r="N110">
        <v>0.24934300000000001</v>
      </c>
      <c r="O110">
        <v>0.19947400000000001</v>
      </c>
    </row>
    <row r="111" spans="1:15" x14ac:dyDescent="0.35">
      <c r="A111">
        <v>2000</v>
      </c>
      <c r="B111">
        <v>1330</v>
      </c>
      <c r="C111">
        <v>100.264042</v>
      </c>
      <c r="D111">
        <v>50.656199999999998</v>
      </c>
      <c r="E111">
        <v>0.75799899999999998</v>
      </c>
      <c r="F111">
        <v>15.6587</v>
      </c>
      <c r="G111">
        <v>1.7425299999999999</v>
      </c>
      <c r="H111">
        <v>9.9736699999999998E-2</v>
      </c>
      <c r="I111">
        <v>10.948</v>
      </c>
      <c r="J111">
        <v>0.1895</v>
      </c>
      <c r="K111">
        <v>6.8917999999999999</v>
      </c>
      <c r="L111">
        <v>10.671799999999999</v>
      </c>
      <c r="M111">
        <v>1.93489</v>
      </c>
      <c r="N111">
        <v>0.24934200000000001</v>
      </c>
      <c r="O111">
        <v>0.19947300000000001</v>
      </c>
    </row>
    <row r="112" spans="1:15" x14ac:dyDescent="0.35">
      <c r="A112">
        <v>2000</v>
      </c>
      <c r="B112">
        <v>1320</v>
      </c>
      <c r="C112">
        <v>100.26441800000001</v>
      </c>
      <c r="D112">
        <v>50.656100000000002</v>
      </c>
      <c r="E112">
        <v>0.757996</v>
      </c>
      <c r="F112">
        <v>15.6586</v>
      </c>
      <c r="G112">
        <v>1.74627</v>
      </c>
      <c r="H112">
        <v>9.97363E-2</v>
      </c>
      <c r="I112">
        <v>10.944599999999999</v>
      </c>
      <c r="J112">
        <v>0.189499</v>
      </c>
      <c r="K112">
        <v>6.8917799999999998</v>
      </c>
      <c r="L112">
        <v>10.671799999999999</v>
      </c>
      <c r="M112">
        <v>1.9348799999999999</v>
      </c>
      <c r="N112">
        <v>0.24934100000000001</v>
      </c>
      <c r="O112">
        <v>0.19947300000000001</v>
      </c>
    </row>
    <row r="113" spans="1:15" x14ac:dyDescent="0.35">
      <c r="A113">
        <v>2000</v>
      </c>
      <c r="B113">
        <v>1310</v>
      </c>
      <c r="C113">
        <v>100.26482</v>
      </c>
      <c r="D113">
        <v>50.655900000000003</v>
      </c>
      <c r="E113">
        <v>0.75799300000000003</v>
      </c>
      <c r="F113">
        <v>15.6585</v>
      </c>
      <c r="G113">
        <v>1.7502599999999999</v>
      </c>
      <c r="H113">
        <v>9.9735900000000002E-2</v>
      </c>
      <c r="I113">
        <v>10.941000000000001</v>
      </c>
      <c r="J113">
        <v>0.189498</v>
      </c>
      <c r="K113">
        <v>6.89175</v>
      </c>
      <c r="L113">
        <v>10.6717</v>
      </c>
      <c r="M113">
        <v>1.9348799999999999</v>
      </c>
      <c r="N113">
        <v>0.24934000000000001</v>
      </c>
      <c r="O113">
        <v>0.19947200000000001</v>
      </c>
    </row>
    <row r="114" spans="1:15" x14ac:dyDescent="0.35">
      <c r="A114">
        <v>2000</v>
      </c>
      <c r="B114">
        <v>1300</v>
      </c>
      <c r="C114">
        <v>100.265248</v>
      </c>
      <c r="D114">
        <v>50.6556</v>
      </c>
      <c r="E114">
        <v>0.75798900000000002</v>
      </c>
      <c r="F114">
        <v>15.6585</v>
      </c>
      <c r="G114">
        <v>1.7545200000000001</v>
      </c>
      <c r="H114">
        <v>9.9735500000000005E-2</v>
      </c>
      <c r="I114">
        <v>10.937099999999999</v>
      </c>
      <c r="J114">
        <v>0.189497</v>
      </c>
      <c r="K114">
        <v>6.8917200000000003</v>
      </c>
      <c r="L114">
        <v>10.6717</v>
      </c>
      <c r="M114">
        <v>1.9348700000000001</v>
      </c>
      <c r="N114">
        <v>0.24933900000000001</v>
      </c>
      <c r="O114">
        <v>0.19947100000000001</v>
      </c>
    </row>
    <row r="115" spans="1:15" x14ac:dyDescent="0.35">
      <c r="A115">
        <v>2000</v>
      </c>
      <c r="B115">
        <v>1290</v>
      </c>
      <c r="C115">
        <v>100.265704</v>
      </c>
      <c r="D115">
        <v>50.6554</v>
      </c>
      <c r="E115">
        <v>0.75798600000000005</v>
      </c>
      <c r="F115">
        <v>15.6584</v>
      </c>
      <c r="G115">
        <v>1.75905</v>
      </c>
      <c r="H115">
        <v>9.9735000000000004E-2</v>
      </c>
      <c r="I115">
        <v>10.9329</v>
      </c>
      <c r="J115">
        <v>0.189496</v>
      </c>
      <c r="K115">
        <v>6.8916899999999996</v>
      </c>
      <c r="L115">
        <v>10.6716</v>
      </c>
      <c r="M115">
        <v>1.93486</v>
      </c>
      <c r="N115">
        <v>0.249337</v>
      </c>
      <c r="O115">
        <v>0.19947000000000001</v>
      </c>
    </row>
    <row r="116" spans="1:15" x14ac:dyDescent="0.35">
      <c r="A116">
        <v>2000</v>
      </c>
      <c r="B116">
        <v>1280</v>
      </c>
      <c r="C116">
        <v>100.266189</v>
      </c>
      <c r="D116">
        <v>50.655200000000001</v>
      </c>
      <c r="E116">
        <v>0.75798200000000004</v>
      </c>
      <c r="F116">
        <v>15.658300000000001</v>
      </c>
      <c r="G116">
        <v>1.76386</v>
      </c>
      <c r="H116">
        <v>9.9734500000000004E-2</v>
      </c>
      <c r="I116">
        <v>10.9285</v>
      </c>
      <c r="J116">
        <v>0.189496</v>
      </c>
      <c r="K116">
        <v>6.8916599999999999</v>
      </c>
      <c r="L116">
        <v>10.6716</v>
      </c>
      <c r="M116">
        <v>1.93485</v>
      </c>
      <c r="N116">
        <v>0.249336</v>
      </c>
      <c r="O116">
        <v>0.19946900000000001</v>
      </c>
    </row>
    <row r="117" spans="1:15" x14ac:dyDescent="0.35">
      <c r="A117">
        <v>2000</v>
      </c>
      <c r="B117">
        <v>1270</v>
      </c>
      <c r="C117">
        <v>100.266702</v>
      </c>
      <c r="D117">
        <v>50.654899999999998</v>
      </c>
      <c r="E117">
        <v>0.75797800000000004</v>
      </c>
      <c r="F117">
        <v>15.658200000000001</v>
      </c>
      <c r="G117">
        <v>1.7689699999999999</v>
      </c>
      <c r="H117">
        <v>9.9734000000000003E-2</v>
      </c>
      <c r="I117">
        <v>10.9239</v>
      </c>
      <c r="J117">
        <v>0.189495</v>
      </c>
      <c r="K117">
        <v>6.8916199999999996</v>
      </c>
      <c r="L117">
        <v>10.6715</v>
      </c>
      <c r="M117">
        <v>1.9348399999999999</v>
      </c>
      <c r="N117">
        <v>0.249335</v>
      </c>
      <c r="O117">
        <v>0.19946800000000001</v>
      </c>
    </row>
    <row r="118" spans="1:15" x14ac:dyDescent="0.35">
      <c r="A118">
        <v>2000</v>
      </c>
      <c r="B118">
        <v>1260</v>
      </c>
      <c r="C118">
        <v>100.255748</v>
      </c>
      <c r="D118">
        <v>50.660400000000003</v>
      </c>
      <c r="E118">
        <v>0.75798100000000002</v>
      </c>
      <c r="F118">
        <v>15.6577</v>
      </c>
      <c r="G118">
        <v>1.7742</v>
      </c>
      <c r="H118">
        <v>9.5612299999999997E-2</v>
      </c>
      <c r="I118">
        <v>10.9169</v>
      </c>
      <c r="J118">
        <v>0.18951499999999999</v>
      </c>
      <c r="K118">
        <v>6.8910900000000002</v>
      </c>
      <c r="L118">
        <v>10.672700000000001</v>
      </c>
      <c r="M118">
        <v>1.9350499999999999</v>
      </c>
      <c r="N118">
        <v>0.249362</v>
      </c>
      <c r="O118">
        <v>0.19949</v>
      </c>
    </row>
    <row r="119" spans="1:15" x14ac:dyDescent="0.35">
      <c r="A119">
        <v>2000</v>
      </c>
      <c r="B119">
        <v>1250</v>
      </c>
      <c r="C119">
        <v>100.235293</v>
      </c>
      <c r="D119">
        <v>50.6708</v>
      </c>
      <c r="E119">
        <v>0.75798100000000002</v>
      </c>
      <c r="F119">
        <v>15.656499999999999</v>
      </c>
      <c r="G119">
        <v>1.7796000000000001</v>
      </c>
      <c r="H119">
        <v>8.8419600000000001E-2</v>
      </c>
      <c r="I119">
        <v>10.9077</v>
      </c>
      <c r="J119">
        <v>0.189554</v>
      </c>
      <c r="K119">
        <v>6.8901300000000001</v>
      </c>
      <c r="L119">
        <v>10.674899999999999</v>
      </c>
      <c r="M119">
        <v>1.9354499999999999</v>
      </c>
      <c r="N119">
        <v>0.249413</v>
      </c>
      <c r="O119">
        <v>0.19953099999999999</v>
      </c>
    </row>
    <row r="120" spans="1:15" x14ac:dyDescent="0.35">
      <c r="A120">
        <v>2000</v>
      </c>
      <c r="B120">
        <v>1240</v>
      </c>
      <c r="C120">
        <v>100.21437299999999</v>
      </c>
      <c r="D120">
        <v>50.681399999999996</v>
      </c>
      <c r="E120">
        <v>0.757969</v>
      </c>
      <c r="F120">
        <v>15.654999999999999</v>
      </c>
      <c r="G120">
        <v>1.78531</v>
      </c>
      <c r="H120">
        <v>8.1532199999999999E-2</v>
      </c>
      <c r="I120">
        <v>10.898099999999999</v>
      </c>
      <c r="J120">
        <v>0.18959400000000001</v>
      </c>
      <c r="K120">
        <v>6.8891</v>
      </c>
      <c r="L120">
        <v>10.677099999999999</v>
      </c>
      <c r="M120">
        <v>1.9358500000000001</v>
      </c>
      <c r="N120">
        <v>0.24946499999999999</v>
      </c>
      <c r="O120">
        <v>0.199572</v>
      </c>
    </row>
    <row r="121" spans="1:15" x14ac:dyDescent="0.35">
      <c r="A121">
        <v>2000</v>
      </c>
      <c r="B121">
        <v>1230</v>
      </c>
      <c r="C121">
        <v>100.192797</v>
      </c>
      <c r="D121">
        <v>50.692300000000003</v>
      </c>
      <c r="E121">
        <v>0.75794399999999995</v>
      </c>
      <c r="F121">
        <v>15.6531</v>
      </c>
      <c r="G121">
        <v>1.79132</v>
      </c>
      <c r="H121">
        <v>7.4937599999999993E-2</v>
      </c>
      <c r="I121">
        <v>10.888</v>
      </c>
      <c r="J121">
        <v>0.189634</v>
      </c>
      <c r="K121">
        <v>6.8879900000000003</v>
      </c>
      <c r="L121">
        <v>10.679399999999999</v>
      </c>
      <c r="M121">
        <v>1.9362699999999999</v>
      </c>
      <c r="N121">
        <v>0.24951899999999999</v>
      </c>
      <c r="O121">
        <v>0.19961499999999999</v>
      </c>
    </row>
    <row r="122" spans="1:15" x14ac:dyDescent="0.35">
      <c r="A122">
        <v>2000</v>
      </c>
      <c r="B122">
        <v>1220</v>
      </c>
      <c r="C122">
        <v>100.170334</v>
      </c>
      <c r="D122">
        <v>50.703600000000002</v>
      </c>
      <c r="E122">
        <v>0.75790599999999997</v>
      </c>
      <c r="F122">
        <v>15.650700000000001</v>
      </c>
      <c r="G122">
        <v>1.79765</v>
      </c>
      <c r="H122">
        <v>6.8624500000000005E-2</v>
      </c>
      <c r="I122">
        <v>10.8773</v>
      </c>
      <c r="J122">
        <v>0.18967700000000001</v>
      </c>
      <c r="K122">
        <v>6.8867700000000003</v>
      </c>
      <c r="L122">
        <v>10.681800000000001</v>
      </c>
      <c r="M122">
        <v>1.9367000000000001</v>
      </c>
      <c r="N122">
        <v>0.24957499999999999</v>
      </c>
      <c r="O122">
        <v>0.19966</v>
      </c>
    </row>
    <row r="123" spans="1:15" x14ac:dyDescent="0.35">
      <c r="A123">
        <v>2000</v>
      </c>
      <c r="B123">
        <v>1210</v>
      </c>
      <c r="C123">
        <v>100.14670599999999</v>
      </c>
      <c r="D123">
        <v>50.715600000000002</v>
      </c>
      <c r="E123">
        <v>0.75785499999999995</v>
      </c>
      <c r="F123">
        <v>15.6477</v>
      </c>
      <c r="G123">
        <v>1.8043199999999999</v>
      </c>
      <c r="H123">
        <v>6.2582299999999993E-2</v>
      </c>
      <c r="I123">
        <v>10.866</v>
      </c>
      <c r="J123">
        <v>0.189722</v>
      </c>
      <c r="K123">
        <v>6.8854100000000003</v>
      </c>
      <c r="L123">
        <v>10.6843</v>
      </c>
      <c r="M123">
        <v>1.93716</v>
      </c>
      <c r="N123">
        <v>0.24963399999999999</v>
      </c>
      <c r="O123">
        <v>0.199707</v>
      </c>
    </row>
    <row r="124" spans="1:15" x14ac:dyDescent="0.35">
      <c r="A124">
        <v>2000</v>
      </c>
      <c r="B124">
        <v>1200</v>
      </c>
      <c r="C124">
        <v>98.327372999999994</v>
      </c>
      <c r="D124">
        <v>50.765300000000003</v>
      </c>
      <c r="E124">
        <v>0.77159900000000003</v>
      </c>
      <c r="F124">
        <v>15.3278</v>
      </c>
      <c r="G124">
        <v>1.83928</v>
      </c>
      <c r="H124">
        <v>5.8780499999999999E-2</v>
      </c>
      <c r="I124">
        <v>11.058</v>
      </c>
      <c r="J124">
        <v>0.19323199999999999</v>
      </c>
      <c r="K124">
        <v>7.0105199999999996</v>
      </c>
      <c r="L124">
        <v>10.5905</v>
      </c>
      <c r="M124">
        <v>1.92807</v>
      </c>
      <c r="N124">
        <v>0.253548</v>
      </c>
      <c r="O124">
        <v>0.203402</v>
      </c>
    </row>
    <row r="125" spans="1:15" x14ac:dyDescent="0.35">
      <c r="A125">
        <v>2000</v>
      </c>
      <c r="B125">
        <v>1190</v>
      </c>
      <c r="C125">
        <v>84.271979999999999</v>
      </c>
      <c r="D125">
        <v>50.8279</v>
      </c>
      <c r="E125">
        <v>0.89234800000000003</v>
      </c>
      <c r="F125">
        <v>14.7522</v>
      </c>
      <c r="G125">
        <v>1.9735100000000001</v>
      </c>
      <c r="H125">
        <v>5.7283599999999997E-2</v>
      </c>
      <c r="I125">
        <v>11.9056</v>
      </c>
      <c r="J125">
        <v>0.22545999999999999</v>
      </c>
      <c r="K125">
        <v>6.44536</v>
      </c>
      <c r="L125">
        <v>10.3788</v>
      </c>
      <c r="M125">
        <v>2.0125600000000001</v>
      </c>
      <c r="N125">
        <v>0.29156300000000002</v>
      </c>
      <c r="O125">
        <v>0.23732700000000001</v>
      </c>
    </row>
    <row r="126" spans="1:15" x14ac:dyDescent="0.35">
      <c r="A126">
        <v>2000</v>
      </c>
      <c r="B126">
        <v>1180</v>
      </c>
      <c r="C126">
        <v>72.679383999999999</v>
      </c>
      <c r="D126">
        <v>50.888100000000001</v>
      </c>
      <c r="E126">
        <v>1.0211399999999999</v>
      </c>
      <c r="F126">
        <v>14.360799999999999</v>
      </c>
      <c r="G126">
        <v>2.08656</v>
      </c>
      <c r="H126">
        <v>5.3484200000000003E-2</v>
      </c>
      <c r="I126">
        <v>12.706099999999999</v>
      </c>
      <c r="J126">
        <v>0.26142199999999999</v>
      </c>
      <c r="K126">
        <v>5.8828699999999996</v>
      </c>
      <c r="L126">
        <v>10.0372</v>
      </c>
      <c r="M126">
        <v>2.0945399999999998</v>
      </c>
      <c r="N126">
        <v>0.332648</v>
      </c>
      <c r="O126">
        <v>0.27518100000000001</v>
      </c>
    </row>
    <row r="127" spans="1:15" x14ac:dyDescent="0.35">
      <c r="A127">
        <v>2000</v>
      </c>
      <c r="B127">
        <v>1170</v>
      </c>
      <c r="C127">
        <v>63.319144999999999</v>
      </c>
      <c r="D127">
        <v>50.956000000000003</v>
      </c>
      <c r="E127">
        <v>1.15307</v>
      </c>
      <c r="F127">
        <v>14.043799999999999</v>
      </c>
      <c r="G127">
        <v>2.1803900000000001</v>
      </c>
      <c r="H127">
        <v>4.8700800000000002E-2</v>
      </c>
      <c r="I127">
        <v>13.3988</v>
      </c>
      <c r="J127">
        <v>0.30006699999999997</v>
      </c>
      <c r="K127">
        <v>5.3712900000000001</v>
      </c>
      <c r="L127">
        <v>9.6951400000000003</v>
      </c>
      <c r="M127">
        <v>2.16181</v>
      </c>
      <c r="N127">
        <v>0.37510300000000002</v>
      </c>
      <c r="O127">
        <v>0.31585999999999997</v>
      </c>
    </row>
    <row r="128" spans="1:15" x14ac:dyDescent="0.35">
      <c r="A128">
        <v>2000</v>
      </c>
      <c r="B128">
        <v>1160</v>
      </c>
      <c r="C128">
        <v>55.538049000000001</v>
      </c>
      <c r="D128">
        <v>51.044499999999999</v>
      </c>
      <c r="E128">
        <v>1.2887500000000001</v>
      </c>
      <c r="F128">
        <v>13.7745</v>
      </c>
      <c r="G128">
        <v>2.25684</v>
      </c>
      <c r="H128">
        <v>4.3353900000000001E-2</v>
      </c>
      <c r="I128">
        <v>13.964399999999999</v>
      </c>
      <c r="J128">
        <v>0.34210800000000002</v>
      </c>
      <c r="K128">
        <v>4.9059299999999997</v>
      </c>
      <c r="L128">
        <v>9.3839600000000001</v>
      </c>
      <c r="M128">
        <v>2.2161499999999998</v>
      </c>
      <c r="N128">
        <v>0.419431</v>
      </c>
      <c r="O128">
        <v>0.36011300000000002</v>
      </c>
    </row>
    <row r="129" spans="1:15" x14ac:dyDescent="0.35">
      <c r="A129">
        <v>2000</v>
      </c>
      <c r="B129">
        <v>1150</v>
      </c>
      <c r="C129">
        <v>48.900105000000003</v>
      </c>
      <c r="D129">
        <v>51.173299999999998</v>
      </c>
      <c r="E129">
        <v>1.4271400000000001</v>
      </c>
      <c r="F129">
        <v>13.5578</v>
      </c>
      <c r="G129">
        <v>2.3149500000000001</v>
      </c>
      <c r="H129">
        <v>3.7516899999999999E-2</v>
      </c>
      <c r="I129">
        <v>14.386699999999999</v>
      </c>
      <c r="J129">
        <v>0.38854699999999998</v>
      </c>
      <c r="K129">
        <v>4.4793200000000004</v>
      </c>
      <c r="L129">
        <v>9.09741</v>
      </c>
      <c r="M129">
        <v>2.2617400000000001</v>
      </c>
      <c r="N129">
        <v>0.46651700000000002</v>
      </c>
      <c r="O129">
        <v>0.408997</v>
      </c>
    </row>
    <row r="130" spans="1:15" x14ac:dyDescent="0.35">
      <c r="A130">
        <v>2000</v>
      </c>
      <c r="B130">
        <v>1140</v>
      </c>
      <c r="C130">
        <v>43.111576999999997</v>
      </c>
      <c r="D130">
        <v>51.372599999999998</v>
      </c>
      <c r="E130">
        <v>1.56454</v>
      </c>
      <c r="F130">
        <v>13.4008</v>
      </c>
      <c r="G130">
        <v>2.3523800000000001</v>
      </c>
      <c r="H130">
        <v>3.1227700000000001E-2</v>
      </c>
      <c r="I130">
        <v>14.639699999999999</v>
      </c>
      <c r="J130">
        <v>0.44071700000000003</v>
      </c>
      <c r="K130">
        <v>4.0845099999999999</v>
      </c>
      <c r="L130">
        <v>8.8290299999999995</v>
      </c>
      <c r="M130">
        <v>2.3029600000000001</v>
      </c>
      <c r="N130">
        <v>0.51760799999999996</v>
      </c>
      <c r="O130">
        <v>0.46391300000000002</v>
      </c>
    </row>
    <row r="131" spans="1:15" x14ac:dyDescent="0.35">
      <c r="A131">
        <v>2000</v>
      </c>
      <c r="B131">
        <v>1130</v>
      </c>
      <c r="C131">
        <v>37.961058000000001</v>
      </c>
      <c r="D131">
        <v>51.692300000000003</v>
      </c>
      <c r="E131">
        <v>1.6916899999999999</v>
      </c>
      <c r="F131">
        <v>13.3133</v>
      </c>
      <c r="G131">
        <v>2.3645499999999999</v>
      </c>
      <c r="H131">
        <v>2.45866E-2</v>
      </c>
      <c r="I131">
        <v>14.6815</v>
      </c>
      <c r="J131">
        <v>0.50051299999999999</v>
      </c>
      <c r="K131">
        <v>3.7141299999999999</v>
      </c>
      <c r="L131">
        <v>8.5711999999999993</v>
      </c>
      <c r="M131">
        <v>2.3448000000000002</v>
      </c>
      <c r="N131">
        <v>0.57459199999999999</v>
      </c>
      <c r="O131">
        <v>0.52685599999999999</v>
      </c>
    </row>
    <row r="132" spans="1:15" x14ac:dyDescent="0.35">
      <c r="A132">
        <v>2000</v>
      </c>
      <c r="B132">
        <v>1120</v>
      </c>
      <c r="C132">
        <v>33.295101000000003</v>
      </c>
      <c r="D132">
        <v>52.210799999999999</v>
      </c>
      <c r="E132">
        <v>1.7903199999999999</v>
      </c>
      <c r="F132">
        <v>13.307499999999999</v>
      </c>
      <c r="G132">
        <v>2.3439000000000001</v>
      </c>
      <c r="H132">
        <v>1.7976099999999998E-2</v>
      </c>
      <c r="I132">
        <v>14.4504</v>
      </c>
      <c r="J132">
        <v>0.57065500000000002</v>
      </c>
      <c r="K132">
        <v>3.36029</v>
      </c>
      <c r="L132">
        <v>8.3143100000000008</v>
      </c>
      <c r="M132">
        <v>2.3928699999999998</v>
      </c>
      <c r="N132">
        <v>0.640262</v>
      </c>
      <c r="O132">
        <v>0.60068900000000003</v>
      </c>
    </row>
    <row r="133" spans="1:15" x14ac:dyDescent="0.35">
      <c r="A133">
        <v>2000</v>
      </c>
      <c r="B133">
        <v>1110</v>
      </c>
      <c r="C133">
        <v>29.047799000000001</v>
      </c>
      <c r="D133">
        <v>53.011200000000002</v>
      </c>
      <c r="E133">
        <v>1.8371900000000001</v>
      </c>
      <c r="F133">
        <v>13.388400000000001</v>
      </c>
      <c r="G133">
        <v>2.28207</v>
      </c>
      <c r="H133">
        <v>1.2250499999999999E-2</v>
      </c>
      <c r="I133">
        <v>13.889900000000001</v>
      </c>
      <c r="J133">
        <v>0.65409399999999995</v>
      </c>
      <c r="K133">
        <v>3.0191699999999999</v>
      </c>
      <c r="L133">
        <v>8.0493299999999994</v>
      </c>
      <c r="M133">
        <v>2.4502999999999999</v>
      </c>
      <c r="N133">
        <v>0.71757899999999997</v>
      </c>
      <c r="O133">
        <v>0.68852000000000002</v>
      </c>
    </row>
    <row r="134" spans="1:15" x14ac:dyDescent="0.35">
      <c r="A134">
        <v>2000</v>
      </c>
      <c r="B134">
        <v>1100</v>
      </c>
      <c r="C134">
        <v>25.286044</v>
      </c>
      <c r="D134">
        <v>54.091500000000003</v>
      </c>
      <c r="E134">
        <v>1.8245499999999999</v>
      </c>
      <c r="F134">
        <v>13.535500000000001</v>
      </c>
      <c r="G134">
        <v>2.1791200000000002</v>
      </c>
      <c r="H134">
        <v>8.2264699999999996E-3</v>
      </c>
      <c r="I134">
        <v>13.026300000000001</v>
      </c>
      <c r="J134">
        <v>0.75140300000000004</v>
      </c>
      <c r="K134">
        <v>2.6987700000000001</v>
      </c>
      <c r="L134">
        <v>7.7757800000000001</v>
      </c>
      <c r="M134">
        <v>2.5110999999999999</v>
      </c>
      <c r="N134">
        <v>0.80674199999999996</v>
      </c>
      <c r="O134">
        <v>0.79095000000000004</v>
      </c>
    </row>
    <row r="135" spans="1:15" x14ac:dyDescent="0.35">
      <c r="A135">
        <v>2000</v>
      </c>
      <c r="B135">
        <v>1090</v>
      </c>
      <c r="C135">
        <v>22.119789999999998</v>
      </c>
      <c r="D135">
        <v>55.322099999999999</v>
      </c>
      <c r="E135">
        <v>1.7722500000000001</v>
      </c>
      <c r="F135">
        <v>13.705500000000001</v>
      </c>
      <c r="G135">
        <v>2.0492699999999999</v>
      </c>
      <c r="H135">
        <v>5.8579900000000004E-3</v>
      </c>
      <c r="I135">
        <v>11.9991</v>
      </c>
      <c r="J135">
        <v>0.85895900000000003</v>
      </c>
      <c r="K135">
        <v>2.4142399999999999</v>
      </c>
      <c r="L135">
        <v>7.5037000000000003</v>
      </c>
      <c r="M135">
        <v>2.5614400000000002</v>
      </c>
      <c r="N135">
        <v>0.90341300000000002</v>
      </c>
      <c r="O135">
        <v>0.90416799999999997</v>
      </c>
    </row>
    <row r="136" spans="1:15" x14ac:dyDescent="0.35">
      <c r="A136">
        <v>2000</v>
      </c>
      <c r="B136">
        <v>1080</v>
      </c>
      <c r="C136">
        <v>19.551165999999998</v>
      </c>
      <c r="D136">
        <v>56.555799999999998</v>
      </c>
      <c r="E136">
        <v>1.7059800000000001</v>
      </c>
      <c r="F136">
        <v>13.864100000000001</v>
      </c>
      <c r="G136">
        <v>1.91031</v>
      </c>
      <c r="H136">
        <v>4.5530600000000003E-3</v>
      </c>
      <c r="I136">
        <v>10.9557</v>
      </c>
      <c r="J136">
        <v>0.97180900000000003</v>
      </c>
      <c r="K136">
        <v>2.17238</v>
      </c>
      <c r="L136">
        <v>7.2425800000000002</v>
      </c>
      <c r="M136">
        <v>2.5916800000000002</v>
      </c>
      <c r="N136">
        <v>1.00214</v>
      </c>
      <c r="O136">
        <v>1.0229600000000001</v>
      </c>
    </row>
    <row r="137" spans="1:15" x14ac:dyDescent="0.35">
      <c r="A137">
        <v>2000</v>
      </c>
      <c r="B137">
        <v>1070</v>
      </c>
      <c r="C137">
        <v>17.485783999999999</v>
      </c>
      <c r="D137">
        <v>57.713200000000001</v>
      </c>
      <c r="E137">
        <v>1.6396900000000001</v>
      </c>
      <c r="F137">
        <v>13.998699999999999</v>
      </c>
      <c r="G137">
        <v>1.77352</v>
      </c>
      <c r="H137">
        <v>3.8245499999999999E-3</v>
      </c>
      <c r="I137">
        <v>9.9757300000000004</v>
      </c>
      <c r="J137">
        <v>1.0866</v>
      </c>
      <c r="K137">
        <v>1.96959</v>
      </c>
      <c r="L137">
        <v>6.9954499999999999</v>
      </c>
      <c r="M137">
        <v>2.6004100000000001</v>
      </c>
      <c r="N137">
        <v>1.09951</v>
      </c>
      <c r="O137">
        <v>1.1437900000000001</v>
      </c>
    </row>
    <row r="138" spans="1:15" x14ac:dyDescent="0.35">
      <c r="A138">
        <v>2000</v>
      </c>
      <c r="B138">
        <v>1060</v>
      </c>
      <c r="C138">
        <v>15.811577</v>
      </c>
      <c r="D138">
        <v>58.7699</v>
      </c>
      <c r="E138">
        <v>1.5779000000000001</v>
      </c>
      <c r="F138">
        <v>14.1088</v>
      </c>
      <c r="G138">
        <v>1.6439699999999999</v>
      </c>
      <c r="H138">
        <v>3.4060000000000002E-3</v>
      </c>
      <c r="I138">
        <v>9.0849100000000007</v>
      </c>
      <c r="J138">
        <v>1.2016500000000001</v>
      </c>
      <c r="K138">
        <v>1.7986899999999999</v>
      </c>
      <c r="L138">
        <v>6.7614000000000001</v>
      </c>
      <c r="M138">
        <v>2.5903999999999998</v>
      </c>
      <c r="N138">
        <v>1.19401</v>
      </c>
      <c r="O138">
        <v>1.2648999999999999</v>
      </c>
    </row>
    <row r="139" spans="1:15" x14ac:dyDescent="0.35">
      <c r="A139">
        <v>2000</v>
      </c>
      <c r="B139">
        <v>1050</v>
      </c>
      <c r="C139">
        <v>14.435057</v>
      </c>
      <c r="D139">
        <v>59.726100000000002</v>
      </c>
      <c r="E139">
        <v>1.52119</v>
      </c>
      <c r="F139">
        <v>14.197800000000001</v>
      </c>
      <c r="G139">
        <v>1.5234000000000001</v>
      </c>
      <c r="H139">
        <v>3.1642200000000001E-3</v>
      </c>
      <c r="I139">
        <v>8.2846600000000006</v>
      </c>
      <c r="J139">
        <v>1.3162400000000001</v>
      </c>
      <c r="K139">
        <v>1.65293</v>
      </c>
      <c r="L139">
        <v>6.5384900000000004</v>
      </c>
      <c r="M139">
        <v>2.5653000000000001</v>
      </c>
      <c r="N139">
        <v>1.28515</v>
      </c>
      <c r="O139">
        <v>1.3855200000000001</v>
      </c>
    </row>
    <row r="140" spans="1:15" x14ac:dyDescent="0.35">
      <c r="A140">
        <v>2000</v>
      </c>
      <c r="B140">
        <v>1040</v>
      </c>
      <c r="C140">
        <v>13.285973</v>
      </c>
      <c r="D140">
        <v>60.590200000000003</v>
      </c>
      <c r="E140">
        <v>1.4689399999999999</v>
      </c>
      <c r="F140">
        <v>14.269500000000001</v>
      </c>
      <c r="G140">
        <v>1.4120299999999999</v>
      </c>
      <c r="H140">
        <v>3.0313100000000002E-3</v>
      </c>
      <c r="I140">
        <v>7.5678200000000002</v>
      </c>
      <c r="J140">
        <v>1.43008</v>
      </c>
      <c r="K140">
        <v>1.52695</v>
      </c>
      <c r="L140">
        <v>6.3248199999999999</v>
      </c>
      <c r="M140">
        <v>2.5283899999999999</v>
      </c>
      <c r="N140">
        <v>1.37286</v>
      </c>
      <c r="O140">
        <v>1.50535</v>
      </c>
    </row>
    <row r="141" spans="1:15" x14ac:dyDescent="0.35">
      <c r="A141">
        <v>2000</v>
      </c>
      <c r="B141">
        <v>1030</v>
      </c>
      <c r="C141">
        <v>12.312925</v>
      </c>
      <c r="D141">
        <v>61.372300000000003</v>
      </c>
      <c r="E141">
        <v>1.4203300000000001</v>
      </c>
      <c r="F141">
        <v>14.327199999999999</v>
      </c>
      <c r="G141">
        <v>1.30951</v>
      </c>
      <c r="H141">
        <v>2.97095E-3</v>
      </c>
      <c r="I141">
        <v>6.9250400000000001</v>
      </c>
      <c r="J141">
        <v>1.5430900000000001</v>
      </c>
      <c r="K141">
        <v>1.4167099999999999</v>
      </c>
      <c r="L141">
        <v>6.1189200000000001</v>
      </c>
      <c r="M141">
        <v>2.4823300000000001</v>
      </c>
      <c r="N141">
        <v>1.45726</v>
      </c>
      <c r="O141">
        <v>1.6243099999999999</v>
      </c>
    </row>
    <row r="142" spans="1:15" x14ac:dyDescent="0.35">
      <c r="A142">
        <v>2000</v>
      </c>
      <c r="B142">
        <v>1020</v>
      </c>
      <c r="C142">
        <v>11.478234</v>
      </c>
      <c r="D142">
        <v>62.081800000000001</v>
      </c>
      <c r="E142">
        <v>1.3746</v>
      </c>
      <c r="F142">
        <v>14.373799999999999</v>
      </c>
      <c r="G142">
        <v>1.21523</v>
      </c>
      <c r="H142">
        <v>2.9628300000000001E-3</v>
      </c>
      <c r="I142">
        <v>6.3472099999999996</v>
      </c>
      <c r="J142">
        <v>1.6553100000000001</v>
      </c>
      <c r="K142">
        <v>1.31918</v>
      </c>
      <c r="L142">
        <v>5.9196499999999999</v>
      </c>
      <c r="M142">
        <v>2.4292199999999999</v>
      </c>
      <c r="N142">
        <v>1.5385200000000001</v>
      </c>
      <c r="O142">
        <v>1.7424299999999999</v>
      </c>
    </row>
    <row r="143" spans="1:15" x14ac:dyDescent="0.35">
      <c r="A143">
        <v>2000</v>
      </c>
      <c r="B143">
        <v>1010</v>
      </c>
      <c r="C143">
        <v>10.753883999999999</v>
      </c>
      <c r="D143">
        <v>62.727200000000003</v>
      </c>
      <c r="E143">
        <v>1.33118</v>
      </c>
      <c r="F143">
        <v>14.4115</v>
      </c>
      <c r="G143">
        <v>1.12852</v>
      </c>
      <c r="H143">
        <v>2.99533E-3</v>
      </c>
      <c r="I143">
        <v>5.8261799999999999</v>
      </c>
      <c r="J143">
        <v>1.7667999999999999</v>
      </c>
      <c r="K143">
        <v>1.2320800000000001</v>
      </c>
      <c r="L143">
        <v>5.72621</v>
      </c>
      <c r="M143">
        <v>2.3706299999999998</v>
      </c>
      <c r="N143">
        <v>1.6168499999999999</v>
      </c>
      <c r="O143">
        <v>1.8597900000000001</v>
      </c>
    </row>
    <row r="144" spans="1:15" x14ac:dyDescent="0.35">
      <c r="A144">
        <v>2000</v>
      </c>
      <c r="B144">
        <v>1000</v>
      </c>
      <c r="C144">
        <v>10.118853</v>
      </c>
      <c r="D144">
        <v>63.3155</v>
      </c>
      <c r="E144">
        <v>1.2896000000000001</v>
      </c>
      <c r="F144">
        <v>14.442</v>
      </c>
      <c r="G144">
        <v>1.04874</v>
      </c>
      <c r="H144">
        <v>3.0617299999999999E-3</v>
      </c>
      <c r="I144">
        <v>5.3548799999999996</v>
      </c>
      <c r="J144">
        <v>1.87768</v>
      </c>
      <c r="K144">
        <v>1.1536900000000001</v>
      </c>
      <c r="L144">
        <v>5.5380200000000004</v>
      </c>
      <c r="M144">
        <v>2.3078099999999999</v>
      </c>
      <c r="N144">
        <v>1.69245</v>
      </c>
      <c r="O144">
        <v>1.97651</v>
      </c>
    </row>
    <row r="145" spans="1:21" x14ac:dyDescent="0.35">
      <c r="A145">
        <v>2000</v>
      </c>
      <c r="B145">
        <v>990</v>
      </c>
      <c r="C145">
        <v>9.5570850000000007</v>
      </c>
      <c r="D145">
        <v>63.852699999999999</v>
      </c>
      <c r="E145">
        <v>1.24952</v>
      </c>
      <c r="F145">
        <v>14.466799999999999</v>
      </c>
      <c r="G145">
        <v>0.975271</v>
      </c>
      <c r="H145">
        <v>3.1583900000000001E-3</v>
      </c>
      <c r="I145">
        <v>4.9272600000000004</v>
      </c>
      <c r="J145">
        <v>1.9880500000000001</v>
      </c>
      <c r="K145">
        <v>1.08263</v>
      </c>
      <c r="L145">
        <v>5.3546199999999997</v>
      </c>
      <c r="M145">
        <v>2.2417799999999999</v>
      </c>
      <c r="N145">
        <v>1.7654799999999999</v>
      </c>
      <c r="O145">
        <v>2.0926900000000002</v>
      </c>
    </row>
    <row r="146" spans="1:21" x14ac:dyDescent="0.35">
      <c r="A146">
        <v>2000</v>
      </c>
      <c r="B146">
        <v>980</v>
      </c>
      <c r="C146">
        <v>9.0561129999999999</v>
      </c>
      <c r="D146">
        <v>64.343900000000005</v>
      </c>
      <c r="E146">
        <v>1.2106699999999999</v>
      </c>
      <c r="F146">
        <v>14.4869</v>
      </c>
      <c r="G146">
        <v>0.90754599999999996</v>
      </c>
      <c r="H146">
        <v>3.2836900000000001E-3</v>
      </c>
      <c r="I146">
        <v>4.5382100000000003</v>
      </c>
      <c r="J146">
        <v>2.0980300000000001</v>
      </c>
      <c r="K146">
        <v>1.0178499999999999</v>
      </c>
      <c r="L146">
        <v>5.1756900000000003</v>
      </c>
      <c r="M146">
        <v>2.1733500000000001</v>
      </c>
      <c r="N146">
        <v>1.8361000000000001</v>
      </c>
      <c r="O146">
        <v>2.20845</v>
      </c>
    </row>
    <row r="147" spans="1:21" x14ac:dyDescent="0.35">
      <c r="A147">
        <v>2000</v>
      </c>
      <c r="B147">
        <v>970</v>
      </c>
      <c r="C147">
        <v>8.6061130000000006</v>
      </c>
      <c r="D147">
        <v>64.793199999999999</v>
      </c>
      <c r="E147">
        <v>1.17283</v>
      </c>
      <c r="F147">
        <v>14.503399999999999</v>
      </c>
      <c r="G147">
        <v>0.84505699999999995</v>
      </c>
      <c r="H147">
        <v>3.4375199999999999E-3</v>
      </c>
      <c r="I147">
        <v>4.1833499999999999</v>
      </c>
      <c r="J147">
        <v>2.2077300000000002</v>
      </c>
      <c r="K147">
        <v>0.95848</v>
      </c>
      <c r="L147">
        <v>5.0009699999999997</v>
      </c>
      <c r="M147">
        <v>2.1032000000000002</v>
      </c>
      <c r="N147">
        <v>1.9044700000000001</v>
      </c>
      <c r="O147">
        <v>2.3239299999999998</v>
      </c>
    </row>
    <row r="148" spans="1:21" x14ac:dyDescent="0.35">
      <c r="A148">
        <v>2000</v>
      </c>
      <c r="B148">
        <v>960</v>
      </c>
      <c r="C148">
        <v>8.1992399999999996</v>
      </c>
      <c r="D148">
        <v>65.204099999999997</v>
      </c>
      <c r="E148">
        <v>1.1358600000000001</v>
      </c>
      <c r="F148">
        <v>14.5169</v>
      </c>
      <c r="G148">
        <v>0.78734700000000002</v>
      </c>
      <c r="H148">
        <v>3.6209900000000001E-3</v>
      </c>
      <c r="I148">
        <v>3.8589500000000001</v>
      </c>
      <c r="J148">
        <v>2.3172899999999998</v>
      </c>
      <c r="K148">
        <v>0.90384200000000003</v>
      </c>
      <c r="L148">
        <v>4.8302800000000001</v>
      </c>
      <c r="M148">
        <v>2.0318499999999999</v>
      </c>
      <c r="N148">
        <v>1.9706900000000001</v>
      </c>
      <c r="O148">
        <v>2.4392499999999999</v>
      </c>
    </row>
    <row r="149" spans="1:21" x14ac:dyDescent="0.35">
      <c r="A149">
        <v>2000</v>
      </c>
      <c r="B149">
        <v>950</v>
      </c>
      <c r="C149">
        <v>7.8291490000000001</v>
      </c>
      <c r="D149">
        <v>65.579599999999999</v>
      </c>
      <c r="E149">
        <v>1.09961</v>
      </c>
      <c r="F149">
        <v>14.5283</v>
      </c>
      <c r="G149">
        <v>0.73400399999999999</v>
      </c>
      <c r="H149">
        <v>3.83629E-3</v>
      </c>
      <c r="I149">
        <v>3.5618099999999999</v>
      </c>
      <c r="J149">
        <v>2.4268299999999998</v>
      </c>
      <c r="K149">
        <v>0.85336199999999995</v>
      </c>
      <c r="L149">
        <v>4.6635</v>
      </c>
      <c r="M149">
        <v>1.95977</v>
      </c>
      <c r="N149">
        <v>2.0348999999999999</v>
      </c>
      <c r="O149">
        <v>2.5545599999999999</v>
      </c>
    </row>
    <row r="150" spans="1:21" x14ac:dyDescent="0.35">
      <c r="A150">
        <v>2000</v>
      </c>
      <c r="B150">
        <v>940</v>
      </c>
      <c r="C150">
        <v>7.472092</v>
      </c>
      <c r="D150">
        <v>66.228300000000004</v>
      </c>
      <c r="E150">
        <v>1.0599799999999999</v>
      </c>
      <c r="F150">
        <v>14.510999999999999</v>
      </c>
      <c r="G150">
        <v>0.67600499999999997</v>
      </c>
      <c r="H150">
        <v>4.1237699999999997E-3</v>
      </c>
      <c r="I150">
        <v>3.24092</v>
      </c>
      <c r="J150">
        <v>2.3045800000000001</v>
      </c>
      <c r="K150">
        <v>0.798292</v>
      </c>
      <c r="L150">
        <v>4.4898199999999999</v>
      </c>
      <c r="M150">
        <v>1.90039</v>
      </c>
      <c r="N150">
        <v>2.1099600000000001</v>
      </c>
      <c r="O150">
        <v>2.6766299999999998</v>
      </c>
    </row>
    <row r="151" spans="1:21" x14ac:dyDescent="0.35">
      <c r="A151">
        <v>2000</v>
      </c>
      <c r="B151">
        <v>930</v>
      </c>
      <c r="C151">
        <v>7.1537179999999996</v>
      </c>
      <c r="D151">
        <v>66.706400000000002</v>
      </c>
      <c r="E151">
        <v>1.0222100000000001</v>
      </c>
      <c r="F151">
        <v>14.504</v>
      </c>
      <c r="G151">
        <v>0.62656400000000001</v>
      </c>
      <c r="H151">
        <v>4.4346500000000001E-3</v>
      </c>
      <c r="I151">
        <v>2.9703400000000002</v>
      </c>
      <c r="J151">
        <v>2.2813099999999999</v>
      </c>
      <c r="K151">
        <v>0.75109000000000004</v>
      </c>
      <c r="L151">
        <v>4.3245500000000003</v>
      </c>
      <c r="M151">
        <v>1.83538</v>
      </c>
      <c r="N151">
        <v>2.1779899999999999</v>
      </c>
      <c r="O151">
        <v>2.79575</v>
      </c>
    </row>
    <row r="152" spans="1:21" x14ac:dyDescent="0.35">
      <c r="A152">
        <v>2000</v>
      </c>
      <c r="B152">
        <v>920</v>
      </c>
      <c r="C152">
        <v>6.8608099999999999</v>
      </c>
      <c r="D152">
        <v>67.151799999999994</v>
      </c>
      <c r="E152">
        <v>0.98465999999999998</v>
      </c>
      <c r="F152">
        <v>14.4963</v>
      </c>
      <c r="G152">
        <v>0.58113899999999996</v>
      </c>
      <c r="H152">
        <v>4.79145E-3</v>
      </c>
      <c r="I152">
        <v>2.72383</v>
      </c>
      <c r="J152">
        <v>2.2566099999999998</v>
      </c>
      <c r="K152">
        <v>0.70740000000000003</v>
      </c>
      <c r="L152">
        <v>4.1630599999999998</v>
      </c>
      <c r="M152">
        <v>1.7706599999999999</v>
      </c>
      <c r="N152">
        <v>2.2446100000000002</v>
      </c>
      <c r="O152">
        <v>2.9151099999999999</v>
      </c>
    </row>
    <row r="153" spans="1:21" x14ac:dyDescent="0.35">
      <c r="A153">
        <v>2000</v>
      </c>
      <c r="B153">
        <v>910</v>
      </c>
      <c r="C153">
        <v>6.5899799999999997</v>
      </c>
      <c r="D153">
        <v>67.566699999999997</v>
      </c>
      <c r="E153">
        <v>0.94728999999999997</v>
      </c>
      <c r="F153">
        <v>14.488300000000001</v>
      </c>
      <c r="G153">
        <v>0.53936499999999998</v>
      </c>
      <c r="H153">
        <v>5.2022199999999996E-3</v>
      </c>
      <c r="I153">
        <v>2.4988999999999999</v>
      </c>
      <c r="J153">
        <v>2.2306599999999999</v>
      </c>
      <c r="K153">
        <v>0.66684900000000003</v>
      </c>
      <c r="L153">
        <v>4.0053299999999998</v>
      </c>
      <c r="M153">
        <v>1.70644</v>
      </c>
      <c r="N153">
        <v>2.3099699999999999</v>
      </c>
      <c r="O153">
        <v>3.03491</v>
      </c>
    </row>
    <row r="154" spans="1:21" x14ac:dyDescent="0.35">
      <c r="A154">
        <v>2000</v>
      </c>
      <c r="B154">
        <v>900</v>
      </c>
      <c r="C154">
        <v>6.2727719999999998</v>
      </c>
      <c r="D154">
        <v>67.871600000000001</v>
      </c>
      <c r="E154">
        <v>0.88302199999999997</v>
      </c>
      <c r="F154">
        <v>14.5152</v>
      </c>
      <c r="G154">
        <v>0.50521700000000003</v>
      </c>
      <c r="H154">
        <v>5.9923800000000003E-3</v>
      </c>
      <c r="I154">
        <v>2.3113000000000001</v>
      </c>
      <c r="J154">
        <v>2.1908599999999998</v>
      </c>
      <c r="K154">
        <v>0.628413</v>
      </c>
      <c r="L154">
        <v>3.8485200000000002</v>
      </c>
      <c r="M154">
        <v>1.66316</v>
      </c>
      <c r="N154">
        <v>2.3883100000000002</v>
      </c>
      <c r="O154">
        <v>3.18838</v>
      </c>
    </row>
    <row r="155" spans="1:21" x14ac:dyDescent="0.35">
      <c r="A155" t="s">
        <v>0</v>
      </c>
      <c r="B155" t="s">
        <v>1</v>
      </c>
      <c r="C155" t="s">
        <v>2</v>
      </c>
      <c r="D155" t="s">
        <v>3</v>
      </c>
      <c r="E155" t="s">
        <v>4</v>
      </c>
      <c r="F155">
        <v>2010</v>
      </c>
      <c r="G155" t="s">
        <v>5</v>
      </c>
      <c r="H155">
        <v>5</v>
      </c>
      <c r="I155" t="s">
        <v>6</v>
      </c>
    </row>
    <row r="157" spans="1:21" x14ac:dyDescent="0.35">
      <c r="A157" t="s">
        <v>42</v>
      </c>
      <c r="B157" t="s">
        <v>43</v>
      </c>
      <c r="C157" t="s">
        <v>44</v>
      </c>
      <c r="D157" t="s">
        <v>45</v>
      </c>
      <c r="E157" t="s">
        <v>46</v>
      </c>
    </row>
    <row r="158" spans="1:21" x14ac:dyDescent="0.35">
      <c r="A158" t="s">
        <v>10</v>
      </c>
      <c r="B158" t="s">
        <v>11</v>
      </c>
      <c r="C158" t="s">
        <v>12</v>
      </c>
      <c r="D158" t="s">
        <v>15</v>
      </c>
      <c r="E158" t="s">
        <v>16</v>
      </c>
      <c r="F158" t="s">
        <v>17</v>
      </c>
      <c r="G158" t="s">
        <v>20</v>
      </c>
      <c r="H158" t="s">
        <v>25</v>
      </c>
      <c r="I158" t="s">
        <v>30</v>
      </c>
      <c r="J158" t="s">
        <v>31</v>
      </c>
      <c r="K158" t="s">
        <v>32</v>
      </c>
      <c r="L158" t="s">
        <v>33</v>
      </c>
      <c r="M158" t="s">
        <v>34</v>
      </c>
      <c r="N158" t="s">
        <v>35</v>
      </c>
      <c r="O158" t="s">
        <v>36</v>
      </c>
      <c r="P158" t="s">
        <v>37</v>
      </c>
      <c r="Q158" t="s">
        <v>38</v>
      </c>
      <c r="R158" t="s">
        <v>39</v>
      </c>
      <c r="S158" t="s">
        <v>40</v>
      </c>
      <c r="T158" t="s">
        <v>41</v>
      </c>
      <c r="U158" t="s">
        <v>47</v>
      </c>
    </row>
    <row r="159" spans="1:21" x14ac:dyDescent="0.35">
      <c r="A159">
        <v>2000</v>
      </c>
      <c r="B159">
        <v>1600</v>
      </c>
      <c r="C159">
        <v>100.261593</v>
      </c>
      <c r="D159">
        <v>302.78558399999997</v>
      </c>
      <c r="E159">
        <v>-1136541.9705070001</v>
      </c>
      <c r="F159">
        <v>37.909461999999998</v>
      </c>
      <c r="G159">
        <v>148.744022</v>
      </c>
      <c r="H159">
        <v>1.0229999999999999</v>
      </c>
      <c r="I159">
        <v>50.657499999999999</v>
      </c>
      <c r="J159">
        <v>0.75801700000000005</v>
      </c>
      <c r="K159">
        <v>15.659000000000001</v>
      </c>
      <c r="L159">
        <v>1.7181900000000001</v>
      </c>
      <c r="M159">
        <v>9.9739099999999997E-2</v>
      </c>
      <c r="N159">
        <v>10.9702</v>
      </c>
      <c r="O159">
        <v>0.18950400000000001</v>
      </c>
      <c r="P159">
        <v>6.8919699999999997</v>
      </c>
      <c r="Q159">
        <v>10.6721</v>
      </c>
      <c r="R159">
        <v>1.9349400000000001</v>
      </c>
      <c r="S159">
        <v>0.24934799999999999</v>
      </c>
      <c r="T159">
        <v>0.19947799999999999</v>
      </c>
      <c r="U159">
        <v>52.7</v>
      </c>
    </row>
    <row r="160" spans="1:21" x14ac:dyDescent="0.35">
      <c r="A160">
        <v>2000</v>
      </c>
      <c r="B160">
        <v>1600</v>
      </c>
      <c r="C160">
        <v>100.261593</v>
      </c>
      <c r="D160">
        <v>302.78558399999997</v>
      </c>
      <c r="E160">
        <v>-1136541.9705070001</v>
      </c>
      <c r="F160">
        <v>37.909461999999998</v>
      </c>
      <c r="G160">
        <v>148.744022</v>
      </c>
      <c r="H160">
        <v>1.0229999999999999</v>
      </c>
      <c r="I160">
        <v>50.657499999999999</v>
      </c>
      <c r="J160">
        <v>0.75801700000000005</v>
      </c>
      <c r="K160">
        <v>15.659000000000001</v>
      </c>
      <c r="L160">
        <v>1.7181900000000001</v>
      </c>
      <c r="M160">
        <v>9.9739099999999997E-2</v>
      </c>
      <c r="N160">
        <v>10.9702</v>
      </c>
      <c r="O160">
        <v>0.18950400000000001</v>
      </c>
      <c r="P160">
        <v>6.8919699999999997</v>
      </c>
      <c r="Q160">
        <v>10.6721</v>
      </c>
      <c r="R160">
        <v>1.9349400000000001</v>
      </c>
      <c r="S160">
        <v>0.24934799999999999</v>
      </c>
      <c r="T160">
        <v>0.19947799999999999</v>
      </c>
      <c r="U160">
        <v>52.7</v>
      </c>
    </row>
    <row r="161" spans="1:21" x14ac:dyDescent="0.35">
      <c r="A161">
        <v>2000</v>
      </c>
      <c r="B161">
        <v>1590</v>
      </c>
      <c r="C161">
        <v>100.261471</v>
      </c>
      <c r="D161">
        <v>301.98898800000001</v>
      </c>
      <c r="E161">
        <v>-1138027.836471</v>
      </c>
      <c r="F161">
        <v>37.883408000000003</v>
      </c>
      <c r="G161">
        <v>148.742358</v>
      </c>
      <c r="H161">
        <v>1.052</v>
      </c>
      <c r="I161">
        <v>50.657499999999999</v>
      </c>
      <c r="J161">
        <v>0.75801799999999997</v>
      </c>
      <c r="K161">
        <v>15.6591</v>
      </c>
      <c r="L161">
        <v>1.71698</v>
      </c>
      <c r="M161">
        <v>9.97392E-2</v>
      </c>
      <c r="N161">
        <v>10.971299999999999</v>
      </c>
      <c r="O161">
        <v>0.18950400000000001</v>
      </c>
      <c r="P161">
        <v>6.8919800000000002</v>
      </c>
      <c r="Q161">
        <v>10.6721</v>
      </c>
      <c r="R161">
        <v>1.9349400000000001</v>
      </c>
      <c r="S161">
        <v>0.24934799999999999</v>
      </c>
      <c r="T161">
        <v>0.19947799999999999</v>
      </c>
      <c r="U161">
        <v>52.7</v>
      </c>
    </row>
    <row r="162" spans="1:21" x14ac:dyDescent="0.35">
      <c r="A162">
        <v>2000</v>
      </c>
      <c r="B162">
        <v>1580</v>
      </c>
      <c r="C162">
        <v>100.26136200000001</v>
      </c>
      <c r="D162">
        <v>301.18816099999998</v>
      </c>
      <c r="E162">
        <v>-1139513.853384</v>
      </c>
      <c r="F162">
        <v>37.857368000000001</v>
      </c>
      <c r="G162">
        <v>148.740769</v>
      </c>
      <c r="H162">
        <v>1.081</v>
      </c>
      <c r="I162">
        <v>50.657600000000002</v>
      </c>
      <c r="J162">
        <v>0.758019</v>
      </c>
      <c r="K162">
        <v>15.6591</v>
      </c>
      <c r="L162">
        <v>1.7159</v>
      </c>
      <c r="M162">
        <v>9.9739300000000003E-2</v>
      </c>
      <c r="N162">
        <v>10.972300000000001</v>
      </c>
      <c r="O162">
        <v>0.18950500000000001</v>
      </c>
      <c r="P162">
        <v>6.8919899999999998</v>
      </c>
      <c r="Q162">
        <v>10.6721</v>
      </c>
      <c r="R162">
        <v>1.9349400000000001</v>
      </c>
      <c r="S162">
        <v>0.24934799999999999</v>
      </c>
      <c r="T162">
        <v>0.19947899999999999</v>
      </c>
      <c r="U162">
        <v>52.7</v>
      </c>
    </row>
    <row r="163" spans="1:21" x14ac:dyDescent="0.35">
      <c r="A163">
        <v>2000</v>
      </c>
      <c r="B163">
        <v>1570</v>
      </c>
      <c r="C163">
        <v>100.261267</v>
      </c>
      <c r="D163">
        <v>300.38305800000001</v>
      </c>
      <c r="E163">
        <v>-1141000.0269510001</v>
      </c>
      <c r="F163">
        <v>37.831342999999997</v>
      </c>
      <c r="G163">
        <v>148.73925500000001</v>
      </c>
      <c r="H163">
        <v>1.1100000000000001</v>
      </c>
      <c r="I163">
        <v>50.657600000000002</v>
      </c>
      <c r="J163">
        <v>0.75802000000000003</v>
      </c>
      <c r="K163">
        <v>15.6591</v>
      </c>
      <c r="L163">
        <v>1.71496</v>
      </c>
      <c r="M163">
        <v>9.9739400000000006E-2</v>
      </c>
      <c r="N163">
        <v>10.9732</v>
      </c>
      <c r="O163">
        <v>0.18950500000000001</v>
      </c>
      <c r="P163">
        <v>6.8919899999999998</v>
      </c>
      <c r="Q163">
        <v>10.6721</v>
      </c>
      <c r="R163">
        <v>1.9349400000000001</v>
      </c>
      <c r="S163">
        <v>0.24934899999999999</v>
      </c>
      <c r="T163">
        <v>0.19947899999999999</v>
      </c>
      <c r="U163">
        <v>52.7</v>
      </c>
    </row>
    <row r="164" spans="1:21" x14ac:dyDescent="0.35">
      <c r="A164">
        <v>2000</v>
      </c>
      <c r="B164">
        <v>1560</v>
      </c>
      <c r="C164">
        <v>100.261186</v>
      </c>
      <c r="D164">
        <v>299.57363099999998</v>
      </c>
      <c r="E164">
        <v>-1142486.3630590001</v>
      </c>
      <c r="F164">
        <v>37.805332999999997</v>
      </c>
      <c r="G164">
        <v>148.737818</v>
      </c>
      <c r="H164">
        <v>1.139</v>
      </c>
      <c r="I164">
        <v>50.657699999999998</v>
      </c>
      <c r="J164">
        <v>0.75802000000000003</v>
      </c>
      <c r="K164">
        <v>15.6591</v>
      </c>
      <c r="L164">
        <v>1.7141500000000001</v>
      </c>
      <c r="M164">
        <v>9.9739499999999995E-2</v>
      </c>
      <c r="N164">
        <v>10.9739</v>
      </c>
      <c r="O164">
        <v>0.18950500000000001</v>
      </c>
      <c r="P164">
        <v>6.8920000000000003</v>
      </c>
      <c r="Q164">
        <v>10.6721</v>
      </c>
      <c r="R164">
        <v>1.9349499999999999</v>
      </c>
      <c r="S164">
        <v>0.24934899999999999</v>
      </c>
      <c r="T164">
        <v>0.19947899999999999</v>
      </c>
      <c r="U164">
        <v>52.7</v>
      </c>
    </row>
    <row r="165" spans="1:21" x14ac:dyDescent="0.35">
      <c r="A165">
        <v>2000</v>
      </c>
      <c r="B165">
        <v>1550</v>
      </c>
      <c r="C165">
        <v>100.26112000000001</v>
      </c>
      <c r="D165">
        <v>298.75983100000002</v>
      </c>
      <c r="E165">
        <v>-1143972.867781</v>
      </c>
      <c r="F165">
        <v>37.779336999999998</v>
      </c>
      <c r="G165">
        <v>148.736459</v>
      </c>
      <c r="H165">
        <v>1.1679999999999999</v>
      </c>
      <c r="I165">
        <v>50.657699999999998</v>
      </c>
      <c r="J165">
        <v>0.75802099999999994</v>
      </c>
      <c r="K165">
        <v>15.6591</v>
      </c>
      <c r="L165">
        <v>1.71349</v>
      </c>
      <c r="M165">
        <v>9.9739599999999998E-2</v>
      </c>
      <c r="N165">
        <v>10.974500000000001</v>
      </c>
      <c r="O165">
        <v>0.18950500000000001</v>
      </c>
      <c r="P165">
        <v>6.8920000000000003</v>
      </c>
      <c r="Q165">
        <v>10.6721</v>
      </c>
      <c r="R165">
        <v>1.9349499999999999</v>
      </c>
      <c r="S165">
        <v>0.24934899999999999</v>
      </c>
      <c r="T165">
        <v>0.19947899999999999</v>
      </c>
      <c r="U165">
        <v>52.7</v>
      </c>
    </row>
    <row r="166" spans="1:21" x14ac:dyDescent="0.35">
      <c r="A166">
        <v>2000</v>
      </c>
      <c r="B166">
        <v>1540</v>
      </c>
      <c r="C166">
        <v>100.26106799999999</v>
      </c>
      <c r="D166">
        <v>297.94161000000003</v>
      </c>
      <c r="E166">
        <v>-1145459.5473859999</v>
      </c>
      <c r="F166">
        <v>37.753357000000001</v>
      </c>
      <c r="G166">
        <v>148.73518000000001</v>
      </c>
      <c r="H166">
        <v>1.198</v>
      </c>
      <c r="I166">
        <v>50.657699999999998</v>
      </c>
      <c r="J166">
        <v>0.75802099999999994</v>
      </c>
      <c r="K166">
        <v>15.6591</v>
      </c>
      <c r="L166">
        <v>1.7129799999999999</v>
      </c>
      <c r="M166">
        <v>9.9739599999999998E-2</v>
      </c>
      <c r="N166">
        <v>10.975</v>
      </c>
      <c r="O166">
        <v>0.18950500000000001</v>
      </c>
      <c r="P166">
        <v>6.89201</v>
      </c>
      <c r="Q166">
        <v>10.6721</v>
      </c>
      <c r="R166">
        <v>1.9349499999999999</v>
      </c>
      <c r="S166">
        <v>0.24934899999999999</v>
      </c>
      <c r="T166">
        <v>0.19947899999999999</v>
      </c>
      <c r="U166">
        <v>52.7</v>
      </c>
    </row>
    <row r="167" spans="1:21" x14ac:dyDescent="0.35">
      <c r="A167">
        <v>2000</v>
      </c>
      <c r="B167">
        <v>1530</v>
      </c>
      <c r="C167">
        <v>100.261031</v>
      </c>
      <c r="D167">
        <v>297.11891800000001</v>
      </c>
      <c r="E167">
        <v>-1146946.4083469999</v>
      </c>
      <c r="F167">
        <v>37.727392000000002</v>
      </c>
      <c r="G167">
        <v>148.733982</v>
      </c>
      <c r="H167">
        <v>1.2290000000000001</v>
      </c>
      <c r="I167">
        <v>50.657800000000002</v>
      </c>
      <c r="J167">
        <v>0.75802099999999994</v>
      </c>
      <c r="K167">
        <v>15.6591</v>
      </c>
      <c r="L167">
        <v>1.71261</v>
      </c>
      <c r="M167">
        <v>9.9739700000000001E-2</v>
      </c>
      <c r="N167">
        <v>10.975300000000001</v>
      </c>
      <c r="O167">
        <v>0.18950500000000001</v>
      </c>
      <c r="P167">
        <v>6.89201</v>
      </c>
      <c r="Q167">
        <v>10.6721</v>
      </c>
      <c r="R167">
        <v>1.9349499999999999</v>
      </c>
      <c r="S167">
        <v>0.24934899999999999</v>
      </c>
      <c r="T167">
        <v>0.19947899999999999</v>
      </c>
      <c r="U167">
        <v>52.7</v>
      </c>
    </row>
    <row r="168" spans="1:21" x14ac:dyDescent="0.35">
      <c r="A168">
        <v>2000</v>
      </c>
      <c r="B168">
        <v>1520</v>
      </c>
      <c r="C168">
        <v>100.261009</v>
      </c>
      <c r="D168">
        <v>296.29170399999998</v>
      </c>
      <c r="E168">
        <v>-1148433.45735</v>
      </c>
      <c r="F168">
        <v>37.701444000000002</v>
      </c>
      <c r="G168">
        <v>148.732868</v>
      </c>
      <c r="H168">
        <v>1.2589999999999999</v>
      </c>
      <c r="I168">
        <v>50.657800000000002</v>
      </c>
      <c r="J168">
        <v>0.75802099999999994</v>
      </c>
      <c r="K168">
        <v>15.6591</v>
      </c>
      <c r="L168">
        <v>1.7123900000000001</v>
      </c>
      <c r="M168">
        <v>9.9739700000000001E-2</v>
      </c>
      <c r="N168">
        <v>10.9755</v>
      </c>
      <c r="O168">
        <v>0.18950500000000001</v>
      </c>
      <c r="P168">
        <v>6.89201</v>
      </c>
      <c r="Q168">
        <v>10.6721</v>
      </c>
      <c r="R168">
        <v>1.9349499999999999</v>
      </c>
      <c r="S168">
        <v>0.24934899999999999</v>
      </c>
      <c r="T168">
        <v>0.19947899999999999</v>
      </c>
      <c r="U168">
        <v>52.7</v>
      </c>
    </row>
    <row r="169" spans="1:21" x14ac:dyDescent="0.35">
      <c r="A169">
        <v>2000</v>
      </c>
      <c r="B169">
        <v>1510</v>
      </c>
      <c r="C169">
        <v>100.261003</v>
      </c>
      <c r="D169">
        <v>295.45991700000002</v>
      </c>
      <c r="E169">
        <v>-1149920.7013030001</v>
      </c>
      <c r="F169">
        <v>37.675511</v>
      </c>
      <c r="G169">
        <v>148.73183800000001</v>
      </c>
      <c r="H169">
        <v>1.29</v>
      </c>
      <c r="I169">
        <v>50.657800000000002</v>
      </c>
      <c r="J169">
        <v>0.75802199999999997</v>
      </c>
      <c r="K169">
        <v>15.6591</v>
      </c>
      <c r="L169">
        <v>1.7123299999999999</v>
      </c>
      <c r="M169">
        <v>9.9739700000000001E-2</v>
      </c>
      <c r="N169">
        <v>10.9756</v>
      </c>
      <c r="O169">
        <v>0.18950500000000001</v>
      </c>
      <c r="P169">
        <v>6.89201</v>
      </c>
      <c r="Q169">
        <v>10.6721</v>
      </c>
      <c r="R169">
        <v>1.9349499999999999</v>
      </c>
      <c r="S169">
        <v>0.24934899999999999</v>
      </c>
      <c r="T169">
        <v>0.19947899999999999</v>
      </c>
      <c r="U169">
        <v>52.7</v>
      </c>
    </row>
    <row r="170" spans="1:21" x14ac:dyDescent="0.35">
      <c r="A170">
        <v>2000</v>
      </c>
      <c r="B170">
        <v>1500</v>
      </c>
      <c r="C170">
        <v>100.26101300000001</v>
      </c>
      <c r="D170">
        <v>294.62350600000002</v>
      </c>
      <c r="E170">
        <v>-1151408.147346</v>
      </c>
      <c r="F170">
        <v>37.649594999999998</v>
      </c>
      <c r="G170">
        <v>148.73089400000001</v>
      </c>
      <c r="H170">
        <v>1.3220000000000001</v>
      </c>
      <c r="I170">
        <v>50.657800000000002</v>
      </c>
      <c r="J170">
        <v>0.75802099999999994</v>
      </c>
      <c r="K170">
        <v>15.6591</v>
      </c>
      <c r="L170">
        <v>1.7124299999999999</v>
      </c>
      <c r="M170">
        <v>9.9739700000000001E-2</v>
      </c>
      <c r="N170">
        <v>10.9755</v>
      </c>
      <c r="O170">
        <v>0.18950500000000001</v>
      </c>
      <c r="P170">
        <v>6.89201</v>
      </c>
      <c r="Q170">
        <v>10.6721</v>
      </c>
      <c r="R170">
        <v>1.9349499999999999</v>
      </c>
      <c r="S170">
        <v>0.24934899999999999</v>
      </c>
      <c r="T170">
        <v>0.19947899999999999</v>
      </c>
      <c r="U170">
        <v>52.7</v>
      </c>
    </row>
    <row r="171" spans="1:21" x14ac:dyDescent="0.35">
      <c r="A171">
        <v>2000</v>
      </c>
      <c r="B171">
        <v>1490</v>
      </c>
      <c r="C171">
        <v>100.26103999999999</v>
      </c>
      <c r="D171">
        <v>293.78241500000001</v>
      </c>
      <c r="E171">
        <v>-1152895.802862</v>
      </c>
      <c r="F171">
        <v>37.623696000000002</v>
      </c>
      <c r="G171">
        <v>148.730039</v>
      </c>
      <c r="H171">
        <v>1.353</v>
      </c>
      <c r="I171">
        <v>50.657800000000002</v>
      </c>
      <c r="J171">
        <v>0.75802099999999994</v>
      </c>
      <c r="K171">
        <v>15.6591</v>
      </c>
      <c r="L171">
        <v>1.71269</v>
      </c>
      <c r="M171">
        <v>9.9739599999999998E-2</v>
      </c>
      <c r="N171">
        <v>10.975199999999999</v>
      </c>
      <c r="O171">
        <v>0.18950500000000001</v>
      </c>
      <c r="P171">
        <v>6.89201</v>
      </c>
      <c r="Q171">
        <v>10.6721</v>
      </c>
      <c r="R171">
        <v>1.9349499999999999</v>
      </c>
      <c r="S171">
        <v>0.24934899999999999</v>
      </c>
      <c r="T171">
        <v>0.19947899999999999</v>
      </c>
      <c r="U171">
        <v>52.7</v>
      </c>
    </row>
    <row r="172" spans="1:21" x14ac:dyDescent="0.35">
      <c r="A172">
        <v>2000</v>
      </c>
      <c r="B172">
        <v>1480</v>
      </c>
      <c r="C172">
        <v>100.261083</v>
      </c>
      <c r="D172">
        <v>292.93659200000002</v>
      </c>
      <c r="E172">
        <v>-1154383.675487</v>
      </c>
      <c r="F172">
        <v>37.597814999999997</v>
      </c>
      <c r="G172">
        <v>148.72927300000001</v>
      </c>
      <c r="H172">
        <v>1.385</v>
      </c>
      <c r="I172">
        <v>50.657699999999998</v>
      </c>
      <c r="J172">
        <v>0.75802099999999994</v>
      </c>
      <c r="K172">
        <v>15.6591</v>
      </c>
      <c r="L172">
        <v>1.71312</v>
      </c>
      <c r="M172">
        <v>9.9739599999999998E-2</v>
      </c>
      <c r="N172">
        <v>10.9748</v>
      </c>
      <c r="O172">
        <v>0.18950500000000001</v>
      </c>
      <c r="P172">
        <v>6.89201</v>
      </c>
      <c r="Q172">
        <v>10.6721</v>
      </c>
      <c r="R172">
        <v>1.9349499999999999</v>
      </c>
      <c r="S172">
        <v>0.24934899999999999</v>
      </c>
      <c r="T172">
        <v>0.19947899999999999</v>
      </c>
      <c r="U172">
        <v>52.7</v>
      </c>
    </row>
    <row r="173" spans="1:21" x14ac:dyDescent="0.35">
      <c r="A173">
        <v>2000</v>
      </c>
      <c r="B173">
        <v>1470</v>
      </c>
      <c r="C173">
        <v>100.261143</v>
      </c>
      <c r="D173">
        <v>292.085982</v>
      </c>
      <c r="E173">
        <v>-1155871.773123</v>
      </c>
      <c r="F173">
        <v>37.571950999999999</v>
      </c>
      <c r="G173">
        <v>148.728599</v>
      </c>
      <c r="H173">
        <v>1.4179999999999999</v>
      </c>
      <c r="I173">
        <v>50.657699999999998</v>
      </c>
      <c r="J173">
        <v>0.75802000000000003</v>
      </c>
      <c r="K173">
        <v>15.6591</v>
      </c>
      <c r="L173">
        <v>1.7137199999999999</v>
      </c>
      <c r="M173">
        <v>9.9739499999999995E-2</v>
      </c>
      <c r="N173">
        <v>10.974299999999999</v>
      </c>
      <c r="O173">
        <v>0.18950500000000001</v>
      </c>
      <c r="P173">
        <v>6.8920000000000003</v>
      </c>
      <c r="Q173">
        <v>10.6721</v>
      </c>
      <c r="R173">
        <v>1.9349499999999999</v>
      </c>
      <c r="S173">
        <v>0.24934899999999999</v>
      </c>
      <c r="T173">
        <v>0.19947899999999999</v>
      </c>
      <c r="U173">
        <v>52.7</v>
      </c>
    </row>
    <row r="174" spans="1:21" x14ac:dyDescent="0.35">
      <c r="A174">
        <v>2000</v>
      </c>
      <c r="B174">
        <v>1460</v>
      </c>
      <c r="C174">
        <v>100.26121999999999</v>
      </c>
      <c r="D174">
        <v>291.230527</v>
      </c>
      <c r="E174">
        <v>-1157360.1039470001</v>
      </c>
      <c r="F174">
        <v>37.546104</v>
      </c>
      <c r="G174">
        <v>148.72801899999999</v>
      </c>
      <c r="H174">
        <v>1.4510000000000001</v>
      </c>
      <c r="I174">
        <v>50.657699999999998</v>
      </c>
      <c r="J174">
        <v>0.75802000000000003</v>
      </c>
      <c r="K174">
        <v>15.6591</v>
      </c>
      <c r="L174">
        <v>1.7144900000000001</v>
      </c>
      <c r="M174">
        <v>9.9739499999999995E-2</v>
      </c>
      <c r="N174">
        <v>10.973599999999999</v>
      </c>
      <c r="O174">
        <v>0.18950500000000001</v>
      </c>
      <c r="P174">
        <v>6.8920000000000003</v>
      </c>
      <c r="Q174">
        <v>10.6721</v>
      </c>
      <c r="R174">
        <v>1.9349499999999999</v>
      </c>
      <c r="S174">
        <v>0.24934899999999999</v>
      </c>
      <c r="T174">
        <v>0.19947899999999999</v>
      </c>
      <c r="U174">
        <v>52.7</v>
      </c>
    </row>
    <row r="175" spans="1:21" x14ac:dyDescent="0.35">
      <c r="A175">
        <v>2000</v>
      </c>
      <c r="B175">
        <v>1450</v>
      </c>
      <c r="C175">
        <v>100.26131599999999</v>
      </c>
      <c r="D175">
        <v>290.37017200000003</v>
      </c>
      <c r="E175">
        <v>-1158848.676428</v>
      </c>
      <c r="F175">
        <v>37.520276000000003</v>
      </c>
      <c r="G175">
        <v>148.72753499999999</v>
      </c>
      <c r="H175">
        <v>1.484</v>
      </c>
      <c r="I175">
        <v>50.657600000000002</v>
      </c>
      <c r="J175">
        <v>0.758019</v>
      </c>
      <c r="K175">
        <v>15.6591</v>
      </c>
      <c r="L175">
        <v>1.7154400000000001</v>
      </c>
      <c r="M175">
        <v>9.9739400000000006E-2</v>
      </c>
      <c r="N175">
        <v>10.9727</v>
      </c>
      <c r="O175">
        <v>0.18950500000000001</v>
      </c>
      <c r="P175">
        <v>6.8919899999999998</v>
      </c>
      <c r="Q175">
        <v>10.6721</v>
      </c>
      <c r="R175">
        <v>1.9349400000000001</v>
      </c>
      <c r="S175">
        <v>0.24934799999999999</v>
      </c>
      <c r="T175">
        <v>0.19947899999999999</v>
      </c>
      <c r="U175">
        <v>52.7</v>
      </c>
    </row>
    <row r="176" spans="1:21" x14ac:dyDescent="0.35">
      <c r="A176">
        <v>2000</v>
      </c>
      <c r="B176">
        <v>1440</v>
      </c>
      <c r="C176">
        <v>100.26143</v>
      </c>
      <c r="D176">
        <v>289.50485800000001</v>
      </c>
      <c r="E176">
        <v>-1160337.4993370001</v>
      </c>
      <c r="F176">
        <v>37.494467</v>
      </c>
      <c r="G176">
        <v>148.72714999999999</v>
      </c>
      <c r="H176">
        <v>1.5169999999999999</v>
      </c>
      <c r="I176">
        <v>50.657600000000002</v>
      </c>
      <c r="J176">
        <v>0.75801799999999997</v>
      </c>
      <c r="K176">
        <v>15.6591</v>
      </c>
      <c r="L176">
        <v>1.71658</v>
      </c>
      <c r="M176">
        <v>9.9739300000000003E-2</v>
      </c>
      <c r="N176">
        <v>10.9717</v>
      </c>
      <c r="O176">
        <v>0.18950500000000001</v>
      </c>
      <c r="P176">
        <v>6.8919800000000002</v>
      </c>
      <c r="Q176">
        <v>10.6721</v>
      </c>
      <c r="R176">
        <v>1.9349400000000001</v>
      </c>
      <c r="S176">
        <v>0.24934799999999999</v>
      </c>
      <c r="T176">
        <v>0.19947899999999999</v>
      </c>
      <c r="U176">
        <v>52.7</v>
      </c>
    </row>
    <row r="177" spans="1:21" x14ac:dyDescent="0.35">
      <c r="A177">
        <v>2000</v>
      </c>
      <c r="B177">
        <v>1430</v>
      </c>
      <c r="C177">
        <v>100.261563</v>
      </c>
      <c r="D177">
        <v>288.63452699999999</v>
      </c>
      <c r="E177">
        <v>-1161826.581762</v>
      </c>
      <c r="F177">
        <v>37.468677</v>
      </c>
      <c r="G177">
        <v>148.72686400000001</v>
      </c>
      <c r="H177">
        <v>1.5509999999999999</v>
      </c>
      <c r="I177">
        <v>50.657499999999999</v>
      </c>
      <c r="J177">
        <v>0.75801700000000005</v>
      </c>
      <c r="K177">
        <v>15.659000000000001</v>
      </c>
      <c r="L177">
        <v>1.7179</v>
      </c>
      <c r="M177">
        <v>9.9739099999999997E-2</v>
      </c>
      <c r="N177">
        <v>10.970499999999999</v>
      </c>
      <c r="O177">
        <v>0.18950400000000001</v>
      </c>
      <c r="P177">
        <v>6.8919699999999997</v>
      </c>
      <c r="Q177">
        <v>10.6721</v>
      </c>
      <c r="R177">
        <v>1.9349400000000001</v>
      </c>
      <c r="S177">
        <v>0.24934799999999999</v>
      </c>
      <c r="T177">
        <v>0.19947799999999999</v>
      </c>
      <c r="U177">
        <v>52.7</v>
      </c>
    </row>
    <row r="178" spans="1:21" x14ac:dyDescent="0.35">
      <c r="A178">
        <v>2000</v>
      </c>
      <c r="B178">
        <v>1420</v>
      </c>
      <c r="C178">
        <v>100.261715</v>
      </c>
      <c r="D178">
        <v>287.759117</v>
      </c>
      <c r="E178">
        <v>-1163315.933123</v>
      </c>
      <c r="F178">
        <v>37.442906999999998</v>
      </c>
      <c r="G178">
        <v>148.72668200000001</v>
      </c>
      <c r="H178">
        <v>1.5860000000000001</v>
      </c>
      <c r="I178">
        <v>50.657400000000003</v>
      </c>
      <c r="J178">
        <v>0.75801600000000002</v>
      </c>
      <c r="K178">
        <v>15.659000000000001</v>
      </c>
      <c r="L178">
        <v>1.7194100000000001</v>
      </c>
      <c r="M178">
        <v>9.9738999999999994E-2</v>
      </c>
      <c r="N178">
        <v>10.969099999999999</v>
      </c>
      <c r="O178">
        <v>0.18950400000000001</v>
      </c>
      <c r="P178">
        <v>6.8919600000000001</v>
      </c>
      <c r="Q178">
        <v>10.6721</v>
      </c>
      <c r="R178">
        <v>1.9349400000000001</v>
      </c>
      <c r="S178">
        <v>0.24934700000000001</v>
      </c>
      <c r="T178">
        <v>0.19947799999999999</v>
      </c>
      <c r="U178">
        <v>52.7</v>
      </c>
    </row>
    <row r="179" spans="1:21" x14ac:dyDescent="0.35">
      <c r="A179">
        <v>2000</v>
      </c>
      <c r="B179">
        <v>1410</v>
      </c>
      <c r="C179">
        <v>100.261887</v>
      </c>
      <c r="D179">
        <v>286.87856699999998</v>
      </c>
      <c r="E179">
        <v>-1164805.5631880001</v>
      </c>
      <c r="F179">
        <v>37.417155999999999</v>
      </c>
      <c r="G179">
        <v>148.72660400000001</v>
      </c>
      <c r="H179">
        <v>1.62</v>
      </c>
      <c r="I179">
        <v>50.657299999999999</v>
      </c>
      <c r="J179">
        <v>0.75801499999999999</v>
      </c>
      <c r="K179">
        <v>15.659000000000001</v>
      </c>
      <c r="L179">
        <v>1.72112</v>
      </c>
      <c r="M179">
        <v>9.9738800000000002E-2</v>
      </c>
      <c r="N179">
        <v>10.967499999999999</v>
      </c>
      <c r="O179">
        <v>0.18950400000000001</v>
      </c>
      <c r="P179">
        <v>6.8919499999999996</v>
      </c>
      <c r="Q179">
        <v>10.6721</v>
      </c>
      <c r="R179">
        <v>1.93493</v>
      </c>
      <c r="S179">
        <v>0.24934700000000001</v>
      </c>
      <c r="T179">
        <v>0.19947799999999999</v>
      </c>
      <c r="U179">
        <v>52.7</v>
      </c>
    </row>
    <row r="180" spans="1:21" x14ac:dyDescent="0.35">
      <c r="A180">
        <v>2000</v>
      </c>
      <c r="B180">
        <v>1400</v>
      </c>
      <c r="C180">
        <v>100.262079</v>
      </c>
      <c r="D180">
        <v>285.992816</v>
      </c>
      <c r="E180">
        <v>-1166295.4820900001</v>
      </c>
      <c r="F180">
        <v>37.391426000000003</v>
      </c>
      <c r="G180">
        <v>148.72663499999999</v>
      </c>
      <c r="H180">
        <v>1.6559999999999999</v>
      </c>
      <c r="I180">
        <v>50.657200000000003</v>
      </c>
      <c r="J180">
        <v>0.75801300000000005</v>
      </c>
      <c r="K180">
        <v>15.659000000000001</v>
      </c>
      <c r="L180">
        <v>1.7230300000000001</v>
      </c>
      <c r="M180">
        <v>9.9738599999999997E-2</v>
      </c>
      <c r="N180">
        <v>10.9658</v>
      </c>
      <c r="O180">
        <v>0.189503</v>
      </c>
      <c r="P180">
        <v>6.89194</v>
      </c>
      <c r="Q180">
        <v>10.672000000000001</v>
      </c>
      <c r="R180">
        <v>1.93493</v>
      </c>
      <c r="S180">
        <v>0.24934700000000001</v>
      </c>
      <c r="T180">
        <v>0.19947699999999999</v>
      </c>
      <c r="U180">
        <v>52.7</v>
      </c>
    </row>
    <row r="181" spans="1:21" x14ac:dyDescent="0.35">
      <c r="A181">
        <v>2000</v>
      </c>
      <c r="B181">
        <v>1390</v>
      </c>
      <c r="C181">
        <v>100.262293</v>
      </c>
      <c r="D181">
        <v>285.10180000000003</v>
      </c>
      <c r="E181">
        <v>-1167785.700343</v>
      </c>
      <c r="F181">
        <v>37.365715999999999</v>
      </c>
      <c r="G181">
        <v>148.726776</v>
      </c>
      <c r="H181">
        <v>1.6910000000000001</v>
      </c>
      <c r="I181">
        <v>50.6571</v>
      </c>
      <c r="J181">
        <v>0.75801200000000002</v>
      </c>
      <c r="K181">
        <v>15.658899999999999</v>
      </c>
      <c r="L181">
        <v>1.72515</v>
      </c>
      <c r="M181">
        <v>9.9738400000000005E-2</v>
      </c>
      <c r="N181">
        <v>10.963900000000001</v>
      </c>
      <c r="O181">
        <v>0.189503</v>
      </c>
      <c r="P181">
        <v>6.8919199999999998</v>
      </c>
      <c r="Q181">
        <v>10.672000000000001</v>
      </c>
      <c r="R181">
        <v>1.93492</v>
      </c>
      <c r="S181">
        <v>0.24934600000000001</v>
      </c>
      <c r="T181">
        <v>0.19947699999999999</v>
      </c>
      <c r="U181">
        <v>52.7</v>
      </c>
    </row>
    <row r="182" spans="1:21" x14ac:dyDescent="0.35">
      <c r="A182">
        <v>2000</v>
      </c>
      <c r="B182">
        <v>1380</v>
      </c>
      <c r="C182">
        <v>100.26252700000001</v>
      </c>
      <c r="D182">
        <v>284.20545299999998</v>
      </c>
      <c r="E182">
        <v>-1169276.2288599999</v>
      </c>
      <c r="F182">
        <v>37.340027999999997</v>
      </c>
      <c r="G182">
        <v>148.72703000000001</v>
      </c>
      <c r="H182">
        <v>1.7270000000000001</v>
      </c>
      <c r="I182">
        <v>50.656999999999996</v>
      </c>
      <c r="J182">
        <v>0.75800999999999996</v>
      </c>
      <c r="K182">
        <v>15.658899999999999</v>
      </c>
      <c r="L182">
        <v>1.7274799999999999</v>
      </c>
      <c r="M182">
        <v>9.9738199999999999E-2</v>
      </c>
      <c r="N182">
        <v>10.9617</v>
      </c>
      <c r="O182">
        <v>0.189503</v>
      </c>
      <c r="P182">
        <v>6.8919100000000002</v>
      </c>
      <c r="Q182">
        <v>10.672000000000001</v>
      </c>
      <c r="R182">
        <v>1.93492</v>
      </c>
      <c r="S182">
        <v>0.24934500000000001</v>
      </c>
      <c r="T182">
        <v>0.19947599999999999</v>
      </c>
      <c r="U182">
        <v>52.8</v>
      </c>
    </row>
    <row r="183" spans="1:21" x14ac:dyDescent="0.35">
      <c r="A183">
        <v>2000</v>
      </c>
      <c r="B183">
        <v>1370</v>
      </c>
      <c r="C183">
        <v>100.262784</v>
      </c>
      <c r="D183">
        <v>283.30371100000002</v>
      </c>
      <c r="E183">
        <v>-1170767.078975</v>
      </c>
      <c r="F183">
        <v>37.314360999999998</v>
      </c>
      <c r="G183">
        <v>148.72739999999999</v>
      </c>
      <c r="H183">
        <v>1.764</v>
      </c>
      <c r="I183">
        <v>50.6569</v>
      </c>
      <c r="J183">
        <v>0.75800800000000002</v>
      </c>
      <c r="K183">
        <v>15.658899999999999</v>
      </c>
      <c r="L183">
        <v>1.73003</v>
      </c>
      <c r="M183">
        <v>9.9737900000000004E-2</v>
      </c>
      <c r="N183">
        <v>10.9594</v>
      </c>
      <c r="O183">
        <v>0.189502</v>
      </c>
      <c r="P183">
        <v>6.8918900000000001</v>
      </c>
      <c r="Q183">
        <v>10.672000000000001</v>
      </c>
      <c r="R183">
        <v>1.93492</v>
      </c>
      <c r="S183">
        <v>0.24934500000000001</v>
      </c>
      <c r="T183">
        <v>0.19947599999999999</v>
      </c>
      <c r="U183">
        <v>52.8</v>
      </c>
    </row>
    <row r="184" spans="1:21" x14ac:dyDescent="0.35">
      <c r="A184">
        <v>2000</v>
      </c>
      <c r="B184">
        <v>1360</v>
      </c>
      <c r="C184">
        <v>100.263063</v>
      </c>
      <c r="D184">
        <v>282.39650499999999</v>
      </c>
      <c r="E184">
        <v>-1172258.2624600001</v>
      </c>
      <c r="F184">
        <v>37.288716999999998</v>
      </c>
      <c r="G184">
        <v>148.72789</v>
      </c>
      <c r="H184">
        <v>1.8009999999999999</v>
      </c>
      <c r="I184">
        <v>50.656700000000001</v>
      </c>
      <c r="J184">
        <v>0.75800599999999996</v>
      </c>
      <c r="K184">
        <v>15.658799999999999</v>
      </c>
      <c r="L184">
        <v>1.7327999999999999</v>
      </c>
      <c r="M184">
        <v>9.9737599999999996E-2</v>
      </c>
      <c r="N184">
        <v>10.956899999999999</v>
      </c>
      <c r="O184">
        <v>0.189501</v>
      </c>
      <c r="P184">
        <v>6.8918699999999999</v>
      </c>
      <c r="Q184">
        <v>10.671900000000001</v>
      </c>
      <c r="R184">
        <v>1.9349099999999999</v>
      </c>
      <c r="S184">
        <v>0.24934400000000001</v>
      </c>
      <c r="T184">
        <v>0.19947500000000001</v>
      </c>
      <c r="U184">
        <v>52.8</v>
      </c>
    </row>
    <row r="185" spans="1:21" x14ac:dyDescent="0.35">
      <c r="A185">
        <v>2000</v>
      </c>
      <c r="B185">
        <v>1350</v>
      </c>
      <c r="C185">
        <v>100.26336499999999</v>
      </c>
      <c r="D185">
        <v>281.483768</v>
      </c>
      <c r="E185">
        <v>-1173749.791549</v>
      </c>
      <c r="F185">
        <v>37.263095</v>
      </c>
      <c r="G185">
        <v>148.72850099999999</v>
      </c>
      <c r="H185">
        <v>1.8380000000000001</v>
      </c>
      <c r="I185">
        <v>50.656599999999997</v>
      </c>
      <c r="J185">
        <v>0.75800400000000001</v>
      </c>
      <c r="K185">
        <v>15.658799999999999</v>
      </c>
      <c r="L185">
        <v>1.7358</v>
      </c>
      <c r="M185">
        <v>9.9737300000000001E-2</v>
      </c>
      <c r="N185">
        <v>10.9541</v>
      </c>
      <c r="O185">
        <v>0.189501</v>
      </c>
      <c r="P185">
        <v>6.8918499999999998</v>
      </c>
      <c r="Q185">
        <v>10.671900000000001</v>
      </c>
      <c r="R185">
        <v>1.9349000000000001</v>
      </c>
      <c r="S185">
        <v>0.24934300000000001</v>
      </c>
      <c r="T185">
        <v>0.19947500000000001</v>
      </c>
      <c r="U185">
        <v>52.8</v>
      </c>
    </row>
    <row r="186" spans="1:21" x14ac:dyDescent="0.35">
      <c r="A186">
        <v>2000</v>
      </c>
      <c r="B186">
        <v>1340</v>
      </c>
      <c r="C186">
        <v>100.26369099999999</v>
      </c>
      <c r="D186">
        <v>280.56542999999999</v>
      </c>
      <c r="E186">
        <v>-1175241.6789609999</v>
      </c>
      <c r="F186">
        <v>37.237496</v>
      </c>
      <c r="G186">
        <v>148.72923800000001</v>
      </c>
      <c r="H186">
        <v>1.8759999999999999</v>
      </c>
      <c r="I186">
        <v>50.656399999999998</v>
      </c>
      <c r="J186">
        <v>0.75800100000000004</v>
      </c>
      <c r="K186">
        <v>15.6587</v>
      </c>
      <c r="L186">
        <v>1.73905</v>
      </c>
      <c r="M186">
        <v>9.9737000000000006E-2</v>
      </c>
      <c r="N186">
        <v>10.9512</v>
      </c>
      <c r="O186">
        <v>0.1895</v>
      </c>
      <c r="P186">
        <v>6.8918299999999997</v>
      </c>
      <c r="Q186">
        <v>10.671900000000001</v>
      </c>
      <c r="R186">
        <v>1.9349000000000001</v>
      </c>
      <c r="S186">
        <v>0.24934300000000001</v>
      </c>
      <c r="T186">
        <v>0.19947400000000001</v>
      </c>
      <c r="U186">
        <v>52.8</v>
      </c>
    </row>
    <row r="187" spans="1:21" x14ac:dyDescent="0.35">
      <c r="A187">
        <v>2000</v>
      </c>
      <c r="B187">
        <v>1330</v>
      </c>
      <c r="C187">
        <v>100.264042</v>
      </c>
      <c r="D187">
        <v>279.64141999999998</v>
      </c>
      <c r="E187">
        <v>-1176733.937922</v>
      </c>
      <c r="F187">
        <v>37.211920999999997</v>
      </c>
      <c r="G187">
        <v>148.73010500000001</v>
      </c>
      <c r="H187">
        <v>1.9139999999999999</v>
      </c>
      <c r="I187">
        <v>50.656199999999998</v>
      </c>
      <c r="J187">
        <v>0.75799899999999998</v>
      </c>
      <c r="K187">
        <v>15.6587</v>
      </c>
      <c r="L187">
        <v>1.7425299999999999</v>
      </c>
      <c r="M187">
        <v>9.9736699999999998E-2</v>
      </c>
      <c r="N187">
        <v>10.948</v>
      </c>
      <c r="O187">
        <v>0.1895</v>
      </c>
      <c r="P187">
        <v>6.8917999999999999</v>
      </c>
      <c r="Q187">
        <v>10.671799999999999</v>
      </c>
      <c r="R187">
        <v>1.93489</v>
      </c>
      <c r="S187">
        <v>0.24934200000000001</v>
      </c>
      <c r="T187">
        <v>0.19947300000000001</v>
      </c>
      <c r="U187">
        <v>52.8</v>
      </c>
    </row>
    <row r="188" spans="1:21" x14ac:dyDescent="0.35">
      <c r="A188">
        <v>2000</v>
      </c>
      <c r="B188">
        <v>1320</v>
      </c>
      <c r="C188">
        <v>100.26441800000001</v>
      </c>
      <c r="D188">
        <v>278.71166399999998</v>
      </c>
      <c r="E188">
        <v>-1178226.582192</v>
      </c>
      <c r="F188">
        <v>37.186369999999997</v>
      </c>
      <c r="G188">
        <v>148.73110299999999</v>
      </c>
      <c r="H188">
        <v>1.9530000000000001</v>
      </c>
      <c r="I188">
        <v>50.656100000000002</v>
      </c>
      <c r="J188">
        <v>0.757996</v>
      </c>
      <c r="K188">
        <v>15.6586</v>
      </c>
      <c r="L188">
        <v>1.74627</v>
      </c>
      <c r="M188">
        <v>9.97363E-2</v>
      </c>
      <c r="N188">
        <v>10.944599999999999</v>
      </c>
      <c r="O188">
        <v>0.189499</v>
      </c>
      <c r="P188">
        <v>6.8917799999999998</v>
      </c>
      <c r="Q188">
        <v>10.671799999999999</v>
      </c>
      <c r="R188">
        <v>1.9348799999999999</v>
      </c>
      <c r="S188">
        <v>0.24934100000000001</v>
      </c>
      <c r="T188">
        <v>0.19947300000000001</v>
      </c>
      <c r="U188">
        <v>52.8</v>
      </c>
    </row>
    <row r="189" spans="1:21" x14ac:dyDescent="0.35">
      <c r="A189">
        <v>2000</v>
      </c>
      <c r="B189">
        <v>1310</v>
      </c>
      <c r="C189">
        <v>100.26482</v>
      </c>
      <c r="D189">
        <v>277.77609000000001</v>
      </c>
      <c r="E189">
        <v>-1179719.6260909999</v>
      </c>
      <c r="F189">
        <v>37.160845000000002</v>
      </c>
      <c r="G189">
        <v>148.732238</v>
      </c>
      <c r="H189">
        <v>1.992</v>
      </c>
      <c r="I189">
        <v>50.655900000000003</v>
      </c>
      <c r="J189">
        <v>0.75799300000000003</v>
      </c>
      <c r="K189">
        <v>15.6585</v>
      </c>
      <c r="L189">
        <v>1.7502599999999999</v>
      </c>
      <c r="M189">
        <v>9.9735900000000002E-2</v>
      </c>
      <c r="N189">
        <v>10.941000000000001</v>
      </c>
      <c r="O189">
        <v>0.189498</v>
      </c>
      <c r="P189">
        <v>6.89175</v>
      </c>
      <c r="Q189">
        <v>10.6717</v>
      </c>
      <c r="R189">
        <v>1.9348799999999999</v>
      </c>
      <c r="S189">
        <v>0.24934000000000001</v>
      </c>
      <c r="T189">
        <v>0.19947200000000001</v>
      </c>
      <c r="U189">
        <v>52.8</v>
      </c>
    </row>
    <row r="190" spans="1:21" x14ac:dyDescent="0.35">
      <c r="A190">
        <v>2000</v>
      </c>
      <c r="B190">
        <v>1300</v>
      </c>
      <c r="C190">
        <v>100.265248</v>
      </c>
      <c r="D190">
        <v>276.83462200000002</v>
      </c>
      <c r="E190">
        <v>-1181213.0845290001</v>
      </c>
      <c r="F190">
        <v>37.135344000000003</v>
      </c>
      <c r="G190">
        <v>148.73351299999999</v>
      </c>
      <c r="H190">
        <v>2.032</v>
      </c>
      <c r="I190">
        <v>50.6556</v>
      </c>
      <c r="J190">
        <v>0.75798900000000002</v>
      </c>
      <c r="K190">
        <v>15.6585</v>
      </c>
      <c r="L190">
        <v>1.7545200000000001</v>
      </c>
      <c r="M190">
        <v>9.9735500000000005E-2</v>
      </c>
      <c r="N190">
        <v>10.937099999999999</v>
      </c>
      <c r="O190">
        <v>0.189497</v>
      </c>
      <c r="P190">
        <v>6.8917200000000003</v>
      </c>
      <c r="Q190">
        <v>10.6717</v>
      </c>
      <c r="R190">
        <v>1.9348700000000001</v>
      </c>
      <c r="S190">
        <v>0.24933900000000001</v>
      </c>
      <c r="T190">
        <v>0.19947100000000001</v>
      </c>
      <c r="U190">
        <v>52.8</v>
      </c>
    </row>
    <row r="191" spans="1:21" x14ac:dyDescent="0.35">
      <c r="A191">
        <v>2000</v>
      </c>
      <c r="B191">
        <v>1290</v>
      </c>
      <c r="C191">
        <v>100.265704</v>
      </c>
      <c r="D191">
        <v>275.887182</v>
      </c>
      <c r="E191">
        <v>-1182706.973034</v>
      </c>
      <c r="F191">
        <v>37.109869000000003</v>
      </c>
      <c r="G191">
        <v>148.73493300000001</v>
      </c>
      <c r="H191">
        <v>2.0720000000000001</v>
      </c>
      <c r="I191">
        <v>50.6554</v>
      </c>
      <c r="J191">
        <v>0.75798600000000005</v>
      </c>
      <c r="K191">
        <v>15.6584</v>
      </c>
      <c r="L191">
        <v>1.75905</v>
      </c>
      <c r="M191">
        <v>9.9735000000000004E-2</v>
      </c>
      <c r="N191">
        <v>10.9329</v>
      </c>
      <c r="O191">
        <v>0.189496</v>
      </c>
      <c r="P191">
        <v>6.8916899999999996</v>
      </c>
      <c r="Q191">
        <v>10.6716</v>
      </c>
      <c r="R191">
        <v>1.93486</v>
      </c>
      <c r="S191">
        <v>0.249337</v>
      </c>
      <c r="T191">
        <v>0.19947000000000001</v>
      </c>
      <c r="U191">
        <v>52.8</v>
      </c>
    </row>
    <row r="192" spans="1:21" x14ac:dyDescent="0.35">
      <c r="A192">
        <v>2000</v>
      </c>
      <c r="B192">
        <v>1280</v>
      </c>
      <c r="C192">
        <v>100.266189</v>
      </c>
      <c r="D192">
        <v>274.933694</v>
      </c>
      <c r="E192">
        <v>-1184201.307787</v>
      </c>
      <c r="F192">
        <v>37.084420999999999</v>
      </c>
      <c r="G192">
        <v>148.73650000000001</v>
      </c>
      <c r="H192">
        <v>2.113</v>
      </c>
      <c r="I192">
        <v>50.655200000000001</v>
      </c>
      <c r="J192">
        <v>0.75798200000000004</v>
      </c>
      <c r="K192">
        <v>15.658300000000001</v>
      </c>
      <c r="L192">
        <v>1.76386</v>
      </c>
      <c r="M192">
        <v>9.9734500000000004E-2</v>
      </c>
      <c r="N192">
        <v>10.9285</v>
      </c>
      <c r="O192">
        <v>0.189496</v>
      </c>
      <c r="P192">
        <v>6.8916599999999999</v>
      </c>
      <c r="Q192">
        <v>10.6716</v>
      </c>
      <c r="R192">
        <v>1.93485</v>
      </c>
      <c r="S192">
        <v>0.249336</v>
      </c>
      <c r="T192">
        <v>0.19946900000000001</v>
      </c>
      <c r="U192">
        <v>52.8</v>
      </c>
    </row>
    <row r="193" spans="1:21" x14ac:dyDescent="0.35">
      <c r="A193">
        <v>2000</v>
      </c>
      <c r="B193">
        <v>1270</v>
      </c>
      <c r="C193">
        <v>100.266702</v>
      </c>
      <c r="D193">
        <v>273.97407600000003</v>
      </c>
      <c r="E193">
        <v>-1185696.10565</v>
      </c>
      <c r="F193">
        <v>37.059001000000002</v>
      </c>
      <c r="G193">
        <v>148.73822100000001</v>
      </c>
      <c r="H193">
        <v>2.1539999999999999</v>
      </c>
      <c r="I193">
        <v>50.654899999999998</v>
      </c>
      <c r="J193">
        <v>0.75797800000000004</v>
      </c>
      <c r="K193">
        <v>15.658200000000001</v>
      </c>
      <c r="L193">
        <v>1.7689699999999999</v>
      </c>
      <c r="M193">
        <v>9.9734000000000003E-2</v>
      </c>
      <c r="N193">
        <v>10.9239</v>
      </c>
      <c r="O193">
        <v>0.189495</v>
      </c>
      <c r="P193">
        <v>6.8916199999999996</v>
      </c>
      <c r="Q193">
        <v>10.6715</v>
      </c>
      <c r="R193">
        <v>1.9348399999999999</v>
      </c>
      <c r="S193">
        <v>0.249335</v>
      </c>
      <c r="T193">
        <v>0.19946800000000001</v>
      </c>
      <c r="U193">
        <v>52.8</v>
      </c>
    </row>
    <row r="194" spans="1:21" x14ac:dyDescent="0.35">
      <c r="A194">
        <v>2000</v>
      </c>
      <c r="B194">
        <v>1260</v>
      </c>
      <c r="C194">
        <v>100.255748</v>
      </c>
      <c r="D194">
        <v>272.98025999999999</v>
      </c>
      <c r="E194">
        <v>-1187104.8953529999</v>
      </c>
      <c r="F194">
        <v>37.030616000000002</v>
      </c>
      <c r="G194">
        <v>148.72236699999999</v>
      </c>
      <c r="H194">
        <v>2.1970000000000001</v>
      </c>
      <c r="I194">
        <v>50.660400000000003</v>
      </c>
      <c r="J194">
        <v>0.75798100000000002</v>
      </c>
      <c r="K194">
        <v>15.6577</v>
      </c>
      <c r="L194">
        <v>1.7742</v>
      </c>
      <c r="M194">
        <v>9.5612299999999997E-2</v>
      </c>
      <c r="N194">
        <v>10.9169</v>
      </c>
      <c r="O194">
        <v>0.18951499999999999</v>
      </c>
      <c r="P194">
        <v>6.8910900000000002</v>
      </c>
      <c r="Q194">
        <v>10.672700000000001</v>
      </c>
      <c r="R194">
        <v>1.9350499999999999</v>
      </c>
      <c r="S194">
        <v>0.249362</v>
      </c>
      <c r="T194">
        <v>0.19949</v>
      </c>
      <c r="U194">
        <v>52.9</v>
      </c>
    </row>
    <row r="195" spans="1:21" x14ac:dyDescent="0.35">
      <c r="A195">
        <v>2000</v>
      </c>
      <c r="B195">
        <v>1250</v>
      </c>
      <c r="C195">
        <v>100.235293</v>
      </c>
      <c r="D195">
        <v>271.956999</v>
      </c>
      <c r="E195">
        <v>-1188440.3284</v>
      </c>
      <c r="F195">
        <v>36.999782000000003</v>
      </c>
      <c r="G195">
        <v>148.69197500000001</v>
      </c>
      <c r="H195">
        <v>2.2410000000000001</v>
      </c>
      <c r="I195">
        <v>50.6708</v>
      </c>
      <c r="J195">
        <v>0.75798100000000002</v>
      </c>
      <c r="K195">
        <v>15.656499999999999</v>
      </c>
      <c r="L195">
        <v>1.7796000000000001</v>
      </c>
      <c r="M195">
        <v>8.8419600000000001E-2</v>
      </c>
      <c r="N195">
        <v>10.9077</v>
      </c>
      <c r="O195">
        <v>0.189554</v>
      </c>
      <c r="P195">
        <v>6.8901300000000001</v>
      </c>
      <c r="Q195">
        <v>10.674899999999999</v>
      </c>
      <c r="R195">
        <v>1.9354499999999999</v>
      </c>
      <c r="S195">
        <v>0.249413</v>
      </c>
      <c r="T195">
        <v>0.19953099999999999</v>
      </c>
      <c r="U195">
        <v>52.9</v>
      </c>
    </row>
    <row r="196" spans="1:21" x14ac:dyDescent="0.35">
      <c r="A196">
        <v>2000</v>
      </c>
      <c r="B196">
        <v>1240</v>
      </c>
      <c r="C196">
        <v>100.21437299999999</v>
      </c>
      <c r="D196">
        <v>270.926198</v>
      </c>
      <c r="E196">
        <v>-1189769.4118049999</v>
      </c>
      <c r="F196">
        <v>36.968846999999997</v>
      </c>
      <c r="G196">
        <v>148.66097199999999</v>
      </c>
      <c r="H196">
        <v>2.2850000000000001</v>
      </c>
      <c r="I196">
        <v>50.681399999999996</v>
      </c>
      <c r="J196">
        <v>0.757969</v>
      </c>
      <c r="K196">
        <v>15.654999999999999</v>
      </c>
      <c r="L196">
        <v>1.78531</v>
      </c>
      <c r="M196">
        <v>8.1532199999999999E-2</v>
      </c>
      <c r="N196">
        <v>10.898099999999999</v>
      </c>
      <c r="O196">
        <v>0.18959400000000001</v>
      </c>
      <c r="P196">
        <v>6.8891</v>
      </c>
      <c r="Q196">
        <v>10.677099999999999</v>
      </c>
      <c r="R196">
        <v>1.9358500000000001</v>
      </c>
      <c r="S196">
        <v>0.24946499999999999</v>
      </c>
      <c r="T196">
        <v>0.199572</v>
      </c>
      <c r="U196">
        <v>52.9</v>
      </c>
    </row>
    <row r="197" spans="1:21" x14ac:dyDescent="0.35">
      <c r="A197">
        <v>2000</v>
      </c>
      <c r="B197">
        <v>1230</v>
      </c>
      <c r="C197">
        <v>100.192797</v>
      </c>
      <c r="D197">
        <v>269.88728099999997</v>
      </c>
      <c r="E197">
        <v>-1191090.1967180001</v>
      </c>
      <c r="F197">
        <v>36.937756999999998</v>
      </c>
      <c r="G197">
        <v>148.629053</v>
      </c>
      <c r="H197">
        <v>2.3290000000000002</v>
      </c>
      <c r="I197">
        <v>50.692300000000003</v>
      </c>
      <c r="J197">
        <v>0.75794399999999995</v>
      </c>
      <c r="K197">
        <v>15.6531</v>
      </c>
      <c r="L197">
        <v>1.79132</v>
      </c>
      <c r="M197">
        <v>7.4937599999999993E-2</v>
      </c>
      <c r="N197">
        <v>10.888</v>
      </c>
      <c r="O197">
        <v>0.189634</v>
      </c>
      <c r="P197">
        <v>6.8879900000000003</v>
      </c>
      <c r="Q197">
        <v>10.679399999999999</v>
      </c>
      <c r="R197">
        <v>1.9362699999999999</v>
      </c>
      <c r="S197">
        <v>0.24951899999999999</v>
      </c>
      <c r="T197">
        <v>0.19961499999999999</v>
      </c>
      <c r="U197">
        <v>52.9</v>
      </c>
    </row>
    <row r="198" spans="1:21" x14ac:dyDescent="0.35">
      <c r="A198">
        <v>2000</v>
      </c>
      <c r="B198">
        <v>1220</v>
      </c>
      <c r="C198">
        <v>100.170334</v>
      </c>
      <c r="D198">
        <v>268.83957199999998</v>
      </c>
      <c r="E198">
        <v>-1192400.286047</v>
      </c>
      <c r="F198">
        <v>36.906447999999997</v>
      </c>
      <c r="G198">
        <v>148.59585000000001</v>
      </c>
      <c r="H198">
        <v>2.375</v>
      </c>
      <c r="I198">
        <v>50.703600000000002</v>
      </c>
      <c r="J198">
        <v>0.75790599999999997</v>
      </c>
      <c r="K198">
        <v>15.650700000000001</v>
      </c>
      <c r="L198">
        <v>1.79765</v>
      </c>
      <c r="M198">
        <v>6.8624500000000005E-2</v>
      </c>
      <c r="N198">
        <v>10.8773</v>
      </c>
      <c r="O198">
        <v>0.18967700000000001</v>
      </c>
      <c r="P198">
        <v>6.8867700000000003</v>
      </c>
      <c r="Q198">
        <v>10.681800000000001</v>
      </c>
      <c r="R198">
        <v>1.9367000000000001</v>
      </c>
      <c r="S198">
        <v>0.24957499999999999</v>
      </c>
      <c r="T198">
        <v>0.19966</v>
      </c>
      <c r="U198">
        <v>53</v>
      </c>
    </row>
    <row r="199" spans="1:21" x14ac:dyDescent="0.35">
      <c r="A199">
        <v>2000</v>
      </c>
      <c r="B199">
        <v>1210</v>
      </c>
      <c r="C199">
        <v>100.14670599999999</v>
      </c>
      <c r="D199">
        <v>267.78227199999998</v>
      </c>
      <c r="E199">
        <v>-1193696.6956150001</v>
      </c>
      <c r="F199">
        <v>36.874839999999999</v>
      </c>
      <c r="G199">
        <v>148.560913</v>
      </c>
      <c r="H199">
        <v>2.4209999999999998</v>
      </c>
      <c r="I199">
        <v>50.715600000000002</v>
      </c>
      <c r="J199">
        <v>0.75785499999999995</v>
      </c>
      <c r="K199">
        <v>15.6477</v>
      </c>
      <c r="L199">
        <v>1.8043199999999999</v>
      </c>
      <c r="M199">
        <v>6.2582299999999993E-2</v>
      </c>
      <c r="N199">
        <v>10.866</v>
      </c>
      <c r="O199">
        <v>0.189722</v>
      </c>
      <c r="P199">
        <v>6.8854100000000003</v>
      </c>
      <c r="Q199">
        <v>10.6843</v>
      </c>
      <c r="R199">
        <v>1.93716</v>
      </c>
      <c r="S199">
        <v>0.24963399999999999</v>
      </c>
      <c r="T199">
        <v>0.199707</v>
      </c>
      <c r="U199">
        <v>53</v>
      </c>
    </row>
    <row r="200" spans="1:21" x14ac:dyDescent="0.35">
      <c r="A200">
        <v>2000</v>
      </c>
      <c r="B200">
        <v>1200</v>
      </c>
      <c r="C200">
        <v>98.327372999999994</v>
      </c>
      <c r="D200">
        <v>261.94148899999999</v>
      </c>
      <c r="E200">
        <v>-1170878.3096749999</v>
      </c>
      <c r="F200">
        <v>36.146731000000003</v>
      </c>
      <c r="G200">
        <v>142.24861100000001</v>
      </c>
      <c r="H200">
        <v>2.448</v>
      </c>
      <c r="I200">
        <v>50.765300000000003</v>
      </c>
      <c r="J200">
        <v>0.77159900000000003</v>
      </c>
      <c r="K200">
        <v>15.3278</v>
      </c>
      <c r="L200">
        <v>1.83928</v>
      </c>
      <c r="M200">
        <v>5.8780499999999999E-2</v>
      </c>
      <c r="N200">
        <v>11.058</v>
      </c>
      <c r="O200">
        <v>0.19323199999999999</v>
      </c>
      <c r="P200">
        <v>7.0105199999999996</v>
      </c>
      <c r="Q200">
        <v>10.5905</v>
      </c>
      <c r="R200">
        <v>1.92807</v>
      </c>
      <c r="S200">
        <v>0.253548</v>
      </c>
      <c r="T200">
        <v>0.203402</v>
      </c>
      <c r="U200">
        <v>53</v>
      </c>
    </row>
    <row r="201" spans="1:21" x14ac:dyDescent="0.35">
      <c r="A201">
        <v>2000</v>
      </c>
      <c r="B201">
        <v>1190</v>
      </c>
      <c r="C201">
        <v>84.271979999999999</v>
      </c>
      <c r="D201">
        <v>223.74329800000001</v>
      </c>
      <c r="E201">
        <v>-994433.42688699998</v>
      </c>
      <c r="F201">
        <v>30.907934999999998</v>
      </c>
      <c r="G201">
        <v>121.087824</v>
      </c>
      <c r="H201">
        <v>2.4870000000000001</v>
      </c>
      <c r="I201">
        <v>50.8279</v>
      </c>
      <c r="J201">
        <v>0.89234800000000003</v>
      </c>
      <c r="K201">
        <v>14.7522</v>
      </c>
      <c r="L201">
        <v>1.9735100000000001</v>
      </c>
      <c r="M201">
        <v>5.7283599999999997E-2</v>
      </c>
      <c r="N201">
        <v>11.9056</v>
      </c>
      <c r="O201">
        <v>0.22545999999999999</v>
      </c>
      <c r="P201">
        <v>6.44536</v>
      </c>
      <c r="Q201">
        <v>10.3788</v>
      </c>
      <c r="R201">
        <v>2.0125600000000001</v>
      </c>
      <c r="S201">
        <v>0.29156300000000002</v>
      </c>
      <c r="T201">
        <v>0.23732700000000001</v>
      </c>
      <c r="U201">
        <v>49.1</v>
      </c>
    </row>
    <row r="202" spans="1:21" x14ac:dyDescent="0.35">
      <c r="A202">
        <v>2000</v>
      </c>
      <c r="B202">
        <v>1180</v>
      </c>
      <c r="C202">
        <v>72.679383999999999</v>
      </c>
      <c r="D202">
        <v>192.360285</v>
      </c>
      <c r="E202">
        <v>-850631.497447</v>
      </c>
      <c r="F202">
        <v>26.609680999999998</v>
      </c>
      <c r="G202">
        <v>103.728954</v>
      </c>
      <c r="H202">
        <v>2.5329999999999999</v>
      </c>
      <c r="I202">
        <v>50.888100000000001</v>
      </c>
      <c r="J202">
        <v>1.0211399999999999</v>
      </c>
      <c r="K202">
        <v>14.360799999999999</v>
      </c>
      <c r="L202">
        <v>2.08656</v>
      </c>
      <c r="M202">
        <v>5.3484200000000003E-2</v>
      </c>
      <c r="N202">
        <v>12.706099999999999</v>
      </c>
      <c r="O202">
        <v>0.26142199999999999</v>
      </c>
      <c r="P202">
        <v>5.8828699999999996</v>
      </c>
      <c r="Q202">
        <v>10.0372</v>
      </c>
      <c r="R202">
        <v>2.0945399999999998</v>
      </c>
      <c r="S202">
        <v>0.332648</v>
      </c>
      <c r="T202">
        <v>0.27518100000000001</v>
      </c>
      <c r="U202">
        <v>45.2</v>
      </c>
    </row>
    <row r="203" spans="1:21" x14ac:dyDescent="0.35">
      <c r="A203">
        <v>2000</v>
      </c>
      <c r="B203">
        <v>1170</v>
      </c>
      <c r="C203">
        <v>63.319144999999999</v>
      </c>
      <c r="D203">
        <v>167.08688599999999</v>
      </c>
      <c r="E203">
        <v>-735902.00805499998</v>
      </c>
      <c r="F203">
        <v>23.153507000000001</v>
      </c>
      <c r="G203">
        <v>89.817054999999996</v>
      </c>
      <c r="H203">
        <v>2.581</v>
      </c>
      <c r="I203">
        <v>50.956000000000003</v>
      </c>
      <c r="J203">
        <v>1.15307</v>
      </c>
      <c r="K203">
        <v>14.043799999999999</v>
      </c>
      <c r="L203">
        <v>2.1803900000000001</v>
      </c>
      <c r="M203">
        <v>4.8700800000000002E-2</v>
      </c>
      <c r="N203">
        <v>13.3988</v>
      </c>
      <c r="O203">
        <v>0.30006699999999997</v>
      </c>
      <c r="P203">
        <v>5.3712900000000001</v>
      </c>
      <c r="Q203">
        <v>9.6951400000000003</v>
      </c>
      <c r="R203">
        <v>2.16181</v>
      </c>
      <c r="S203">
        <v>0.37510300000000002</v>
      </c>
      <c r="T203">
        <v>0.31585999999999997</v>
      </c>
      <c r="U203">
        <v>41.6</v>
      </c>
    </row>
    <row r="204" spans="1:21" x14ac:dyDescent="0.35">
      <c r="A204">
        <v>2000</v>
      </c>
      <c r="B204">
        <v>1160</v>
      </c>
      <c r="C204">
        <v>55.538049000000001</v>
      </c>
      <c r="D204">
        <v>146.144102</v>
      </c>
      <c r="E204">
        <v>-641780.36073399999</v>
      </c>
      <c r="F204">
        <v>20.29448</v>
      </c>
      <c r="G204">
        <v>78.347848999999997</v>
      </c>
      <c r="H204">
        <v>2.6320000000000001</v>
      </c>
      <c r="I204">
        <v>51.044499999999999</v>
      </c>
      <c r="J204">
        <v>1.2887500000000001</v>
      </c>
      <c r="K204">
        <v>13.7745</v>
      </c>
      <c r="L204">
        <v>2.25684</v>
      </c>
      <c r="M204">
        <v>4.3353900000000001E-2</v>
      </c>
      <c r="N204">
        <v>13.964399999999999</v>
      </c>
      <c r="O204">
        <v>0.34210800000000002</v>
      </c>
      <c r="P204">
        <v>4.9059299999999997</v>
      </c>
      <c r="Q204">
        <v>9.3839600000000001</v>
      </c>
      <c r="R204">
        <v>2.2161499999999998</v>
      </c>
      <c r="S204">
        <v>0.419431</v>
      </c>
      <c r="T204">
        <v>0.36011300000000002</v>
      </c>
      <c r="U204">
        <v>38.5</v>
      </c>
    </row>
    <row r="205" spans="1:21" x14ac:dyDescent="0.35">
      <c r="A205">
        <v>2000</v>
      </c>
      <c r="B205">
        <v>1150</v>
      </c>
      <c r="C205">
        <v>48.900105000000003</v>
      </c>
      <c r="D205">
        <v>128.34931399999999</v>
      </c>
      <c r="E205">
        <v>-562665.71080600005</v>
      </c>
      <c r="F205">
        <v>17.870636000000001</v>
      </c>
      <c r="G205">
        <v>68.647047999999998</v>
      </c>
      <c r="H205">
        <v>2.6869999999999998</v>
      </c>
      <c r="I205">
        <v>51.173299999999998</v>
      </c>
      <c r="J205">
        <v>1.4271400000000001</v>
      </c>
      <c r="K205">
        <v>13.5578</v>
      </c>
      <c r="L205">
        <v>2.3149500000000001</v>
      </c>
      <c r="M205">
        <v>3.7516899999999999E-2</v>
      </c>
      <c r="N205">
        <v>14.386699999999999</v>
      </c>
      <c r="O205">
        <v>0.38854699999999998</v>
      </c>
      <c r="P205">
        <v>4.4793200000000004</v>
      </c>
      <c r="Q205">
        <v>9.09741</v>
      </c>
      <c r="R205">
        <v>2.2617400000000001</v>
      </c>
      <c r="S205">
        <v>0.46651700000000002</v>
      </c>
      <c r="T205">
        <v>0.408997</v>
      </c>
      <c r="U205">
        <v>35.6</v>
      </c>
    </row>
    <row r="206" spans="1:21" x14ac:dyDescent="0.35">
      <c r="A206">
        <v>2000</v>
      </c>
      <c r="B206">
        <v>1140</v>
      </c>
      <c r="C206">
        <v>43.111576999999997</v>
      </c>
      <c r="D206">
        <v>112.906103</v>
      </c>
      <c r="E206">
        <v>-494811.12546399998</v>
      </c>
      <c r="F206">
        <v>15.773527</v>
      </c>
      <c r="G206">
        <v>60.260736999999999</v>
      </c>
      <c r="H206">
        <v>2.7519999999999998</v>
      </c>
      <c r="I206">
        <v>51.372599999999998</v>
      </c>
      <c r="J206">
        <v>1.56454</v>
      </c>
      <c r="K206">
        <v>13.4008</v>
      </c>
      <c r="L206">
        <v>2.3523800000000001</v>
      </c>
      <c r="M206">
        <v>3.1227700000000001E-2</v>
      </c>
      <c r="N206">
        <v>14.639699999999999</v>
      </c>
      <c r="O206">
        <v>0.44071700000000003</v>
      </c>
      <c r="P206">
        <v>4.0845099999999999</v>
      </c>
      <c r="Q206">
        <v>8.8290299999999995</v>
      </c>
      <c r="R206">
        <v>2.3029600000000001</v>
      </c>
      <c r="S206">
        <v>0.51760799999999996</v>
      </c>
      <c r="T206">
        <v>0.46391300000000002</v>
      </c>
      <c r="U206">
        <v>33.200000000000003</v>
      </c>
    </row>
    <row r="207" spans="1:21" x14ac:dyDescent="0.35">
      <c r="A207">
        <v>2000</v>
      </c>
      <c r="B207">
        <v>1130</v>
      </c>
      <c r="C207">
        <v>37.961058000000001</v>
      </c>
      <c r="D207">
        <v>99.242410000000007</v>
      </c>
      <c r="E207">
        <v>-435563.94632799999</v>
      </c>
      <c r="F207">
        <v>13.926219</v>
      </c>
      <c r="G207">
        <v>52.862931000000003</v>
      </c>
      <c r="H207">
        <v>2.831</v>
      </c>
      <c r="I207">
        <v>51.692300000000003</v>
      </c>
      <c r="J207">
        <v>1.6916899999999999</v>
      </c>
      <c r="K207">
        <v>13.3133</v>
      </c>
      <c r="L207">
        <v>2.3645499999999999</v>
      </c>
      <c r="M207">
        <v>2.45866E-2</v>
      </c>
      <c r="N207">
        <v>14.6815</v>
      </c>
      <c r="O207">
        <v>0.50051299999999999</v>
      </c>
      <c r="P207">
        <v>3.7141299999999999</v>
      </c>
      <c r="Q207">
        <v>8.5711999999999993</v>
      </c>
      <c r="R207">
        <v>2.3448000000000002</v>
      </c>
      <c r="S207">
        <v>0.57459199999999999</v>
      </c>
      <c r="T207">
        <v>0.52685599999999999</v>
      </c>
      <c r="U207">
        <v>31</v>
      </c>
    </row>
    <row r="208" spans="1:21" x14ac:dyDescent="0.35">
      <c r="A208">
        <v>2000</v>
      </c>
      <c r="B208">
        <v>1120</v>
      </c>
      <c r="C208">
        <v>33.295101000000003</v>
      </c>
      <c r="D208">
        <v>86.942876999999996</v>
      </c>
      <c r="E208">
        <v>-383023.8064</v>
      </c>
      <c r="F208">
        <v>12.273724</v>
      </c>
      <c r="G208">
        <v>46.216721</v>
      </c>
      <c r="H208">
        <v>2.9359999999999999</v>
      </c>
      <c r="I208">
        <v>52.210799999999999</v>
      </c>
      <c r="J208">
        <v>1.7903199999999999</v>
      </c>
      <c r="K208">
        <v>13.307499999999999</v>
      </c>
      <c r="L208">
        <v>2.3439000000000001</v>
      </c>
      <c r="M208">
        <v>1.7976099999999998E-2</v>
      </c>
      <c r="N208">
        <v>14.4504</v>
      </c>
      <c r="O208">
        <v>0.57065500000000002</v>
      </c>
      <c r="P208">
        <v>3.36029</v>
      </c>
      <c r="Q208">
        <v>8.3143100000000008</v>
      </c>
      <c r="R208">
        <v>2.3928699999999998</v>
      </c>
      <c r="S208">
        <v>0.640262</v>
      </c>
      <c r="T208">
        <v>0.60068900000000003</v>
      </c>
      <c r="U208">
        <v>29.3</v>
      </c>
    </row>
    <row r="209" spans="1:21" x14ac:dyDescent="0.35">
      <c r="A209">
        <v>2000</v>
      </c>
      <c r="B209">
        <v>1110</v>
      </c>
      <c r="C209">
        <v>29.047799000000001</v>
      </c>
      <c r="D209">
        <v>75.817959000000002</v>
      </c>
      <c r="E209">
        <v>-336225.26148400002</v>
      </c>
      <c r="F209">
        <v>10.790051999999999</v>
      </c>
      <c r="G209">
        <v>40.212383000000003</v>
      </c>
      <c r="H209">
        <v>3.0750000000000002</v>
      </c>
      <c r="I209">
        <v>53.011200000000002</v>
      </c>
      <c r="J209">
        <v>1.8371900000000001</v>
      </c>
      <c r="K209">
        <v>13.388400000000001</v>
      </c>
      <c r="L209">
        <v>2.28207</v>
      </c>
      <c r="M209">
        <v>1.2250499999999999E-2</v>
      </c>
      <c r="N209">
        <v>13.889900000000001</v>
      </c>
      <c r="O209">
        <v>0.65409399999999995</v>
      </c>
      <c r="P209">
        <v>3.0191699999999999</v>
      </c>
      <c r="Q209">
        <v>8.0493299999999994</v>
      </c>
      <c r="R209">
        <v>2.4502999999999999</v>
      </c>
      <c r="S209">
        <v>0.71757899999999997</v>
      </c>
      <c r="T209">
        <v>0.68852000000000002</v>
      </c>
      <c r="U209">
        <v>27.9</v>
      </c>
    </row>
    <row r="210" spans="1:21" x14ac:dyDescent="0.35">
      <c r="A210">
        <v>2000</v>
      </c>
      <c r="B210">
        <v>1100</v>
      </c>
      <c r="C210">
        <v>25.286044</v>
      </c>
      <c r="D210">
        <v>66.011588000000003</v>
      </c>
      <c r="E210">
        <v>-295450.53551700001</v>
      </c>
      <c r="F210">
        <v>9.4893660000000004</v>
      </c>
      <c r="G210">
        <v>34.927152</v>
      </c>
      <c r="H210">
        <v>3.2480000000000002</v>
      </c>
      <c r="I210">
        <v>54.091500000000003</v>
      </c>
      <c r="J210">
        <v>1.8245499999999999</v>
      </c>
      <c r="K210">
        <v>13.535500000000001</v>
      </c>
      <c r="L210">
        <v>2.1791200000000002</v>
      </c>
      <c r="M210">
        <v>8.2264699999999996E-3</v>
      </c>
      <c r="N210">
        <v>13.026300000000001</v>
      </c>
      <c r="O210">
        <v>0.75140300000000004</v>
      </c>
      <c r="P210">
        <v>2.6987700000000001</v>
      </c>
      <c r="Q210">
        <v>7.7757800000000001</v>
      </c>
      <c r="R210">
        <v>2.5110999999999999</v>
      </c>
      <c r="S210">
        <v>0.80674199999999996</v>
      </c>
      <c r="T210">
        <v>0.79095000000000004</v>
      </c>
      <c r="U210">
        <v>27</v>
      </c>
    </row>
    <row r="211" spans="1:21" x14ac:dyDescent="0.35">
      <c r="A211">
        <v>2000</v>
      </c>
      <c r="B211">
        <v>1090</v>
      </c>
      <c r="C211">
        <v>22.119789999999998</v>
      </c>
      <c r="D211">
        <v>57.774265999999997</v>
      </c>
      <c r="E211">
        <v>-261350.152355</v>
      </c>
      <c r="F211">
        <v>8.3975570000000008</v>
      </c>
      <c r="G211">
        <v>30.498539999999998</v>
      </c>
      <c r="H211">
        <v>3.4380000000000002</v>
      </c>
      <c r="I211">
        <v>55.322099999999999</v>
      </c>
      <c r="J211">
        <v>1.7722500000000001</v>
      </c>
      <c r="K211">
        <v>13.705500000000001</v>
      </c>
      <c r="L211">
        <v>2.0492699999999999</v>
      </c>
      <c r="M211">
        <v>5.8579900000000004E-3</v>
      </c>
      <c r="N211">
        <v>11.9991</v>
      </c>
      <c r="O211">
        <v>0.85895900000000003</v>
      </c>
      <c r="P211">
        <v>2.4142399999999999</v>
      </c>
      <c r="Q211">
        <v>7.5037000000000003</v>
      </c>
      <c r="R211">
        <v>2.5614400000000002</v>
      </c>
      <c r="S211">
        <v>0.90341300000000002</v>
      </c>
      <c r="T211">
        <v>0.90416799999999997</v>
      </c>
      <c r="U211">
        <v>26.4</v>
      </c>
    </row>
    <row r="212" spans="1:21" x14ac:dyDescent="0.35">
      <c r="A212">
        <v>2000</v>
      </c>
      <c r="B212">
        <v>1080</v>
      </c>
      <c r="C212">
        <v>19.551165999999998</v>
      </c>
      <c r="D212">
        <v>51.089725000000001</v>
      </c>
      <c r="E212">
        <v>-233619.99131799999</v>
      </c>
      <c r="F212">
        <v>7.508273</v>
      </c>
      <c r="G212">
        <v>26.916806000000001</v>
      </c>
      <c r="H212">
        <v>3.625</v>
      </c>
      <c r="I212">
        <v>56.555799999999998</v>
      </c>
      <c r="J212">
        <v>1.7059800000000001</v>
      </c>
      <c r="K212">
        <v>13.864100000000001</v>
      </c>
      <c r="L212">
        <v>1.91031</v>
      </c>
      <c r="M212">
        <v>4.5530600000000003E-3</v>
      </c>
      <c r="N212">
        <v>10.9557</v>
      </c>
      <c r="O212">
        <v>0.97180900000000003</v>
      </c>
      <c r="P212">
        <v>2.17238</v>
      </c>
      <c r="Q212">
        <v>7.2425800000000002</v>
      </c>
      <c r="R212">
        <v>2.5916800000000002</v>
      </c>
      <c r="S212">
        <v>1.00214</v>
      </c>
      <c r="T212">
        <v>1.0229600000000001</v>
      </c>
      <c r="U212">
        <v>26.1</v>
      </c>
    </row>
    <row r="213" spans="1:21" x14ac:dyDescent="0.35">
      <c r="A213">
        <v>2000</v>
      </c>
      <c r="B213">
        <v>1070</v>
      </c>
      <c r="C213">
        <v>17.485783999999999</v>
      </c>
      <c r="D213">
        <v>45.706279000000002</v>
      </c>
      <c r="E213">
        <v>-211159.88277500001</v>
      </c>
      <c r="F213">
        <v>6.787738</v>
      </c>
      <c r="G213">
        <v>24.042736000000001</v>
      </c>
      <c r="H213">
        <v>3.8010000000000002</v>
      </c>
      <c r="I213">
        <v>57.713200000000001</v>
      </c>
      <c r="J213">
        <v>1.6396900000000001</v>
      </c>
      <c r="K213">
        <v>13.998699999999999</v>
      </c>
      <c r="L213">
        <v>1.77352</v>
      </c>
      <c r="M213">
        <v>3.8245499999999999E-3</v>
      </c>
      <c r="N213">
        <v>9.9757300000000004</v>
      </c>
      <c r="O213">
        <v>1.0866</v>
      </c>
      <c r="P213">
        <v>1.96959</v>
      </c>
      <c r="Q213">
        <v>6.9954499999999999</v>
      </c>
      <c r="R213">
        <v>2.6004100000000001</v>
      </c>
      <c r="S213">
        <v>1.09951</v>
      </c>
      <c r="T213">
        <v>1.1437900000000001</v>
      </c>
      <c r="U213">
        <v>26</v>
      </c>
    </row>
    <row r="214" spans="1:21" x14ac:dyDescent="0.35">
      <c r="A214">
        <v>2000</v>
      </c>
      <c r="B214">
        <v>1060</v>
      </c>
      <c r="C214">
        <v>15.811577</v>
      </c>
      <c r="D214">
        <v>41.333094000000003</v>
      </c>
      <c r="E214">
        <v>-192784.33113800001</v>
      </c>
      <c r="F214">
        <v>6.1983959999999998</v>
      </c>
      <c r="G214">
        <v>21.716303</v>
      </c>
      <c r="H214">
        <v>3.9620000000000002</v>
      </c>
      <c r="I214">
        <v>58.7699</v>
      </c>
      <c r="J214">
        <v>1.5779000000000001</v>
      </c>
      <c r="K214">
        <v>14.1088</v>
      </c>
      <c r="L214">
        <v>1.6439699999999999</v>
      </c>
      <c r="M214">
        <v>3.4060000000000002E-3</v>
      </c>
      <c r="N214">
        <v>9.0849100000000007</v>
      </c>
      <c r="O214">
        <v>1.2016500000000001</v>
      </c>
      <c r="P214">
        <v>1.7986899999999999</v>
      </c>
      <c r="Q214">
        <v>6.7614000000000001</v>
      </c>
      <c r="R214">
        <v>2.5903999999999998</v>
      </c>
      <c r="S214">
        <v>1.19401</v>
      </c>
      <c r="T214">
        <v>1.2648999999999999</v>
      </c>
      <c r="U214">
        <v>26.1</v>
      </c>
    </row>
    <row r="215" spans="1:21" x14ac:dyDescent="0.35">
      <c r="A215">
        <v>2000</v>
      </c>
      <c r="B215">
        <v>1050</v>
      </c>
      <c r="C215">
        <v>14.435057</v>
      </c>
      <c r="D215">
        <v>37.729117000000002</v>
      </c>
      <c r="E215">
        <v>-177527.66508000001</v>
      </c>
      <c r="F215">
        <v>5.7093449999999999</v>
      </c>
      <c r="G215">
        <v>19.805439</v>
      </c>
      <c r="H215">
        <v>4.109</v>
      </c>
      <c r="I215">
        <v>59.726100000000002</v>
      </c>
      <c r="J215">
        <v>1.52119</v>
      </c>
      <c r="K215">
        <v>14.197800000000001</v>
      </c>
      <c r="L215">
        <v>1.5234000000000001</v>
      </c>
      <c r="M215">
        <v>3.1642200000000001E-3</v>
      </c>
      <c r="N215">
        <v>8.2846600000000006</v>
      </c>
      <c r="O215">
        <v>1.3162400000000001</v>
      </c>
      <c r="P215">
        <v>1.65293</v>
      </c>
      <c r="Q215">
        <v>6.5384900000000004</v>
      </c>
      <c r="R215">
        <v>2.5653000000000001</v>
      </c>
      <c r="S215">
        <v>1.28515</v>
      </c>
      <c r="T215">
        <v>1.3855200000000001</v>
      </c>
      <c r="U215">
        <v>26.2</v>
      </c>
    </row>
    <row r="216" spans="1:21" x14ac:dyDescent="0.35">
      <c r="A216">
        <v>2000</v>
      </c>
      <c r="B216">
        <v>1040</v>
      </c>
      <c r="C216">
        <v>13.285973</v>
      </c>
      <c r="D216">
        <v>34.713535999999998</v>
      </c>
      <c r="E216">
        <v>-164668.243277</v>
      </c>
      <c r="F216">
        <v>5.2973920000000003</v>
      </c>
      <c r="G216">
        <v>18.211461</v>
      </c>
      <c r="H216">
        <v>4.2439999999999998</v>
      </c>
      <c r="I216">
        <v>60.590200000000003</v>
      </c>
      <c r="J216">
        <v>1.4689399999999999</v>
      </c>
      <c r="K216">
        <v>14.269500000000001</v>
      </c>
      <c r="L216">
        <v>1.4120299999999999</v>
      </c>
      <c r="M216">
        <v>3.0313100000000002E-3</v>
      </c>
      <c r="N216">
        <v>7.5678200000000002</v>
      </c>
      <c r="O216">
        <v>1.43008</v>
      </c>
      <c r="P216">
        <v>1.52695</v>
      </c>
      <c r="Q216">
        <v>6.3248199999999999</v>
      </c>
      <c r="R216">
        <v>2.5283899999999999</v>
      </c>
      <c r="S216">
        <v>1.37286</v>
      </c>
      <c r="T216">
        <v>1.50535</v>
      </c>
      <c r="U216">
        <v>26.4</v>
      </c>
    </row>
    <row r="217" spans="1:21" x14ac:dyDescent="0.35">
      <c r="A217">
        <v>2000</v>
      </c>
      <c r="B217">
        <v>1030</v>
      </c>
      <c r="C217">
        <v>12.312925</v>
      </c>
      <c r="D217">
        <v>32.154055999999997</v>
      </c>
      <c r="E217">
        <v>-153677.35563500001</v>
      </c>
      <c r="F217">
        <v>4.9455099999999996</v>
      </c>
      <c r="G217">
        <v>16.862417000000001</v>
      </c>
      <c r="H217">
        <v>4.3659999999999997</v>
      </c>
      <c r="I217">
        <v>61.372300000000003</v>
      </c>
      <c r="J217">
        <v>1.4203300000000001</v>
      </c>
      <c r="K217">
        <v>14.327199999999999</v>
      </c>
      <c r="L217">
        <v>1.30951</v>
      </c>
      <c r="M217">
        <v>2.97095E-3</v>
      </c>
      <c r="N217">
        <v>6.9250400000000001</v>
      </c>
      <c r="O217">
        <v>1.5430900000000001</v>
      </c>
      <c r="P217">
        <v>1.4167099999999999</v>
      </c>
      <c r="Q217">
        <v>6.1189200000000001</v>
      </c>
      <c r="R217">
        <v>2.4823300000000001</v>
      </c>
      <c r="S217">
        <v>1.45726</v>
      </c>
      <c r="T217">
        <v>1.6243099999999999</v>
      </c>
      <c r="U217">
        <v>26.7</v>
      </c>
    </row>
    <row r="218" spans="1:21" x14ac:dyDescent="0.35">
      <c r="A218">
        <v>2000</v>
      </c>
      <c r="B218">
        <v>1020</v>
      </c>
      <c r="C218">
        <v>11.478234</v>
      </c>
      <c r="D218">
        <v>29.953638999999999</v>
      </c>
      <c r="E218">
        <v>-144165.81017400001</v>
      </c>
      <c r="F218">
        <v>4.6411550000000004</v>
      </c>
      <c r="G218">
        <v>15.705695</v>
      </c>
      <c r="H218">
        <v>4.4779999999999998</v>
      </c>
      <c r="I218">
        <v>62.081800000000001</v>
      </c>
      <c r="J218">
        <v>1.3746</v>
      </c>
      <c r="K218">
        <v>14.373799999999999</v>
      </c>
      <c r="L218">
        <v>1.21523</v>
      </c>
      <c r="M218">
        <v>2.9628300000000001E-3</v>
      </c>
      <c r="N218">
        <v>6.3472099999999996</v>
      </c>
      <c r="O218">
        <v>1.6553100000000001</v>
      </c>
      <c r="P218">
        <v>1.31918</v>
      </c>
      <c r="Q218">
        <v>5.9196499999999999</v>
      </c>
      <c r="R218">
        <v>2.4292199999999999</v>
      </c>
      <c r="S218">
        <v>1.5385200000000001</v>
      </c>
      <c r="T218">
        <v>1.7424299999999999</v>
      </c>
      <c r="U218">
        <v>27</v>
      </c>
    </row>
    <row r="219" spans="1:21" x14ac:dyDescent="0.35">
      <c r="A219">
        <v>2000</v>
      </c>
      <c r="B219">
        <v>1010</v>
      </c>
      <c r="C219">
        <v>10.753883999999999</v>
      </c>
      <c r="D219">
        <v>28.040064000000001</v>
      </c>
      <c r="E219">
        <v>-135842.41831800001</v>
      </c>
      <c r="F219">
        <v>4.3749380000000002</v>
      </c>
      <c r="G219">
        <v>14.702248000000001</v>
      </c>
      <c r="H219">
        <v>4.5810000000000004</v>
      </c>
      <c r="I219">
        <v>62.727200000000003</v>
      </c>
      <c r="J219">
        <v>1.33118</v>
      </c>
      <c r="K219">
        <v>14.4115</v>
      </c>
      <c r="L219">
        <v>1.12852</v>
      </c>
      <c r="M219">
        <v>2.99533E-3</v>
      </c>
      <c r="N219">
        <v>5.8261799999999999</v>
      </c>
      <c r="O219">
        <v>1.7667999999999999</v>
      </c>
      <c r="P219">
        <v>1.2320800000000001</v>
      </c>
      <c r="Q219">
        <v>5.72621</v>
      </c>
      <c r="R219">
        <v>2.3706299999999998</v>
      </c>
      <c r="S219">
        <v>1.6168499999999999</v>
      </c>
      <c r="T219">
        <v>1.8597900000000001</v>
      </c>
      <c r="U219">
        <v>27.4</v>
      </c>
    </row>
    <row r="220" spans="1:21" x14ac:dyDescent="0.35">
      <c r="A220">
        <v>2000</v>
      </c>
      <c r="B220">
        <v>1000</v>
      </c>
      <c r="C220">
        <v>10.118853</v>
      </c>
      <c r="D220">
        <v>26.359085</v>
      </c>
      <c r="E220">
        <v>-128487.52671200001</v>
      </c>
      <c r="F220">
        <v>4.1397810000000002</v>
      </c>
      <c r="G220">
        <v>13.822816</v>
      </c>
      <c r="H220">
        <v>4.6760000000000002</v>
      </c>
      <c r="I220">
        <v>63.3155</v>
      </c>
      <c r="J220">
        <v>1.2896000000000001</v>
      </c>
      <c r="K220">
        <v>14.442</v>
      </c>
      <c r="L220">
        <v>1.04874</v>
      </c>
      <c r="M220">
        <v>3.0617299999999999E-3</v>
      </c>
      <c r="N220">
        <v>5.3548799999999996</v>
      </c>
      <c r="O220">
        <v>1.87768</v>
      </c>
      <c r="P220">
        <v>1.1536900000000001</v>
      </c>
      <c r="Q220">
        <v>5.5380200000000004</v>
      </c>
      <c r="R220">
        <v>2.3078099999999999</v>
      </c>
      <c r="S220">
        <v>1.69245</v>
      </c>
      <c r="T220">
        <v>1.97651</v>
      </c>
      <c r="U220">
        <v>27.7</v>
      </c>
    </row>
    <row r="221" spans="1:21" x14ac:dyDescent="0.35">
      <c r="A221">
        <v>2000</v>
      </c>
      <c r="B221">
        <v>990</v>
      </c>
      <c r="C221">
        <v>9.5570850000000007</v>
      </c>
      <c r="D221">
        <v>24.869225</v>
      </c>
      <c r="E221">
        <v>-121932.365611</v>
      </c>
      <c r="F221">
        <v>3.9302450000000002</v>
      </c>
      <c r="G221">
        <v>13.045076</v>
      </c>
      <c r="H221">
        <v>4.7640000000000002</v>
      </c>
      <c r="I221">
        <v>63.852699999999999</v>
      </c>
      <c r="J221">
        <v>1.24952</v>
      </c>
      <c r="K221">
        <v>14.466799999999999</v>
      </c>
      <c r="L221">
        <v>0.975271</v>
      </c>
      <c r="M221">
        <v>3.1583900000000001E-3</v>
      </c>
      <c r="N221">
        <v>4.9272600000000004</v>
      </c>
      <c r="O221">
        <v>1.9880500000000001</v>
      </c>
      <c r="P221">
        <v>1.08263</v>
      </c>
      <c r="Q221">
        <v>5.3546199999999997</v>
      </c>
      <c r="R221">
        <v>2.2417799999999999</v>
      </c>
      <c r="S221">
        <v>1.7654799999999999</v>
      </c>
      <c r="T221">
        <v>2.0926900000000002</v>
      </c>
      <c r="U221">
        <v>28.1</v>
      </c>
    </row>
    <row r="222" spans="1:21" x14ac:dyDescent="0.35">
      <c r="A222">
        <v>2000</v>
      </c>
      <c r="B222">
        <v>980</v>
      </c>
      <c r="C222">
        <v>9.0561129999999999</v>
      </c>
      <c r="D222">
        <v>23.538243000000001</v>
      </c>
      <c r="E222">
        <v>-116045.032947</v>
      </c>
      <c r="F222">
        <v>3.7420840000000002</v>
      </c>
      <c r="G222">
        <v>12.351709</v>
      </c>
      <c r="H222">
        <v>4.8449999999999998</v>
      </c>
      <c r="I222">
        <v>64.343900000000005</v>
      </c>
      <c r="J222">
        <v>1.2106699999999999</v>
      </c>
      <c r="K222">
        <v>14.4869</v>
      </c>
      <c r="L222">
        <v>0.90754599999999996</v>
      </c>
      <c r="M222">
        <v>3.2836900000000001E-3</v>
      </c>
      <c r="N222">
        <v>4.5382100000000003</v>
      </c>
      <c r="O222">
        <v>2.0980300000000001</v>
      </c>
      <c r="P222">
        <v>1.0178499999999999</v>
      </c>
      <c r="Q222">
        <v>5.1756900000000003</v>
      </c>
      <c r="R222">
        <v>2.1733500000000001</v>
      </c>
      <c r="S222">
        <v>1.8361000000000001</v>
      </c>
      <c r="T222">
        <v>2.20845</v>
      </c>
      <c r="U222">
        <v>28.5</v>
      </c>
    </row>
    <row r="223" spans="1:21" x14ac:dyDescent="0.35">
      <c r="A223">
        <v>2000</v>
      </c>
      <c r="B223">
        <v>970</v>
      </c>
      <c r="C223">
        <v>8.6061130000000006</v>
      </c>
      <c r="D223">
        <v>22.340712</v>
      </c>
      <c r="E223">
        <v>-110720.93945599999</v>
      </c>
      <c r="F223">
        <v>3.571933</v>
      </c>
      <c r="G223">
        <v>11.729079</v>
      </c>
      <c r="H223">
        <v>4.92</v>
      </c>
      <c r="I223">
        <v>64.793199999999999</v>
      </c>
      <c r="J223">
        <v>1.17283</v>
      </c>
      <c r="K223">
        <v>14.503399999999999</v>
      </c>
      <c r="L223">
        <v>0.84505699999999995</v>
      </c>
      <c r="M223">
        <v>3.4375199999999999E-3</v>
      </c>
      <c r="N223">
        <v>4.1833499999999999</v>
      </c>
      <c r="O223">
        <v>2.2077300000000002</v>
      </c>
      <c r="P223">
        <v>0.95848</v>
      </c>
      <c r="Q223">
        <v>5.0009699999999997</v>
      </c>
      <c r="R223">
        <v>2.1032000000000002</v>
      </c>
      <c r="S223">
        <v>1.9044700000000001</v>
      </c>
      <c r="T223">
        <v>2.3239299999999998</v>
      </c>
      <c r="U223">
        <v>29</v>
      </c>
    </row>
    <row r="224" spans="1:21" x14ac:dyDescent="0.35">
      <c r="A224">
        <v>2000</v>
      </c>
      <c r="B224">
        <v>960</v>
      </c>
      <c r="C224">
        <v>8.1992399999999996</v>
      </c>
      <c r="D224">
        <v>21.256307</v>
      </c>
      <c r="E224">
        <v>-105876.02330099999</v>
      </c>
      <c r="F224">
        <v>3.41709</v>
      </c>
      <c r="G224">
        <v>11.166306000000001</v>
      </c>
      <c r="H224">
        <v>4.99</v>
      </c>
      <c r="I224">
        <v>65.204099999999997</v>
      </c>
      <c r="J224">
        <v>1.1358600000000001</v>
      </c>
      <c r="K224">
        <v>14.5169</v>
      </c>
      <c r="L224">
        <v>0.78734700000000002</v>
      </c>
      <c r="M224">
        <v>3.6209900000000001E-3</v>
      </c>
      <c r="N224">
        <v>3.8589500000000001</v>
      </c>
      <c r="O224">
        <v>2.3172899999999998</v>
      </c>
      <c r="P224">
        <v>0.90384200000000003</v>
      </c>
      <c r="Q224">
        <v>4.8302800000000001</v>
      </c>
      <c r="R224">
        <v>2.0318499999999999</v>
      </c>
      <c r="S224">
        <v>1.9706900000000001</v>
      </c>
      <c r="T224">
        <v>2.4392499999999999</v>
      </c>
      <c r="U224">
        <v>29.4</v>
      </c>
    </row>
    <row r="225" spans="1:21" x14ac:dyDescent="0.35">
      <c r="A225">
        <v>2000</v>
      </c>
      <c r="B225">
        <v>950</v>
      </c>
      <c r="C225">
        <v>7.8291490000000001</v>
      </c>
      <c r="D225">
        <v>20.268581999999999</v>
      </c>
      <c r="E225">
        <v>-101441.855194</v>
      </c>
      <c r="F225">
        <v>3.2753589999999999</v>
      </c>
      <c r="G225">
        <v>10.654595</v>
      </c>
      <c r="H225">
        <v>5.0549999999999997</v>
      </c>
      <c r="I225">
        <v>65.579599999999999</v>
      </c>
      <c r="J225">
        <v>1.09961</v>
      </c>
      <c r="K225">
        <v>14.5283</v>
      </c>
      <c r="L225">
        <v>0.73400399999999999</v>
      </c>
      <c r="M225">
        <v>3.83629E-3</v>
      </c>
      <c r="N225">
        <v>3.5618099999999999</v>
      </c>
      <c r="O225">
        <v>2.4268299999999998</v>
      </c>
      <c r="P225">
        <v>0.85336199999999995</v>
      </c>
      <c r="Q225">
        <v>4.6635</v>
      </c>
      <c r="R225">
        <v>1.95977</v>
      </c>
      <c r="S225">
        <v>2.0348999999999999</v>
      </c>
      <c r="T225">
        <v>2.5545599999999999</v>
      </c>
      <c r="U225">
        <v>29.9</v>
      </c>
    </row>
    <row r="226" spans="1:21" x14ac:dyDescent="0.35">
      <c r="A226">
        <v>2000</v>
      </c>
      <c r="B226">
        <v>940</v>
      </c>
      <c r="C226">
        <v>7.472092</v>
      </c>
      <c r="D226">
        <v>19.319032</v>
      </c>
      <c r="E226">
        <v>-97320.170956000002</v>
      </c>
      <c r="F226">
        <v>3.1433710000000001</v>
      </c>
      <c r="G226">
        <v>10.160515999999999</v>
      </c>
      <c r="H226">
        <v>5.181</v>
      </c>
      <c r="I226">
        <v>66.228300000000004</v>
      </c>
      <c r="J226">
        <v>1.0599799999999999</v>
      </c>
      <c r="K226">
        <v>14.510999999999999</v>
      </c>
      <c r="L226">
        <v>0.67600499999999997</v>
      </c>
      <c r="M226">
        <v>4.1237699999999997E-3</v>
      </c>
      <c r="N226">
        <v>3.24092</v>
      </c>
      <c r="O226">
        <v>2.3045800000000001</v>
      </c>
      <c r="P226">
        <v>0.798292</v>
      </c>
      <c r="Q226">
        <v>4.4898199999999999</v>
      </c>
      <c r="R226">
        <v>1.90039</v>
      </c>
      <c r="S226">
        <v>2.1099600000000001</v>
      </c>
      <c r="T226">
        <v>2.6766299999999998</v>
      </c>
      <c r="U226">
        <v>30.5</v>
      </c>
    </row>
    <row r="227" spans="1:21" x14ac:dyDescent="0.35">
      <c r="A227">
        <v>2000</v>
      </c>
      <c r="B227">
        <v>930</v>
      </c>
      <c r="C227">
        <v>7.1537179999999996</v>
      </c>
      <c r="D227">
        <v>18.469398000000002</v>
      </c>
      <c r="E227">
        <v>-93547.823216999997</v>
      </c>
      <c r="F227">
        <v>3.0226630000000001</v>
      </c>
      <c r="G227">
        <v>9.7203789999999994</v>
      </c>
      <c r="H227">
        <v>5.274</v>
      </c>
      <c r="I227">
        <v>66.706400000000002</v>
      </c>
      <c r="J227">
        <v>1.0222100000000001</v>
      </c>
      <c r="K227">
        <v>14.504</v>
      </c>
      <c r="L227">
        <v>0.62656400000000001</v>
      </c>
      <c r="M227">
        <v>4.4346500000000001E-3</v>
      </c>
      <c r="N227">
        <v>2.9703400000000002</v>
      </c>
      <c r="O227">
        <v>2.2813099999999999</v>
      </c>
      <c r="P227">
        <v>0.75109000000000004</v>
      </c>
      <c r="Q227">
        <v>4.3245500000000003</v>
      </c>
      <c r="R227">
        <v>1.83538</v>
      </c>
      <c r="S227">
        <v>2.1779899999999999</v>
      </c>
      <c r="T227">
        <v>2.79575</v>
      </c>
      <c r="U227">
        <v>31</v>
      </c>
    </row>
    <row r="228" spans="1:21" x14ac:dyDescent="0.35">
      <c r="A228">
        <v>2000</v>
      </c>
      <c r="B228">
        <v>920</v>
      </c>
      <c r="C228">
        <v>6.8608099999999999</v>
      </c>
      <c r="D228">
        <v>17.686892</v>
      </c>
      <c r="E228">
        <v>-90055.845474000002</v>
      </c>
      <c r="F228">
        <v>2.910911</v>
      </c>
      <c r="G228">
        <v>9.3156479999999995</v>
      </c>
      <c r="H228">
        <v>5.3630000000000004</v>
      </c>
      <c r="I228">
        <v>67.151799999999994</v>
      </c>
      <c r="J228">
        <v>0.98465999999999998</v>
      </c>
      <c r="K228">
        <v>14.4963</v>
      </c>
      <c r="L228">
        <v>0.58113899999999996</v>
      </c>
      <c r="M228">
        <v>4.79145E-3</v>
      </c>
      <c r="N228">
        <v>2.72383</v>
      </c>
      <c r="O228">
        <v>2.2566099999999998</v>
      </c>
      <c r="P228">
        <v>0.70740000000000003</v>
      </c>
      <c r="Q228">
        <v>4.1630599999999998</v>
      </c>
      <c r="R228">
        <v>1.7706599999999999</v>
      </c>
      <c r="S228">
        <v>2.2446100000000002</v>
      </c>
      <c r="T228">
        <v>2.9151099999999999</v>
      </c>
      <c r="U228">
        <v>31.6</v>
      </c>
    </row>
    <row r="229" spans="1:21" x14ac:dyDescent="0.35">
      <c r="A229">
        <v>2000</v>
      </c>
      <c r="B229">
        <v>910</v>
      </c>
      <c r="C229">
        <v>6.5899799999999997</v>
      </c>
      <c r="D229">
        <v>16.962758000000001</v>
      </c>
      <c r="E229">
        <v>-86807.887038000001</v>
      </c>
      <c r="F229">
        <v>2.8069459999999999</v>
      </c>
      <c r="G229">
        <v>8.9416370000000001</v>
      </c>
      <c r="H229">
        <v>5.4489999999999998</v>
      </c>
      <c r="I229">
        <v>67.566699999999997</v>
      </c>
      <c r="J229">
        <v>0.94728999999999997</v>
      </c>
      <c r="K229">
        <v>14.488300000000001</v>
      </c>
      <c r="L229">
        <v>0.53936499999999998</v>
      </c>
      <c r="M229">
        <v>5.2022199999999996E-3</v>
      </c>
      <c r="N229">
        <v>2.4988999999999999</v>
      </c>
      <c r="O229">
        <v>2.2306599999999999</v>
      </c>
      <c r="P229">
        <v>0.66684900000000003</v>
      </c>
      <c r="Q229">
        <v>4.0053299999999998</v>
      </c>
      <c r="R229">
        <v>1.70644</v>
      </c>
      <c r="S229">
        <v>2.3099699999999999</v>
      </c>
      <c r="T229">
        <v>3.03491</v>
      </c>
      <c r="U229">
        <v>32.200000000000003</v>
      </c>
    </row>
    <row r="230" spans="1:21" x14ac:dyDescent="0.35">
      <c r="A230">
        <v>2000</v>
      </c>
      <c r="B230">
        <v>900</v>
      </c>
      <c r="C230">
        <v>6.2727719999999998</v>
      </c>
      <c r="D230">
        <v>16.138390999999999</v>
      </c>
      <c r="E230">
        <v>-82892.392225999996</v>
      </c>
      <c r="F230">
        <v>2.6833130000000001</v>
      </c>
      <c r="G230">
        <v>8.5097020000000008</v>
      </c>
      <c r="H230">
        <v>5.5060000000000002</v>
      </c>
      <c r="I230">
        <v>67.871600000000001</v>
      </c>
      <c r="J230">
        <v>0.88302199999999997</v>
      </c>
      <c r="K230">
        <v>14.5152</v>
      </c>
      <c r="L230">
        <v>0.50521700000000003</v>
      </c>
      <c r="M230">
        <v>5.9923800000000003E-3</v>
      </c>
      <c r="N230">
        <v>2.3113000000000001</v>
      </c>
      <c r="O230">
        <v>2.1908599999999998</v>
      </c>
      <c r="P230">
        <v>0.628413</v>
      </c>
      <c r="Q230">
        <v>3.8485200000000002</v>
      </c>
      <c r="R230">
        <v>1.66316</v>
      </c>
      <c r="S230">
        <v>2.3883100000000002</v>
      </c>
      <c r="T230">
        <v>3.18838</v>
      </c>
      <c r="U230">
        <v>32.6</v>
      </c>
    </row>
    <row r="232" spans="1:21" x14ac:dyDescent="0.35">
      <c r="A232" t="s">
        <v>48</v>
      </c>
      <c r="B232" t="s">
        <v>43</v>
      </c>
      <c r="C232" t="s">
        <v>44</v>
      </c>
      <c r="D232" t="s">
        <v>45</v>
      </c>
      <c r="E232" t="s">
        <v>46</v>
      </c>
    </row>
    <row r="233" spans="1:21" x14ac:dyDescent="0.35">
      <c r="A233" t="s">
        <v>10</v>
      </c>
      <c r="B233" t="s">
        <v>11</v>
      </c>
      <c r="C233" t="s">
        <v>12</v>
      </c>
      <c r="D233" t="s">
        <v>15</v>
      </c>
      <c r="E233" t="s">
        <v>16</v>
      </c>
      <c r="F233" t="s">
        <v>17</v>
      </c>
      <c r="G233" t="s">
        <v>20</v>
      </c>
      <c r="H233" t="s">
        <v>49</v>
      </c>
      <c r="I233" t="s">
        <v>50</v>
      </c>
      <c r="J233" t="s">
        <v>30</v>
      </c>
      <c r="K233" t="s">
        <v>31</v>
      </c>
      <c r="L233" t="s">
        <v>32</v>
      </c>
      <c r="M233" t="s">
        <v>33</v>
      </c>
      <c r="N233" t="s">
        <v>34</v>
      </c>
      <c r="O233" t="s">
        <v>35</v>
      </c>
      <c r="P233" t="s">
        <v>36</v>
      </c>
      <c r="Q233" t="s">
        <v>37</v>
      </c>
      <c r="R233" t="s">
        <v>38</v>
      </c>
      <c r="S233" t="s">
        <v>39</v>
      </c>
      <c r="T233" t="s">
        <v>40</v>
      </c>
      <c r="U233" t="s">
        <v>41</v>
      </c>
    </row>
    <row r="234" spans="1:21" x14ac:dyDescent="0.35">
      <c r="A234">
        <v>2000</v>
      </c>
      <c r="B234">
        <v>1190</v>
      </c>
      <c r="C234">
        <v>6.6985039999999998</v>
      </c>
      <c r="D234">
        <v>16.070339000000001</v>
      </c>
      <c r="E234">
        <v>-81731.228606999997</v>
      </c>
      <c r="F234">
        <v>2.0490889999999999</v>
      </c>
      <c r="G234">
        <v>8.1516850000000005</v>
      </c>
      <c r="H234" t="s">
        <v>51</v>
      </c>
      <c r="I234" t="s">
        <v>52</v>
      </c>
      <c r="J234">
        <v>52.200600000000001</v>
      </c>
      <c r="K234">
        <v>8.6940000000000003E-2</v>
      </c>
      <c r="L234">
        <v>3.6116000000000001</v>
      </c>
      <c r="M234">
        <v>1.1903900000000001</v>
      </c>
      <c r="N234">
        <v>0</v>
      </c>
      <c r="O234">
        <v>13.148300000000001</v>
      </c>
      <c r="P234">
        <v>0</v>
      </c>
      <c r="Q234">
        <v>21.810600000000001</v>
      </c>
      <c r="R234">
        <v>7.8673599999999997</v>
      </c>
      <c r="S234">
        <v>8.4190500000000001E-2</v>
      </c>
      <c r="T234">
        <v>0</v>
      </c>
      <c r="U234">
        <v>0</v>
      </c>
    </row>
    <row r="235" spans="1:21" x14ac:dyDescent="0.35">
      <c r="A235">
        <v>2000</v>
      </c>
      <c r="B235">
        <v>1180</v>
      </c>
      <c r="C235">
        <v>11.335971000000001</v>
      </c>
      <c r="D235">
        <v>27.038224</v>
      </c>
      <c r="E235">
        <v>-137363.94504600001</v>
      </c>
      <c r="F235">
        <v>3.4540670000000002</v>
      </c>
      <c r="G235">
        <v>13.713037</v>
      </c>
      <c r="H235" t="s">
        <v>51</v>
      </c>
      <c r="I235" t="s">
        <v>53</v>
      </c>
      <c r="J235">
        <v>51.875500000000002</v>
      </c>
      <c r="K235">
        <v>0.101897</v>
      </c>
      <c r="L235">
        <v>3.6381399999999999</v>
      </c>
      <c r="M235">
        <v>1.2789299999999999</v>
      </c>
      <c r="N235">
        <v>0</v>
      </c>
      <c r="O235">
        <v>13.8668</v>
      </c>
      <c r="P235">
        <v>0</v>
      </c>
      <c r="Q235">
        <v>20.919</v>
      </c>
      <c r="R235">
        <v>8.2284299999999995</v>
      </c>
      <c r="S235">
        <v>9.1328900000000005E-2</v>
      </c>
      <c r="T235">
        <v>0</v>
      </c>
      <c r="U235">
        <v>0</v>
      </c>
    </row>
    <row r="236" spans="1:21" x14ac:dyDescent="0.35">
      <c r="A236">
        <v>2000</v>
      </c>
      <c r="B236">
        <v>1170</v>
      </c>
      <c r="C236">
        <v>14.49292</v>
      </c>
      <c r="D236">
        <v>34.391581000000002</v>
      </c>
      <c r="E236">
        <v>-174227.605916</v>
      </c>
      <c r="F236">
        <v>4.3975920000000004</v>
      </c>
      <c r="G236">
        <v>17.446057</v>
      </c>
      <c r="H236" t="s">
        <v>51</v>
      </c>
      <c r="I236" t="s">
        <v>54</v>
      </c>
      <c r="J236">
        <v>51.590299999999999</v>
      </c>
      <c r="K236">
        <v>0.11537799999999999</v>
      </c>
      <c r="L236">
        <v>3.64866</v>
      </c>
      <c r="M236">
        <v>1.35626</v>
      </c>
      <c r="N236">
        <v>0</v>
      </c>
      <c r="O236">
        <v>14.786199999999999</v>
      </c>
      <c r="P236">
        <v>0</v>
      </c>
      <c r="Q236">
        <v>20.2896</v>
      </c>
      <c r="R236">
        <v>8.11937</v>
      </c>
      <c r="S236">
        <v>9.4230499999999995E-2</v>
      </c>
      <c r="T236">
        <v>0</v>
      </c>
      <c r="U236">
        <v>0</v>
      </c>
    </row>
    <row r="237" spans="1:21" x14ac:dyDescent="0.35">
      <c r="A237">
        <v>2000</v>
      </c>
      <c r="B237">
        <v>1160</v>
      </c>
      <c r="C237">
        <v>17.116576999999999</v>
      </c>
      <c r="D237">
        <v>40.411673999999998</v>
      </c>
      <c r="E237">
        <v>-204135.40185299999</v>
      </c>
      <c r="F237">
        <v>5.1721539999999999</v>
      </c>
      <c r="G237">
        <v>20.506019999999999</v>
      </c>
      <c r="H237" t="s">
        <v>51</v>
      </c>
      <c r="I237" t="s">
        <v>55</v>
      </c>
      <c r="J237">
        <v>51.311700000000002</v>
      </c>
      <c r="K237">
        <v>0.129189</v>
      </c>
      <c r="L237">
        <v>3.65964</v>
      </c>
      <c r="M237">
        <v>1.43075</v>
      </c>
      <c r="N237">
        <v>0</v>
      </c>
      <c r="O237">
        <v>15.709899999999999</v>
      </c>
      <c r="P237">
        <v>0</v>
      </c>
      <c r="Q237">
        <v>19.695599999999999</v>
      </c>
      <c r="R237">
        <v>7.9668200000000002</v>
      </c>
      <c r="S237">
        <v>9.6353800000000003E-2</v>
      </c>
      <c r="T237">
        <v>0</v>
      </c>
      <c r="U237">
        <v>0</v>
      </c>
    </row>
    <row r="238" spans="1:21" x14ac:dyDescent="0.35">
      <c r="A238">
        <v>2000</v>
      </c>
      <c r="B238">
        <v>1150</v>
      </c>
      <c r="C238">
        <v>19.338726999999999</v>
      </c>
      <c r="D238">
        <v>45.427785999999998</v>
      </c>
      <c r="E238">
        <v>-228811.598004</v>
      </c>
      <c r="F238">
        <v>5.8195699999999997</v>
      </c>
      <c r="G238">
        <v>23.060274</v>
      </c>
      <c r="H238" t="s">
        <v>51</v>
      </c>
      <c r="I238" t="s">
        <v>56</v>
      </c>
      <c r="J238">
        <v>51.039700000000003</v>
      </c>
      <c r="K238">
        <v>0.143342</v>
      </c>
      <c r="L238">
        <v>3.6709399999999999</v>
      </c>
      <c r="M238">
        <v>1.5019499999999999</v>
      </c>
      <c r="N238">
        <v>0</v>
      </c>
      <c r="O238">
        <v>16.6328</v>
      </c>
      <c r="P238">
        <v>0</v>
      </c>
      <c r="Q238">
        <v>19.132000000000001</v>
      </c>
      <c r="R238">
        <v>7.7815200000000004</v>
      </c>
      <c r="S238">
        <v>9.7786600000000001E-2</v>
      </c>
      <c r="T238">
        <v>0</v>
      </c>
      <c r="U238">
        <v>0</v>
      </c>
    </row>
    <row r="239" spans="1:21" x14ac:dyDescent="0.35">
      <c r="A239">
        <v>2000</v>
      </c>
      <c r="B239">
        <v>1140</v>
      </c>
      <c r="C239">
        <v>21.249082000000001</v>
      </c>
      <c r="D239">
        <v>49.664450000000002</v>
      </c>
      <c r="E239">
        <v>-249448.34195100001</v>
      </c>
      <c r="F239">
        <v>6.3685080000000003</v>
      </c>
      <c r="G239">
        <v>25.223264</v>
      </c>
      <c r="H239" t="s">
        <v>51</v>
      </c>
      <c r="I239" t="s">
        <v>57</v>
      </c>
      <c r="J239">
        <v>50.776200000000003</v>
      </c>
      <c r="K239">
        <v>0.15767500000000001</v>
      </c>
      <c r="L239">
        <v>3.6816800000000001</v>
      </c>
      <c r="M239">
        <v>1.5687500000000001</v>
      </c>
      <c r="N239">
        <v>0</v>
      </c>
      <c r="O239">
        <v>17.546399999999998</v>
      </c>
      <c r="P239">
        <v>0</v>
      </c>
      <c r="Q239">
        <v>18.5977</v>
      </c>
      <c r="R239">
        <v>7.5729499999999996</v>
      </c>
      <c r="S239">
        <v>9.8597900000000002E-2</v>
      </c>
      <c r="T239">
        <v>0</v>
      </c>
      <c r="U239">
        <v>0</v>
      </c>
    </row>
    <row r="240" spans="1:21" x14ac:dyDescent="0.35">
      <c r="A240">
        <v>2000</v>
      </c>
      <c r="B240">
        <v>1130</v>
      </c>
      <c r="C240">
        <v>22.903919999999999</v>
      </c>
      <c r="D240">
        <v>53.264384</v>
      </c>
      <c r="E240">
        <v>-266830.335831</v>
      </c>
      <c r="F240">
        <v>6.8373869999999997</v>
      </c>
      <c r="G240">
        <v>27.068352999999998</v>
      </c>
      <c r="H240" t="s">
        <v>51</v>
      </c>
      <c r="I240" t="s">
        <v>58</v>
      </c>
      <c r="J240">
        <v>50.526200000000003</v>
      </c>
      <c r="K240">
        <v>0.17159199999999999</v>
      </c>
      <c r="L240">
        <v>3.6896300000000002</v>
      </c>
      <c r="M240">
        <v>1.6289400000000001</v>
      </c>
      <c r="N240">
        <v>0</v>
      </c>
      <c r="O240">
        <v>18.438600000000001</v>
      </c>
      <c r="P240">
        <v>0</v>
      </c>
      <c r="Q240">
        <v>18.0959</v>
      </c>
      <c r="R240">
        <v>7.35025</v>
      </c>
      <c r="S240">
        <v>9.8829500000000001E-2</v>
      </c>
      <c r="T240">
        <v>0</v>
      </c>
      <c r="U240">
        <v>0</v>
      </c>
    </row>
    <row r="241" spans="1:21" x14ac:dyDescent="0.35">
      <c r="A241">
        <v>2000</v>
      </c>
      <c r="B241">
        <v>1120</v>
      </c>
      <c r="C241">
        <v>24.328766000000002</v>
      </c>
      <c r="D241">
        <v>56.296939000000002</v>
      </c>
      <c r="E241">
        <v>-281388.85095699999</v>
      </c>
      <c r="F241">
        <v>7.2354849999999997</v>
      </c>
      <c r="G241">
        <v>28.632337</v>
      </c>
      <c r="H241" t="s">
        <v>51</v>
      </c>
      <c r="I241" t="s">
        <v>59</v>
      </c>
      <c r="J241">
        <v>50.2986</v>
      </c>
      <c r="K241">
        <v>0.183694</v>
      </c>
      <c r="L241">
        <v>3.69035</v>
      </c>
      <c r="M241">
        <v>1.6785399999999999</v>
      </c>
      <c r="N241">
        <v>0</v>
      </c>
      <c r="O241">
        <v>19.2925</v>
      </c>
      <c r="P241">
        <v>0</v>
      </c>
      <c r="Q241">
        <v>17.6341</v>
      </c>
      <c r="R241">
        <v>7.1236600000000001</v>
      </c>
      <c r="S241">
        <v>9.8487900000000003E-2</v>
      </c>
      <c r="T241">
        <v>0</v>
      </c>
      <c r="U241">
        <v>0</v>
      </c>
    </row>
    <row r="242" spans="1:21" x14ac:dyDescent="0.35">
      <c r="A242">
        <v>2000</v>
      </c>
      <c r="B242">
        <v>1110</v>
      </c>
      <c r="C242">
        <v>25.520644999999998</v>
      </c>
      <c r="D242">
        <v>58.765566999999997</v>
      </c>
      <c r="E242">
        <v>-293250.10865499999</v>
      </c>
      <c r="F242">
        <v>7.5638860000000001</v>
      </c>
      <c r="G242">
        <v>29.919397</v>
      </c>
      <c r="H242" t="s">
        <v>51</v>
      </c>
      <c r="I242" t="s">
        <v>60</v>
      </c>
      <c r="J242">
        <v>50.107399999999998</v>
      </c>
      <c r="K242">
        <v>0.19190599999999999</v>
      </c>
      <c r="L242">
        <v>3.6772399999999998</v>
      </c>
      <c r="M242">
        <v>1.7115499999999999</v>
      </c>
      <c r="N242">
        <v>0</v>
      </c>
      <c r="O242">
        <v>20.0838</v>
      </c>
      <c r="P242">
        <v>0</v>
      </c>
      <c r="Q242">
        <v>17.226099999999999</v>
      </c>
      <c r="R242">
        <v>6.90442</v>
      </c>
      <c r="S242">
        <v>9.7557099999999994E-2</v>
      </c>
      <c r="T242">
        <v>0</v>
      </c>
      <c r="U242">
        <v>0</v>
      </c>
    </row>
    <row r="243" spans="1:21" x14ac:dyDescent="0.35">
      <c r="A243">
        <v>2000</v>
      </c>
      <c r="B243">
        <v>1100</v>
      </c>
      <c r="C243">
        <v>26.466740000000001</v>
      </c>
      <c r="D243">
        <v>60.652307999999998</v>
      </c>
      <c r="E243">
        <v>-302439.61981100001</v>
      </c>
      <c r="F243">
        <v>7.820862</v>
      </c>
      <c r="G243">
        <v>30.922944999999999</v>
      </c>
      <c r="H243" t="s">
        <v>51</v>
      </c>
      <c r="I243" t="s">
        <v>61</v>
      </c>
      <c r="J243">
        <v>49.965400000000002</v>
      </c>
      <c r="K243">
        <v>0.194994</v>
      </c>
      <c r="L243">
        <v>3.64554</v>
      </c>
      <c r="M243">
        <v>1.7225600000000001</v>
      </c>
      <c r="N243">
        <v>0</v>
      </c>
      <c r="O243">
        <v>20.785799999999998</v>
      </c>
      <c r="P243">
        <v>0</v>
      </c>
      <c r="Q243">
        <v>16.889199999999999</v>
      </c>
      <c r="R243">
        <v>6.7003899999999996</v>
      </c>
      <c r="S243">
        <v>9.6059400000000003E-2</v>
      </c>
      <c r="T243">
        <v>0</v>
      </c>
      <c r="U243">
        <v>0</v>
      </c>
    </row>
    <row r="244" spans="1:21" x14ac:dyDescent="0.35">
      <c r="A244">
        <v>2000</v>
      </c>
      <c r="B244">
        <v>1090</v>
      </c>
      <c r="C244">
        <v>27.181232999999999</v>
      </c>
      <c r="D244">
        <v>62.000318999999998</v>
      </c>
      <c r="E244">
        <v>-309230.54394599999</v>
      </c>
      <c r="F244">
        <v>8.0119070000000008</v>
      </c>
      <c r="G244">
        <v>31.665458000000001</v>
      </c>
      <c r="H244" t="s">
        <v>51</v>
      </c>
      <c r="I244" t="s">
        <v>62</v>
      </c>
      <c r="J244">
        <v>49.8733</v>
      </c>
      <c r="K244">
        <v>0.19394500000000001</v>
      </c>
      <c r="L244">
        <v>3.5975199999999998</v>
      </c>
      <c r="M244">
        <v>1.71173</v>
      </c>
      <c r="N244">
        <v>0</v>
      </c>
      <c r="O244">
        <v>21.388100000000001</v>
      </c>
      <c r="P244">
        <v>0</v>
      </c>
      <c r="Q244">
        <v>16.6297</v>
      </c>
      <c r="R244">
        <v>6.5116199999999997</v>
      </c>
      <c r="S244">
        <v>9.4111600000000004E-2</v>
      </c>
      <c r="T244">
        <v>0</v>
      </c>
      <c r="U244">
        <v>0</v>
      </c>
    </row>
    <row r="245" spans="1:21" x14ac:dyDescent="0.35">
      <c r="A245">
        <v>2000</v>
      </c>
      <c r="B245">
        <v>1080</v>
      </c>
      <c r="C245">
        <v>27.710511</v>
      </c>
      <c r="D245">
        <v>62.922293000000003</v>
      </c>
      <c r="E245">
        <v>-314163.24705000001</v>
      </c>
      <c r="F245">
        <v>8.1508629999999993</v>
      </c>
      <c r="G245">
        <v>32.202280000000002</v>
      </c>
      <c r="H245" t="s">
        <v>51</v>
      </c>
      <c r="I245" t="s">
        <v>63</v>
      </c>
      <c r="J245">
        <v>49.819800000000001</v>
      </c>
      <c r="K245">
        <v>0.190695</v>
      </c>
      <c r="L245">
        <v>3.5399099999999999</v>
      </c>
      <c r="M245">
        <v>1.68442</v>
      </c>
      <c r="N245">
        <v>0</v>
      </c>
      <c r="O245">
        <v>21.902000000000001</v>
      </c>
      <c r="P245">
        <v>0</v>
      </c>
      <c r="Q245">
        <v>16.4374</v>
      </c>
      <c r="R245">
        <v>6.33392</v>
      </c>
      <c r="S245">
        <v>9.1876600000000003E-2</v>
      </c>
      <c r="T245">
        <v>0</v>
      </c>
      <c r="U245">
        <v>0</v>
      </c>
    </row>
    <row r="246" spans="1:21" x14ac:dyDescent="0.35">
      <c r="A246">
        <v>2000</v>
      </c>
      <c r="B246">
        <v>1070</v>
      </c>
      <c r="C246">
        <v>28.105440999999999</v>
      </c>
      <c r="D246">
        <v>63.537165999999999</v>
      </c>
      <c r="E246">
        <v>-317776.25300199998</v>
      </c>
      <c r="F246">
        <v>8.2523090000000003</v>
      </c>
      <c r="G246">
        <v>32.591192999999997</v>
      </c>
      <c r="H246" t="s">
        <v>51</v>
      </c>
      <c r="I246" t="s">
        <v>64</v>
      </c>
      <c r="J246">
        <v>49.792299999999997</v>
      </c>
      <c r="K246">
        <v>0.18656800000000001</v>
      </c>
      <c r="L246">
        <v>3.4783900000000001</v>
      </c>
      <c r="M246">
        <v>1.6465799999999999</v>
      </c>
      <c r="N246">
        <v>0</v>
      </c>
      <c r="O246">
        <v>22.347300000000001</v>
      </c>
      <c r="P246">
        <v>0</v>
      </c>
      <c r="Q246">
        <v>16.295400000000001</v>
      </c>
      <c r="R246">
        <v>6.1639099999999996</v>
      </c>
      <c r="S246">
        <v>8.9488100000000001E-2</v>
      </c>
      <c r="T246">
        <v>0</v>
      </c>
      <c r="U246">
        <v>0</v>
      </c>
    </row>
    <row r="247" spans="1:21" x14ac:dyDescent="0.35">
      <c r="A247">
        <v>2000</v>
      </c>
      <c r="B247">
        <v>1060</v>
      </c>
      <c r="C247">
        <v>28.405673</v>
      </c>
      <c r="D247">
        <v>63.936214999999997</v>
      </c>
      <c r="E247">
        <v>-320473.82709099998</v>
      </c>
      <c r="F247">
        <v>8.3274509999999999</v>
      </c>
      <c r="G247">
        <v>32.876368999999997</v>
      </c>
      <c r="H247" t="s">
        <v>51</v>
      </c>
      <c r="I247" t="s">
        <v>65</v>
      </c>
      <c r="J247">
        <v>49.781599999999997</v>
      </c>
      <c r="K247">
        <v>0.182176</v>
      </c>
      <c r="L247">
        <v>3.4161800000000002</v>
      </c>
      <c r="M247">
        <v>1.6025</v>
      </c>
      <c r="N247">
        <v>0</v>
      </c>
      <c r="O247">
        <v>22.741199999999999</v>
      </c>
      <c r="P247">
        <v>0</v>
      </c>
      <c r="Q247">
        <v>16.189399999999999</v>
      </c>
      <c r="R247">
        <v>5.9998399999999998</v>
      </c>
      <c r="S247">
        <v>8.7034500000000001E-2</v>
      </c>
      <c r="T247">
        <v>0</v>
      </c>
      <c r="U247">
        <v>0</v>
      </c>
    </row>
    <row r="248" spans="1:21" x14ac:dyDescent="0.35">
      <c r="A248">
        <v>2000</v>
      </c>
      <c r="B248">
        <v>1050</v>
      </c>
      <c r="C248">
        <v>28.638991000000001</v>
      </c>
      <c r="D248">
        <v>64.182844000000003</v>
      </c>
      <c r="E248">
        <v>-322533.71909299999</v>
      </c>
      <c r="F248">
        <v>8.3840909999999997</v>
      </c>
      <c r="G248">
        <v>33.088455000000003</v>
      </c>
      <c r="H248" t="s">
        <v>51</v>
      </c>
      <c r="I248" t="s">
        <v>66</v>
      </c>
      <c r="J248">
        <v>49.7819</v>
      </c>
      <c r="K248">
        <v>0.177756</v>
      </c>
      <c r="L248">
        <v>3.35486</v>
      </c>
      <c r="M248">
        <v>1.5549500000000001</v>
      </c>
      <c r="N248">
        <v>0</v>
      </c>
      <c r="O248">
        <v>23.096299999999999</v>
      </c>
      <c r="P248">
        <v>0</v>
      </c>
      <c r="Q248">
        <v>16.108799999999999</v>
      </c>
      <c r="R248">
        <v>5.8408600000000002</v>
      </c>
      <c r="S248">
        <v>8.4570699999999999E-2</v>
      </c>
      <c r="T248">
        <v>0</v>
      </c>
      <c r="U248">
        <v>0</v>
      </c>
    </row>
    <row r="249" spans="1:21" x14ac:dyDescent="0.35">
      <c r="A249">
        <v>2000</v>
      </c>
      <c r="B249">
        <v>1040</v>
      </c>
      <c r="C249">
        <v>28.824511000000001</v>
      </c>
      <c r="D249">
        <v>64.320404999999994</v>
      </c>
      <c r="E249">
        <v>-324144.569364</v>
      </c>
      <c r="F249">
        <v>8.4275710000000004</v>
      </c>
      <c r="G249">
        <v>33.248398999999999</v>
      </c>
      <c r="H249" t="s">
        <v>51</v>
      </c>
      <c r="I249" t="s">
        <v>67</v>
      </c>
      <c r="J249">
        <v>49.789200000000001</v>
      </c>
      <c r="K249">
        <v>0.17339199999999999</v>
      </c>
      <c r="L249">
        <v>3.29514</v>
      </c>
      <c r="M249">
        <v>1.5056400000000001</v>
      </c>
      <c r="N249">
        <v>0</v>
      </c>
      <c r="O249">
        <v>23.421600000000002</v>
      </c>
      <c r="P249">
        <v>0</v>
      </c>
      <c r="Q249">
        <v>16.046399999999998</v>
      </c>
      <c r="R249">
        <v>5.6864999999999997</v>
      </c>
      <c r="S249">
        <v>8.2130099999999998E-2</v>
      </c>
      <c r="T249">
        <v>0</v>
      </c>
      <c r="U249">
        <v>0</v>
      </c>
    </row>
    <row r="250" spans="1:21" x14ac:dyDescent="0.35">
      <c r="A250">
        <v>2000</v>
      </c>
      <c r="B250">
        <v>1030</v>
      </c>
      <c r="C250">
        <v>28.975525999999999</v>
      </c>
      <c r="D250">
        <v>64.378878999999998</v>
      </c>
      <c r="E250">
        <v>-325436.24257499998</v>
      </c>
      <c r="F250">
        <v>8.4615969999999994</v>
      </c>
      <c r="G250">
        <v>33.370697999999997</v>
      </c>
      <c r="H250" t="s">
        <v>51</v>
      </c>
      <c r="I250" t="s">
        <v>68</v>
      </c>
      <c r="J250">
        <v>49.801200000000001</v>
      </c>
      <c r="K250">
        <v>0.16910600000000001</v>
      </c>
      <c r="L250">
        <v>3.2372899999999998</v>
      </c>
      <c r="M250">
        <v>1.45566</v>
      </c>
      <c r="N250">
        <v>0</v>
      </c>
      <c r="O250">
        <v>23.723600000000001</v>
      </c>
      <c r="P250">
        <v>0</v>
      </c>
      <c r="Q250">
        <v>15.9969</v>
      </c>
      <c r="R250">
        <v>5.5364300000000002</v>
      </c>
      <c r="S250">
        <v>7.9733200000000004E-2</v>
      </c>
      <c r="T250">
        <v>0</v>
      </c>
      <c r="U250">
        <v>0</v>
      </c>
    </row>
    <row r="251" spans="1:21" x14ac:dyDescent="0.35">
      <c r="A251">
        <v>2000</v>
      </c>
      <c r="B251">
        <v>1020</v>
      </c>
      <c r="C251">
        <v>29.101454</v>
      </c>
      <c r="D251">
        <v>64.379405000000006</v>
      </c>
      <c r="E251">
        <v>-326499.98747200001</v>
      </c>
      <c r="F251">
        <v>8.4887840000000008</v>
      </c>
      <c r="G251">
        <v>33.465587999999997</v>
      </c>
      <c r="H251" t="s">
        <v>51</v>
      </c>
      <c r="I251" t="s">
        <v>69</v>
      </c>
      <c r="J251">
        <v>49.816299999999998</v>
      </c>
      <c r="K251">
        <v>0.16489999999999999</v>
      </c>
      <c r="L251">
        <v>3.1813799999999999</v>
      </c>
      <c r="M251">
        <v>1.40571</v>
      </c>
      <c r="N251">
        <v>0</v>
      </c>
      <c r="O251">
        <v>24.007000000000001</v>
      </c>
      <c r="P251">
        <v>0</v>
      </c>
      <c r="Q251">
        <v>15.957000000000001</v>
      </c>
      <c r="R251">
        <v>5.3903999999999996</v>
      </c>
      <c r="S251">
        <v>7.7392199999999994E-2</v>
      </c>
      <c r="T251">
        <v>0</v>
      </c>
      <c r="U251">
        <v>0</v>
      </c>
    </row>
    <row r="252" spans="1:21" x14ac:dyDescent="0.35">
      <c r="A252">
        <v>2000</v>
      </c>
      <c r="B252">
        <v>1010</v>
      </c>
      <c r="C252">
        <v>29.209114</v>
      </c>
      <c r="D252">
        <v>64.337192000000002</v>
      </c>
      <c r="E252">
        <v>-327401.28682400001</v>
      </c>
      <c r="F252">
        <v>8.5110220000000005</v>
      </c>
      <c r="G252">
        <v>33.540444999999998</v>
      </c>
      <c r="H252" t="s">
        <v>51</v>
      </c>
      <c r="I252" t="s">
        <v>70</v>
      </c>
      <c r="J252">
        <v>49.833199999999998</v>
      </c>
      <c r="K252">
        <v>0.16076799999999999</v>
      </c>
      <c r="L252">
        <v>3.1273599999999999</v>
      </c>
      <c r="M252">
        <v>1.35622</v>
      </c>
      <c r="N252">
        <v>0</v>
      </c>
      <c r="O252">
        <v>24.275200000000002</v>
      </c>
      <c r="P252">
        <v>0</v>
      </c>
      <c r="Q252">
        <v>15.9239</v>
      </c>
      <c r="R252">
        <v>5.2481900000000001</v>
      </c>
      <c r="S252">
        <v>7.5112600000000002E-2</v>
      </c>
      <c r="T252">
        <v>0</v>
      </c>
      <c r="U252">
        <v>0</v>
      </c>
    </row>
    <row r="253" spans="1:21" x14ac:dyDescent="0.35">
      <c r="A253">
        <v>2000</v>
      </c>
      <c r="B253">
        <v>1000</v>
      </c>
      <c r="C253">
        <v>29.303547999999999</v>
      </c>
      <c r="D253">
        <v>64.263418000000001</v>
      </c>
      <c r="E253">
        <v>-328188.21088700002</v>
      </c>
      <c r="F253">
        <v>8.5297040000000006</v>
      </c>
      <c r="G253">
        <v>33.600704999999998</v>
      </c>
      <c r="H253" t="s">
        <v>51</v>
      </c>
      <c r="I253" t="s">
        <v>71</v>
      </c>
      <c r="J253">
        <v>49.851300000000002</v>
      </c>
      <c r="K253">
        <v>0.15670200000000001</v>
      </c>
      <c r="L253">
        <v>3.0751599999999999</v>
      </c>
      <c r="M253">
        <v>1.3075000000000001</v>
      </c>
      <c r="N253">
        <v>0</v>
      </c>
      <c r="O253">
        <v>24.530999999999999</v>
      </c>
      <c r="P253">
        <v>0</v>
      </c>
      <c r="Q253">
        <v>15.895799999999999</v>
      </c>
      <c r="R253">
        <v>5.1096000000000004</v>
      </c>
      <c r="S253">
        <v>7.2897600000000007E-2</v>
      </c>
      <c r="T253">
        <v>0</v>
      </c>
      <c r="U253">
        <v>0</v>
      </c>
    </row>
    <row r="254" spans="1:21" x14ac:dyDescent="0.35">
      <c r="A254">
        <v>2000</v>
      </c>
      <c r="B254">
        <v>990</v>
      </c>
      <c r="C254">
        <v>29.388572</v>
      </c>
      <c r="D254">
        <v>64.166472999999996</v>
      </c>
      <c r="E254">
        <v>-328896.86787999998</v>
      </c>
      <c r="F254">
        <v>8.5458800000000004</v>
      </c>
      <c r="G254">
        <v>33.650463999999999</v>
      </c>
      <c r="H254" t="s">
        <v>51</v>
      </c>
      <c r="I254" t="s">
        <v>72</v>
      </c>
      <c r="J254">
        <v>49.869900000000001</v>
      </c>
      <c r="K254">
        <v>0.152695</v>
      </c>
      <c r="L254">
        <v>3.02467</v>
      </c>
      <c r="M254">
        <v>1.25972</v>
      </c>
      <c r="N254">
        <v>0</v>
      </c>
      <c r="O254">
        <v>24.776399999999999</v>
      </c>
      <c r="P254">
        <v>0</v>
      </c>
      <c r="Q254">
        <v>15.8714</v>
      </c>
      <c r="R254">
        <v>4.9744400000000004</v>
      </c>
      <c r="S254">
        <v>7.0748800000000001E-2</v>
      </c>
      <c r="T254">
        <v>0</v>
      </c>
      <c r="U254">
        <v>0</v>
      </c>
    </row>
    <row r="255" spans="1:21" x14ac:dyDescent="0.35">
      <c r="A255">
        <v>2000</v>
      </c>
      <c r="B255">
        <v>980</v>
      </c>
      <c r="C255">
        <v>29.467139</v>
      </c>
      <c r="D255">
        <v>64.052792999999994</v>
      </c>
      <c r="E255">
        <v>-329555.02522000001</v>
      </c>
      <c r="F255">
        <v>8.5603599999999993</v>
      </c>
      <c r="G255">
        <v>33.692878999999998</v>
      </c>
      <c r="H255" t="s">
        <v>51</v>
      </c>
      <c r="I255" t="s">
        <v>73</v>
      </c>
      <c r="J255">
        <v>49.8887</v>
      </c>
      <c r="K255">
        <v>0.14874200000000001</v>
      </c>
      <c r="L255">
        <v>2.9758</v>
      </c>
      <c r="M255">
        <v>1.2130300000000001</v>
      </c>
      <c r="N255">
        <v>0</v>
      </c>
      <c r="O255">
        <v>25.013200000000001</v>
      </c>
      <c r="P255">
        <v>0</v>
      </c>
      <c r="Q255">
        <v>15.849399999999999</v>
      </c>
      <c r="R255">
        <v>4.8425500000000001</v>
      </c>
      <c r="S255">
        <v>6.8666199999999997E-2</v>
      </c>
      <c r="T255">
        <v>0</v>
      </c>
      <c r="U255">
        <v>0</v>
      </c>
    </row>
    <row r="256" spans="1:21" x14ac:dyDescent="0.35">
      <c r="A256">
        <v>2000</v>
      </c>
      <c r="B256">
        <v>970</v>
      </c>
      <c r="C256">
        <v>29.541595999999998</v>
      </c>
      <c r="D256">
        <v>63.927427999999999</v>
      </c>
      <c r="E256">
        <v>-330184.59676599997</v>
      </c>
      <c r="F256">
        <v>8.5737869999999994</v>
      </c>
      <c r="G256">
        <v>33.730443999999999</v>
      </c>
      <c r="H256" t="s">
        <v>51</v>
      </c>
      <c r="I256" t="s">
        <v>74</v>
      </c>
      <c r="J256">
        <v>49.907299999999999</v>
      </c>
      <c r="K256">
        <v>0.14483599999999999</v>
      </c>
      <c r="L256">
        <v>2.9284400000000002</v>
      </c>
      <c r="M256">
        <v>1.1674899999999999</v>
      </c>
      <c r="N256">
        <v>0</v>
      </c>
      <c r="O256">
        <v>25.2425</v>
      </c>
      <c r="P256">
        <v>0</v>
      </c>
      <c r="Q256">
        <v>15.829000000000001</v>
      </c>
      <c r="R256">
        <v>4.7137700000000002</v>
      </c>
      <c r="S256">
        <v>6.6649E-2</v>
      </c>
      <c r="T256">
        <v>0</v>
      </c>
      <c r="U256">
        <v>0</v>
      </c>
    </row>
    <row r="257" spans="1:21" x14ac:dyDescent="0.35">
      <c r="A257">
        <v>2000</v>
      </c>
      <c r="B257">
        <v>960</v>
      </c>
      <c r="C257">
        <v>29.613855999999998</v>
      </c>
      <c r="D257">
        <v>63.794443999999999</v>
      </c>
      <c r="E257">
        <v>-330803.39355600002</v>
      </c>
      <c r="F257">
        <v>8.5866830000000007</v>
      </c>
      <c r="G257">
        <v>33.765185000000002</v>
      </c>
      <c r="H257" t="s">
        <v>51</v>
      </c>
      <c r="I257" t="s">
        <v>75</v>
      </c>
      <c r="J257">
        <v>49.9255</v>
      </c>
      <c r="K257">
        <v>0.14097399999999999</v>
      </c>
      <c r="L257">
        <v>2.8824999999999998</v>
      </c>
      <c r="M257">
        <v>1.1231500000000001</v>
      </c>
      <c r="N257">
        <v>0</v>
      </c>
      <c r="O257">
        <v>25.465699999999998</v>
      </c>
      <c r="P257">
        <v>0</v>
      </c>
      <c r="Q257">
        <v>15.8096</v>
      </c>
      <c r="R257">
        <v>4.5879399999999997</v>
      </c>
      <c r="S257">
        <v>6.4695699999999995E-2</v>
      </c>
      <c r="T257">
        <v>0</v>
      </c>
      <c r="U257">
        <v>0</v>
      </c>
    </row>
    <row r="258" spans="1:21" x14ac:dyDescent="0.35">
      <c r="A258">
        <v>2000</v>
      </c>
      <c r="B258">
        <v>950</v>
      </c>
      <c r="C258">
        <v>29.685531999999998</v>
      </c>
      <c r="D258">
        <v>63.657209999999999</v>
      </c>
      <c r="E258">
        <v>-331426.393041</v>
      </c>
      <c r="F258">
        <v>8.5994849999999996</v>
      </c>
      <c r="G258">
        <v>33.798797999999998</v>
      </c>
      <c r="H258" t="s">
        <v>51</v>
      </c>
      <c r="I258" t="s">
        <v>76</v>
      </c>
      <c r="J258">
        <v>49.942999999999998</v>
      </c>
      <c r="K258">
        <v>0.13714999999999999</v>
      </c>
      <c r="L258">
        <v>2.8378899999999998</v>
      </c>
      <c r="M258">
        <v>1.0800399999999999</v>
      </c>
      <c r="N258">
        <v>0</v>
      </c>
      <c r="O258">
        <v>25.683599999999998</v>
      </c>
      <c r="P258">
        <v>0</v>
      </c>
      <c r="Q258">
        <v>15.7905</v>
      </c>
      <c r="R258">
        <v>4.46495</v>
      </c>
      <c r="S258">
        <v>6.2804799999999994E-2</v>
      </c>
      <c r="T258">
        <v>0</v>
      </c>
      <c r="U258">
        <v>0</v>
      </c>
    </row>
    <row r="259" spans="1:21" x14ac:dyDescent="0.35">
      <c r="A259">
        <v>2000</v>
      </c>
      <c r="B259">
        <v>940</v>
      </c>
      <c r="C259">
        <v>29.608162</v>
      </c>
      <c r="D259">
        <v>63.198591</v>
      </c>
      <c r="E259">
        <v>-330404.03748699999</v>
      </c>
      <c r="F259">
        <v>8.5693750000000009</v>
      </c>
      <c r="G259">
        <v>33.663271999999999</v>
      </c>
      <c r="H259" t="s">
        <v>51</v>
      </c>
      <c r="I259" t="s">
        <v>76</v>
      </c>
      <c r="J259">
        <v>49.965800000000002</v>
      </c>
      <c r="K259">
        <v>0.13405600000000001</v>
      </c>
      <c r="L259">
        <v>2.7876099999999999</v>
      </c>
      <c r="M259">
        <v>1.03383</v>
      </c>
      <c r="N259">
        <v>0</v>
      </c>
      <c r="O259">
        <v>25.8979</v>
      </c>
      <c r="P259">
        <v>0</v>
      </c>
      <c r="Q259">
        <v>15.7773</v>
      </c>
      <c r="R259">
        <v>4.3427100000000003</v>
      </c>
      <c r="S259">
        <v>6.0727900000000001E-2</v>
      </c>
      <c r="T259">
        <v>0</v>
      </c>
      <c r="U259">
        <v>0</v>
      </c>
    </row>
    <row r="260" spans="1:21" x14ac:dyDescent="0.35">
      <c r="A260">
        <v>2000</v>
      </c>
      <c r="B260">
        <v>930</v>
      </c>
      <c r="C260">
        <v>29.613157000000001</v>
      </c>
      <c r="D260">
        <v>62.914878999999999</v>
      </c>
      <c r="E260">
        <v>-330306.05992999999</v>
      </c>
      <c r="F260">
        <v>8.5631330000000005</v>
      </c>
      <c r="G260">
        <v>33.620736000000001</v>
      </c>
      <c r="H260" t="s">
        <v>51</v>
      </c>
      <c r="I260" t="s">
        <v>77</v>
      </c>
      <c r="J260">
        <v>49.984999999999999</v>
      </c>
      <c r="K260">
        <v>0.130606</v>
      </c>
      <c r="L260">
        <v>2.7420800000000001</v>
      </c>
      <c r="M260">
        <v>0.99119699999999999</v>
      </c>
      <c r="N260">
        <v>0</v>
      </c>
      <c r="O260">
        <v>26.106999999999999</v>
      </c>
      <c r="P260">
        <v>0</v>
      </c>
      <c r="Q260">
        <v>15.7613</v>
      </c>
      <c r="R260">
        <v>4.2240599999999997</v>
      </c>
      <c r="S260">
        <v>5.8844800000000003E-2</v>
      </c>
      <c r="T260">
        <v>0</v>
      </c>
      <c r="U260">
        <v>0</v>
      </c>
    </row>
    <row r="261" spans="1:21" x14ac:dyDescent="0.35">
      <c r="A261">
        <v>2000</v>
      </c>
      <c r="B261">
        <v>920</v>
      </c>
      <c r="C261">
        <v>29.630172999999999</v>
      </c>
      <c r="D261">
        <v>62.654653000000003</v>
      </c>
      <c r="E261">
        <v>-330347.83231199998</v>
      </c>
      <c r="F261">
        <v>8.5604180000000003</v>
      </c>
      <c r="G261">
        <v>33.591285999999997</v>
      </c>
      <c r="H261" t="s">
        <v>51</v>
      </c>
      <c r="I261" t="s">
        <v>78</v>
      </c>
      <c r="J261">
        <v>50.002899999999997</v>
      </c>
      <c r="K261">
        <v>0.12712699999999999</v>
      </c>
      <c r="L261">
        <v>2.698</v>
      </c>
      <c r="M261">
        <v>0.95008000000000004</v>
      </c>
      <c r="N261">
        <v>0</v>
      </c>
      <c r="O261">
        <v>26.3124</v>
      </c>
      <c r="P261">
        <v>0</v>
      </c>
      <c r="Q261">
        <v>15.7445</v>
      </c>
      <c r="R261">
        <v>4.1079999999999997</v>
      </c>
      <c r="S261">
        <v>5.7035299999999997E-2</v>
      </c>
      <c r="T261">
        <v>0</v>
      </c>
      <c r="U261">
        <v>0</v>
      </c>
    </row>
    <row r="262" spans="1:21" x14ac:dyDescent="0.35">
      <c r="A262">
        <v>2000</v>
      </c>
      <c r="B262">
        <v>910</v>
      </c>
      <c r="C262">
        <v>29.659248999999999</v>
      </c>
      <c r="D262">
        <v>62.417518000000001</v>
      </c>
      <c r="E262">
        <v>-330527.34650099999</v>
      </c>
      <c r="F262">
        <v>8.5612080000000006</v>
      </c>
      <c r="G262">
        <v>33.574793999999997</v>
      </c>
      <c r="H262" t="s">
        <v>51</v>
      </c>
      <c r="I262" t="s">
        <v>79</v>
      </c>
      <c r="J262">
        <v>50.019599999999997</v>
      </c>
      <c r="K262">
        <v>0.123616</v>
      </c>
      <c r="L262">
        <v>2.6553100000000001</v>
      </c>
      <c r="M262">
        <v>0.91045200000000004</v>
      </c>
      <c r="N262">
        <v>0</v>
      </c>
      <c r="O262">
        <v>26.514700000000001</v>
      </c>
      <c r="P262">
        <v>0</v>
      </c>
      <c r="Q262">
        <v>15.7265</v>
      </c>
      <c r="R262">
        <v>3.99444</v>
      </c>
      <c r="S262">
        <v>5.5295799999999999E-2</v>
      </c>
      <c r="T262">
        <v>0</v>
      </c>
      <c r="U262">
        <v>0</v>
      </c>
    </row>
    <row r="263" spans="1:21" x14ac:dyDescent="0.35">
      <c r="A263">
        <v>2000</v>
      </c>
      <c r="B263">
        <v>900</v>
      </c>
      <c r="C263">
        <v>29.759426000000001</v>
      </c>
      <c r="D263">
        <v>62.322431000000002</v>
      </c>
      <c r="E263">
        <v>-331399.70024099998</v>
      </c>
      <c r="F263">
        <v>8.5814000000000004</v>
      </c>
      <c r="G263">
        <v>33.631861000000001</v>
      </c>
      <c r="H263" t="s">
        <v>51</v>
      </c>
      <c r="I263" t="s">
        <v>80</v>
      </c>
      <c r="J263">
        <v>50.0214</v>
      </c>
      <c r="K263">
        <v>0.117675</v>
      </c>
      <c r="L263">
        <v>2.6215999999999999</v>
      </c>
      <c r="M263">
        <v>0.87819499999999995</v>
      </c>
      <c r="N263">
        <v>0</v>
      </c>
      <c r="O263">
        <v>26.739000000000001</v>
      </c>
      <c r="P263">
        <v>0</v>
      </c>
      <c r="Q263">
        <v>15.676399999999999</v>
      </c>
      <c r="R263">
        <v>3.8919800000000002</v>
      </c>
      <c r="S263">
        <v>5.3829399999999999E-2</v>
      </c>
      <c r="T263">
        <v>0</v>
      </c>
      <c r="U263">
        <v>0</v>
      </c>
    </row>
    <row r="265" spans="1:21" x14ac:dyDescent="0.35">
      <c r="A265" t="s">
        <v>81</v>
      </c>
      <c r="B265" t="s">
        <v>43</v>
      </c>
      <c r="C265" t="s">
        <v>44</v>
      </c>
      <c r="D265" t="s">
        <v>45</v>
      </c>
      <c r="E265" t="s">
        <v>46</v>
      </c>
    </row>
    <row r="266" spans="1:21" x14ac:dyDescent="0.35">
      <c r="A266" t="s">
        <v>10</v>
      </c>
      <c r="B266" t="s">
        <v>11</v>
      </c>
      <c r="C266" t="s">
        <v>12</v>
      </c>
      <c r="D266" t="s">
        <v>15</v>
      </c>
      <c r="E266" t="s">
        <v>16</v>
      </c>
      <c r="F266" t="s">
        <v>17</v>
      </c>
      <c r="G266" t="s">
        <v>20</v>
      </c>
      <c r="H266" t="s">
        <v>50</v>
      </c>
      <c r="I266" t="s">
        <v>30</v>
      </c>
      <c r="J266" t="s">
        <v>31</v>
      </c>
      <c r="K266" t="s">
        <v>32</v>
      </c>
      <c r="L266" t="s">
        <v>33</v>
      </c>
      <c r="M266" t="s">
        <v>34</v>
      </c>
      <c r="N266" t="s">
        <v>35</v>
      </c>
      <c r="O266" t="s">
        <v>36</v>
      </c>
      <c r="P266" t="s">
        <v>37</v>
      </c>
      <c r="Q266" t="s">
        <v>38</v>
      </c>
      <c r="R266" t="s">
        <v>39</v>
      </c>
      <c r="S266" t="s">
        <v>40</v>
      </c>
      <c r="T266" t="s">
        <v>41</v>
      </c>
    </row>
    <row r="267" spans="1:21" x14ac:dyDescent="0.35">
      <c r="A267">
        <v>2000</v>
      </c>
      <c r="B267">
        <v>1260</v>
      </c>
      <c r="C267">
        <v>1.1629E-2</v>
      </c>
      <c r="D267">
        <v>2.5738E-2</v>
      </c>
      <c r="E267">
        <v>-92.318180999999996</v>
      </c>
      <c r="F267">
        <v>2.6610000000000002E-3</v>
      </c>
      <c r="G267">
        <v>1.2038999999999999E-2</v>
      </c>
      <c r="H267" t="s">
        <v>82</v>
      </c>
      <c r="I267">
        <v>0</v>
      </c>
      <c r="J267">
        <v>0.68915099999999996</v>
      </c>
      <c r="K267">
        <v>19.538</v>
      </c>
      <c r="L267">
        <v>14.4293</v>
      </c>
      <c r="M267">
        <v>35.627200000000002</v>
      </c>
      <c r="N267">
        <v>18.697500000000002</v>
      </c>
      <c r="O267">
        <v>0</v>
      </c>
      <c r="P267">
        <v>11.0189</v>
      </c>
      <c r="Q267">
        <v>0</v>
      </c>
      <c r="R267">
        <v>0</v>
      </c>
      <c r="S267">
        <v>0</v>
      </c>
      <c r="T267">
        <v>0</v>
      </c>
    </row>
    <row r="268" spans="1:21" x14ac:dyDescent="0.35">
      <c r="A268">
        <v>2000</v>
      </c>
      <c r="B268">
        <v>1250</v>
      </c>
      <c r="C268">
        <v>3.2906999999999999E-2</v>
      </c>
      <c r="D268">
        <v>7.2817000000000007E-2</v>
      </c>
      <c r="E268">
        <v>-263.36489</v>
      </c>
      <c r="F268">
        <v>7.5469999999999999E-3</v>
      </c>
      <c r="G268">
        <v>3.4148999999999999E-2</v>
      </c>
      <c r="H268" t="s">
        <v>83</v>
      </c>
      <c r="I268">
        <v>0</v>
      </c>
      <c r="J268">
        <v>0.71587500000000004</v>
      </c>
      <c r="K268">
        <v>20.2059</v>
      </c>
      <c r="L268">
        <v>14.724500000000001</v>
      </c>
      <c r="M268">
        <v>34.558700000000002</v>
      </c>
      <c r="N268">
        <v>18.689599999999999</v>
      </c>
      <c r="O268">
        <v>0</v>
      </c>
      <c r="P268">
        <v>11.105399999999999</v>
      </c>
      <c r="Q268">
        <v>0</v>
      </c>
      <c r="R268">
        <v>0</v>
      </c>
      <c r="S268">
        <v>0</v>
      </c>
      <c r="T268">
        <v>0</v>
      </c>
    </row>
    <row r="269" spans="1:21" x14ac:dyDescent="0.35">
      <c r="A269">
        <v>2000</v>
      </c>
      <c r="B269">
        <v>1240</v>
      </c>
      <c r="C269">
        <v>5.4699999999999999E-2</v>
      </c>
      <c r="D269">
        <v>0.12102400000000001</v>
      </c>
      <c r="E269">
        <v>-441.59579400000001</v>
      </c>
      <c r="F269">
        <v>1.2577E-2</v>
      </c>
      <c r="G269">
        <v>5.6912999999999998E-2</v>
      </c>
      <c r="H269" t="s">
        <v>84</v>
      </c>
      <c r="I269">
        <v>0</v>
      </c>
      <c r="J269">
        <v>0.74301499999999998</v>
      </c>
      <c r="K269">
        <v>20.921600000000002</v>
      </c>
      <c r="L269">
        <v>15.016400000000001</v>
      </c>
      <c r="M269">
        <v>33.442500000000003</v>
      </c>
      <c r="N269">
        <v>18.674800000000001</v>
      </c>
      <c r="O269">
        <v>0</v>
      </c>
      <c r="P269">
        <v>11.201700000000001</v>
      </c>
      <c r="Q269">
        <v>0</v>
      </c>
      <c r="R269">
        <v>0</v>
      </c>
      <c r="S269">
        <v>0</v>
      </c>
      <c r="T269">
        <v>0</v>
      </c>
    </row>
    <row r="270" spans="1:21" x14ac:dyDescent="0.35">
      <c r="A270">
        <v>2000</v>
      </c>
      <c r="B270">
        <v>1230</v>
      </c>
      <c r="C270">
        <v>7.7202000000000007E-2</v>
      </c>
      <c r="D270">
        <v>0.17080200000000001</v>
      </c>
      <c r="E270">
        <v>-629.09182499999997</v>
      </c>
      <c r="F270">
        <v>1.78E-2</v>
      </c>
      <c r="G270">
        <v>8.0556000000000003E-2</v>
      </c>
      <c r="H270" t="s">
        <v>85</v>
      </c>
      <c r="I270">
        <v>0</v>
      </c>
      <c r="J270">
        <v>0.77034100000000005</v>
      </c>
      <c r="K270">
        <v>21.6904</v>
      </c>
      <c r="L270">
        <v>15.302300000000001</v>
      </c>
      <c r="M270">
        <v>32.276200000000003</v>
      </c>
      <c r="N270">
        <v>18.651700000000002</v>
      </c>
      <c r="O270">
        <v>0</v>
      </c>
      <c r="P270">
        <v>11.308999999999999</v>
      </c>
      <c r="Q270">
        <v>0</v>
      </c>
      <c r="R270">
        <v>0</v>
      </c>
      <c r="S270">
        <v>0</v>
      </c>
      <c r="T270">
        <v>0</v>
      </c>
    </row>
    <row r="271" spans="1:21" x14ac:dyDescent="0.35">
      <c r="A271">
        <v>2000</v>
      </c>
      <c r="B271">
        <v>1220</v>
      </c>
      <c r="C271">
        <v>0.100647</v>
      </c>
      <c r="D271">
        <v>0.22268399999999999</v>
      </c>
      <c r="E271">
        <v>-828.40257199999996</v>
      </c>
      <c r="F271">
        <v>2.3275000000000001E-2</v>
      </c>
      <c r="G271">
        <v>0.10535</v>
      </c>
      <c r="H271" t="s">
        <v>86</v>
      </c>
      <c r="I271">
        <v>0</v>
      </c>
      <c r="J271">
        <v>0.79755299999999996</v>
      </c>
      <c r="K271">
        <v>22.5185</v>
      </c>
      <c r="L271">
        <v>15.5786</v>
      </c>
      <c r="M271">
        <v>31.057700000000001</v>
      </c>
      <c r="N271">
        <v>18.6189</v>
      </c>
      <c r="O271">
        <v>0</v>
      </c>
      <c r="P271">
        <v>11.428800000000001</v>
      </c>
      <c r="Q271">
        <v>0</v>
      </c>
      <c r="R271">
        <v>0</v>
      </c>
      <c r="S271">
        <v>0</v>
      </c>
      <c r="T271">
        <v>0</v>
      </c>
    </row>
    <row r="272" spans="1:21" x14ac:dyDescent="0.35">
      <c r="A272">
        <v>2000</v>
      </c>
      <c r="B272">
        <v>1210</v>
      </c>
      <c r="C272">
        <v>0.12531900000000001</v>
      </c>
      <c r="D272">
        <v>0.27731099999999997</v>
      </c>
      <c r="E272">
        <v>-1042.6906919999999</v>
      </c>
      <c r="F272">
        <v>2.9076000000000001E-2</v>
      </c>
      <c r="G272">
        <v>0.13162699999999999</v>
      </c>
      <c r="H272" t="s">
        <v>87</v>
      </c>
      <c r="I272">
        <v>0</v>
      </c>
      <c r="J272">
        <v>0.82425499999999996</v>
      </c>
      <c r="K272">
        <v>23.412600000000001</v>
      </c>
      <c r="L272">
        <v>15.841200000000001</v>
      </c>
      <c r="M272">
        <v>29.784700000000001</v>
      </c>
      <c r="N272">
        <v>18.5745</v>
      </c>
      <c r="O272">
        <v>0</v>
      </c>
      <c r="P272">
        <v>11.562799999999999</v>
      </c>
      <c r="Q272">
        <v>0</v>
      </c>
      <c r="R272">
        <v>0</v>
      </c>
      <c r="S272">
        <v>0</v>
      </c>
      <c r="T272">
        <v>0</v>
      </c>
    </row>
    <row r="273" spans="1:20" x14ac:dyDescent="0.35">
      <c r="A273">
        <v>2000</v>
      </c>
      <c r="B273">
        <v>1200</v>
      </c>
      <c r="C273">
        <v>0.145371</v>
      </c>
      <c r="D273">
        <v>0.321017</v>
      </c>
      <c r="E273">
        <v>-1208.251358</v>
      </c>
      <c r="F273">
        <v>3.3721000000000001E-2</v>
      </c>
      <c r="G273">
        <v>0.15252099999999999</v>
      </c>
      <c r="H273" t="s">
        <v>88</v>
      </c>
      <c r="I273">
        <v>0</v>
      </c>
      <c r="J273">
        <v>0.89926099999999998</v>
      </c>
      <c r="K273">
        <v>23.4328</v>
      </c>
      <c r="L273">
        <v>16.4132</v>
      </c>
      <c r="M273">
        <v>29.031099999999999</v>
      </c>
      <c r="N273">
        <v>18.7072</v>
      </c>
      <c r="O273">
        <v>0</v>
      </c>
      <c r="P273">
        <v>11.516500000000001</v>
      </c>
      <c r="Q273">
        <v>0</v>
      </c>
      <c r="R273">
        <v>0</v>
      </c>
      <c r="S273">
        <v>0</v>
      </c>
      <c r="T273">
        <v>0</v>
      </c>
    </row>
    <row r="274" spans="1:20" x14ac:dyDescent="0.35">
      <c r="A274">
        <v>2000</v>
      </c>
      <c r="B274">
        <v>1190</v>
      </c>
      <c r="C274">
        <v>0.17710600000000001</v>
      </c>
      <c r="D274">
        <v>0.38669199999999998</v>
      </c>
      <c r="E274">
        <v>-1379.693082</v>
      </c>
      <c r="F274">
        <v>4.0260999999999998E-2</v>
      </c>
      <c r="G274">
        <v>0.18110699999999999</v>
      </c>
      <c r="H274" t="s">
        <v>89</v>
      </c>
      <c r="I274">
        <v>0</v>
      </c>
      <c r="J274">
        <v>1.22902</v>
      </c>
      <c r="K274">
        <v>20.118500000000001</v>
      </c>
      <c r="L274">
        <v>18.576599999999999</v>
      </c>
      <c r="M274">
        <v>29.206199999999999</v>
      </c>
      <c r="N274">
        <v>21.055299999999999</v>
      </c>
      <c r="O274">
        <v>0</v>
      </c>
      <c r="P274">
        <v>9.81433</v>
      </c>
      <c r="Q274">
        <v>0</v>
      </c>
      <c r="R274">
        <v>0</v>
      </c>
      <c r="S274">
        <v>0</v>
      </c>
      <c r="T274">
        <v>0</v>
      </c>
    </row>
    <row r="275" spans="1:20" x14ac:dyDescent="0.35">
      <c r="A275">
        <v>2000</v>
      </c>
      <c r="B275">
        <v>1180</v>
      </c>
      <c r="C275">
        <v>0.21635399999999999</v>
      </c>
      <c r="D275">
        <v>0.468727</v>
      </c>
      <c r="E275">
        <v>-1602.16552</v>
      </c>
      <c r="F275">
        <v>4.8466000000000002E-2</v>
      </c>
      <c r="G275">
        <v>0.21692</v>
      </c>
      <c r="H275" t="s">
        <v>90</v>
      </c>
      <c r="I275">
        <v>0</v>
      </c>
      <c r="J275">
        <v>1.6518999999999999</v>
      </c>
      <c r="K275">
        <v>17.907900000000001</v>
      </c>
      <c r="L275">
        <v>20.605</v>
      </c>
      <c r="M275">
        <v>28.253699999999998</v>
      </c>
      <c r="N275">
        <v>23.104500000000002</v>
      </c>
      <c r="O275">
        <v>0</v>
      </c>
      <c r="P275">
        <v>8.4769500000000004</v>
      </c>
      <c r="Q275">
        <v>0</v>
      </c>
      <c r="R275">
        <v>0</v>
      </c>
      <c r="S275">
        <v>0</v>
      </c>
      <c r="T275">
        <v>0</v>
      </c>
    </row>
    <row r="276" spans="1:20" x14ac:dyDescent="0.35">
      <c r="A276">
        <v>2000</v>
      </c>
      <c r="B276">
        <v>1170</v>
      </c>
      <c r="C276">
        <v>0.25901600000000002</v>
      </c>
      <c r="D276">
        <v>0.55796500000000004</v>
      </c>
      <c r="E276">
        <v>-1838.8682590000001</v>
      </c>
      <c r="F276">
        <v>5.7376999999999997E-2</v>
      </c>
      <c r="G276">
        <v>0.25559300000000001</v>
      </c>
      <c r="H276" t="s">
        <v>91</v>
      </c>
      <c r="I276">
        <v>0</v>
      </c>
      <c r="J276">
        <v>2.1867999999999999</v>
      </c>
      <c r="K276">
        <v>16.214400000000001</v>
      </c>
      <c r="L276">
        <v>22.5718</v>
      </c>
      <c r="M276">
        <v>26.702200000000001</v>
      </c>
      <c r="N276">
        <v>24.899699999999999</v>
      </c>
      <c r="O276">
        <v>0</v>
      </c>
      <c r="P276">
        <v>7.42509</v>
      </c>
      <c r="Q276">
        <v>0</v>
      </c>
      <c r="R276">
        <v>0</v>
      </c>
      <c r="S276">
        <v>0</v>
      </c>
      <c r="T276">
        <v>0</v>
      </c>
    </row>
    <row r="277" spans="1:20" x14ac:dyDescent="0.35">
      <c r="A277">
        <v>2000</v>
      </c>
      <c r="B277">
        <v>1160</v>
      </c>
      <c r="C277">
        <v>0.30740499999999998</v>
      </c>
      <c r="D277">
        <v>0.65931399999999996</v>
      </c>
      <c r="E277">
        <v>-2101.933211</v>
      </c>
      <c r="F277">
        <v>6.7488999999999993E-2</v>
      </c>
      <c r="G277">
        <v>0.29928300000000002</v>
      </c>
      <c r="H277" t="s">
        <v>92</v>
      </c>
      <c r="I277">
        <v>0</v>
      </c>
      <c r="J277">
        <v>2.8771</v>
      </c>
      <c r="K277">
        <v>14.745200000000001</v>
      </c>
      <c r="L277">
        <v>24.543900000000001</v>
      </c>
      <c r="M277">
        <v>24.697800000000001</v>
      </c>
      <c r="N277">
        <v>26.561199999999999</v>
      </c>
      <c r="O277">
        <v>0</v>
      </c>
      <c r="P277">
        <v>6.5748600000000001</v>
      </c>
      <c r="Q277">
        <v>0</v>
      </c>
      <c r="R277">
        <v>0</v>
      </c>
      <c r="S277">
        <v>0</v>
      </c>
      <c r="T277">
        <v>0</v>
      </c>
    </row>
    <row r="278" spans="1:20" x14ac:dyDescent="0.35">
      <c r="A278">
        <v>2000</v>
      </c>
      <c r="B278">
        <v>1150</v>
      </c>
      <c r="C278">
        <v>0.36738300000000002</v>
      </c>
      <c r="D278">
        <v>0.78529800000000005</v>
      </c>
      <c r="E278">
        <v>-2425.1719400000002</v>
      </c>
      <c r="F278">
        <v>8.0064999999999997E-2</v>
      </c>
      <c r="G278">
        <v>0.35352</v>
      </c>
      <c r="H278" t="s">
        <v>93</v>
      </c>
      <c r="I278">
        <v>0</v>
      </c>
      <c r="J278">
        <v>3.7911800000000002</v>
      </c>
      <c r="K278">
        <v>13.349</v>
      </c>
      <c r="L278">
        <v>26.5533</v>
      </c>
      <c r="M278">
        <v>22.225899999999999</v>
      </c>
      <c r="N278">
        <v>28.207100000000001</v>
      </c>
      <c r="O278">
        <v>0</v>
      </c>
      <c r="P278">
        <v>5.8735499999999998</v>
      </c>
      <c r="Q278">
        <v>0</v>
      </c>
      <c r="R278">
        <v>0</v>
      </c>
      <c r="S278">
        <v>0</v>
      </c>
      <c r="T278">
        <v>0</v>
      </c>
    </row>
    <row r="279" spans="1:20" x14ac:dyDescent="0.35">
      <c r="A279">
        <v>2000</v>
      </c>
      <c r="B279">
        <v>1140</v>
      </c>
      <c r="C279">
        <v>0.44940000000000002</v>
      </c>
      <c r="D279">
        <v>0.95802799999999999</v>
      </c>
      <c r="E279">
        <v>-2866.2322250000002</v>
      </c>
      <c r="F279">
        <v>9.7328999999999999E-2</v>
      </c>
      <c r="G279">
        <v>0.42800899999999997</v>
      </c>
      <c r="H279" t="s">
        <v>94</v>
      </c>
      <c r="I279">
        <v>0</v>
      </c>
      <c r="J279">
        <v>5.0209299999999999</v>
      </c>
      <c r="K279">
        <v>11.910600000000001</v>
      </c>
      <c r="L279">
        <v>28.569299999999998</v>
      </c>
      <c r="M279">
        <v>19.2562</v>
      </c>
      <c r="N279">
        <v>29.9587</v>
      </c>
      <c r="O279">
        <v>0</v>
      </c>
      <c r="P279">
        <v>5.2843400000000003</v>
      </c>
      <c r="Q279">
        <v>0</v>
      </c>
      <c r="R279">
        <v>0</v>
      </c>
      <c r="S279">
        <v>0</v>
      </c>
      <c r="T279">
        <v>0</v>
      </c>
    </row>
    <row r="280" spans="1:20" x14ac:dyDescent="0.35">
      <c r="A280">
        <v>2000</v>
      </c>
      <c r="B280">
        <v>1130</v>
      </c>
      <c r="C280">
        <v>0.57234799999999997</v>
      </c>
      <c r="D280">
        <v>1.2172160000000001</v>
      </c>
      <c r="E280">
        <v>-3529.1211029999999</v>
      </c>
      <c r="F280">
        <v>0.123297</v>
      </c>
      <c r="G280">
        <v>0.54025199999999995</v>
      </c>
      <c r="H280" t="s">
        <v>95</v>
      </c>
      <c r="I280">
        <v>0</v>
      </c>
      <c r="J280">
        <v>6.6444299999999998</v>
      </c>
      <c r="K280">
        <v>10.380599999999999</v>
      </c>
      <c r="L280">
        <v>30.434000000000001</v>
      </c>
      <c r="M280">
        <v>15.841200000000001</v>
      </c>
      <c r="N280">
        <v>31.914400000000001</v>
      </c>
      <c r="O280">
        <v>0</v>
      </c>
      <c r="P280">
        <v>4.7854000000000001</v>
      </c>
      <c r="Q280">
        <v>0</v>
      </c>
      <c r="R280">
        <v>0</v>
      </c>
      <c r="S280">
        <v>0</v>
      </c>
      <c r="T280">
        <v>0</v>
      </c>
    </row>
    <row r="281" spans="1:20" x14ac:dyDescent="0.35">
      <c r="A281">
        <v>2000</v>
      </c>
      <c r="B281">
        <v>1120</v>
      </c>
      <c r="C281">
        <v>0.76417999999999997</v>
      </c>
      <c r="D281">
        <v>1.6210119999999999</v>
      </c>
      <c r="E281">
        <v>-4569.5642710000002</v>
      </c>
      <c r="F281">
        <v>0.163905</v>
      </c>
      <c r="G281">
        <v>0.71613499999999997</v>
      </c>
      <c r="H281" t="s">
        <v>96</v>
      </c>
      <c r="I281">
        <v>0</v>
      </c>
      <c r="J281">
        <v>8.5886499999999995</v>
      </c>
      <c r="K281">
        <v>8.8543099999999999</v>
      </c>
      <c r="L281">
        <v>31.845600000000001</v>
      </c>
      <c r="M281">
        <v>12.3027</v>
      </c>
      <c r="N281">
        <v>34.039299999999997</v>
      </c>
      <c r="O281">
        <v>0</v>
      </c>
      <c r="P281">
        <v>4.3695000000000004</v>
      </c>
      <c r="Q281">
        <v>0</v>
      </c>
      <c r="R281">
        <v>0</v>
      </c>
      <c r="S281">
        <v>0</v>
      </c>
      <c r="T281">
        <v>0</v>
      </c>
    </row>
    <row r="282" spans="1:20" x14ac:dyDescent="0.35">
      <c r="A282">
        <v>2000</v>
      </c>
      <c r="B282">
        <v>1110</v>
      </c>
      <c r="C282">
        <v>1.043215</v>
      </c>
      <c r="D282">
        <v>2.205956</v>
      </c>
      <c r="E282">
        <v>-6091.4445530000003</v>
      </c>
      <c r="F282">
        <v>0.22301599999999999</v>
      </c>
      <c r="G282">
        <v>0.97248000000000001</v>
      </c>
      <c r="H282" t="s">
        <v>97</v>
      </c>
      <c r="I282">
        <v>0</v>
      </c>
      <c r="J282">
        <v>10.501899999999999</v>
      </c>
      <c r="K282">
        <v>7.5574199999999996</v>
      </c>
      <c r="L282">
        <v>32.603499999999997</v>
      </c>
      <c r="M282">
        <v>9.24465</v>
      </c>
      <c r="N282">
        <v>36.056800000000003</v>
      </c>
      <c r="O282">
        <v>0</v>
      </c>
      <c r="P282">
        <v>4.03566</v>
      </c>
      <c r="Q282">
        <v>0</v>
      </c>
      <c r="R282">
        <v>0</v>
      </c>
      <c r="S282">
        <v>0</v>
      </c>
      <c r="T282">
        <v>0</v>
      </c>
    </row>
    <row r="283" spans="1:20" x14ac:dyDescent="0.35">
      <c r="A283">
        <v>2000</v>
      </c>
      <c r="B283">
        <v>1100</v>
      </c>
      <c r="C283">
        <v>1.3803890000000001</v>
      </c>
      <c r="D283">
        <v>2.9080870000000001</v>
      </c>
      <c r="E283">
        <v>-7933.174685</v>
      </c>
      <c r="F283">
        <v>0.294373</v>
      </c>
      <c r="G283">
        <v>1.2819750000000001</v>
      </c>
      <c r="H283" t="s">
        <v>98</v>
      </c>
      <c r="I283">
        <v>0</v>
      </c>
      <c r="J283">
        <v>11.999599999999999</v>
      </c>
      <c r="K283">
        <v>6.6255199999999999</v>
      </c>
      <c r="L283">
        <v>32.853299999999997</v>
      </c>
      <c r="M283">
        <v>7.0936399999999997</v>
      </c>
      <c r="N283">
        <v>37.651800000000001</v>
      </c>
      <c r="O283">
        <v>0</v>
      </c>
      <c r="P283">
        <v>3.7762099999999998</v>
      </c>
      <c r="Q283">
        <v>0</v>
      </c>
      <c r="R283">
        <v>0</v>
      </c>
      <c r="S283">
        <v>0</v>
      </c>
      <c r="T283">
        <v>0</v>
      </c>
    </row>
    <row r="284" spans="1:20" x14ac:dyDescent="0.35">
      <c r="A284">
        <v>2000</v>
      </c>
      <c r="B284">
        <v>1090</v>
      </c>
      <c r="C284">
        <v>1.706734</v>
      </c>
      <c r="D284">
        <v>3.5812560000000002</v>
      </c>
      <c r="E284">
        <v>-9711.3146300000008</v>
      </c>
      <c r="F284">
        <v>0.363263</v>
      </c>
      <c r="G284">
        <v>1.5805450000000001</v>
      </c>
      <c r="H284" t="s">
        <v>99</v>
      </c>
      <c r="I284">
        <v>0</v>
      </c>
      <c r="J284">
        <v>13.014900000000001</v>
      </c>
      <c r="K284">
        <v>6.0034099999999997</v>
      </c>
      <c r="L284">
        <v>32.848300000000002</v>
      </c>
      <c r="M284">
        <v>5.78322</v>
      </c>
      <c r="N284">
        <v>38.773499999999999</v>
      </c>
      <c r="O284">
        <v>0</v>
      </c>
      <c r="P284">
        <v>3.57666</v>
      </c>
      <c r="Q284">
        <v>0</v>
      </c>
      <c r="R284">
        <v>0</v>
      </c>
      <c r="S284">
        <v>0</v>
      </c>
      <c r="T284">
        <v>0</v>
      </c>
    </row>
    <row r="285" spans="1:20" x14ac:dyDescent="0.35">
      <c r="A285">
        <v>2000</v>
      </c>
      <c r="B285">
        <v>1080</v>
      </c>
      <c r="C285">
        <v>1.9750509999999999</v>
      </c>
      <c r="D285">
        <v>4.1275810000000002</v>
      </c>
      <c r="E285">
        <v>-11167.254134000001</v>
      </c>
      <c r="F285">
        <v>0.41969699999999999</v>
      </c>
      <c r="G285">
        <v>1.8247310000000001</v>
      </c>
      <c r="H285" t="s">
        <v>100</v>
      </c>
      <c r="I285">
        <v>0</v>
      </c>
      <c r="J285">
        <v>13.698399999999999</v>
      </c>
      <c r="K285">
        <v>5.5745899999999997</v>
      </c>
      <c r="L285">
        <v>32.726700000000001</v>
      </c>
      <c r="M285">
        <v>5.0180899999999999</v>
      </c>
      <c r="N285">
        <v>39.561</v>
      </c>
      <c r="O285">
        <v>0</v>
      </c>
      <c r="P285">
        <v>3.4212799999999999</v>
      </c>
      <c r="Q285">
        <v>0</v>
      </c>
      <c r="R285">
        <v>0</v>
      </c>
      <c r="S285">
        <v>0</v>
      </c>
      <c r="T285">
        <v>0</v>
      </c>
    </row>
    <row r="286" spans="1:20" x14ac:dyDescent="0.35">
      <c r="A286">
        <v>2000</v>
      </c>
      <c r="B286">
        <v>1070</v>
      </c>
      <c r="C286">
        <v>2.1777860000000002</v>
      </c>
      <c r="D286">
        <v>4.5331760000000001</v>
      </c>
      <c r="E286">
        <v>-12263.083602000001</v>
      </c>
      <c r="F286">
        <v>0.46214300000000003</v>
      </c>
      <c r="G286">
        <v>2.0079159999999998</v>
      </c>
      <c r="H286" t="s">
        <v>101</v>
      </c>
      <c r="I286">
        <v>0</v>
      </c>
      <c r="J286">
        <v>14.1928</v>
      </c>
      <c r="K286">
        <v>5.2563700000000004</v>
      </c>
      <c r="L286">
        <v>32.543599999999998</v>
      </c>
      <c r="M286">
        <v>4.5611100000000002</v>
      </c>
      <c r="N286">
        <v>40.1492</v>
      </c>
      <c r="O286">
        <v>0</v>
      </c>
      <c r="P286">
        <v>3.2968999999999999</v>
      </c>
      <c r="Q286">
        <v>0</v>
      </c>
      <c r="R286">
        <v>0</v>
      </c>
      <c r="S286">
        <v>0</v>
      </c>
      <c r="T286">
        <v>0</v>
      </c>
    </row>
    <row r="287" spans="1:20" x14ac:dyDescent="0.35">
      <c r="A287">
        <v>2000</v>
      </c>
      <c r="B287">
        <v>1060</v>
      </c>
      <c r="C287">
        <v>2.3253620000000002</v>
      </c>
      <c r="D287">
        <v>4.8214050000000004</v>
      </c>
      <c r="E287">
        <v>-13058.512016999999</v>
      </c>
      <c r="F287">
        <v>0.492869</v>
      </c>
      <c r="G287">
        <v>2.1400070000000002</v>
      </c>
      <c r="H287" t="s">
        <v>102</v>
      </c>
      <c r="I287">
        <v>0</v>
      </c>
      <c r="J287">
        <v>14.5802</v>
      </c>
      <c r="K287">
        <v>5.0038400000000003</v>
      </c>
      <c r="L287">
        <v>32.325499999999998</v>
      </c>
      <c r="M287">
        <v>4.2772500000000004</v>
      </c>
      <c r="N287">
        <v>40.619199999999999</v>
      </c>
      <c r="O287">
        <v>0</v>
      </c>
      <c r="P287">
        <v>3.194</v>
      </c>
      <c r="Q287">
        <v>0</v>
      </c>
      <c r="R287">
        <v>0</v>
      </c>
      <c r="S287">
        <v>0</v>
      </c>
      <c r="T287">
        <v>0</v>
      </c>
    </row>
    <row r="288" spans="1:20" x14ac:dyDescent="0.35">
      <c r="A288">
        <v>2000</v>
      </c>
      <c r="B288">
        <v>1050</v>
      </c>
      <c r="C288">
        <v>2.4307449999999999</v>
      </c>
      <c r="D288">
        <v>5.0203889999999998</v>
      </c>
      <c r="E288">
        <v>-13625.616926000001</v>
      </c>
      <c r="F288">
        <v>0.51465499999999997</v>
      </c>
      <c r="G288">
        <v>2.2331400000000001</v>
      </c>
      <c r="H288" t="s">
        <v>103</v>
      </c>
      <c r="I288">
        <v>0</v>
      </c>
      <c r="J288">
        <v>14.9025</v>
      </c>
      <c r="K288">
        <v>4.7933700000000004</v>
      </c>
      <c r="L288">
        <v>32.0884</v>
      </c>
      <c r="M288">
        <v>4.0951700000000004</v>
      </c>
      <c r="N288">
        <v>41.014299999999999</v>
      </c>
      <c r="O288">
        <v>0</v>
      </c>
      <c r="P288">
        <v>3.1061800000000002</v>
      </c>
      <c r="Q288">
        <v>0</v>
      </c>
      <c r="R288">
        <v>0</v>
      </c>
      <c r="S288">
        <v>0</v>
      </c>
      <c r="T288">
        <v>0</v>
      </c>
    </row>
    <row r="289" spans="1:20" x14ac:dyDescent="0.35">
      <c r="A289">
        <v>2000</v>
      </c>
      <c r="B289">
        <v>1040</v>
      </c>
      <c r="C289">
        <v>2.504667</v>
      </c>
      <c r="D289">
        <v>5.1531690000000001</v>
      </c>
      <c r="E289">
        <v>-14023.260525</v>
      </c>
      <c r="F289">
        <v>0.52979200000000004</v>
      </c>
      <c r="G289">
        <v>2.2973089999999998</v>
      </c>
      <c r="H289" t="s">
        <v>104</v>
      </c>
      <c r="I289">
        <v>0</v>
      </c>
      <c r="J289">
        <v>15.1814</v>
      </c>
      <c r="K289">
        <v>4.6118399999999999</v>
      </c>
      <c r="L289">
        <v>31.842700000000001</v>
      </c>
      <c r="M289">
        <v>3.9764699999999999</v>
      </c>
      <c r="N289">
        <v>41.358499999999999</v>
      </c>
      <c r="O289">
        <v>0</v>
      </c>
      <c r="P289">
        <v>3.0291700000000001</v>
      </c>
      <c r="Q289">
        <v>0</v>
      </c>
      <c r="R289">
        <v>0</v>
      </c>
      <c r="S289">
        <v>0</v>
      </c>
      <c r="T289">
        <v>0</v>
      </c>
    </row>
    <row r="290" spans="1:20" x14ac:dyDescent="0.35">
      <c r="A290">
        <v>2000</v>
      </c>
      <c r="B290">
        <v>1030</v>
      </c>
      <c r="C290">
        <v>2.5550869999999999</v>
      </c>
      <c r="D290">
        <v>5.2367480000000004</v>
      </c>
      <c r="E290">
        <v>-14294.696442</v>
      </c>
      <c r="F290">
        <v>0.53997200000000001</v>
      </c>
      <c r="G290">
        <v>2.3399019999999999</v>
      </c>
      <c r="H290" t="s">
        <v>105</v>
      </c>
      <c r="I290">
        <v>0</v>
      </c>
      <c r="J290">
        <v>15.4284</v>
      </c>
      <c r="K290">
        <v>4.4514699999999996</v>
      </c>
      <c r="L290">
        <v>31.595300000000002</v>
      </c>
      <c r="M290">
        <v>3.8994399999999998</v>
      </c>
      <c r="N290">
        <v>41.665300000000002</v>
      </c>
      <c r="O290">
        <v>0</v>
      </c>
      <c r="P290">
        <v>2.9600599999999999</v>
      </c>
      <c r="Q290">
        <v>0</v>
      </c>
      <c r="R290">
        <v>0</v>
      </c>
      <c r="S290">
        <v>0</v>
      </c>
      <c r="T290">
        <v>0</v>
      </c>
    </row>
    <row r="291" spans="1:20" x14ac:dyDescent="0.35">
      <c r="A291">
        <v>2000</v>
      </c>
      <c r="B291">
        <v>1020</v>
      </c>
      <c r="C291">
        <v>2.5877150000000002</v>
      </c>
      <c r="D291">
        <v>5.283283</v>
      </c>
      <c r="E291">
        <v>-14470.708248000001</v>
      </c>
      <c r="F291">
        <v>0.54640699999999998</v>
      </c>
      <c r="G291">
        <v>2.3662049999999999</v>
      </c>
      <c r="H291" t="s">
        <v>106</v>
      </c>
      <c r="I291">
        <v>0</v>
      </c>
      <c r="J291">
        <v>15.650600000000001</v>
      </c>
      <c r="K291">
        <v>4.3072900000000001</v>
      </c>
      <c r="L291">
        <v>31.3508</v>
      </c>
      <c r="M291">
        <v>3.85127</v>
      </c>
      <c r="N291">
        <v>41.943199999999997</v>
      </c>
      <c r="O291">
        <v>0</v>
      </c>
      <c r="P291">
        <v>2.8968500000000001</v>
      </c>
      <c r="Q291">
        <v>0</v>
      </c>
      <c r="R291">
        <v>0</v>
      </c>
      <c r="S291">
        <v>0</v>
      </c>
      <c r="T291">
        <v>0</v>
      </c>
    </row>
    <row r="292" spans="1:20" x14ac:dyDescent="0.35">
      <c r="A292">
        <v>2000</v>
      </c>
      <c r="B292">
        <v>1010</v>
      </c>
      <c r="C292">
        <v>2.6066159999999998</v>
      </c>
      <c r="D292">
        <v>5.3014190000000001</v>
      </c>
      <c r="E292">
        <v>-14573.079319</v>
      </c>
      <c r="F292">
        <v>0.54996</v>
      </c>
      <c r="G292">
        <v>2.3799790000000001</v>
      </c>
      <c r="H292" t="s">
        <v>107</v>
      </c>
      <c r="I292">
        <v>0</v>
      </c>
      <c r="J292">
        <v>15.852</v>
      </c>
      <c r="K292">
        <v>4.1759700000000004</v>
      </c>
      <c r="L292">
        <v>31.112300000000001</v>
      </c>
      <c r="M292">
        <v>3.82403</v>
      </c>
      <c r="N292">
        <v>42.197499999999998</v>
      </c>
      <c r="O292">
        <v>0</v>
      </c>
      <c r="P292">
        <v>2.8380899999999998</v>
      </c>
      <c r="Q292">
        <v>0</v>
      </c>
      <c r="R292">
        <v>0</v>
      </c>
      <c r="S292">
        <v>0</v>
      </c>
      <c r="T292">
        <v>0</v>
      </c>
    </row>
    <row r="293" spans="1:20" x14ac:dyDescent="0.35">
      <c r="A293">
        <v>2000</v>
      </c>
      <c r="B293">
        <v>1000</v>
      </c>
      <c r="C293">
        <v>2.614687</v>
      </c>
      <c r="D293">
        <v>5.2973059999999998</v>
      </c>
      <c r="E293">
        <v>-14617.217956</v>
      </c>
      <c r="F293">
        <v>0.55124099999999998</v>
      </c>
      <c r="G293">
        <v>2.383896</v>
      </c>
      <c r="H293" t="s">
        <v>108</v>
      </c>
      <c r="I293">
        <v>0</v>
      </c>
      <c r="J293">
        <v>16.035399999999999</v>
      </c>
      <c r="K293">
        <v>4.05518</v>
      </c>
      <c r="L293">
        <v>30.882100000000001</v>
      </c>
      <c r="M293">
        <v>3.8127</v>
      </c>
      <c r="N293">
        <v>42.431899999999999</v>
      </c>
      <c r="O293">
        <v>0</v>
      </c>
      <c r="P293">
        <v>2.7827500000000001</v>
      </c>
      <c r="Q293">
        <v>0</v>
      </c>
      <c r="R293">
        <v>0</v>
      </c>
      <c r="S293">
        <v>0</v>
      </c>
      <c r="T293">
        <v>0</v>
      </c>
    </row>
    <row r="294" spans="1:20" x14ac:dyDescent="0.35">
      <c r="A294">
        <v>2000</v>
      </c>
      <c r="B294">
        <v>990</v>
      </c>
      <c r="C294">
        <v>2.6139939999999999</v>
      </c>
      <c r="D294">
        <v>5.2753410000000001</v>
      </c>
      <c r="E294">
        <v>-14614.056745</v>
      </c>
      <c r="F294">
        <v>0.55068700000000004</v>
      </c>
      <c r="G294">
        <v>2.3798650000000001</v>
      </c>
      <c r="H294" t="s">
        <v>108</v>
      </c>
      <c r="I294">
        <v>0</v>
      </c>
      <c r="J294">
        <v>16.202500000000001</v>
      </c>
      <c r="K294">
        <v>3.9432100000000001</v>
      </c>
      <c r="L294">
        <v>30.6615</v>
      </c>
      <c r="M294">
        <v>3.8140200000000002</v>
      </c>
      <c r="N294">
        <v>42.648800000000001</v>
      </c>
      <c r="O294">
        <v>0</v>
      </c>
      <c r="P294">
        <v>2.7300599999999999</v>
      </c>
      <c r="Q294">
        <v>0</v>
      </c>
      <c r="R294">
        <v>0</v>
      </c>
      <c r="S294">
        <v>0</v>
      </c>
      <c r="T294">
        <v>0</v>
      </c>
    </row>
    <row r="295" spans="1:20" x14ac:dyDescent="0.35">
      <c r="A295">
        <v>2000</v>
      </c>
      <c r="B295">
        <v>980</v>
      </c>
      <c r="C295">
        <v>2.6060140000000001</v>
      </c>
      <c r="D295">
        <v>5.2386749999999997</v>
      </c>
      <c r="E295">
        <v>-14571.347680999999</v>
      </c>
      <c r="F295">
        <v>0.54861000000000004</v>
      </c>
      <c r="G295">
        <v>2.3692470000000001</v>
      </c>
      <c r="H295" t="s">
        <v>109</v>
      </c>
      <c r="I295">
        <v>0</v>
      </c>
      <c r="J295">
        <v>16.354500000000002</v>
      </c>
      <c r="K295">
        <v>3.8387899999999999</v>
      </c>
      <c r="L295">
        <v>30.451599999999999</v>
      </c>
      <c r="M295">
        <v>3.8258700000000001</v>
      </c>
      <c r="N295">
        <v>42.849899999999998</v>
      </c>
      <c r="O295">
        <v>0</v>
      </c>
      <c r="P295">
        <v>2.67943</v>
      </c>
      <c r="Q295">
        <v>0</v>
      </c>
      <c r="R295">
        <v>0</v>
      </c>
      <c r="S295">
        <v>0</v>
      </c>
      <c r="T295">
        <v>0</v>
      </c>
    </row>
    <row r="296" spans="1:20" x14ac:dyDescent="0.35">
      <c r="A296">
        <v>2000</v>
      </c>
      <c r="B296">
        <v>970</v>
      </c>
      <c r="C296">
        <v>2.5917919999999999</v>
      </c>
      <c r="D296">
        <v>5.1895579999999999</v>
      </c>
      <c r="E296">
        <v>-14494.535136</v>
      </c>
      <c r="F296">
        <v>0.54522999999999999</v>
      </c>
      <c r="G296">
        <v>2.3530099999999998</v>
      </c>
      <c r="H296" t="s">
        <v>110</v>
      </c>
      <c r="I296">
        <v>0</v>
      </c>
      <c r="J296">
        <v>16.492000000000001</v>
      </c>
      <c r="K296">
        <v>3.74098</v>
      </c>
      <c r="L296">
        <v>30.2532</v>
      </c>
      <c r="M296">
        <v>3.8469199999999999</v>
      </c>
      <c r="N296">
        <v>43.036499999999997</v>
      </c>
      <c r="O296">
        <v>0</v>
      </c>
      <c r="P296">
        <v>2.6303999999999998</v>
      </c>
      <c r="Q296">
        <v>0</v>
      </c>
      <c r="R296">
        <v>0</v>
      </c>
      <c r="S296">
        <v>0</v>
      </c>
      <c r="T296">
        <v>0</v>
      </c>
    </row>
    <row r="297" spans="1:20" x14ac:dyDescent="0.35">
      <c r="A297">
        <v>2000</v>
      </c>
      <c r="B297">
        <v>960</v>
      </c>
      <c r="C297">
        <v>2.5720550000000002</v>
      </c>
      <c r="D297">
        <v>5.1295710000000003</v>
      </c>
      <c r="E297">
        <v>-14387.3467</v>
      </c>
      <c r="F297">
        <v>0.54069999999999996</v>
      </c>
      <c r="G297">
        <v>2.3318270000000001</v>
      </c>
      <c r="H297" t="s">
        <v>111</v>
      </c>
      <c r="I297">
        <v>0</v>
      </c>
      <c r="J297">
        <v>16.615500000000001</v>
      </c>
      <c r="K297">
        <v>3.6490300000000002</v>
      </c>
      <c r="L297">
        <v>30.0672</v>
      </c>
      <c r="M297">
        <v>3.8763999999999998</v>
      </c>
      <c r="N297">
        <v>43.209200000000003</v>
      </c>
      <c r="O297">
        <v>0</v>
      </c>
      <c r="P297">
        <v>2.5826199999999999</v>
      </c>
      <c r="Q297">
        <v>0</v>
      </c>
      <c r="R297">
        <v>0</v>
      </c>
      <c r="S297">
        <v>0</v>
      </c>
      <c r="T297">
        <v>0</v>
      </c>
    </row>
    <row r="298" spans="1:20" x14ac:dyDescent="0.35">
      <c r="A298">
        <v>2000</v>
      </c>
      <c r="B298">
        <v>950</v>
      </c>
      <c r="C298">
        <v>2.5472860000000002</v>
      </c>
      <c r="D298">
        <v>5.0597919999999998</v>
      </c>
      <c r="E298">
        <v>-14252.191597999999</v>
      </c>
      <c r="F298">
        <v>0.53512199999999999</v>
      </c>
      <c r="G298">
        <v>2.3061479999999999</v>
      </c>
      <c r="H298" t="s">
        <v>112</v>
      </c>
      <c r="I298">
        <v>0</v>
      </c>
      <c r="J298">
        <v>16.725100000000001</v>
      </c>
      <c r="K298">
        <v>3.5623900000000002</v>
      </c>
      <c r="L298">
        <v>29.894200000000001</v>
      </c>
      <c r="M298">
        <v>3.9139599999999999</v>
      </c>
      <c r="N298">
        <v>43.368600000000001</v>
      </c>
      <c r="O298">
        <v>0</v>
      </c>
      <c r="P298">
        <v>2.5357699999999999</v>
      </c>
      <c r="Q298">
        <v>0</v>
      </c>
      <c r="R298">
        <v>0</v>
      </c>
      <c r="S298">
        <v>0</v>
      </c>
      <c r="T298">
        <v>0</v>
      </c>
    </row>
    <row r="299" spans="1:20" x14ac:dyDescent="0.35">
      <c r="A299">
        <v>2000</v>
      </c>
      <c r="B299">
        <v>940</v>
      </c>
      <c r="C299">
        <v>2.4938799999999999</v>
      </c>
      <c r="D299">
        <v>4.934158</v>
      </c>
      <c r="E299">
        <v>-13971.434732</v>
      </c>
      <c r="F299">
        <v>0.52363099999999996</v>
      </c>
      <c r="G299">
        <v>2.2545649999999999</v>
      </c>
      <c r="H299" t="s">
        <v>113</v>
      </c>
      <c r="I299">
        <v>0</v>
      </c>
      <c r="J299">
        <v>16.925899999999999</v>
      </c>
      <c r="K299">
        <v>3.4652599999999998</v>
      </c>
      <c r="L299">
        <v>29.515499999999999</v>
      </c>
      <c r="M299">
        <v>3.9974599999999998</v>
      </c>
      <c r="N299">
        <v>43.597900000000003</v>
      </c>
      <c r="O299">
        <v>0</v>
      </c>
      <c r="P299">
        <v>2.4979300000000002</v>
      </c>
      <c r="Q299">
        <v>0</v>
      </c>
      <c r="R299">
        <v>0</v>
      </c>
      <c r="S299">
        <v>0</v>
      </c>
      <c r="T299">
        <v>0</v>
      </c>
    </row>
    <row r="300" spans="1:20" x14ac:dyDescent="0.35">
      <c r="A300">
        <v>2000</v>
      </c>
      <c r="B300">
        <v>930</v>
      </c>
      <c r="C300">
        <v>2.4474130000000001</v>
      </c>
      <c r="D300">
        <v>4.8226589999999998</v>
      </c>
      <c r="E300">
        <v>-13721.845798</v>
      </c>
      <c r="F300">
        <v>0.51356500000000005</v>
      </c>
      <c r="G300">
        <v>2.2094149999999999</v>
      </c>
      <c r="H300" t="s">
        <v>114</v>
      </c>
      <c r="I300">
        <v>0</v>
      </c>
      <c r="J300">
        <v>17.0581</v>
      </c>
      <c r="K300">
        <v>3.38164</v>
      </c>
      <c r="L300">
        <v>29.259699999999999</v>
      </c>
      <c r="M300">
        <v>4.0729800000000003</v>
      </c>
      <c r="N300">
        <v>43.770899999999997</v>
      </c>
      <c r="O300">
        <v>0</v>
      </c>
      <c r="P300">
        <v>2.4566699999999999</v>
      </c>
      <c r="Q300">
        <v>0</v>
      </c>
      <c r="R300">
        <v>0</v>
      </c>
      <c r="S300">
        <v>0</v>
      </c>
      <c r="T300">
        <v>0</v>
      </c>
    </row>
    <row r="301" spans="1:20" x14ac:dyDescent="0.35">
      <c r="A301">
        <v>2000</v>
      </c>
      <c r="B301">
        <v>920</v>
      </c>
      <c r="C301">
        <v>2.3969429999999998</v>
      </c>
      <c r="D301">
        <v>4.7038919999999997</v>
      </c>
      <c r="E301">
        <v>-13448.659432</v>
      </c>
      <c r="F301">
        <v>0.50266599999999995</v>
      </c>
      <c r="G301">
        <v>2.1607660000000002</v>
      </c>
      <c r="H301" t="s">
        <v>115</v>
      </c>
      <c r="I301">
        <v>0</v>
      </c>
      <c r="J301">
        <v>17.169</v>
      </c>
      <c r="K301">
        <v>3.3038599999999998</v>
      </c>
      <c r="L301">
        <v>29.028300000000002</v>
      </c>
      <c r="M301">
        <v>4.1582699999999999</v>
      </c>
      <c r="N301">
        <v>43.9251</v>
      </c>
      <c r="O301">
        <v>0</v>
      </c>
      <c r="P301">
        <v>2.4154800000000001</v>
      </c>
      <c r="Q301">
        <v>0</v>
      </c>
      <c r="R301">
        <v>0</v>
      </c>
      <c r="S301">
        <v>0</v>
      </c>
      <c r="T301">
        <v>0</v>
      </c>
    </row>
    <row r="302" spans="1:20" x14ac:dyDescent="0.35">
      <c r="A302">
        <v>2000</v>
      </c>
      <c r="B302">
        <v>910</v>
      </c>
      <c r="C302">
        <v>2.3421750000000001</v>
      </c>
      <c r="D302">
        <v>4.5773739999999998</v>
      </c>
      <c r="E302">
        <v>-13150.016452</v>
      </c>
      <c r="F302">
        <v>0.49086999999999997</v>
      </c>
      <c r="G302">
        <v>2.1083639999999999</v>
      </c>
      <c r="H302" t="s">
        <v>116</v>
      </c>
      <c r="I302">
        <v>0</v>
      </c>
      <c r="J302">
        <v>17.256900000000002</v>
      </c>
      <c r="K302">
        <v>3.2317800000000001</v>
      </c>
      <c r="L302">
        <v>28.822900000000001</v>
      </c>
      <c r="M302">
        <v>4.2549000000000001</v>
      </c>
      <c r="N302">
        <v>44.0593</v>
      </c>
      <c r="O302">
        <v>0</v>
      </c>
      <c r="P302">
        <v>2.3741599999999998</v>
      </c>
      <c r="Q302">
        <v>0</v>
      </c>
      <c r="R302">
        <v>0</v>
      </c>
      <c r="S302">
        <v>0</v>
      </c>
      <c r="T302">
        <v>0</v>
      </c>
    </row>
    <row r="303" spans="1:20" x14ac:dyDescent="0.35">
      <c r="A303">
        <v>2000</v>
      </c>
      <c r="B303">
        <v>900</v>
      </c>
      <c r="C303">
        <v>2.1716000000000002</v>
      </c>
      <c r="D303">
        <v>4.2248429999999999</v>
      </c>
      <c r="E303">
        <v>-12170.438451</v>
      </c>
      <c r="F303">
        <v>0.45451200000000003</v>
      </c>
      <c r="G303">
        <v>1.951729</v>
      </c>
      <c r="H303" t="s">
        <v>117</v>
      </c>
      <c r="I303">
        <v>0</v>
      </c>
      <c r="J303">
        <v>16.881</v>
      </c>
      <c r="K303">
        <v>3.2365499999999998</v>
      </c>
      <c r="L303">
        <v>29.17</v>
      </c>
      <c r="M303">
        <v>4.5875899999999996</v>
      </c>
      <c r="N303">
        <v>43.815100000000001</v>
      </c>
      <c r="O303">
        <v>0</v>
      </c>
      <c r="P303">
        <v>2.3096999999999999</v>
      </c>
      <c r="Q303">
        <v>0</v>
      </c>
      <c r="R303">
        <v>0</v>
      </c>
      <c r="S303">
        <v>0</v>
      </c>
      <c r="T303">
        <v>0</v>
      </c>
    </row>
    <row r="305" spans="1:20" x14ac:dyDescent="0.35">
      <c r="A305" t="s">
        <v>118</v>
      </c>
      <c r="B305" t="s">
        <v>43</v>
      </c>
      <c r="C305" t="s">
        <v>44</v>
      </c>
      <c r="D305" t="s">
        <v>45</v>
      </c>
      <c r="E305" t="s">
        <v>46</v>
      </c>
    </row>
    <row r="306" spans="1:20" x14ac:dyDescent="0.35">
      <c r="A306" t="s">
        <v>10</v>
      </c>
      <c r="B306" t="s">
        <v>11</v>
      </c>
      <c r="C306" t="s">
        <v>12</v>
      </c>
      <c r="D306" t="s">
        <v>15</v>
      </c>
      <c r="E306" t="s">
        <v>16</v>
      </c>
      <c r="F306" t="s">
        <v>17</v>
      </c>
      <c r="G306" t="s">
        <v>20</v>
      </c>
      <c r="H306" t="s">
        <v>50</v>
      </c>
      <c r="I306" t="s">
        <v>30</v>
      </c>
      <c r="J306" t="s">
        <v>31</v>
      </c>
      <c r="K306" t="s">
        <v>32</v>
      </c>
      <c r="L306" t="s">
        <v>33</v>
      </c>
      <c r="M306" t="s">
        <v>34</v>
      </c>
      <c r="N306" t="s">
        <v>35</v>
      </c>
      <c r="O306" t="s">
        <v>36</v>
      </c>
      <c r="P306" t="s">
        <v>37</v>
      </c>
      <c r="Q306" t="s">
        <v>38</v>
      </c>
      <c r="R306" t="s">
        <v>39</v>
      </c>
      <c r="S306" t="s">
        <v>40</v>
      </c>
      <c r="T306" t="s">
        <v>41</v>
      </c>
    </row>
    <row r="307" spans="1:20" x14ac:dyDescent="0.35">
      <c r="A307">
        <v>2000</v>
      </c>
      <c r="B307">
        <v>940</v>
      </c>
      <c r="C307">
        <v>0.163933</v>
      </c>
      <c r="D307">
        <v>0.33758100000000002</v>
      </c>
      <c r="E307">
        <v>-1413.3190890000001</v>
      </c>
      <c r="F307">
        <v>4.2381000000000002E-2</v>
      </c>
      <c r="G307">
        <v>0.168905</v>
      </c>
      <c r="H307" t="s">
        <v>119</v>
      </c>
      <c r="I307">
        <v>32.8508</v>
      </c>
      <c r="J307">
        <v>0</v>
      </c>
      <c r="K307">
        <v>0</v>
      </c>
      <c r="L307">
        <v>0</v>
      </c>
      <c r="M307">
        <v>0</v>
      </c>
      <c r="N307">
        <v>41.696300000000001</v>
      </c>
      <c r="O307">
        <v>10.857699999999999</v>
      </c>
      <c r="P307">
        <v>14.301600000000001</v>
      </c>
      <c r="Q307">
        <v>0.29353899999999999</v>
      </c>
      <c r="R307">
        <v>0</v>
      </c>
      <c r="S307">
        <v>0</v>
      </c>
      <c r="T307">
        <v>0</v>
      </c>
    </row>
    <row r="308" spans="1:20" x14ac:dyDescent="0.35">
      <c r="A308">
        <v>2000</v>
      </c>
      <c r="B308">
        <v>930</v>
      </c>
      <c r="C308">
        <v>0.243088</v>
      </c>
      <c r="D308">
        <v>0.49815900000000002</v>
      </c>
      <c r="E308">
        <v>-2091.1167449999998</v>
      </c>
      <c r="F308">
        <v>6.2736E-2</v>
      </c>
      <c r="G308">
        <v>0.24983</v>
      </c>
      <c r="H308" t="s">
        <v>120</v>
      </c>
      <c r="I308">
        <v>32.797600000000003</v>
      </c>
      <c r="J308">
        <v>0</v>
      </c>
      <c r="K308">
        <v>0</v>
      </c>
      <c r="L308">
        <v>0</v>
      </c>
      <c r="M308">
        <v>0</v>
      </c>
      <c r="N308">
        <v>41.823399999999999</v>
      </c>
      <c r="O308">
        <v>11.025399999999999</v>
      </c>
      <c r="P308">
        <v>14.0731</v>
      </c>
      <c r="Q308">
        <v>0.28046599999999999</v>
      </c>
      <c r="R308">
        <v>0</v>
      </c>
      <c r="S308">
        <v>0</v>
      </c>
      <c r="T308">
        <v>0</v>
      </c>
    </row>
    <row r="309" spans="1:20" x14ac:dyDescent="0.35">
      <c r="A309">
        <v>2000</v>
      </c>
      <c r="B309">
        <v>920</v>
      </c>
      <c r="C309">
        <v>0.314498</v>
      </c>
      <c r="D309">
        <v>0.64135799999999998</v>
      </c>
      <c r="E309">
        <v>-2699.6247790000002</v>
      </c>
      <c r="F309">
        <v>8.1029000000000004E-2</v>
      </c>
      <c r="G309">
        <v>0.32241199999999998</v>
      </c>
      <c r="H309" t="s">
        <v>121</v>
      </c>
      <c r="I309">
        <v>32.745699999999999</v>
      </c>
      <c r="J309">
        <v>0</v>
      </c>
      <c r="K309">
        <v>0</v>
      </c>
      <c r="L309">
        <v>0</v>
      </c>
      <c r="M309">
        <v>0</v>
      </c>
      <c r="N309">
        <v>41.950600000000001</v>
      </c>
      <c r="O309">
        <v>11.185499999999999</v>
      </c>
      <c r="P309">
        <v>13.8504</v>
      </c>
      <c r="Q309">
        <v>0.26774999999999999</v>
      </c>
      <c r="R309">
        <v>0</v>
      </c>
      <c r="S309">
        <v>0</v>
      </c>
      <c r="T309">
        <v>0</v>
      </c>
    </row>
    <row r="310" spans="1:20" x14ac:dyDescent="0.35">
      <c r="A310">
        <v>2000</v>
      </c>
      <c r="B310">
        <v>910</v>
      </c>
      <c r="C310">
        <v>0.379251</v>
      </c>
      <c r="D310">
        <v>0.76961500000000005</v>
      </c>
      <c r="E310">
        <v>-3248.6888629999999</v>
      </c>
      <c r="F310">
        <v>9.7549999999999998E-2</v>
      </c>
      <c r="G310">
        <v>0.38783000000000001</v>
      </c>
      <c r="H310" t="s">
        <v>122</v>
      </c>
      <c r="I310">
        <v>32.695</v>
      </c>
      <c r="J310">
        <v>0</v>
      </c>
      <c r="K310">
        <v>0</v>
      </c>
      <c r="L310">
        <v>0</v>
      </c>
      <c r="M310">
        <v>0</v>
      </c>
      <c r="N310">
        <v>42.079000000000001</v>
      </c>
      <c r="O310">
        <v>11.338200000000001</v>
      </c>
      <c r="P310">
        <v>13.632400000000001</v>
      </c>
      <c r="Q310">
        <v>0.25539600000000001</v>
      </c>
      <c r="R310">
        <v>0</v>
      </c>
      <c r="S310">
        <v>0</v>
      </c>
      <c r="T310">
        <v>0</v>
      </c>
    </row>
    <row r="311" spans="1:20" x14ac:dyDescent="0.35">
      <c r="A311">
        <v>2000</v>
      </c>
      <c r="B311">
        <v>900</v>
      </c>
      <c r="C311">
        <v>0.446517</v>
      </c>
      <c r="D311">
        <v>0.90158899999999997</v>
      </c>
      <c r="E311">
        <v>-3816.408903</v>
      </c>
      <c r="F311">
        <v>0.114657</v>
      </c>
      <c r="G311">
        <v>0.45551399999999997</v>
      </c>
      <c r="H311" t="s">
        <v>122</v>
      </c>
      <c r="I311">
        <v>32.645800000000001</v>
      </c>
      <c r="J311">
        <v>0</v>
      </c>
      <c r="K311">
        <v>0</v>
      </c>
      <c r="L311">
        <v>0</v>
      </c>
      <c r="M311">
        <v>0</v>
      </c>
      <c r="N311">
        <v>42.316099999999999</v>
      </c>
      <c r="O311">
        <v>11.371499999999999</v>
      </c>
      <c r="P311">
        <v>13.422800000000001</v>
      </c>
      <c r="Q311">
        <v>0.24371999999999999</v>
      </c>
      <c r="R311">
        <v>0</v>
      </c>
      <c r="S311">
        <v>0</v>
      </c>
      <c r="T311">
        <v>0</v>
      </c>
    </row>
    <row r="313" spans="1:20" x14ac:dyDescent="0.35">
      <c r="A313" t="s">
        <v>123</v>
      </c>
      <c r="B313" t="s">
        <v>43</v>
      </c>
      <c r="C313" t="s">
        <v>44</v>
      </c>
      <c r="D313" t="s">
        <v>45</v>
      </c>
      <c r="E313" t="s">
        <v>46</v>
      </c>
    </row>
    <row r="314" spans="1:20" x14ac:dyDescent="0.35">
      <c r="A314" t="s">
        <v>10</v>
      </c>
      <c r="B314" t="s">
        <v>11</v>
      </c>
      <c r="C314" t="s">
        <v>12</v>
      </c>
      <c r="D314" t="s">
        <v>15</v>
      </c>
      <c r="E314" t="s">
        <v>16</v>
      </c>
      <c r="F314" t="s">
        <v>17</v>
      </c>
      <c r="G314" t="s">
        <v>20</v>
      </c>
      <c r="H314" t="s">
        <v>50</v>
      </c>
      <c r="I314" t="s">
        <v>30</v>
      </c>
      <c r="J314" t="s">
        <v>31</v>
      </c>
      <c r="K314" t="s">
        <v>32</v>
      </c>
      <c r="L314" t="s">
        <v>33</v>
      </c>
      <c r="M314" t="s">
        <v>34</v>
      </c>
      <c r="N314" t="s">
        <v>35</v>
      </c>
      <c r="O314" t="s">
        <v>36</v>
      </c>
      <c r="P314" t="s">
        <v>37</v>
      </c>
      <c r="Q314" t="s">
        <v>38</v>
      </c>
      <c r="R314" t="s">
        <v>39</v>
      </c>
      <c r="S314" t="s">
        <v>40</v>
      </c>
      <c r="T314" t="s">
        <v>41</v>
      </c>
    </row>
    <row r="315" spans="1:20" x14ac:dyDescent="0.35">
      <c r="A315">
        <v>2000</v>
      </c>
      <c r="B315">
        <v>1200</v>
      </c>
      <c r="C315">
        <v>1.799838</v>
      </c>
      <c r="D315">
        <v>4.4018509999999997</v>
      </c>
      <c r="E315">
        <v>-24724.032388</v>
      </c>
      <c r="F315">
        <v>0.67311299999999996</v>
      </c>
      <c r="G315">
        <v>2.217848</v>
      </c>
      <c r="H315" t="s">
        <v>124</v>
      </c>
      <c r="I315">
        <v>48.549100000000003</v>
      </c>
      <c r="J315">
        <v>0</v>
      </c>
      <c r="K315">
        <v>33.033200000000001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15.9245</v>
      </c>
      <c r="R315">
        <v>2.45478</v>
      </c>
      <c r="S315">
        <v>3.84812E-2</v>
      </c>
      <c r="T315">
        <v>0</v>
      </c>
    </row>
    <row r="316" spans="1:20" x14ac:dyDescent="0.35">
      <c r="A316">
        <v>2000</v>
      </c>
      <c r="B316">
        <v>1190</v>
      </c>
      <c r="C316">
        <v>9.1193200000000001</v>
      </c>
      <c r="D316">
        <v>22.251443999999999</v>
      </c>
      <c r="E316">
        <v>-125349.30498</v>
      </c>
      <c r="F316">
        <v>3.413335</v>
      </c>
      <c r="G316">
        <v>11.22894</v>
      </c>
      <c r="H316" t="s">
        <v>125</v>
      </c>
      <c r="I316">
        <v>48.903199999999998</v>
      </c>
      <c r="J316">
        <v>0</v>
      </c>
      <c r="K316">
        <v>32.792700000000004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15.6434</v>
      </c>
      <c r="R316">
        <v>2.61354</v>
      </c>
      <c r="S316">
        <v>4.7083800000000002E-2</v>
      </c>
      <c r="T316">
        <v>0</v>
      </c>
    </row>
    <row r="317" spans="1:20" x14ac:dyDescent="0.35">
      <c r="A317">
        <v>2000</v>
      </c>
      <c r="B317">
        <v>1180</v>
      </c>
      <c r="C317">
        <v>14.596778</v>
      </c>
      <c r="D317">
        <v>35.533431</v>
      </c>
      <c r="E317">
        <v>-200764.704474</v>
      </c>
      <c r="F317">
        <v>5.4681649999999999</v>
      </c>
      <c r="G317">
        <v>17.960131000000001</v>
      </c>
      <c r="H317" t="s">
        <v>126</v>
      </c>
      <c r="I317">
        <v>49.263599999999997</v>
      </c>
      <c r="J317">
        <v>0</v>
      </c>
      <c r="K317">
        <v>32.547899999999998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15.3573</v>
      </c>
      <c r="R317">
        <v>2.7747600000000001</v>
      </c>
      <c r="S317">
        <v>5.6404099999999999E-2</v>
      </c>
      <c r="T317">
        <v>0</v>
      </c>
    </row>
    <row r="318" spans="1:20" x14ac:dyDescent="0.35">
      <c r="A318">
        <v>2000</v>
      </c>
      <c r="B318">
        <v>1170</v>
      </c>
      <c r="C318">
        <v>18.859808999999998</v>
      </c>
      <c r="D318">
        <v>45.798941999999997</v>
      </c>
      <c r="E318">
        <v>-259563.73507</v>
      </c>
      <c r="F318">
        <v>7.0706749999999996</v>
      </c>
      <c r="G318">
        <v>23.187657000000002</v>
      </c>
      <c r="H318" t="s">
        <v>127</v>
      </c>
      <c r="I318">
        <v>49.602699999999999</v>
      </c>
      <c r="J318">
        <v>0</v>
      </c>
      <c r="K318">
        <v>32.317300000000003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15.087999999999999</v>
      </c>
      <c r="R318">
        <v>2.92584</v>
      </c>
      <c r="S318">
        <v>6.6213900000000006E-2</v>
      </c>
      <c r="T318">
        <v>0</v>
      </c>
    </row>
    <row r="319" spans="1:20" x14ac:dyDescent="0.35">
      <c r="A319">
        <v>2000</v>
      </c>
      <c r="B319">
        <v>1160</v>
      </c>
      <c r="C319">
        <v>22.313413000000001</v>
      </c>
      <c r="D319">
        <v>54.046663000000002</v>
      </c>
      <c r="E319">
        <v>-307295.472473</v>
      </c>
      <c r="F319">
        <v>8.371283</v>
      </c>
      <c r="G319">
        <v>27.413222999999999</v>
      </c>
      <c r="H319" t="s">
        <v>128</v>
      </c>
      <c r="I319">
        <v>49.914700000000003</v>
      </c>
      <c r="J319">
        <v>0</v>
      </c>
      <c r="K319">
        <v>32.104799999999997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14.8399</v>
      </c>
      <c r="R319">
        <v>3.0641400000000001</v>
      </c>
      <c r="S319">
        <v>7.6438099999999995E-2</v>
      </c>
      <c r="T319">
        <v>0</v>
      </c>
    </row>
    <row r="320" spans="1:20" x14ac:dyDescent="0.35">
      <c r="A320">
        <v>2000</v>
      </c>
      <c r="B320">
        <v>1150</v>
      </c>
      <c r="C320">
        <v>25.159967999999999</v>
      </c>
      <c r="D320">
        <v>60.778199000000001</v>
      </c>
      <c r="E320">
        <v>-346729.088238</v>
      </c>
      <c r="F320">
        <v>9.4450649999999996</v>
      </c>
      <c r="G320">
        <v>30.885414000000001</v>
      </c>
      <c r="H320" t="s">
        <v>129</v>
      </c>
      <c r="I320">
        <v>50.201599999999999</v>
      </c>
      <c r="J320">
        <v>0</v>
      </c>
      <c r="K320">
        <v>31.909199999999998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14.611599999999999</v>
      </c>
      <c r="R320">
        <v>3.1906699999999999</v>
      </c>
      <c r="S320">
        <v>8.6935399999999996E-2</v>
      </c>
      <c r="T320">
        <v>0</v>
      </c>
    </row>
    <row r="321" spans="1:20" x14ac:dyDescent="0.35">
      <c r="A321">
        <v>2000</v>
      </c>
      <c r="B321">
        <v>1140</v>
      </c>
      <c r="C321">
        <v>27.536650999999999</v>
      </c>
      <c r="D321">
        <v>66.334028000000004</v>
      </c>
      <c r="E321">
        <v>-379741.18643300002</v>
      </c>
      <c r="F321">
        <v>10.342923000000001</v>
      </c>
      <c r="G321">
        <v>33.774890999999997</v>
      </c>
      <c r="H321" t="s">
        <v>130</v>
      </c>
      <c r="I321">
        <v>50.4649</v>
      </c>
      <c r="J321">
        <v>0</v>
      </c>
      <c r="K321">
        <v>31.729500000000002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14.401899999999999</v>
      </c>
      <c r="R321">
        <v>3.3062299999999998</v>
      </c>
      <c r="S321">
        <v>9.7510100000000002E-2</v>
      </c>
      <c r="T321">
        <v>0</v>
      </c>
    </row>
    <row r="322" spans="1:20" x14ac:dyDescent="0.35">
      <c r="A322">
        <v>2000</v>
      </c>
      <c r="B322">
        <v>1130</v>
      </c>
      <c r="C322">
        <v>29.543710999999998</v>
      </c>
      <c r="D322">
        <v>70.963002000000003</v>
      </c>
      <c r="E322">
        <v>-407703.45645400003</v>
      </c>
      <c r="F322">
        <v>11.102081</v>
      </c>
      <c r="G322">
        <v>36.205776999999998</v>
      </c>
      <c r="H322" t="s">
        <v>131</v>
      </c>
      <c r="I322">
        <v>50.705500000000001</v>
      </c>
      <c r="J322">
        <v>0</v>
      </c>
      <c r="K322">
        <v>31.565100000000001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14.210100000000001</v>
      </c>
      <c r="R322">
        <v>3.4113899999999999</v>
      </c>
      <c r="S322">
        <v>0.107903</v>
      </c>
      <c r="T322">
        <v>0</v>
      </c>
    </row>
    <row r="323" spans="1:20" x14ac:dyDescent="0.35">
      <c r="A323">
        <v>2000</v>
      </c>
      <c r="B323">
        <v>1120</v>
      </c>
      <c r="C323">
        <v>31.261496999999999</v>
      </c>
      <c r="D323">
        <v>74.864005000000006</v>
      </c>
      <c r="E323">
        <v>-431716.48244599998</v>
      </c>
      <c r="F323">
        <v>11.752397999999999</v>
      </c>
      <c r="G323">
        <v>38.277473999999998</v>
      </c>
      <c r="H323" t="s">
        <v>132</v>
      </c>
      <c r="I323">
        <v>50.923499999999997</v>
      </c>
      <c r="J323">
        <v>0</v>
      </c>
      <c r="K323">
        <v>31.416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14.036199999999999</v>
      </c>
      <c r="R323">
        <v>3.50644</v>
      </c>
      <c r="S323">
        <v>0.117794</v>
      </c>
      <c r="T323">
        <v>0</v>
      </c>
    </row>
    <row r="324" spans="1:20" x14ac:dyDescent="0.35">
      <c r="A324">
        <v>2000</v>
      </c>
      <c r="B324">
        <v>1110</v>
      </c>
      <c r="C324">
        <v>32.755963000000001</v>
      </c>
      <c r="D324">
        <v>78.199590000000001</v>
      </c>
      <c r="E324">
        <v>-452684.82406399999</v>
      </c>
      <c r="F324">
        <v>12.318405</v>
      </c>
      <c r="G324">
        <v>40.071460999999999</v>
      </c>
      <c r="H324" t="s">
        <v>133</v>
      </c>
      <c r="I324">
        <v>51.1188</v>
      </c>
      <c r="J324">
        <v>0</v>
      </c>
      <c r="K324">
        <v>31.282399999999999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13.8805</v>
      </c>
      <c r="R324">
        <v>3.5914199999999998</v>
      </c>
      <c r="S324">
        <v>0.12687499999999999</v>
      </c>
      <c r="T324">
        <v>0</v>
      </c>
    </row>
    <row r="325" spans="1:20" x14ac:dyDescent="0.35">
      <c r="A325">
        <v>2000</v>
      </c>
      <c r="B325">
        <v>1100</v>
      </c>
      <c r="C325">
        <v>34.070397</v>
      </c>
      <c r="D325">
        <v>81.076849999999993</v>
      </c>
      <c r="E325">
        <v>-471201.53150600003</v>
      </c>
      <c r="F325">
        <v>12.816195</v>
      </c>
      <c r="G325">
        <v>41.641249999999999</v>
      </c>
      <c r="H325" t="s">
        <v>134</v>
      </c>
      <c r="I325">
        <v>51.291499999999999</v>
      </c>
      <c r="J325">
        <v>0</v>
      </c>
      <c r="K325">
        <v>31.164300000000001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13.742699999999999</v>
      </c>
      <c r="R325">
        <v>3.66648</v>
      </c>
      <c r="S325">
        <v>0.13503499999999999</v>
      </c>
      <c r="T325">
        <v>0</v>
      </c>
    </row>
    <row r="326" spans="1:20" x14ac:dyDescent="0.35">
      <c r="A326">
        <v>2000</v>
      </c>
      <c r="B326">
        <v>1090</v>
      </c>
      <c r="C326">
        <v>35.221373</v>
      </c>
      <c r="D326">
        <v>83.538645000000002</v>
      </c>
      <c r="E326">
        <v>-487490.75948800001</v>
      </c>
      <c r="F326">
        <v>13.251886000000001</v>
      </c>
      <c r="G326">
        <v>43.007553999999999</v>
      </c>
      <c r="H326" t="s">
        <v>135</v>
      </c>
      <c r="I326">
        <v>51.442399999999999</v>
      </c>
      <c r="J326">
        <v>0</v>
      </c>
      <c r="K326">
        <v>31.061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13.622299999999999</v>
      </c>
      <c r="R326">
        <v>3.7319399999999998</v>
      </c>
      <c r="S326">
        <v>0.142433</v>
      </c>
      <c r="T326">
        <v>0</v>
      </c>
    </row>
    <row r="327" spans="1:20" x14ac:dyDescent="0.35">
      <c r="A327">
        <v>2000</v>
      </c>
      <c r="B327">
        <v>1080</v>
      </c>
      <c r="C327">
        <v>36.218074999999999</v>
      </c>
      <c r="D327">
        <v>85.610225</v>
      </c>
      <c r="E327">
        <v>-501674.44628199999</v>
      </c>
      <c r="F327">
        <v>13.628876</v>
      </c>
      <c r="G327">
        <v>44.182032999999997</v>
      </c>
      <c r="H327" t="s">
        <v>135</v>
      </c>
      <c r="I327">
        <v>51.573</v>
      </c>
      <c r="J327">
        <v>0</v>
      </c>
      <c r="K327">
        <v>30.971499999999999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13.518000000000001</v>
      </c>
      <c r="R327">
        <v>3.7883</v>
      </c>
      <c r="S327">
        <v>0.14928900000000001</v>
      </c>
      <c r="T327">
        <v>0</v>
      </c>
    </row>
    <row r="328" spans="1:20" x14ac:dyDescent="0.35">
      <c r="A328">
        <v>2000</v>
      </c>
      <c r="B328">
        <v>1070</v>
      </c>
      <c r="C328">
        <v>37.076948000000002</v>
      </c>
      <c r="D328">
        <v>87.334023999999999</v>
      </c>
      <c r="E328">
        <v>-513975.21823200001</v>
      </c>
      <c r="F328">
        <v>13.953346</v>
      </c>
      <c r="G328">
        <v>45.185206000000001</v>
      </c>
      <c r="H328" t="s">
        <v>136</v>
      </c>
      <c r="I328">
        <v>51.685200000000002</v>
      </c>
      <c r="J328">
        <v>0</v>
      </c>
      <c r="K328">
        <v>30.894400000000001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13.4282</v>
      </c>
      <c r="R328">
        <v>3.8364400000000001</v>
      </c>
      <c r="S328">
        <v>0.15573699999999999</v>
      </c>
      <c r="T328">
        <v>0</v>
      </c>
    </row>
    <row r="329" spans="1:20" x14ac:dyDescent="0.35">
      <c r="A329">
        <v>2000</v>
      </c>
      <c r="B329">
        <v>1060</v>
      </c>
      <c r="C329">
        <v>37.818857000000001</v>
      </c>
      <c r="D329">
        <v>88.762613999999999</v>
      </c>
      <c r="E329">
        <v>-524677.51477699995</v>
      </c>
      <c r="F329">
        <v>14.23319</v>
      </c>
      <c r="G329">
        <v>46.042948000000003</v>
      </c>
      <c r="H329" t="s">
        <v>136</v>
      </c>
      <c r="I329">
        <v>51.781599999999997</v>
      </c>
      <c r="J329">
        <v>0</v>
      </c>
      <c r="K329">
        <v>30.828099999999999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13.351000000000001</v>
      </c>
      <c r="R329">
        <v>3.8774299999999999</v>
      </c>
      <c r="S329">
        <v>0.16184599999999999</v>
      </c>
      <c r="T329">
        <v>0</v>
      </c>
    </row>
    <row r="330" spans="1:20" x14ac:dyDescent="0.35">
      <c r="A330">
        <v>2000</v>
      </c>
      <c r="B330">
        <v>1050</v>
      </c>
      <c r="C330">
        <v>38.463816000000001</v>
      </c>
      <c r="D330">
        <v>89.946040999999994</v>
      </c>
      <c r="E330">
        <v>-534054.73077899998</v>
      </c>
      <c r="F330">
        <v>14.476001999999999</v>
      </c>
      <c r="G330">
        <v>46.780020999999998</v>
      </c>
      <c r="H330" t="s">
        <v>136</v>
      </c>
      <c r="I330">
        <v>51.864600000000003</v>
      </c>
      <c r="J330">
        <v>0</v>
      </c>
      <c r="K330">
        <v>30.770900000000001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13.2844</v>
      </c>
      <c r="R330">
        <v>3.9123999999999999</v>
      </c>
      <c r="S330">
        <v>0.16766</v>
      </c>
      <c r="T330">
        <v>0</v>
      </c>
    </row>
    <row r="331" spans="1:20" x14ac:dyDescent="0.35">
      <c r="A331">
        <v>2000</v>
      </c>
      <c r="B331">
        <v>1040</v>
      </c>
      <c r="C331">
        <v>39.028832000000001</v>
      </c>
      <c r="D331">
        <v>90.926715999999999</v>
      </c>
      <c r="E331">
        <v>-542339.32942299999</v>
      </c>
      <c r="F331">
        <v>14.688248</v>
      </c>
      <c r="G331">
        <v>47.417450000000002</v>
      </c>
      <c r="H331" t="s">
        <v>137</v>
      </c>
      <c r="I331">
        <v>51.936399999999999</v>
      </c>
      <c r="J331">
        <v>0</v>
      </c>
      <c r="K331">
        <v>30.721299999999999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13.226699999999999</v>
      </c>
      <c r="R331">
        <v>3.9423300000000001</v>
      </c>
      <c r="S331">
        <v>0.173212</v>
      </c>
      <c r="T331">
        <v>0</v>
      </c>
    </row>
    <row r="332" spans="1:20" x14ac:dyDescent="0.35">
      <c r="A332">
        <v>2000</v>
      </c>
      <c r="B332">
        <v>1030</v>
      </c>
      <c r="C332">
        <v>39.527676</v>
      </c>
      <c r="D332">
        <v>91.738956999999999</v>
      </c>
      <c r="E332">
        <v>-549719.57817700005</v>
      </c>
      <c r="F332">
        <v>14.875175</v>
      </c>
      <c r="G332">
        <v>47.972253000000002</v>
      </c>
      <c r="H332" t="s">
        <v>137</v>
      </c>
      <c r="I332">
        <v>51.998800000000003</v>
      </c>
      <c r="J332">
        <v>0</v>
      </c>
      <c r="K332">
        <v>30.678100000000001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13.176500000000001</v>
      </c>
      <c r="R332">
        <v>3.9680800000000001</v>
      </c>
      <c r="S332">
        <v>0.178531</v>
      </c>
      <c r="T332">
        <v>0</v>
      </c>
    </row>
    <row r="333" spans="1:20" x14ac:dyDescent="0.35">
      <c r="A333">
        <v>2000</v>
      </c>
      <c r="B333">
        <v>1020</v>
      </c>
      <c r="C333">
        <v>39.971325999999998</v>
      </c>
      <c r="D333">
        <v>92.409496000000004</v>
      </c>
      <c r="E333">
        <v>-556346.34784299997</v>
      </c>
      <c r="F333">
        <v>15.04095</v>
      </c>
      <c r="G333">
        <v>48.672268000000003</v>
      </c>
      <c r="H333" t="s">
        <v>137</v>
      </c>
      <c r="I333">
        <v>52.0535</v>
      </c>
      <c r="J333">
        <v>0</v>
      </c>
      <c r="K333">
        <v>30.6401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13.1325</v>
      </c>
      <c r="R333">
        <v>3.9903200000000001</v>
      </c>
      <c r="S333">
        <v>0.183644</v>
      </c>
      <c r="T333">
        <v>0</v>
      </c>
    </row>
    <row r="334" spans="1:20" x14ac:dyDescent="0.35">
      <c r="A334">
        <v>2000</v>
      </c>
      <c r="B334">
        <v>1010</v>
      </c>
      <c r="C334">
        <v>40.368582000000004</v>
      </c>
      <c r="D334">
        <v>92.959812999999997</v>
      </c>
      <c r="E334">
        <v>-562340.48614199995</v>
      </c>
      <c r="F334">
        <v>15.188917999999999</v>
      </c>
      <c r="G334">
        <v>49.104827</v>
      </c>
      <c r="H334" t="s">
        <v>137</v>
      </c>
      <c r="I334">
        <v>52.101500000000001</v>
      </c>
      <c r="J334">
        <v>0</v>
      </c>
      <c r="K334">
        <v>30.6066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13.0936</v>
      </c>
      <c r="R334">
        <v>4.0096600000000002</v>
      </c>
      <c r="S334">
        <v>0.18857599999999999</v>
      </c>
      <c r="T334">
        <v>0</v>
      </c>
    </row>
    <row r="335" spans="1:20" x14ac:dyDescent="0.35">
      <c r="A335">
        <v>2000</v>
      </c>
      <c r="B335">
        <v>1000</v>
      </c>
      <c r="C335">
        <v>40.726391</v>
      </c>
      <c r="D335">
        <v>93.408248</v>
      </c>
      <c r="E335">
        <v>-567795.57376900001</v>
      </c>
      <c r="F335">
        <v>15.321774</v>
      </c>
      <c r="G335">
        <v>49.487644000000003</v>
      </c>
      <c r="H335" t="s">
        <v>138</v>
      </c>
      <c r="I335">
        <v>52.144199999999998</v>
      </c>
      <c r="J335">
        <v>0</v>
      </c>
      <c r="K335">
        <v>30.576899999999998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13.059100000000001</v>
      </c>
      <c r="R335">
        <v>4.0265599999999999</v>
      </c>
      <c r="S335">
        <v>0.19334799999999999</v>
      </c>
      <c r="T335">
        <v>0</v>
      </c>
    </row>
    <row r="336" spans="1:20" x14ac:dyDescent="0.35">
      <c r="A336">
        <v>2000</v>
      </c>
      <c r="B336">
        <v>990</v>
      </c>
      <c r="C336">
        <v>41.050302000000002</v>
      </c>
      <c r="D336">
        <v>93.768662000000006</v>
      </c>
      <c r="E336">
        <v>-572787.35589600005</v>
      </c>
      <c r="F336">
        <v>15.441644999999999</v>
      </c>
      <c r="G336">
        <v>49.827646999999999</v>
      </c>
      <c r="H336" t="s">
        <v>139</v>
      </c>
      <c r="I336">
        <v>52.182099999999998</v>
      </c>
      <c r="J336">
        <v>0</v>
      </c>
      <c r="K336">
        <v>30.5502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13.0283</v>
      </c>
      <c r="R336">
        <v>4.0413800000000002</v>
      </c>
      <c r="S336">
        <v>0.19798099999999999</v>
      </c>
      <c r="T336">
        <v>0</v>
      </c>
    </row>
    <row r="337" spans="1:21" x14ac:dyDescent="0.35">
      <c r="A337">
        <v>2000</v>
      </c>
      <c r="B337">
        <v>980</v>
      </c>
      <c r="C337">
        <v>41.344791999999998</v>
      </c>
      <c r="D337">
        <v>94.052260000000004</v>
      </c>
      <c r="E337">
        <v>-577376.92682099994</v>
      </c>
      <c r="F337">
        <v>15.550246</v>
      </c>
      <c r="G337">
        <v>50.130437999999998</v>
      </c>
      <c r="H337" t="s">
        <v>139</v>
      </c>
      <c r="I337">
        <v>52.216099999999997</v>
      </c>
      <c r="J337">
        <v>0</v>
      </c>
      <c r="K337">
        <v>30.526299999999999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13.0006</v>
      </c>
      <c r="R337">
        <v>4.0544399999999996</v>
      </c>
      <c r="S337">
        <v>0.20249300000000001</v>
      </c>
      <c r="T337">
        <v>0</v>
      </c>
    </row>
    <row r="338" spans="1:21" x14ac:dyDescent="0.35">
      <c r="A338">
        <v>2000</v>
      </c>
      <c r="B338">
        <v>970</v>
      </c>
      <c r="C338">
        <v>41.613498</v>
      </c>
      <c r="D338">
        <v>94.268154999999993</v>
      </c>
      <c r="E338">
        <v>-581613.84950000001</v>
      </c>
      <c r="F338">
        <v>15.648971</v>
      </c>
      <c r="G338">
        <v>50.400579999999998</v>
      </c>
      <c r="H338" t="s">
        <v>139</v>
      </c>
      <c r="I338">
        <v>52.246699999999997</v>
      </c>
      <c r="J338">
        <v>0</v>
      </c>
      <c r="K338">
        <v>30.5047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12.9757</v>
      </c>
      <c r="R338">
        <v>4.0659999999999998</v>
      </c>
      <c r="S338">
        <v>0.206903</v>
      </c>
      <c r="T338">
        <v>0</v>
      </c>
    </row>
    <row r="339" spans="1:21" x14ac:dyDescent="0.35">
      <c r="A339">
        <v>2000</v>
      </c>
      <c r="B339">
        <v>960</v>
      </c>
      <c r="C339">
        <v>41.859385000000003</v>
      </c>
      <c r="D339">
        <v>94.423803000000007</v>
      </c>
      <c r="E339">
        <v>-585538.51292100002</v>
      </c>
      <c r="F339">
        <v>15.738962000000001</v>
      </c>
      <c r="G339">
        <v>50.641812999999999</v>
      </c>
      <c r="H339" t="s">
        <v>139</v>
      </c>
      <c r="I339">
        <v>52.2744</v>
      </c>
      <c r="J339">
        <v>0</v>
      </c>
      <c r="K339">
        <v>30.485099999999999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12.952999999999999</v>
      </c>
      <c r="R339">
        <v>4.0762600000000004</v>
      </c>
      <c r="S339">
        <v>0.211227</v>
      </c>
      <c r="T339">
        <v>0</v>
      </c>
    </row>
    <row r="340" spans="1:21" x14ac:dyDescent="0.35">
      <c r="A340">
        <v>2000</v>
      </c>
      <c r="B340">
        <v>950</v>
      </c>
      <c r="C340">
        <v>42.084881000000003</v>
      </c>
      <c r="D340">
        <v>94.525323</v>
      </c>
      <c r="E340">
        <v>-589183.91191599995</v>
      </c>
      <c r="F340">
        <v>15.821149999999999</v>
      </c>
      <c r="G340">
        <v>50.857213999999999</v>
      </c>
      <c r="H340" t="s">
        <v>139</v>
      </c>
      <c r="I340">
        <v>52.299599999999998</v>
      </c>
      <c r="J340">
        <v>0</v>
      </c>
      <c r="K340">
        <v>30.467199999999998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12.932399999999999</v>
      </c>
      <c r="R340">
        <v>4.0853999999999999</v>
      </c>
      <c r="S340">
        <v>0.21548</v>
      </c>
      <c r="T340">
        <v>0</v>
      </c>
    </row>
    <row r="341" spans="1:21" x14ac:dyDescent="0.35">
      <c r="A341">
        <v>2000</v>
      </c>
      <c r="B341">
        <v>940</v>
      </c>
      <c r="C341">
        <v>42.322639000000002</v>
      </c>
      <c r="D341">
        <v>94.643459000000007</v>
      </c>
      <c r="E341">
        <v>-593013.412488</v>
      </c>
      <c r="F341">
        <v>15.907360000000001</v>
      </c>
      <c r="G341">
        <v>51.085853999999998</v>
      </c>
      <c r="H341" t="s">
        <v>139</v>
      </c>
      <c r="I341">
        <v>52.3125</v>
      </c>
      <c r="J341">
        <v>0</v>
      </c>
      <c r="K341">
        <v>30.457899999999999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12.9216</v>
      </c>
      <c r="R341">
        <v>4.0898000000000003</v>
      </c>
      <c r="S341">
        <v>0.21818599999999999</v>
      </c>
      <c r="T341">
        <v>0</v>
      </c>
    </row>
    <row r="342" spans="1:21" x14ac:dyDescent="0.35">
      <c r="A342">
        <v>2000</v>
      </c>
      <c r="B342">
        <v>930</v>
      </c>
      <c r="C342">
        <v>42.525776</v>
      </c>
      <c r="D342">
        <v>94.677768999999998</v>
      </c>
      <c r="E342">
        <v>-596360.01319099998</v>
      </c>
      <c r="F342">
        <v>15.980687</v>
      </c>
      <c r="G342">
        <v>51.271963</v>
      </c>
      <c r="H342" t="s">
        <v>139</v>
      </c>
      <c r="I342">
        <v>52.328699999999998</v>
      </c>
      <c r="J342">
        <v>0</v>
      </c>
      <c r="K342">
        <v>30.446200000000001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12.908200000000001</v>
      </c>
      <c r="R342">
        <v>4.0953600000000003</v>
      </c>
      <c r="S342">
        <v>0.221496</v>
      </c>
      <c r="T342">
        <v>0</v>
      </c>
    </row>
    <row r="343" spans="1:21" x14ac:dyDescent="0.35">
      <c r="A343">
        <v>2000</v>
      </c>
      <c r="B343">
        <v>920</v>
      </c>
      <c r="C343">
        <v>42.710717000000002</v>
      </c>
      <c r="D343">
        <v>94.664354000000003</v>
      </c>
      <c r="E343">
        <v>-599455.90669700003</v>
      </c>
      <c r="F343">
        <v>16.047104999999998</v>
      </c>
      <c r="G343">
        <v>51.435330999999998</v>
      </c>
      <c r="H343" t="s">
        <v>139</v>
      </c>
      <c r="I343">
        <v>52.343899999999998</v>
      </c>
      <c r="J343">
        <v>0</v>
      </c>
      <c r="K343">
        <v>30.435300000000002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12.8957</v>
      </c>
      <c r="R343">
        <v>4.1004300000000002</v>
      </c>
      <c r="S343">
        <v>0.224771</v>
      </c>
      <c r="T343">
        <v>0</v>
      </c>
    </row>
    <row r="344" spans="1:21" x14ac:dyDescent="0.35">
      <c r="A344">
        <v>2000</v>
      </c>
      <c r="B344">
        <v>910</v>
      </c>
      <c r="C344">
        <v>42.878773000000002</v>
      </c>
      <c r="D344">
        <v>94.606617999999997</v>
      </c>
      <c r="E344">
        <v>-602318.72332300001</v>
      </c>
      <c r="F344">
        <v>16.107123000000001</v>
      </c>
      <c r="G344">
        <v>51.577714999999998</v>
      </c>
      <c r="H344" t="s">
        <v>139</v>
      </c>
      <c r="I344">
        <v>52.358199999999997</v>
      </c>
      <c r="J344">
        <v>0</v>
      </c>
      <c r="K344">
        <v>30.424900000000001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12.883800000000001</v>
      </c>
      <c r="R344">
        <v>4.1051099999999998</v>
      </c>
      <c r="S344">
        <v>0.228023</v>
      </c>
      <c r="T344">
        <v>0</v>
      </c>
    </row>
    <row r="345" spans="1:21" x14ac:dyDescent="0.35">
      <c r="A345">
        <v>2000</v>
      </c>
      <c r="B345">
        <v>900</v>
      </c>
      <c r="C345">
        <v>43.067749999999997</v>
      </c>
      <c r="D345">
        <v>94.586344999999994</v>
      </c>
      <c r="E345">
        <v>-605478.70636800001</v>
      </c>
      <c r="F345">
        <v>16.174679999999999</v>
      </c>
      <c r="G345">
        <v>51.744064000000002</v>
      </c>
      <c r="H345" t="s">
        <v>139</v>
      </c>
      <c r="I345">
        <v>52.365499999999997</v>
      </c>
      <c r="J345">
        <v>0</v>
      </c>
      <c r="K345">
        <v>30.418900000000001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12.8771</v>
      </c>
      <c r="R345">
        <v>4.1058000000000003</v>
      </c>
      <c r="S345">
        <v>0.232626</v>
      </c>
      <c r="T345">
        <v>0</v>
      </c>
    </row>
    <row r="347" spans="1:21" x14ac:dyDescent="0.35">
      <c r="A347" t="s">
        <v>140</v>
      </c>
      <c r="B347" t="s">
        <v>43</v>
      </c>
      <c r="C347" t="s">
        <v>44</v>
      </c>
      <c r="D347" t="s">
        <v>45</v>
      </c>
      <c r="E347" t="s">
        <v>46</v>
      </c>
    </row>
    <row r="348" spans="1:21" x14ac:dyDescent="0.35">
      <c r="A348" t="s">
        <v>10</v>
      </c>
      <c r="B348" t="s">
        <v>11</v>
      </c>
      <c r="C348" t="s">
        <v>12</v>
      </c>
      <c r="D348" t="s">
        <v>15</v>
      </c>
      <c r="E348" t="s">
        <v>16</v>
      </c>
      <c r="F348" t="s">
        <v>17</v>
      </c>
      <c r="G348" t="s">
        <v>20</v>
      </c>
      <c r="H348" t="s">
        <v>50</v>
      </c>
      <c r="I348" t="s">
        <v>30</v>
      </c>
      <c r="J348" t="s">
        <v>31</v>
      </c>
      <c r="K348" t="s">
        <v>32</v>
      </c>
      <c r="L348" t="s">
        <v>33</v>
      </c>
      <c r="M348" t="s">
        <v>34</v>
      </c>
      <c r="N348" t="s">
        <v>35</v>
      </c>
      <c r="O348" t="s">
        <v>36</v>
      </c>
      <c r="P348" t="s">
        <v>37</v>
      </c>
      <c r="Q348" t="s">
        <v>38</v>
      </c>
      <c r="R348" t="s">
        <v>39</v>
      </c>
      <c r="S348" t="s">
        <v>40</v>
      </c>
      <c r="T348" t="s">
        <v>41</v>
      </c>
    </row>
    <row r="349" spans="1:21" x14ac:dyDescent="0.35">
      <c r="A349">
        <v>2000</v>
      </c>
      <c r="B349">
        <v>900</v>
      </c>
      <c r="C349">
        <v>8.5197999999999996E-2</v>
      </c>
      <c r="D349">
        <v>0.159414</v>
      </c>
      <c r="E349">
        <v>-631.34487100000001</v>
      </c>
      <c r="F349">
        <v>1.8369E-2</v>
      </c>
      <c r="G349">
        <v>7.7160000000000006E-2</v>
      </c>
      <c r="H349" t="s">
        <v>141</v>
      </c>
      <c r="I349">
        <v>0</v>
      </c>
      <c r="J349">
        <v>49.134</v>
      </c>
      <c r="K349">
        <v>0</v>
      </c>
      <c r="L349">
        <v>8.2888300000000008</v>
      </c>
      <c r="M349">
        <v>0</v>
      </c>
      <c r="N349">
        <v>38.451799999999999</v>
      </c>
      <c r="O349">
        <v>2.1091799999999998</v>
      </c>
      <c r="P349">
        <v>2.0162599999999999</v>
      </c>
      <c r="Q349">
        <v>0</v>
      </c>
      <c r="R349">
        <v>0</v>
      </c>
      <c r="S349">
        <v>0</v>
      </c>
      <c r="T349">
        <v>0</v>
      </c>
    </row>
    <row r="351" spans="1:21" x14ac:dyDescent="0.35">
      <c r="A351" t="s">
        <v>142</v>
      </c>
      <c r="B351" t="s">
        <v>43</v>
      </c>
      <c r="C351" t="s">
        <v>44</v>
      </c>
      <c r="D351" t="s">
        <v>45</v>
      </c>
      <c r="E351" t="s">
        <v>46</v>
      </c>
    </row>
    <row r="352" spans="1:21" x14ac:dyDescent="0.35">
      <c r="A352" t="s">
        <v>10</v>
      </c>
      <c r="B352" t="s">
        <v>11</v>
      </c>
      <c r="C352" t="s">
        <v>12</v>
      </c>
      <c r="D352" t="s">
        <v>15</v>
      </c>
      <c r="E352" t="s">
        <v>16</v>
      </c>
      <c r="F352" t="s">
        <v>17</v>
      </c>
      <c r="G352" t="s">
        <v>20</v>
      </c>
      <c r="H352" t="s">
        <v>49</v>
      </c>
      <c r="I352" t="s">
        <v>50</v>
      </c>
      <c r="J352" t="s">
        <v>30</v>
      </c>
      <c r="K352" t="s">
        <v>31</v>
      </c>
      <c r="L352" t="s">
        <v>32</v>
      </c>
      <c r="M352" t="s">
        <v>33</v>
      </c>
      <c r="N352" t="s">
        <v>34</v>
      </c>
      <c r="O352" t="s">
        <v>35</v>
      </c>
      <c r="P352" t="s">
        <v>36</v>
      </c>
      <c r="Q352" t="s">
        <v>37</v>
      </c>
      <c r="R352" t="s">
        <v>38</v>
      </c>
      <c r="S352" t="s">
        <v>39</v>
      </c>
      <c r="T352" t="s">
        <v>40</v>
      </c>
      <c r="U352" t="s">
        <v>41</v>
      </c>
    </row>
    <row r="353" spans="1:21" x14ac:dyDescent="0.35">
      <c r="A353">
        <v>2000</v>
      </c>
      <c r="B353">
        <v>1180</v>
      </c>
      <c r="C353">
        <v>1.4336850000000001</v>
      </c>
      <c r="D353">
        <v>3.3739919999999999</v>
      </c>
      <c r="E353">
        <v>-17808.767558</v>
      </c>
      <c r="F353">
        <v>0.43969399999999997</v>
      </c>
      <c r="G353">
        <v>1.707211</v>
      </c>
      <c r="H353" t="s">
        <v>51</v>
      </c>
      <c r="I353" t="s">
        <v>143</v>
      </c>
      <c r="J353">
        <v>51.1526</v>
      </c>
      <c r="K353">
        <v>0.189499</v>
      </c>
      <c r="L353">
        <v>4.2250800000000002</v>
      </c>
      <c r="M353">
        <v>1.56264</v>
      </c>
      <c r="N353">
        <v>0</v>
      </c>
      <c r="O353">
        <v>9.5584100000000003</v>
      </c>
      <c r="P353">
        <v>0</v>
      </c>
      <c r="Q353">
        <v>17.064900000000002</v>
      </c>
      <c r="R353">
        <v>16.084900000000001</v>
      </c>
      <c r="S353">
        <v>0.161993</v>
      </c>
      <c r="T353">
        <v>0</v>
      </c>
      <c r="U353">
        <v>0</v>
      </c>
    </row>
    <row r="354" spans="1:21" x14ac:dyDescent="0.35">
      <c r="A354">
        <v>2000</v>
      </c>
      <c r="B354">
        <v>1170</v>
      </c>
      <c r="C354">
        <v>3.3275570000000001</v>
      </c>
      <c r="D354">
        <v>7.7924009999999999</v>
      </c>
      <c r="E354">
        <v>-41129.881265999997</v>
      </c>
      <c r="F354">
        <v>1.017353</v>
      </c>
      <c r="G354">
        <v>3.9453689999999999</v>
      </c>
      <c r="H354" t="s">
        <v>51</v>
      </c>
      <c r="I354" t="s">
        <v>144</v>
      </c>
      <c r="J354">
        <v>50.883800000000001</v>
      </c>
      <c r="K354">
        <v>0.225354</v>
      </c>
      <c r="L354">
        <v>4.2613700000000003</v>
      </c>
      <c r="M354">
        <v>1.6726799999999999</v>
      </c>
      <c r="N354">
        <v>0</v>
      </c>
      <c r="O354">
        <v>10.089399999999999</v>
      </c>
      <c r="P354">
        <v>0</v>
      </c>
      <c r="Q354">
        <v>16.503399999999999</v>
      </c>
      <c r="R354">
        <v>16.192799999999998</v>
      </c>
      <c r="S354">
        <v>0.17117099999999999</v>
      </c>
      <c r="T354">
        <v>0</v>
      </c>
      <c r="U354">
        <v>0</v>
      </c>
    </row>
    <row r="355" spans="1:21" x14ac:dyDescent="0.35">
      <c r="A355">
        <v>2000</v>
      </c>
      <c r="B355">
        <v>1160</v>
      </c>
      <c r="C355">
        <v>4.9801330000000004</v>
      </c>
      <c r="D355">
        <v>11.604150000000001</v>
      </c>
      <c r="E355">
        <v>-61270.050196999997</v>
      </c>
      <c r="F355">
        <v>1.5180039999999999</v>
      </c>
      <c r="G355">
        <v>5.8793499999999996</v>
      </c>
      <c r="H355" t="s">
        <v>51</v>
      </c>
      <c r="I355" t="s">
        <v>145</v>
      </c>
      <c r="J355">
        <v>50.609099999999998</v>
      </c>
      <c r="K355">
        <v>0.26701599999999998</v>
      </c>
      <c r="L355">
        <v>4.3067799999999998</v>
      </c>
      <c r="M355">
        <v>1.78512</v>
      </c>
      <c r="N355">
        <v>0</v>
      </c>
      <c r="O355">
        <v>10.577</v>
      </c>
      <c r="P355">
        <v>0</v>
      </c>
      <c r="Q355">
        <v>15.941700000000001</v>
      </c>
      <c r="R355">
        <v>16.332899999999999</v>
      </c>
      <c r="S355">
        <v>0.18049699999999999</v>
      </c>
      <c r="T355">
        <v>0</v>
      </c>
      <c r="U355">
        <v>0</v>
      </c>
    </row>
    <row r="356" spans="1:21" x14ac:dyDescent="0.35">
      <c r="A356">
        <v>2000</v>
      </c>
      <c r="B356">
        <v>1150</v>
      </c>
      <c r="C356">
        <v>6.4874520000000002</v>
      </c>
      <c r="D356">
        <v>15.040213</v>
      </c>
      <c r="E356">
        <v>-79466.400494000001</v>
      </c>
      <c r="F356">
        <v>1.971652</v>
      </c>
      <c r="G356">
        <v>7.6260630000000003</v>
      </c>
      <c r="H356" t="s">
        <v>51</v>
      </c>
      <c r="I356" t="s">
        <v>146</v>
      </c>
      <c r="J356">
        <v>50.328899999999997</v>
      </c>
      <c r="K356">
        <v>0.31568400000000002</v>
      </c>
      <c r="L356">
        <v>4.36076</v>
      </c>
      <c r="M356">
        <v>1.89957</v>
      </c>
      <c r="N356">
        <v>0</v>
      </c>
      <c r="O356">
        <v>11.022</v>
      </c>
      <c r="P356">
        <v>0</v>
      </c>
      <c r="Q356">
        <v>15.385899999999999</v>
      </c>
      <c r="R356">
        <v>16.4971</v>
      </c>
      <c r="S356">
        <v>0.189993</v>
      </c>
      <c r="T356">
        <v>0</v>
      </c>
      <c r="U356">
        <v>0</v>
      </c>
    </row>
    <row r="357" spans="1:21" x14ac:dyDescent="0.35">
      <c r="A357">
        <v>2000</v>
      </c>
      <c r="B357">
        <v>1140</v>
      </c>
      <c r="C357">
        <v>7.9061149999999998</v>
      </c>
      <c r="D357">
        <v>18.236470000000001</v>
      </c>
      <c r="E357">
        <v>-96452.726873000007</v>
      </c>
      <c r="F357">
        <v>2.3960020000000002</v>
      </c>
      <c r="G357">
        <v>9.2545669999999998</v>
      </c>
      <c r="H357" t="s">
        <v>51</v>
      </c>
      <c r="I357" t="s">
        <v>147</v>
      </c>
      <c r="J357">
        <v>50.045299999999997</v>
      </c>
      <c r="K357">
        <v>0.372307</v>
      </c>
      <c r="L357">
        <v>4.4221300000000001</v>
      </c>
      <c r="M357">
        <v>2.0147300000000001</v>
      </c>
      <c r="N357">
        <v>0</v>
      </c>
      <c r="O357">
        <v>11.423500000000001</v>
      </c>
      <c r="P357">
        <v>0</v>
      </c>
      <c r="Q357">
        <v>14.843</v>
      </c>
      <c r="R357">
        <v>16.679400000000001</v>
      </c>
      <c r="S357">
        <v>0.19961799999999999</v>
      </c>
      <c r="T357">
        <v>0</v>
      </c>
      <c r="U357">
        <v>0</v>
      </c>
    </row>
    <row r="358" spans="1:21" x14ac:dyDescent="0.35">
      <c r="A358">
        <v>2000</v>
      </c>
      <c r="B358">
        <v>1130</v>
      </c>
      <c r="C358">
        <v>9.2724890000000002</v>
      </c>
      <c r="D358">
        <v>21.280044</v>
      </c>
      <c r="E358">
        <v>-112707.545813</v>
      </c>
      <c r="F358">
        <v>2.8024939999999998</v>
      </c>
      <c r="G358">
        <v>10.80958</v>
      </c>
      <c r="H358" t="s">
        <v>51</v>
      </c>
      <c r="I358" t="s">
        <v>148</v>
      </c>
      <c r="J358">
        <v>49.763500000000001</v>
      </c>
      <c r="K358">
        <v>0.43662699999999999</v>
      </c>
      <c r="L358">
        <v>4.4878200000000001</v>
      </c>
      <c r="M358">
        <v>2.1274899999999999</v>
      </c>
      <c r="N358">
        <v>0</v>
      </c>
      <c r="O358">
        <v>11.7799</v>
      </c>
      <c r="P358">
        <v>0</v>
      </c>
      <c r="Q358">
        <v>14.321999999999999</v>
      </c>
      <c r="R358">
        <v>16.8735</v>
      </c>
      <c r="S358">
        <v>0.20921600000000001</v>
      </c>
      <c r="T358">
        <v>0</v>
      </c>
      <c r="U358">
        <v>0</v>
      </c>
    </row>
    <row r="359" spans="1:21" x14ac:dyDescent="0.35">
      <c r="A359">
        <v>2000</v>
      </c>
      <c r="B359">
        <v>1120</v>
      </c>
      <c r="C359">
        <v>10.60665</v>
      </c>
      <c r="D359">
        <v>24.219633000000002</v>
      </c>
      <c r="E359">
        <v>-128510.955197</v>
      </c>
      <c r="F359">
        <v>3.1976589999999998</v>
      </c>
      <c r="G359">
        <v>12.316865999999999</v>
      </c>
      <c r="H359" t="s">
        <v>51</v>
      </c>
      <c r="I359" t="s">
        <v>149</v>
      </c>
      <c r="J359">
        <v>49.496000000000002</v>
      </c>
      <c r="K359">
        <v>0.505216</v>
      </c>
      <c r="L359">
        <v>4.5504699999999998</v>
      </c>
      <c r="M359">
        <v>2.2313299999999998</v>
      </c>
      <c r="N359">
        <v>0</v>
      </c>
      <c r="O359">
        <v>12.090199999999999</v>
      </c>
      <c r="P359">
        <v>0</v>
      </c>
      <c r="Q359">
        <v>13.8369</v>
      </c>
      <c r="R359">
        <v>17.071400000000001</v>
      </c>
      <c r="S359">
        <v>0.21839600000000001</v>
      </c>
      <c r="T359">
        <v>0</v>
      </c>
      <c r="U359">
        <v>0</v>
      </c>
    </row>
    <row r="360" spans="1:21" x14ac:dyDescent="0.35">
      <c r="A360">
        <v>2000</v>
      </c>
      <c r="B360">
        <v>1110</v>
      </c>
      <c r="C360">
        <v>11.893219</v>
      </c>
      <c r="D360">
        <v>27.023161000000002</v>
      </c>
      <c r="E360">
        <v>-143722.479185</v>
      </c>
      <c r="F360">
        <v>3.577528</v>
      </c>
      <c r="G360">
        <v>13.761873</v>
      </c>
      <c r="H360" t="s">
        <v>51</v>
      </c>
      <c r="I360" t="s">
        <v>150</v>
      </c>
      <c r="J360">
        <v>49.2654</v>
      </c>
      <c r="K360">
        <v>0.57011299999999998</v>
      </c>
      <c r="L360">
        <v>4.5975400000000004</v>
      </c>
      <c r="M360">
        <v>2.3153299999999999</v>
      </c>
      <c r="N360">
        <v>0</v>
      </c>
      <c r="O360">
        <v>12.353899999999999</v>
      </c>
      <c r="P360">
        <v>0</v>
      </c>
      <c r="Q360">
        <v>13.408300000000001</v>
      </c>
      <c r="R360">
        <v>17.262899999999998</v>
      </c>
      <c r="S360">
        <v>0.22650500000000001</v>
      </c>
      <c r="T360">
        <v>0</v>
      </c>
      <c r="U360">
        <v>0</v>
      </c>
    </row>
    <row r="361" spans="1:21" x14ac:dyDescent="0.35">
      <c r="A361">
        <v>2000</v>
      </c>
      <c r="B361">
        <v>1100</v>
      </c>
      <c r="C361">
        <v>13.062747999999999</v>
      </c>
      <c r="D361">
        <v>29.537469000000002</v>
      </c>
      <c r="E361">
        <v>-157562.387831</v>
      </c>
      <c r="F361">
        <v>3.9221050000000002</v>
      </c>
      <c r="G361">
        <v>15.068606000000001</v>
      </c>
      <c r="H361" t="s">
        <v>51</v>
      </c>
      <c r="I361" t="s">
        <v>151</v>
      </c>
      <c r="J361">
        <v>49.093600000000002</v>
      </c>
      <c r="K361">
        <v>0.62309599999999998</v>
      </c>
      <c r="L361">
        <v>4.6183500000000004</v>
      </c>
      <c r="M361">
        <v>2.3687299999999998</v>
      </c>
      <c r="N361">
        <v>0</v>
      </c>
      <c r="O361">
        <v>12.566599999999999</v>
      </c>
      <c r="P361">
        <v>0</v>
      </c>
      <c r="Q361">
        <v>13.0558</v>
      </c>
      <c r="R361">
        <v>17.440799999999999</v>
      </c>
      <c r="S361">
        <v>0.23297499999999999</v>
      </c>
      <c r="T361">
        <v>0</v>
      </c>
      <c r="U361">
        <v>0</v>
      </c>
    </row>
    <row r="362" spans="1:21" x14ac:dyDescent="0.35">
      <c r="A362">
        <v>2000</v>
      </c>
      <c r="B362">
        <v>1090</v>
      </c>
      <c r="C362">
        <v>14.041691</v>
      </c>
      <c r="D362">
        <v>31.602384000000001</v>
      </c>
      <c r="E362">
        <v>-169195.307501</v>
      </c>
      <c r="F362">
        <v>4.2100489999999997</v>
      </c>
      <c r="G362">
        <v>16.156027999999999</v>
      </c>
      <c r="H362" t="s">
        <v>51</v>
      </c>
      <c r="I362" t="s">
        <v>152</v>
      </c>
      <c r="J362">
        <v>48.982500000000002</v>
      </c>
      <c r="K362">
        <v>0.66327100000000005</v>
      </c>
      <c r="L362">
        <v>4.6145300000000002</v>
      </c>
      <c r="M362">
        <v>2.3900600000000001</v>
      </c>
      <c r="N362">
        <v>0</v>
      </c>
      <c r="O362">
        <v>12.723100000000001</v>
      </c>
      <c r="P362">
        <v>0</v>
      </c>
      <c r="Q362">
        <v>12.7818</v>
      </c>
      <c r="R362">
        <v>17.6069</v>
      </c>
      <c r="S362">
        <v>0.23782500000000001</v>
      </c>
      <c r="T362">
        <v>0</v>
      </c>
      <c r="U362">
        <v>0</v>
      </c>
    </row>
    <row r="363" spans="1:21" x14ac:dyDescent="0.35">
      <c r="A363">
        <v>2000</v>
      </c>
      <c r="B363">
        <v>1080</v>
      </c>
      <c r="C363">
        <v>14.818574</v>
      </c>
      <c r="D363">
        <v>33.198340000000002</v>
      </c>
      <c r="E363">
        <v>-178501.515682</v>
      </c>
      <c r="F363">
        <v>4.4382080000000004</v>
      </c>
      <c r="G363">
        <v>17.012837999999999</v>
      </c>
      <c r="H363" t="s">
        <v>51</v>
      </c>
      <c r="I363" t="s">
        <v>153</v>
      </c>
      <c r="J363">
        <v>48.915900000000001</v>
      </c>
      <c r="K363">
        <v>0.69553699999999996</v>
      </c>
      <c r="L363">
        <v>4.59626</v>
      </c>
      <c r="M363">
        <v>2.3867799999999999</v>
      </c>
      <c r="N363">
        <v>0</v>
      </c>
      <c r="O363">
        <v>12.825699999999999</v>
      </c>
      <c r="P363">
        <v>0</v>
      </c>
      <c r="Q363">
        <v>12.5709</v>
      </c>
      <c r="R363">
        <v>17.767499999999998</v>
      </c>
      <c r="S363">
        <v>0.241507</v>
      </c>
      <c r="T363">
        <v>0</v>
      </c>
      <c r="U363">
        <v>0</v>
      </c>
    </row>
    <row r="364" spans="1:21" x14ac:dyDescent="0.35">
      <c r="A364">
        <v>2000</v>
      </c>
      <c r="B364">
        <v>1070</v>
      </c>
      <c r="C364">
        <v>15.428076000000001</v>
      </c>
      <c r="D364">
        <v>34.408279</v>
      </c>
      <c r="E364">
        <v>-185890.444861</v>
      </c>
      <c r="F364">
        <v>4.6169520000000004</v>
      </c>
      <c r="G364">
        <v>17.679380999999999</v>
      </c>
      <c r="H364" t="s">
        <v>51</v>
      </c>
      <c r="I364" t="s">
        <v>154</v>
      </c>
      <c r="J364">
        <v>48.876800000000003</v>
      </c>
      <c r="K364">
        <v>0.72441199999999994</v>
      </c>
      <c r="L364">
        <v>4.5722899999999997</v>
      </c>
      <c r="M364">
        <v>2.3674400000000002</v>
      </c>
      <c r="N364">
        <v>0</v>
      </c>
      <c r="O364">
        <v>12.8833</v>
      </c>
      <c r="P364">
        <v>0</v>
      </c>
      <c r="Q364">
        <v>12.4053</v>
      </c>
      <c r="R364">
        <v>17.925999999999998</v>
      </c>
      <c r="S364">
        <v>0.244453</v>
      </c>
      <c r="T364">
        <v>0</v>
      </c>
      <c r="U364">
        <v>0</v>
      </c>
    </row>
    <row r="365" spans="1:21" x14ac:dyDescent="0.35">
      <c r="A365">
        <v>2000</v>
      </c>
      <c r="B365">
        <v>1060</v>
      </c>
      <c r="C365">
        <v>15.911763000000001</v>
      </c>
      <c r="D365">
        <v>35.328828000000001</v>
      </c>
      <c r="E365">
        <v>-191845.45437200001</v>
      </c>
      <c r="F365">
        <v>4.7586079999999997</v>
      </c>
      <c r="G365">
        <v>18.203292000000001</v>
      </c>
      <c r="H365" t="s">
        <v>51</v>
      </c>
      <c r="I365" t="s">
        <v>155</v>
      </c>
      <c r="J365">
        <v>48.853900000000003</v>
      </c>
      <c r="K365">
        <v>0.75238400000000005</v>
      </c>
      <c r="L365">
        <v>4.5474800000000002</v>
      </c>
      <c r="M365">
        <v>2.33812</v>
      </c>
      <c r="N365">
        <v>0</v>
      </c>
      <c r="O365">
        <v>12.906000000000001</v>
      </c>
      <c r="P365">
        <v>0</v>
      </c>
      <c r="Q365">
        <v>12.2715</v>
      </c>
      <c r="R365">
        <v>18.0837</v>
      </c>
      <c r="S365">
        <v>0.246944</v>
      </c>
      <c r="T365">
        <v>0</v>
      </c>
      <c r="U365">
        <v>0</v>
      </c>
    </row>
    <row r="366" spans="1:21" x14ac:dyDescent="0.35">
      <c r="A366">
        <v>2000</v>
      </c>
      <c r="B366">
        <v>1050</v>
      </c>
      <c r="C366">
        <v>16.302793999999999</v>
      </c>
      <c r="D366">
        <v>36.036434999999997</v>
      </c>
      <c r="E366">
        <v>-196749.12406599999</v>
      </c>
      <c r="F366">
        <v>4.8729779999999998</v>
      </c>
      <c r="G366">
        <v>18.622375999999999</v>
      </c>
      <c r="H366" t="s">
        <v>51</v>
      </c>
      <c r="I366" t="s">
        <v>156</v>
      </c>
      <c r="J366">
        <v>48.840400000000002</v>
      </c>
      <c r="K366">
        <v>0.78063099999999996</v>
      </c>
      <c r="L366">
        <v>4.5241499999999997</v>
      </c>
      <c r="M366">
        <v>2.3026300000000002</v>
      </c>
      <c r="N366">
        <v>0</v>
      </c>
      <c r="O366">
        <v>12.902100000000001</v>
      </c>
      <c r="P366">
        <v>0</v>
      </c>
      <c r="Q366">
        <v>12.160399999999999</v>
      </c>
      <c r="R366">
        <v>18.240500000000001</v>
      </c>
      <c r="S366">
        <v>0.24915200000000001</v>
      </c>
      <c r="T366">
        <v>0</v>
      </c>
      <c r="U366">
        <v>0</v>
      </c>
    </row>
    <row r="367" spans="1:21" x14ac:dyDescent="0.35">
      <c r="A367">
        <v>2000</v>
      </c>
      <c r="B367">
        <v>1040</v>
      </c>
      <c r="C367">
        <v>16.624897000000001</v>
      </c>
      <c r="D367">
        <v>36.585591999999998</v>
      </c>
      <c r="E367">
        <v>-200873.48869699999</v>
      </c>
      <c r="F367">
        <v>4.9670649999999998</v>
      </c>
      <c r="G367">
        <v>18.963594000000001</v>
      </c>
      <c r="H367" t="s">
        <v>51</v>
      </c>
      <c r="I367" t="s">
        <v>157</v>
      </c>
      <c r="J367">
        <v>48.832299999999996</v>
      </c>
      <c r="K367">
        <v>0.80971800000000005</v>
      </c>
      <c r="L367">
        <v>4.5033500000000002</v>
      </c>
      <c r="M367">
        <v>2.26335</v>
      </c>
      <c r="N367">
        <v>0</v>
      </c>
      <c r="O367">
        <v>12.8779</v>
      </c>
      <c r="P367">
        <v>0</v>
      </c>
      <c r="Q367">
        <v>12.0661</v>
      </c>
      <c r="R367">
        <v>18.396100000000001</v>
      </c>
      <c r="S367">
        <v>0.25118200000000002</v>
      </c>
      <c r="T367">
        <v>0</v>
      </c>
      <c r="U367">
        <v>0</v>
      </c>
    </row>
    <row r="368" spans="1:21" x14ac:dyDescent="0.35">
      <c r="A368">
        <v>2000</v>
      </c>
      <c r="B368">
        <v>1030</v>
      </c>
      <c r="C368">
        <v>16.894686</v>
      </c>
      <c r="D368">
        <v>37.014360000000003</v>
      </c>
      <c r="E368">
        <v>-204407.96547600001</v>
      </c>
      <c r="F368">
        <v>5.0457590000000003</v>
      </c>
      <c r="G368">
        <v>19.245771000000001</v>
      </c>
      <c r="H368" t="s">
        <v>51</v>
      </c>
      <c r="I368" t="s">
        <v>157</v>
      </c>
      <c r="J368">
        <v>48.826999999999998</v>
      </c>
      <c r="K368">
        <v>0.83994899999999995</v>
      </c>
      <c r="L368">
        <v>4.4855200000000002</v>
      </c>
      <c r="M368">
        <v>2.2217799999999999</v>
      </c>
      <c r="N368">
        <v>0</v>
      </c>
      <c r="O368">
        <v>12.837899999999999</v>
      </c>
      <c r="P368">
        <v>0</v>
      </c>
      <c r="Q368">
        <v>11.984500000000001</v>
      </c>
      <c r="R368">
        <v>18.5503</v>
      </c>
      <c r="S368">
        <v>0.253104</v>
      </c>
      <c r="T368">
        <v>0</v>
      </c>
      <c r="U368">
        <v>0</v>
      </c>
    </row>
    <row r="369" spans="1:21" x14ac:dyDescent="0.35">
      <c r="A369">
        <v>2000</v>
      </c>
      <c r="B369">
        <v>1020</v>
      </c>
      <c r="C369">
        <v>17.123892000000001</v>
      </c>
      <c r="D369">
        <v>37.349572000000002</v>
      </c>
      <c r="E369">
        <v>-207485.66381699999</v>
      </c>
      <c r="F369">
        <v>5.1125090000000002</v>
      </c>
      <c r="G369">
        <v>19.482165999999999</v>
      </c>
      <c r="H369" t="s">
        <v>51</v>
      </c>
      <c r="I369" t="s">
        <v>158</v>
      </c>
      <c r="J369">
        <v>48.822899999999997</v>
      </c>
      <c r="K369">
        <v>0.87152300000000005</v>
      </c>
      <c r="L369">
        <v>4.4708600000000001</v>
      </c>
      <c r="M369">
        <v>2.17889</v>
      </c>
      <c r="N369">
        <v>0</v>
      </c>
      <c r="O369">
        <v>12.785500000000001</v>
      </c>
      <c r="P369">
        <v>0</v>
      </c>
      <c r="Q369">
        <v>11.912699999999999</v>
      </c>
      <c r="R369">
        <v>18.7027</v>
      </c>
      <c r="S369">
        <v>0.254969</v>
      </c>
      <c r="T369">
        <v>0</v>
      </c>
      <c r="U369">
        <v>0</v>
      </c>
    </row>
    <row r="370" spans="1:21" x14ac:dyDescent="0.35">
      <c r="A370">
        <v>2000</v>
      </c>
      <c r="B370">
        <v>1010</v>
      </c>
      <c r="C370">
        <v>17.320957</v>
      </c>
      <c r="D370">
        <v>37.610509</v>
      </c>
      <c r="E370">
        <v>-210201.95544600001</v>
      </c>
      <c r="F370">
        <v>5.1697920000000002</v>
      </c>
      <c r="G370">
        <v>19.682299</v>
      </c>
      <c r="H370" t="s">
        <v>51</v>
      </c>
      <c r="I370" t="s">
        <v>159</v>
      </c>
      <c r="J370">
        <v>48.818899999999999</v>
      </c>
      <c r="K370">
        <v>0.90460200000000002</v>
      </c>
      <c r="L370">
        <v>4.4594300000000002</v>
      </c>
      <c r="M370">
        <v>2.1353499999999999</v>
      </c>
      <c r="N370">
        <v>0</v>
      </c>
      <c r="O370">
        <v>12.723100000000001</v>
      </c>
      <c r="P370">
        <v>0</v>
      </c>
      <c r="Q370">
        <v>11.848599999999999</v>
      </c>
      <c r="R370">
        <v>18.853200000000001</v>
      </c>
      <c r="S370">
        <v>0.25680700000000001</v>
      </c>
      <c r="T370">
        <v>0</v>
      </c>
      <c r="U370">
        <v>0</v>
      </c>
    </row>
    <row r="371" spans="1:21" x14ac:dyDescent="0.35">
      <c r="A371">
        <v>2000</v>
      </c>
      <c r="B371">
        <v>1000</v>
      </c>
      <c r="C371">
        <v>17.492093000000001</v>
      </c>
      <c r="D371">
        <v>37.811346999999998</v>
      </c>
      <c r="E371">
        <v>-212626.788095</v>
      </c>
      <c r="F371">
        <v>5.2194289999999999</v>
      </c>
      <c r="G371">
        <v>19.853159000000002</v>
      </c>
      <c r="H371" t="s">
        <v>51</v>
      </c>
      <c r="I371" t="s">
        <v>159</v>
      </c>
      <c r="J371">
        <v>48.813899999999997</v>
      </c>
      <c r="K371">
        <v>0.93934899999999999</v>
      </c>
      <c r="L371">
        <v>4.4512799999999997</v>
      </c>
      <c r="M371">
        <v>2.0916100000000002</v>
      </c>
      <c r="N371">
        <v>0</v>
      </c>
      <c r="O371">
        <v>12.6526</v>
      </c>
      <c r="P371">
        <v>0</v>
      </c>
      <c r="Q371">
        <v>11.790800000000001</v>
      </c>
      <c r="R371">
        <v>19.001899999999999</v>
      </c>
      <c r="S371">
        <v>0.25864700000000002</v>
      </c>
      <c r="T371">
        <v>0</v>
      </c>
      <c r="U371">
        <v>0</v>
      </c>
    </row>
    <row r="372" spans="1:21" x14ac:dyDescent="0.35">
      <c r="A372">
        <v>2000</v>
      </c>
      <c r="B372">
        <v>990</v>
      </c>
      <c r="C372">
        <v>17.641974999999999</v>
      </c>
      <c r="D372">
        <v>37.962741000000001</v>
      </c>
      <c r="E372">
        <v>-214812.645704</v>
      </c>
      <c r="F372">
        <v>5.2627870000000003</v>
      </c>
      <c r="G372">
        <v>19.99999</v>
      </c>
      <c r="H372" t="s">
        <v>51</v>
      </c>
      <c r="I372" t="s">
        <v>160</v>
      </c>
      <c r="J372">
        <v>48.807299999999998</v>
      </c>
      <c r="K372">
        <v>0.97593799999999997</v>
      </c>
      <c r="L372">
        <v>4.4464699999999997</v>
      </c>
      <c r="M372">
        <v>2.048</v>
      </c>
      <c r="N372">
        <v>0</v>
      </c>
      <c r="O372">
        <v>12.5753</v>
      </c>
      <c r="P372">
        <v>0</v>
      </c>
      <c r="Q372">
        <v>11.7379</v>
      </c>
      <c r="R372">
        <v>19.148599999999998</v>
      </c>
      <c r="S372">
        <v>0.26051200000000002</v>
      </c>
      <c r="T372">
        <v>0</v>
      </c>
      <c r="U372">
        <v>0</v>
      </c>
    </row>
    <row r="373" spans="1:21" x14ac:dyDescent="0.35">
      <c r="A373">
        <v>2000</v>
      </c>
      <c r="B373">
        <v>980</v>
      </c>
      <c r="C373">
        <v>17.774194999999999</v>
      </c>
      <c r="D373">
        <v>38.072865999999998</v>
      </c>
      <c r="E373">
        <v>-216799.77275</v>
      </c>
      <c r="F373">
        <v>5.3009149999999998</v>
      </c>
      <c r="G373">
        <v>20.126815000000001</v>
      </c>
      <c r="H373" t="s">
        <v>51</v>
      </c>
      <c r="I373" t="s">
        <v>160</v>
      </c>
      <c r="J373">
        <v>48.798499999999997</v>
      </c>
      <c r="K373">
        <v>1.01457</v>
      </c>
      <c r="L373">
        <v>4.4450599999999998</v>
      </c>
      <c r="M373">
        <v>2.0047700000000002</v>
      </c>
      <c r="N373">
        <v>0</v>
      </c>
      <c r="O373">
        <v>12.4922</v>
      </c>
      <c r="P373">
        <v>0</v>
      </c>
      <c r="Q373">
        <v>11.6891</v>
      </c>
      <c r="R373">
        <v>19.293299999999999</v>
      </c>
      <c r="S373">
        <v>0.26241999999999999</v>
      </c>
      <c r="T373">
        <v>0</v>
      </c>
      <c r="U373">
        <v>0</v>
      </c>
    </row>
    <row r="374" spans="1:21" x14ac:dyDescent="0.35">
      <c r="A374">
        <v>2000</v>
      </c>
      <c r="B374">
        <v>970</v>
      </c>
      <c r="C374">
        <v>17.891570999999999</v>
      </c>
      <c r="D374">
        <v>38.148122999999998</v>
      </c>
      <c r="E374">
        <v>-218619.66781000001</v>
      </c>
      <c r="F374">
        <v>5.334632</v>
      </c>
      <c r="G374">
        <v>20.236777</v>
      </c>
      <c r="H374" t="s">
        <v>51</v>
      </c>
      <c r="I374" t="s">
        <v>161</v>
      </c>
      <c r="J374">
        <v>48.786999999999999</v>
      </c>
      <c r="K374">
        <v>1.0554600000000001</v>
      </c>
      <c r="L374">
        <v>4.4471600000000002</v>
      </c>
      <c r="M374">
        <v>1.96208</v>
      </c>
      <c r="N374">
        <v>0</v>
      </c>
      <c r="O374">
        <v>12.404199999999999</v>
      </c>
      <c r="P374">
        <v>0</v>
      </c>
      <c r="Q374">
        <v>11.6435</v>
      </c>
      <c r="R374">
        <v>19.436299999999999</v>
      </c>
      <c r="S374">
        <v>0.26439000000000001</v>
      </c>
      <c r="T374">
        <v>0</v>
      </c>
      <c r="U374">
        <v>0</v>
      </c>
    </row>
    <row r="375" spans="1:21" x14ac:dyDescent="0.35">
      <c r="A375">
        <v>2000</v>
      </c>
      <c r="B375">
        <v>960</v>
      </c>
      <c r="C375">
        <v>17.996355000000001</v>
      </c>
      <c r="D375">
        <v>38.193613999999997</v>
      </c>
      <c r="E375">
        <v>-220297.46289200001</v>
      </c>
      <c r="F375">
        <v>5.364592</v>
      </c>
      <c r="G375">
        <v>20.332376</v>
      </c>
      <c r="H375" t="s">
        <v>51</v>
      </c>
      <c r="I375" t="s">
        <v>162</v>
      </c>
      <c r="J375">
        <v>48.771999999999998</v>
      </c>
      <c r="K375">
        <v>1.0988899999999999</v>
      </c>
      <c r="L375">
        <v>4.4529199999999998</v>
      </c>
      <c r="M375">
        <v>1.9200999999999999</v>
      </c>
      <c r="N375">
        <v>0</v>
      </c>
      <c r="O375">
        <v>12.3118</v>
      </c>
      <c r="P375">
        <v>0</v>
      </c>
      <c r="Q375">
        <v>11.600300000000001</v>
      </c>
      <c r="R375">
        <v>19.577500000000001</v>
      </c>
      <c r="S375">
        <v>0.26643800000000001</v>
      </c>
      <c r="T375">
        <v>0</v>
      </c>
      <c r="U375">
        <v>0</v>
      </c>
    </row>
    <row r="376" spans="1:21" x14ac:dyDescent="0.35">
      <c r="A376">
        <v>2000</v>
      </c>
      <c r="B376">
        <v>950</v>
      </c>
      <c r="C376">
        <v>18.090378000000001</v>
      </c>
      <c r="D376">
        <v>38.213476</v>
      </c>
      <c r="E376">
        <v>-221853.57867799999</v>
      </c>
      <c r="F376">
        <v>5.3913250000000001</v>
      </c>
      <c r="G376">
        <v>20.41564</v>
      </c>
      <c r="H376" t="s">
        <v>51</v>
      </c>
      <c r="I376" t="s">
        <v>163</v>
      </c>
      <c r="J376">
        <v>48.753100000000003</v>
      </c>
      <c r="K376">
        <v>1.1451499999999999</v>
      </c>
      <c r="L376">
        <v>4.4625399999999997</v>
      </c>
      <c r="M376">
        <v>1.8789400000000001</v>
      </c>
      <c r="N376">
        <v>0</v>
      </c>
      <c r="O376">
        <v>12.2156</v>
      </c>
      <c r="P376">
        <v>0</v>
      </c>
      <c r="Q376">
        <v>11.559200000000001</v>
      </c>
      <c r="R376">
        <v>19.716999999999999</v>
      </c>
      <c r="S376">
        <v>0.26857900000000001</v>
      </c>
      <c r="T376">
        <v>0</v>
      </c>
      <c r="U376">
        <v>0</v>
      </c>
    </row>
    <row r="377" spans="1:21" x14ac:dyDescent="0.35">
      <c r="A377">
        <v>2000</v>
      </c>
      <c r="B377">
        <v>940</v>
      </c>
      <c r="C377">
        <v>18.171158999999999</v>
      </c>
      <c r="D377">
        <v>38.201639</v>
      </c>
      <c r="E377">
        <v>-223271.24092899999</v>
      </c>
      <c r="F377">
        <v>5.4140379999999997</v>
      </c>
      <c r="G377">
        <v>20.483599999999999</v>
      </c>
      <c r="H377" t="s">
        <v>51</v>
      </c>
      <c r="I377" t="s">
        <v>164</v>
      </c>
      <c r="J377">
        <v>48.722799999999999</v>
      </c>
      <c r="K377">
        <v>1.2051700000000001</v>
      </c>
      <c r="L377">
        <v>4.4761899999999999</v>
      </c>
      <c r="M377">
        <v>1.8341400000000001</v>
      </c>
      <c r="N377">
        <v>0</v>
      </c>
      <c r="O377">
        <v>12.1082</v>
      </c>
      <c r="P377">
        <v>0</v>
      </c>
      <c r="Q377">
        <v>11.519600000000001</v>
      </c>
      <c r="R377">
        <v>19.863700000000001</v>
      </c>
      <c r="S377">
        <v>0.27025199999999999</v>
      </c>
      <c r="T377">
        <v>0</v>
      </c>
      <c r="U377">
        <v>0</v>
      </c>
    </row>
    <row r="378" spans="1:21" x14ac:dyDescent="0.35">
      <c r="A378">
        <v>2000</v>
      </c>
      <c r="B378">
        <v>930</v>
      </c>
      <c r="C378">
        <v>18.244264000000001</v>
      </c>
      <c r="D378">
        <v>38.171624999999999</v>
      </c>
      <c r="E378">
        <v>-224595.22839900001</v>
      </c>
      <c r="F378">
        <v>5.4344109999999999</v>
      </c>
      <c r="G378">
        <v>20.542670999999999</v>
      </c>
      <c r="H378" t="s">
        <v>51</v>
      </c>
      <c r="I378" t="s">
        <v>165</v>
      </c>
      <c r="J378">
        <v>48.689</v>
      </c>
      <c r="K378">
        <v>1.2645900000000001</v>
      </c>
      <c r="L378">
        <v>4.4954900000000002</v>
      </c>
      <c r="M378">
        <v>1.79295</v>
      </c>
      <c r="N378">
        <v>0</v>
      </c>
      <c r="O378">
        <v>12.0001</v>
      </c>
      <c r="P378">
        <v>0</v>
      </c>
      <c r="Q378">
        <v>11.480499999999999</v>
      </c>
      <c r="R378">
        <v>20.004999999999999</v>
      </c>
      <c r="S378">
        <v>0.27237600000000001</v>
      </c>
      <c r="T378">
        <v>0</v>
      </c>
      <c r="U378">
        <v>0</v>
      </c>
    </row>
    <row r="379" spans="1:21" x14ac:dyDescent="0.35">
      <c r="A379">
        <v>2000</v>
      </c>
      <c r="B379">
        <v>920</v>
      </c>
      <c r="C379">
        <v>18.309929</v>
      </c>
      <c r="D379">
        <v>38.123567000000001</v>
      </c>
      <c r="E379">
        <v>-225833.57843299999</v>
      </c>
      <c r="F379">
        <v>5.4524790000000003</v>
      </c>
      <c r="G379">
        <v>20.592997</v>
      </c>
      <c r="H379" t="s">
        <v>51</v>
      </c>
      <c r="I379" t="s">
        <v>166</v>
      </c>
      <c r="J379">
        <v>48.648200000000003</v>
      </c>
      <c r="K379">
        <v>1.3284899999999999</v>
      </c>
      <c r="L379">
        <v>4.5205399999999996</v>
      </c>
      <c r="M379">
        <v>1.7532799999999999</v>
      </c>
      <c r="N379">
        <v>0</v>
      </c>
      <c r="O379">
        <v>11.8887</v>
      </c>
      <c r="P379">
        <v>0</v>
      </c>
      <c r="Q379">
        <v>11.4413</v>
      </c>
      <c r="R379">
        <v>20.1448</v>
      </c>
      <c r="S379">
        <v>0.27469300000000002</v>
      </c>
      <c r="T379">
        <v>0</v>
      </c>
      <c r="U379">
        <v>0</v>
      </c>
    </row>
    <row r="380" spans="1:21" x14ac:dyDescent="0.35">
      <c r="A380">
        <v>2000</v>
      </c>
      <c r="B380">
        <v>910</v>
      </c>
      <c r="C380">
        <v>18.369389000000002</v>
      </c>
      <c r="D380">
        <v>38.060136</v>
      </c>
      <c r="E380">
        <v>-227000.11120399999</v>
      </c>
      <c r="F380">
        <v>5.4685860000000002</v>
      </c>
      <c r="G380">
        <v>20.635898999999998</v>
      </c>
      <c r="H380" t="s">
        <v>51</v>
      </c>
      <c r="I380" t="s">
        <v>167</v>
      </c>
      <c r="J380">
        <v>48.599299999999999</v>
      </c>
      <c r="K380">
        <v>1.39757</v>
      </c>
      <c r="L380">
        <v>4.5518900000000002</v>
      </c>
      <c r="M380">
        <v>1.7152000000000001</v>
      </c>
      <c r="N380">
        <v>0</v>
      </c>
      <c r="O380">
        <v>11.773899999999999</v>
      </c>
      <c r="P380">
        <v>0</v>
      </c>
      <c r="Q380">
        <v>11.4015</v>
      </c>
      <c r="R380">
        <v>20.2834</v>
      </c>
      <c r="S380">
        <v>0.277221</v>
      </c>
      <c r="T380">
        <v>0</v>
      </c>
      <c r="U380">
        <v>0</v>
      </c>
    </row>
    <row r="381" spans="1:21" x14ac:dyDescent="0.35">
      <c r="A381">
        <v>2000</v>
      </c>
      <c r="B381">
        <v>900</v>
      </c>
      <c r="C381">
        <v>18.410193</v>
      </c>
      <c r="D381">
        <v>37.958421999999999</v>
      </c>
      <c r="E381">
        <v>-227871.31106000001</v>
      </c>
      <c r="F381">
        <v>5.4795509999999998</v>
      </c>
      <c r="G381">
        <v>20.658477999999999</v>
      </c>
      <c r="H381" t="s">
        <v>51</v>
      </c>
      <c r="I381" t="s">
        <v>168</v>
      </c>
      <c r="J381">
        <v>48.603900000000003</v>
      </c>
      <c r="K381">
        <v>1.4184600000000001</v>
      </c>
      <c r="L381">
        <v>4.55342</v>
      </c>
      <c r="M381">
        <v>1.6766099999999999</v>
      </c>
      <c r="N381">
        <v>0</v>
      </c>
      <c r="O381">
        <v>11.709199999999999</v>
      </c>
      <c r="P381">
        <v>0</v>
      </c>
      <c r="Q381">
        <v>11.3718</v>
      </c>
      <c r="R381">
        <v>20.387499999999999</v>
      </c>
      <c r="S381">
        <v>0.27907399999999999</v>
      </c>
      <c r="T381">
        <v>0</v>
      </c>
      <c r="U381">
        <v>0</v>
      </c>
    </row>
    <row r="383" spans="1:21" x14ac:dyDescent="0.35">
      <c r="A383" t="s">
        <v>0</v>
      </c>
      <c r="B383" t="s">
        <v>1</v>
      </c>
      <c r="C383" t="s">
        <v>2</v>
      </c>
      <c r="D383" t="s">
        <v>3</v>
      </c>
      <c r="E383" t="s">
        <v>4</v>
      </c>
      <c r="F383">
        <v>2010</v>
      </c>
      <c r="G383" t="s">
        <v>5</v>
      </c>
      <c r="H383">
        <v>5</v>
      </c>
      <c r="I383" t="s">
        <v>6</v>
      </c>
    </row>
    <row r="385" spans="1:10" x14ac:dyDescent="0.35">
      <c r="A385" t="s">
        <v>169</v>
      </c>
      <c r="B385" t="s">
        <v>170</v>
      </c>
    </row>
    <row r="386" spans="1:10" x14ac:dyDescent="0.35">
      <c r="A386" t="s">
        <v>10</v>
      </c>
      <c r="B386" t="s">
        <v>11</v>
      </c>
      <c r="C386" t="s">
        <v>12</v>
      </c>
      <c r="D386" t="s">
        <v>42</v>
      </c>
      <c r="E386" t="s">
        <v>118</v>
      </c>
      <c r="F386" t="s">
        <v>48</v>
      </c>
      <c r="G386" t="s">
        <v>142</v>
      </c>
      <c r="H386" t="s">
        <v>123</v>
      </c>
      <c r="I386" t="s">
        <v>81</v>
      </c>
      <c r="J386" t="s">
        <v>140</v>
      </c>
    </row>
    <row r="387" spans="1:10" x14ac:dyDescent="0.35">
      <c r="A387">
        <v>2000</v>
      </c>
      <c r="B387">
        <v>1600</v>
      </c>
      <c r="C387">
        <v>100.261593</v>
      </c>
      <c r="D387">
        <v>100.261593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</row>
    <row r="388" spans="1:10" x14ac:dyDescent="0.35">
      <c r="A388">
        <v>2000</v>
      </c>
      <c r="B388">
        <v>1600</v>
      </c>
      <c r="C388">
        <v>100.261593</v>
      </c>
      <c r="D388">
        <v>100.261593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</row>
    <row r="389" spans="1:10" x14ac:dyDescent="0.35">
      <c r="A389">
        <v>2000</v>
      </c>
      <c r="B389">
        <v>1590</v>
      </c>
      <c r="C389">
        <v>100.261471</v>
      </c>
      <c r="D389">
        <v>100.261471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</row>
    <row r="390" spans="1:10" x14ac:dyDescent="0.35">
      <c r="A390">
        <v>2000</v>
      </c>
      <c r="B390">
        <v>1580</v>
      </c>
      <c r="C390">
        <v>100.26136200000001</v>
      </c>
      <c r="D390">
        <v>100.26136200000001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</row>
    <row r="391" spans="1:10" x14ac:dyDescent="0.35">
      <c r="A391">
        <v>2000</v>
      </c>
      <c r="B391">
        <v>1570</v>
      </c>
      <c r="C391">
        <v>100.261267</v>
      </c>
      <c r="D391">
        <v>100.261267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</row>
    <row r="392" spans="1:10" x14ac:dyDescent="0.35">
      <c r="A392">
        <v>2000</v>
      </c>
      <c r="B392">
        <v>1560</v>
      </c>
      <c r="C392">
        <v>100.261186</v>
      </c>
      <c r="D392">
        <v>100.261186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</row>
    <row r="393" spans="1:10" x14ac:dyDescent="0.35">
      <c r="A393">
        <v>2000</v>
      </c>
      <c r="B393">
        <v>1550</v>
      </c>
      <c r="C393">
        <v>100.26112000000001</v>
      </c>
      <c r="D393">
        <v>100.26112000000001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</row>
    <row r="394" spans="1:10" x14ac:dyDescent="0.35">
      <c r="A394">
        <v>2000</v>
      </c>
      <c r="B394">
        <v>1540</v>
      </c>
      <c r="C394">
        <v>100.26106799999999</v>
      </c>
      <c r="D394">
        <v>100.26106799999999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</row>
    <row r="395" spans="1:10" x14ac:dyDescent="0.35">
      <c r="A395">
        <v>2000</v>
      </c>
      <c r="B395">
        <v>1530</v>
      </c>
      <c r="C395">
        <v>100.261031</v>
      </c>
      <c r="D395">
        <v>100.261031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</row>
    <row r="396" spans="1:10" x14ac:dyDescent="0.35">
      <c r="A396">
        <v>2000</v>
      </c>
      <c r="B396">
        <v>1520</v>
      </c>
      <c r="C396">
        <v>100.261009</v>
      </c>
      <c r="D396">
        <v>100.261009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</row>
    <row r="397" spans="1:10" x14ac:dyDescent="0.35">
      <c r="A397">
        <v>2000</v>
      </c>
      <c r="B397">
        <v>1510</v>
      </c>
      <c r="C397">
        <v>100.261003</v>
      </c>
      <c r="D397">
        <v>100.261003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</row>
    <row r="398" spans="1:10" x14ac:dyDescent="0.35">
      <c r="A398">
        <v>2000</v>
      </c>
      <c r="B398">
        <v>1500</v>
      </c>
      <c r="C398">
        <v>100.26101300000001</v>
      </c>
      <c r="D398">
        <v>100.26101300000001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</row>
    <row r="399" spans="1:10" x14ac:dyDescent="0.35">
      <c r="A399">
        <v>2000</v>
      </c>
      <c r="B399">
        <v>1490</v>
      </c>
      <c r="C399">
        <v>100.26103999999999</v>
      </c>
      <c r="D399">
        <v>100.26103999999999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</row>
    <row r="400" spans="1:10" x14ac:dyDescent="0.35">
      <c r="A400">
        <v>2000</v>
      </c>
      <c r="B400">
        <v>1480</v>
      </c>
      <c r="C400">
        <v>100.261083</v>
      </c>
      <c r="D400">
        <v>100.261083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</row>
    <row r="401" spans="1:10" x14ac:dyDescent="0.35">
      <c r="A401">
        <v>2000</v>
      </c>
      <c r="B401">
        <v>1470</v>
      </c>
      <c r="C401">
        <v>100.261143</v>
      </c>
      <c r="D401">
        <v>100.261143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</row>
    <row r="402" spans="1:10" x14ac:dyDescent="0.35">
      <c r="A402">
        <v>2000</v>
      </c>
      <c r="B402">
        <v>1460</v>
      </c>
      <c r="C402">
        <v>100.26121999999999</v>
      </c>
      <c r="D402">
        <v>100.26121999999999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</row>
    <row r="403" spans="1:10" x14ac:dyDescent="0.35">
      <c r="A403">
        <v>2000</v>
      </c>
      <c r="B403">
        <v>1450</v>
      </c>
      <c r="C403">
        <v>100.26131599999999</v>
      </c>
      <c r="D403">
        <v>100.26131599999999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</row>
    <row r="404" spans="1:10" x14ac:dyDescent="0.35">
      <c r="A404">
        <v>2000</v>
      </c>
      <c r="B404">
        <v>1440</v>
      </c>
      <c r="C404">
        <v>100.26143</v>
      </c>
      <c r="D404">
        <v>100.26143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</row>
    <row r="405" spans="1:10" x14ac:dyDescent="0.35">
      <c r="A405">
        <v>2000</v>
      </c>
      <c r="B405">
        <v>1430</v>
      </c>
      <c r="C405">
        <v>100.261563</v>
      </c>
      <c r="D405">
        <v>100.261563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</row>
    <row r="406" spans="1:10" x14ac:dyDescent="0.35">
      <c r="A406">
        <v>2000</v>
      </c>
      <c r="B406">
        <v>1420</v>
      </c>
      <c r="C406">
        <v>100.261715</v>
      </c>
      <c r="D406">
        <v>100.261715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</row>
    <row r="407" spans="1:10" x14ac:dyDescent="0.35">
      <c r="A407">
        <v>2000</v>
      </c>
      <c r="B407">
        <v>1410</v>
      </c>
      <c r="C407">
        <v>100.261887</v>
      </c>
      <c r="D407">
        <v>100.261887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</row>
    <row r="408" spans="1:10" x14ac:dyDescent="0.35">
      <c r="A408">
        <v>2000</v>
      </c>
      <c r="B408">
        <v>1400</v>
      </c>
      <c r="C408">
        <v>100.262079</v>
      </c>
      <c r="D408">
        <v>100.262079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</row>
    <row r="409" spans="1:10" x14ac:dyDescent="0.35">
      <c r="A409">
        <v>2000</v>
      </c>
      <c r="B409">
        <v>1390</v>
      </c>
      <c r="C409">
        <v>100.262293</v>
      </c>
      <c r="D409">
        <v>100.262293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</row>
    <row r="410" spans="1:10" x14ac:dyDescent="0.35">
      <c r="A410">
        <v>2000</v>
      </c>
      <c r="B410">
        <v>1380</v>
      </c>
      <c r="C410">
        <v>100.26252700000001</v>
      </c>
      <c r="D410">
        <v>100.26252700000001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</row>
    <row r="411" spans="1:10" x14ac:dyDescent="0.35">
      <c r="A411">
        <v>2000</v>
      </c>
      <c r="B411">
        <v>1370</v>
      </c>
      <c r="C411">
        <v>100.262784</v>
      </c>
      <c r="D411">
        <v>100.262784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</row>
    <row r="412" spans="1:10" x14ac:dyDescent="0.35">
      <c r="A412">
        <v>2000</v>
      </c>
      <c r="B412">
        <v>1360</v>
      </c>
      <c r="C412">
        <v>100.263063</v>
      </c>
      <c r="D412">
        <v>100.263063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</row>
    <row r="413" spans="1:10" x14ac:dyDescent="0.35">
      <c r="A413">
        <v>2000</v>
      </c>
      <c r="B413">
        <v>1350</v>
      </c>
      <c r="C413">
        <v>100.26336499999999</v>
      </c>
      <c r="D413">
        <v>100.26336499999999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</row>
    <row r="414" spans="1:10" x14ac:dyDescent="0.35">
      <c r="A414">
        <v>2000</v>
      </c>
      <c r="B414">
        <v>1340</v>
      </c>
      <c r="C414">
        <v>100.26369099999999</v>
      </c>
      <c r="D414">
        <v>100.26369099999999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</row>
    <row r="415" spans="1:10" x14ac:dyDescent="0.35">
      <c r="A415">
        <v>2000</v>
      </c>
      <c r="B415">
        <v>1330</v>
      </c>
      <c r="C415">
        <v>100.264042</v>
      </c>
      <c r="D415">
        <v>100.264042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</row>
    <row r="416" spans="1:10" x14ac:dyDescent="0.35">
      <c r="A416">
        <v>2000</v>
      </c>
      <c r="B416">
        <v>1320</v>
      </c>
      <c r="C416">
        <v>100.26441800000001</v>
      </c>
      <c r="D416">
        <v>100.26441800000001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</row>
    <row r="417" spans="1:10" x14ac:dyDescent="0.35">
      <c r="A417">
        <v>2000</v>
      </c>
      <c r="B417">
        <v>1310</v>
      </c>
      <c r="C417">
        <v>100.26482</v>
      </c>
      <c r="D417">
        <v>100.26482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</row>
    <row r="418" spans="1:10" x14ac:dyDescent="0.35">
      <c r="A418">
        <v>2000</v>
      </c>
      <c r="B418">
        <v>1300</v>
      </c>
      <c r="C418">
        <v>100.265248</v>
      </c>
      <c r="D418">
        <v>100.265248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</row>
    <row r="419" spans="1:10" x14ac:dyDescent="0.35">
      <c r="A419">
        <v>2000</v>
      </c>
      <c r="B419">
        <v>1290</v>
      </c>
      <c r="C419">
        <v>100.265704</v>
      </c>
      <c r="D419">
        <v>100.265704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</row>
    <row r="420" spans="1:10" x14ac:dyDescent="0.35">
      <c r="A420">
        <v>2000</v>
      </c>
      <c r="B420">
        <v>1280</v>
      </c>
      <c r="C420">
        <v>100.266189</v>
      </c>
      <c r="D420">
        <v>100.266189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</row>
    <row r="421" spans="1:10" x14ac:dyDescent="0.35">
      <c r="A421">
        <v>2000</v>
      </c>
      <c r="B421">
        <v>1270</v>
      </c>
      <c r="C421">
        <v>100.266702</v>
      </c>
      <c r="D421">
        <v>100.266702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</row>
    <row r="422" spans="1:10" x14ac:dyDescent="0.35">
      <c r="A422">
        <v>2000</v>
      </c>
      <c r="B422">
        <v>1260</v>
      </c>
      <c r="C422">
        <v>100.267377</v>
      </c>
      <c r="D422">
        <v>100.255748</v>
      </c>
      <c r="E422">
        <v>0</v>
      </c>
      <c r="F422">
        <v>0</v>
      </c>
      <c r="G422">
        <v>0</v>
      </c>
      <c r="H422">
        <v>0</v>
      </c>
      <c r="I422">
        <v>1.1629E-2</v>
      </c>
      <c r="J422">
        <v>0</v>
      </c>
    </row>
    <row r="423" spans="1:10" x14ac:dyDescent="0.35">
      <c r="A423">
        <v>2000</v>
      </c>
      <c r="B423">
        <v>1250</v>
      </c>
      <c r="C423">
        <v>100.26819999999999</v>
      </c>
      <c r="D423">
        <v>100.235293</v>
      </c>
      <c r="E423">
        <v>0</v>
      </c>
      <c r="F423">
        <v>0</v>
      </c>
      <c r="G423">
        <v>0</v>
      </c>
      <c r="H423">
        <v>0</v>
      </c>
      <c r="I423">
        <v>3.2906999999999999E-2</v>
      </c>
      <c r="J423">
        <v>0</v>
      </c>
    </row>
    <row r="424" spans="1:10" x14ac:dyDescent="0.35">
      <c r="A424">
        <v>2000</v>
      </c>
      <c r="B424">
        <v>1240</v>
      </c>
      <c r="C424">
        <v>100.26907300000001</v>
      </c>
      <c r="D424">
        <v>100.21437299999999</v>
      </c>
      <c r="E424">
        <v>0</v>
      </c>
      <c r="F424">
        <v>0</v>
      </c>
      <c r="G424">
        <v>0</v>
      </c>
      <c r="H424">
        <v>0</v>
      </c>
      <c r="I424">
        <v>5.4699999999999999E-2</v>
      </c>
      <c r="J424">
        <v>0</v>
      </c>
    </row>
    <row r="425" spans="1:10" x14ac:dyDescent="0.35">
      <c r="A425">
        <v>2000</v>
      </c>
      <c r="B425">
        <v>1230</v>
      </c>
      <c r="C425">
        <v>100.269999</v>
      </c>
      <c r="D425">
        <v>100.192797</v>
      </c>
      <c r="E425">
        <v>0</v>
      </c>
      <c r="F425">
        <v>0</v>
      </c>
      <c r="G425">
        <v>0</v>
      </c>
      <c r="H425">
        <v>0</v>
      </c>
      <c r="I425">
        <v>7.7202000000000007E-2</v>
      </c>
      <c r="J425">
        <v>0</v>
      </c>
    </row>
    <row r="426" spans="1:10" x14ac:dyDescent="0.35">
      <c r="A426">
        <v>2000</v>
      </c>
      <c r="B426">
        <v>1220</v>
      </c>
      <c r="C426">
        <v>100.27098100000001</v>
      </c>
      <c r="D426">
        <v>100.170334</v>
      </c>
      <c r="E426">
        <v>0</v>
      </c>
      <c r="F426">
        <v>0</v>
      </c>
      <c r="G426">
        <v>0</v>
      </c>
      <c r="H426">
        <v>0</v>
      </c>
      <c r="I426">
        <v>0.100647</v>
      </c>
      <c r="J426">
        <v>0</v>
      </c>
    </row>
    <row r="427" spans="1:10" x14ac:dyDescent="0.35">
      <c r="A427">
        <v>2000</v>
      </c>
      <c r="B427">
        <v>1210</v>
      </c>
      <c r="C427">
        <v>100.272025</v>
      </c>
      <c r="D427">
        <v>100.14670599999999</v>
      </c>
      <c r="E427">
        <v>0</v>
      </c>
      <c r="F427">
        <v>0</v>
      </c>
      <c r="G427">
        <v>0</v>
      </c>
      <c r="H427">
        <v>0</v>
      </c>
      <c r="I427">
        <v>0.12531900000000001</v>
      </c>
      <c r="J427">
        <v>0</v>
      </c>
    </row>
    <row r="428" spans="1:10" x14ac:dyDescent="0.35">
      <c r="A428">
        <v>2000</v>
      </c>
      <c r="B428">
        <v>1200</v>
      </c>
      <c r="C428">
        <v>100.272582</v>
      </c>
      <c r="D428">
        <v>98.327372999999994</v>
      </c>
      <c r="E428">
        <v>0</v>
      </c>
      <c r="F428">
        <v>0</v>
      </c>
      <c r="G428">
        <v>0</v>
      </c>
      <c r="H428">
        <v>1.799838</v>
      </c>
      <c r="I428">
        <v>0.145371</v>
      </c>
      <c r="J428">
        <v>0</v>
      </c>
    </row>
    <row r="429" spans="1:10" x14ac:dyDescent="0.35">
      <c r="A429">
        <v>2000</v>
      </c>
      <c r="B429">
        <v>1190</v>
      </c>
      <c r="C429">
        <v>100.26691</v>
      </c>
      <c r="D429">
        <v>84.271979999999999</v>
      </c>
      <c r="E429">
        <v>0</v>
      </c>
      <c r="F429">
        <v>6.6985039999999998</v>
      </c>
      <c r="G429">
        <v>0</v>
      </c>
      <c r="H429">
        <v>9.1193200000000001</v>
      </c>
      <c r="I429">
        <v>0.17710600000000001</v>
      </c>
      <c r="J429">
        <v>0</v>
      </c>
    </row>
    <row r="430" spans="1:10" x14ac:dyDescent="0.35">
      <c r="A430">
        <v>2000</v>
      </c>
      <c r="B430">
        <v>1180</v>
      </c>
      <c r="C430">
        <v>100.262171</v>
      </c>
      <c r="D430">
        <v>72.679383999999999</v>
      </c>
      <c r="E430">
        <v>0</v>
      </c>
      <c r="F430">
        <v>11.335971000000001</v>
      </c>
      <c r="G430">
        <v>1.4336850000000001</v>
      </c>
      <c r="H430">
        <v>14.596778</v>
      </c>
      <c r="I430">
        <v>0.21635399999999999</v>
      </c>
      <c r="J430">
        <v>0</v>
      </c>
    </row>
    <row r="431" spans="1:10" x14ac:dyDescent="0.35">
      <c r="A431">
        <v>2000</v>
      </c>
      <c r="B431">
        <v>1170</v>
      </c>
      <c r="C431">
        <v>100.258447</v>
      </c>
      <c r="D431">
        <v>63.319144999999999</v>
      </c>
      <c r="E431">
        <v>0</v>
      </c>
      <c r="F431">
        <v>14.49292</v>
      </c>
      <c r="G431">
        <v>3.3275570000000001</v>
      </c>
      <c r="H431">
        <v>18.859808999999998</v>
      </c>
      <c r="I431">
        <v>0.25901600000000002</v>
      </c>
      <c r="J431">
        <v>0</v>
      </c>
    </row>
    <row r="432" spans="1:10" x14ac:dyDescent="0.35">
      <c r="A432">
        <v>2000</v>
      </c>
      <c r="B432">
        <v>1160</v>
      </c>
      <c r="C432">
        <v>100.255578</v>
      </c>
      <c r="D432">
        <v>55.538049000000001</v>
      </c>
      <c r="E432">
        <v>0</v>
      </c>
      <c r="F432">
        <v>17.116576999999999</v>
      </c>
      <c r="G432">
        <v>4.9801330000000004</v>
      </c>
      <c r="H432">
        <v>22.313413000000001</v>
      </c>
      <c r="I432">
        <v>0.30740499999999998</v>
      </c>
      <c r="J432">
        <v>0</v>
      </c>
    </row>
    <row r="433" spans="1:10" x14ac:dyDescent="0.35">
      <c r="A433">
        <v>2000</v>
      </c>
      <c r="B433">
        <v>1150</v>
      </c>
      <c r="C433">
        <v>100.253635</v>
      </c>
      <c r="D433">
        <v>48.900105000000003</v>
      </c>
      <c r="E433">
        <v>0</v>
      </c>
      <c r="F433">
        <v>19.338726999999999</v>
      </c>
      <c r="G433">
        <v>6.4874520000000002</v>
      </c>
      <c r="H433">
        <v>25.159967999999999</v>
      </c>
      <c r="I433">
        <v>0.36738300000000002</v>
      </c>
      <c r="J433">
        <v>0</v>
      </c>
    </row>
    <row r="434" spans="1:10" x14ac:dyDescent="0.35">
      <c r="A434">
        <v>2000</v>
      </c>
      <c r="B434">
        <v>1140</v>
      </c>
      <c r="C434">
        <v>100.252824</v>
      </c>
      <c r="D434">
        <v>43.111576999999997</v>
      </c>
      <c r="E434">
        <v>0</v>
      </c>
      <c r="F434">
        <v>21.249082000000001</v>
      </c>
      <c r="G434">
        <v>7.9061149999999998</v>
      </c>
      <c r="H434">
        <v>27.536650999999999</v>
      </c>
      <c r="I434">
        <v>0.44940000000000002</v>
      </c>
      <c r="J434">
        <v>0</v>
      </c>
    </row>
    <row r="435" spans="1:10" x14ac:dyDescent="0.35">
      <c r="A435">
        <v>2000</v>
      </c>
      <c r="B435">
        <v>1130</v>
      </c>
      <c r="C435">
        <v>100.253525</v>
      </c>
      <c r="D435">
        <v>37.961058000000001</v>
      </c>
      <c r="E435">
        <v>0</v>
      </c>
      <c r="F435">
        <v>22.903919999999999</v>
      </c>
      <c r="G435">
        <v>9.2724890000000002</v>
      </c>
      <c r="H435">
        <v>29.543710999999998</v>
      </c>
      <c r="I435">
        <v>0.57234799999999997</v>
      </c>
      <c r="J435">
        <v>0</v>
      </c>
    </row>
    <row r="436" spans="1:10" x14ac:dyDescent="0.35">
      <c r="A436">
        <v>2000</v>
      </c>
      <c r="B436">
        <v>1120</v>
      </c>
      <c r="C436">
        <v>100.25619399999999</v>
      </c>
      <c r="D436">
        <v>33.295101000000003</v>
      </c>
      <c r="E436">
        <v>0</v>
      </c>
      <c r="F436">
        <v>24.328766000000002</v>
      </c>
      <c r="G436">
        <v>10.60665</v>
      </c>
      <c r="H436">
        <v>31.261496999999999</v>
      </c>
      <c r="I436">
        <v>0.76417999999999997</v>
      </c>
      <c r="J436">
        <v>0</v>
      </c>
    </row>
    <row r="437" spans="1:10" x14ac:dyDescent="0.35">
      <c r="A437">
        <v>2000</v>
      </c>
      <c r="B437">
        <v>1110</v>
      </c>
      <c r="C437">
        <v>100.260841</v>
      </c>
      <c r="D437">
        <v>29.047799000000001</v>
      </c>
      <c r="E437">
        <v>0</v>
      </c>
      <c r="F437">
        <v>25.520644999999998</v>
      </c>
      <c r="G437">
        <v>11.893219</v>
      </c>
      <c r="H437">
        <v>32.755963000000001</v>
      </c>
      <c r="I437">
        <v>1.043215</v>
      </c>
      <c r="J437">
        <v>0</v>
      </c>
    </row>
    <row r="438" spans="1:10" x14ac:dyDescent="0.35">
      <c r="A438">
        <v>2000</v>
      </c>
      <c r="B438">
        <v>1100</v>
      </c>
      <c r="C438">
        <v>100.266317</v>
      </c>
      <c r="D438">
        <v>25.286044</v>
      </c>
      <c r="E438">
        <v>0</v>
      </c>
      <c r="F438">
        <v>26.466740000000001</v>
      </c>
      <c r="G438">
        <v>13.062747999999999</v>
      </c>
      <c r="H438">
        <v>34.070397</v>
      </c>
      <c r="I438">
        <v>1.3803890000000001</v>
      </c>
      <c r="J438">
        <v>0</v>
      </c>
    </row>
    <row r="439" spans="1:10" x14ac:dyDescent="0.35">
      <c r="A439">
        <v>2000</v>
      </c>
      <c r="B439">
        <v>1090</v>
      </c>
      <c r="C439">
        <v>100.270822</v>
      </c>
      <c r="D439">
        <v>22.119789999999998</v>
      </c>
      <c r="E439">
        <v>0</v>
      </c>
      <c r="F439">
        <v>27.181232999999999</v>
      </c>
      <c r="G439">
        <v>14.041691</v>
      </c>
      <c r="H439">
        <v>35.221373</v>
      </c>
      <c r="I439">
        <v>1.706734</v>
      </c>
      <c r="J439">
        <v>0</v>
      </c>
    </row>
    <row r="440" spans="1:10" x14ac:dyDescent="0.35">
      <c r="A440">
        <v>2000</v>
      </c>
      <c r="B440">
        <v>1080</v>
      </c>
      <c r="C440">
        <v>100.273377</v>
      </c>
      <c r="D440">
        <v>19.551165999999998</v>
      </c>
      <c r="E440">
        <v>0</v>
      </c>
      <c r="F440">
        <v>27.710511</v>
      </c>
      <c r="G440">
        <v>14.818574</v>
      </c>
      <c r="H440">
        <v>36.218074999999999</v>
      </c>
      <c r="I440">
        <v>1.9750509999999999</v>
      </c>
      <c r="J440">
        <v>0</v>
      </c>
    </row>
    <row r="441" spans="1:10" x14ac:dyDescent="0.35">
      <c r="A441">
        <v>2000</v>
      </c>
      <c r="B441">
        <v>1070</v>
      </c>
      <c r="C441">
        <v>100.274035</v>
      </c>
      <c r="D441">
        <v>17.485783999999999</v>
      </c>
      <c r="E441">
        <v>0</v>
      </c>
      <c r="F441">
        <v>28.105440999999999</v>
      </c>
      <c r="G441">
        <v>15.428076000000001</v>
      </c>
      <c r="H441">
        <v>37.076948000000002</v>
      </c>
      <c r="I441">
        <v>2.1777860000000002</v>
      </c>
      <c r="J441">
        <v>0</v>
      </c>
    </row>
    <row r="442" spans="1:10" x14ac:dyDescent="0.35">
      <c r="A442">
        <v>2000</v>
      </c>
      <c r="B442">
        <v>1060</v>
      </c>
      <c r="C442">
        <v>100.27323199999999</v>
      </c>
      <c r="D442">
        <v>15.811577</v>
      </c>
      <c r="E442">
        <v>0</v>
      </c>
      <c r="F442">
        <v>28.405673</v>
      </c>
      <c r="G442">
        <v>15.911763000000001</v>
      </c>
      <c r="H442">
        <v>37.818857000000001</v>
      </c>
      <c r="I442">
        <v>2.3253620000000002</v>
      </c>
      <c r="J442">
        <v>0</v>
      </c>
    </row>
    <row r="443" spans="1:10" x14ac:dyDescent="0.35">
      <c r="A443">
        <v>2000</v>
      </c>
      <c r="B443">
        <v>1050</v>
      </c>
      <c r="C443">
        <v>100.27140300000001</v>
      </c>
      <c r="D443">
        <v>14.435057</v>
      </c>
      <c r="E443">
        <v>0</v>
      </c>
      <c r="F443">
        <v>28.638991000000001</v>
      </c>
      <c r="G443">
        <v>16.302793999999999</v>
      </c>
      <c r="H443">
        <v>38.463816000000001</v>
      </c>
      <c r="I443">
        <v>2.4307449999999999</v>
      </c>
      <c r="J443">
        <v>0</v>
      </c>
    </row>
    <row r="444" spans="1:10" x14ac:dyDescent="0.35">
      <c r="A444">
        <v>2000</v>
      </c>
      <c r="B444">
        <v>1040</v>
      </c>
      <c r="C444">
        <v>100.26888099999999</v>
      </c>
      <c r="D444">
        <v>13.285973</v>
      </c>
      <c r="E444">
        <v>0</v>
      </c>
      <c r="F444">
        <v>28.824511000000001</v>
      </c>
      <c r="G444">
        <v>16.624897000000001</v>
      </c>
      <c r="H444">
        <v>39.028832000000001</v>
      </c>
      <c r="I444">
        <v>2.504667</v>
      </c>
      <c r="J444">
        <v>0</v>
      </c>
    </row>
    <row r="445" spans="1:10" x14ac:dyDescent="0.35">
      <c r="A445">
        <v>2000</v>
      </c>
      <c r="B445">
        <v>1030</v>
      </c>
      <c r="C445">
        <v>100.2659</v>
      </c>
      <c r="D445">
        <v>12.312925</v>
      </c>
      <c r="E445">
        <v>0</v>
      </c>
      <c r="F445">
        <v>28.975525999999999</v>
      </c>
      <c r="G445">
        <v>16.894686</v>
      </c>
      <c r="H445">
        <v>39.527676</v>
      </c>
      <c r="I445">
        <v>2.5550869999999999</v>
      </c>
      <c r="J445">
        <v>0</v>
      </c>
    </row>
    <row r="446" spans="1:10" x14ac:dyDescent="0.35">
      <c r="A446">
        <v>2000</v>
      </c>
      <c r="B446">
        <v>1020</v>
      </c>
      <c r="C446">
        <v>100.262621</v>
      </c>
      <c r="D446">
        <v>11.478234</v>
      </c>
      <c r="E446">
        <v>0</v>
      </c>
      <c r="F446">
        <v>29.101454</v>
      </c>
      <c r="G446">
        <v>17.123892000000001</v>
      </c>
      <c r="H446">
        <v>39.971325999999998</v>
      </c>
      <c r="I446">
        <v>2.5877150000000002</v>
      </c>
      <c r="J446">
        <v>0</v>
      </c>
    </row>
    <row r="447" spans="1:10" x14ac:dyDescent="0.35">
      <c r="A447">
        <v>2000</v>
      </c>
      <c r="B447">
        <v>1010</v>
      </c>
      <c r="C447">
        <v>100.259154</v>
      </c>
      <c r="D447">
        <v>10.753883999999999</v>
      </c>
      <c r="E447">
        <v>0</v>
      </c>
      <c r="F447">
        <v>29.209114</v>
      </c>
      <c r="G447">
        <v>17.320957</v>
      </c>
      <c r="H447">
        <v>40.368582000000004</v>
      </c>
      <c r="I447">
        <v>2.6066159999999998</v>
      </c>
      <c r="J447">
        <v>0</v>
      </c>
    </row>
    <row r="448" spans="1:10" x14ac:dyDescent="0.35">
      <c r="A448">
        <v>2000</v>
      </c>
      <c r="B448">
        <v>1000</v>
      </c>
      <c r="C448">
        <v>100.255573</v>
      </c>
      <c r="D448">
        <v>10.118853</v>
      </c>
      <c r="E448">
        <v>0</v>
      </c>
      <c r="F448">
        <v>29.303547999999999</v>
      </c>
      <c r="G448">
        <v>17.492093000000001</v>
      </c>
      <c r="H448">
        <v>40.726391</v>
      </c>
      <c r="I448">
        <v>2.614687</v>
      </c>
      <c r="J448">
        <v>0</v>
      </c>
    </row>
    <row r="449" spans="1:20" x14ac:dyDescent="0.35">
      <c r="A449">
        <v>2000</v>
      </c>
      <c r="B449">
        <v>990</v>
      </c>
      <c r="C449">
        <v>100.25192800000001</v>
      </c>
      <c r="D449">
        <v>9.5570850000000007</v>
      </c>
      <c r="E449">
        <v>0</v>
      </c>
      <c r="F449">
        <v>29.388572</v>
      </c>
      <c r="G449">
        <v>17.641974999999999</v>
      </c>
      <c r="H449">
        <v>41.050302000000002</v>
      </c>
      <c r="I449">
        <v>2.6139939999999999</v>
      </c>
      <c r="J449">
        <v>0</v>
      </c>
    </row>
    <row r="450" spans="1:20" x14ac:dyDescent="0.35">
      <c r="A450">
        <v>2000</v>
      </c>
      <c r="B450">
        <v>980</v>
      </c>
      <c r="C450">
        <v>100.24825300000001</v>
      </c>
      <c r="D450">
        <v>9.0561129999999999</v>
      </c>
      <c r="E450">
        <v>0</v>
      </c>
      <c r="F450">
        <v>29.467139</v>
      </c>
      <c r="G450">
        <v>17.774194999999999</v>
      </c>
      <c r="H450">
        <v>41.344791999999998</v>
      </c>
      <c r="I450">
        <v>2.6060140000000001</v>
      </c>
      <c r="J450">
        <v>0</v>
      </c>
    </row>
    <row r="451" spans="1:20" x14ac:dyDescent="0.35">
      <c r="A451">
        <v>2000</v>
      </c>
      <c r="B451">
        <v>970</v>
      </c>
      <c r="C451">
        <v>100.244569</v>
      </c>
      <c r="D451">
        <v>8.6061130000000006</v>
      </c>
      <c r="E451">
        <v>0</v>
      </c>
      <c r="F451">
        <v>29.541595999999998</v>
      </c>
      <c r="G451">
        <v>17.891570999999999</v>
      </c>
      <c r="H451">
        <v>41.613498</v>
      </c>
      <c r="I451">
        <v>2.5917919999999999</v>
      </c>
      <c r="J451">
        <v>0</v>
      </c>
    </row>
    <row r="452" spans="1:20" x14ac:dyDescent="0.35">
      <c r="A452">
        <v>2000</v>
      </c>
      <c r="B452">
        <v>960</v>
      </c>
      <c r="C452">
        <v>100.240891</v>
      </c>
      <c r="D452">
        <v>8.1992399999999996</v>
      </c>
      <c r="E452">
        <v>0</v>
      </c>
      <c r="F452">
        <v>29.613855999999998</v>
      </c>
      <c r="G452">
        <v>17.996355000000001</v>
      </c>
      <c r="H452">
        <v>41.859385000000003</v>
      </c>
      <c r="I452">
        <v>2.5720550000000002</v>
      </c>
      <c r="J452">
        <v>0</v>
      </c>
    </row>
    <row r="453" spans="1:20" x14ac:dyDescent="0.35">
      <c r="A453">
        <v>2000</v>
      </c>
      <c r="B453">
        <v>950</v>
      </c>
      <c r="C453">
        <v>100.23722600000001</v>
      </c>
      <c r="D453">
        <v>7.8291490000000001</v>
      </c>
      <c r="E453">
        <v>0</v>
      </c>
      <c r="F453">
        <v>29.685531999999998</v>
      </c>
      <c r="G453">
        <v>18.090378000000001</v>
      </c>
      <c r="H453">
        <v>42.084881000000003</v>
      </c>
      <c r="I453">
        <v>2.5472860000000002</v>
      </c>
      <c r="J453">
        <v>0</v>
      </c>
    </row>
    <row r="454" spans="1:20" x14ac:dyDescent="0.35">
      <c r="A454">
        <v>2000</v>
      </c>
      <c r="B454">
        <v>940</v>
      </c>
      <c r="C454">
        <v>100.231866</v>
      </c>
      <c r="D454">
        <v>7.472092</v>
      </c>
      <c r="E454">
        <v>0.163933</v>
      </c>
      <c r="F454">
        <v>29.608162</v>
      </c>
      <c r="G454">
        <v>18.171158999999999</v>
      </c>
      <c r="H454">
        <v>42.322639000000002</v>
      </c>
      <c r="I454">
        <v>2.4938799999999999</v>
      </c>
      <c r="J454">
        <v>0</v>
      </c>
    </row>
    <row r="455" spans="1:20" x14ac:dyDescent="0.35">
      <c r="A455">
        <v>2000</v>
      </c>
      <c r="B455">
        <v>930</v>
      </c>
      <c r="C455">
        <v>100.22741600000001</v>
      </c>
      <c r="D455">
        <v>7.1537179999999996</v>
      </c>
      <c r="E455">
        <v>0.243088</v>
      </c>
      <c r="F455">
        <v>29.613157000000001</v>
      </c>
      <c r="G455">
        <v>18.244264000000001</v>
      </c>
      <c r="H455">
        <v>42.525776</v>
      </c>
      <c r="I455">
        <v>2.4474130000000001</v>
      </c>
      <c r="J455">
        <v>0</v>
      </c>
    </row>
    <row r="456" spans="1:20" x14ac:dyDescent="0.35">
      <c r="A456">
        <v>2000</v>
      </c>
      <c r="B456">
        <v>920</v>
      </c>
      <c r="C456">
        <v>100.223071</v>
      </c>
      <c r="D456">
        <v>6.8608099999999999</v>
      </c>
      <c r="E456">
        <v>0.314498</v>
      </c>
      <c r="F456">
        <v>29.630172999999999</v>
      </c>
      <c r="G456">
        <v>18.309929</v>
      </c>
      <c r="H456">
        <v>42.710717000000002</v>
      </c>
      <c r="I456">
        <v>2.3969429999999998</v>
      </c>
      <c r="J456">
        <v>0</v>
      </c>
    </row>
    <row r="457" spans="1:20" x14ac:dyDescent="0.35">
      <c r="A457">
        <v>2000</v>
      </c>
      <c r="B457">
        <v>910</v>
      </c>
      <c r="C457">
        <v>100.218817</v>
      </c>
      <c r="D457">
        <v>6.5899799999999997</v>
      </c>
      <c r="E457">
        <v>0.379251</v>
      </c>
      <c r="F457">
        <v>29.659248999999999</v>
      </c>
      <c r="G457">
        <v>18.369389000000002</v>
      </c>
      <c r="H457">
        <v>42.878773000000002</v>
      </c>
      <c r="I457">
        <v>2.3421750000000001</v>
      </c>
      <c r="J457">
        <v>0</v>
      </c>
    </row>
    <row r="458" spans="1:20" x14ac:dyDescent="0.35">
      <c r="A458">
        <v>2000</v>
      </c>
      <c r="B458">
        <v>900</v>
      </c>
      <c r="C458">
        <v>100.21345599999999</v>
      </c>
      <c r="D458">
        <v>6.2727719999999998</v>
      </c>
      <c r="E458">
        <v>0.446517</v>
      </c>
      <c r="F458">
        <v>29.759426000000001</v>
      </c>
      <c r="G458">
        <v>18.410193</v>
      </c>
      <c r="H458">
        <v>43.067749999999997</v>
      </c>
      <c r="I458">
        <v>2.1716000000000002</v>
      </c>
      <c r="J458">
        <v>8.5197999999999996E-2</v>
      </c>
    </row>
    <row r="460" spans="1:20" x14ac:dyDescent="0.35">
      <c r="A460" t="s">
        <v>0</v>
      </c>
      <c r="B460" t="s">
        <v>1</v>
      </c>
      <c r="C460" t="s">
        <v>2</v>
      </c>
      <c r="D460" t="s">
        <v>3</v>
      </c>
      <c r="E460" t="s">
        <v>4</v>
      </c>
      <c r="F460">
        <v>2010</v>
      </c>
      <c r="G460" t="s">
        <v>5</v>
      </c>
      <c r="H460">
        <v>5</v>
      </c>
      <c r="I460" t="s">
        <v>6</v>
      </c>
    </row>
    <row r="462" spans="1:20" x14ac:dyDescent="0.35">
      <c r="A462" t="s">
        <v>169</v>
      </c>
      <c r="B462" t="s">
        <v>171</v>
      </c>
    </row>
    <row r="463" spans="1:20" x14ac:dyDescent="0.35">
      <c r="A463" t="s">
        <v>10</v>
      </c>
      <c r="B463" t="s">
        <v>11</v>
      </c>
      <c r="C463" t="s">
        <v>12</v>
      </c>
      <c r="D463" t="s">
        <v>17</v>
      </c>
      <c r="E463" t="s">
        <v>11</v>
      </c>
      <c r="F463" t="s">
        <v>42</v>
      </c>
      <c r="G463" t="s">
        <v>118</v>
      </c>
      <c r="H463" t="s">
        <v>48</v>
      </c>
      <c r="I463" t="s">
        <v>142</v>
      </c>
      <c r="J463" t="s">
        <v>123</v>
      </c>
      <c r="K463" t="s">
        <v>81</v>
      </c>
      <c r="L463" t="s">
        <v>140</v>
      </c>
      <c r="M463" t="s">
        <v>175</v>
      </c>
      <c r="N463" t="s">
        <v>11</v>
      </c>
      <c r="O463" t="s">
        <v>176</v>
      </c>
      <c r="Q463" t="s">
        <v>177</v>
      </c>
      <c r="R463" t="s">
        <v>178</v>
      </c>
      <c r="S463" t="s">
        <v>179</v>
      </c>
      <c r="T463" t="s">
        <v>180</v>
      </c>
    </row>
    <row r="464" spans="1:20" x14ac:dyDescent="0.35">
      <c r="A464">
        <v>2000</v>
      </c>
      <c r="B464">
        <v>1600</v>
      </c>
      <c r="C464">
        <v>100.261593</v>
      </c>
      <c r="D464">
        <v>37.909461999999998</v>
      </c>
      <c r="E464">
        <v>1600</v>
      </c>
      <c r="F464">
        <v>37.909461999999998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f>SUM(F464:L464)</f>
        <v>37.909461999999998</v>
      </c>
      <c r="N464">
        <v>1600</v>
      </c>
      <c r="O464">
        <f>F464*100/M464</f>
        <v>100</v>
      </c>
    </row>
    <row r="465" spans="1:15" x14ac:dyDescent="0.35">
      <c r="A465">
        <v>2000</v>
      </c>
      <c r="B465">
        <v>1600</v>
      </c>
      <c r="C465">
        <v>100.261593</v>
      </c>
      <c r="D465">
        <v>37.909461999999998</v>
      </c>
      <c r="E465">
        <v>1600</v>
      </c>
      <c r="F465">
        <v>37.909461999999998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f t="shared" ref="M465:M528" si="0">SUM(F465:L465)</f>
        <v>37.909461999999998</v>
      </c>
      <c r="N465">
        <v>1600</v>
      </c>
      <c r="O465">
        <f t="shared" ref="O465:O528" si="1">F465*100/M465</f>
        <v>100</v>
      </c>
    </row>
    <row r="466" spans="1:15" x14ac:dyDescent="0.35">
      <c r="A466">
        <v>2000</v>
      </c>
      <c r="B466">
        <v>1590</v>
      </c>
      <c r="C466">
        <v>100.261471</v>
      </c>
      <c r="D466">
        <v>37.883408000000003</v>
      </c>
      <c r="E466">
        <v>1590</v>
      </c>
      <c r="F466">
        <v>37.883408000000003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f t="shared" si="0"/>
        <v>37.883408000000003</v>
      </c>
      <c r="N466">
        <v>1590</v>
      </c>
      <c r="O466">
        <f t="shared" si="1"/>
        <v>100</v>
      </c>
    </row>
    <row r="467" spans="1:15" x14ac:dyDescent="0.35">
      <c r="A467">
        <v>2000</v>
      </c>
      <c r="B467">
        <v>1580</v>
      </c>
      <c r="C467">
        <v>100.26136200000001</v>
      </c>
      <c r="D467">
        <v>37.857368000000001</v>
      </c>
      <c r="E467">
        <v>1580</v>
      </c>
      <c r="F467">
        <v>37.857368000000001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f t="shared" si="0"/>
        <v>37.857368000000001</v>
      </c>
      <c r="N467">
        <v>1580</v>
      </c>
      <c r="O467">
        <f t="shared" si="1"/>
        <v>100</v>
      </c>
    </row>
    <row r="468" spans="1:15" x14ac:dyDescent="0.35">
      <c r="A468">
        <v>2000</v>
      </c>
      <c r="B468">
        <v>1570</v>
      </c>
      <c r="C468">
        <v>100.261267</v>
      </c>
      <c r="D468">
        <v>37.831342999999997</v>
      </c>
      <c r="E468">
        <v>1570</v>
      </c>
      <c r="F468">
        <v>37.831342999999997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f t="shared" si="0"/>
        <v>37.831342999999997</v>
      </c>
      <c r="N468">
        <v>1570</v>
      </c>
      <c r="O468">
        <f t="shared" si="1"/>
        <v>100</v>
      </c>
    </row>
    <row r="469" spans="1:15" x14ac:dyDescent="0.35">
      <c r="A469">
        <v>2000</v>
      </c>
      <c r="B469">
        <v>1560</v>
      </c>
      <c r="C469">
        <v>100.261186</v>
      </c>
      <c r="D469">
        <v>37.805332999999997</v>
      </c>
      <c r="E469">
        <v>1560</v>
      </c>
      <c r="F469">
        <v>37.805332999999997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f t="shared" si="0"/>
        <v>37.805332999999997</v>
      </c>
      <c r="N469">
        <v>1560</v>
      </c>
      <c r="O469">
        <f t="shared" si="1"/>
        <v>100</v>
      </c>
    </row>
    <row r="470" spans="1:15" x14ac:dyDescent="0.35">
      <c r="A470">
        <v>2000</v>
      </c>
      <c r="B470">
        <v>1550</v>
      </c>
      <c r="C470">
        <v>100.26112000000001</v>
      </c>
      <c r="D470">
        <v>37.779336999999998</v>
      </c>
      <c r="E470">
        <v>1550</v>
      </c>
      <c r="F470">
        <v>37.779336999999998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f t="shared" si="0"/>
        <v>37.779336999999998</v>
      </c>
      <c r="N470">
        <v>1550</v>
      </c>
      <c r="O470">
        <f t="shared" si="1"/>
        <v>100</v>
      </c>
    </row>
    <row r="471" spans="1:15" x14ac:dyDescent="0.35">
      <c r="A471">
        <v>2000</v>
      </c>
      <c r="B471">
        <v>1540</v>
      </c>
      <c r="C471">
        <v>100.26106799999999</v>
      </c>
      <c r="D471">
        <v>37.753357000000001</v>
      </c>
      <c r="E471">
        <v>1540</v>
      </c>
      <c r="F471">
        <v>37.753357000000001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f t="shared" si="0"/>
        <v>37.753357000000001</v>
      </c>
      <c r="N471">
        <v>1540</v>
      </c>
      <c r="O471">
        <f t="shared" si="1"/>
        <v>100</v>
      </c>
    </row>
    <row r="472" spans="1:15" x14ac:dyDescent="0.35">
      <c r="A472">
        <v>2000</v>
      </c>
      <c r="B472">
        <v>1530</v>
      </c>
      <c r="C472">
        <v>100.261031</v>
      </c>
      <c r="D472">
        <v>37.727392000000002</v>
      </c>
      <c r="E472">
        <v>1530</v>
      </c>
      <c r="F472">
        <v>37.727392000000002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f t="shared" si="0"/>
        <v>37.727392000000002</v>
      </c>
      <c r="N472">
        <v>1530</v>
      </c>
      <c r="O472">
        <f t="shared" si="1"/>
        <v>100</v>
      </c>
    </row>
    <row r="473" spans="1:15" x14ac:dyDescent="0.35">
      <c r="A473">
        <v>2000</v>
      </c>
      <c r="B473">
        <v>1520</v>
      </c>
      <c r="C473">
        <v>100.261009</v>
      </c>
      <c r="D473">
        <v>37.701444000000002</v>
      </c>
      <c r="E473">
        <v>1520</v>
      </c>
      <c r="F473">
        <v>37.701444000000002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f t="shared" si="0"/>
        <v>37.701444000000002</v>
      </c>
      <c r="N473">
        <v>1520</v>
      </c>
      <c r="O473">
        <f t="shared" si="1"/>
        <v>100</v>
      </c>
    </row>
    <row r="474" spans="1:15" x14ac:dyDescent="0.35">
      <c r="A474">
        <v>2000</v>
      </c>
      <c r="B474">
        <v>1510</v>
      </c>
      <c r="C474">
        <v>100.261003</v>
      </c>
      <c r="D474">
        <v>37.675511</v>
      </c>
      <c r="E474">
        <v>1510</v>
      </c>
      <c r="F474">
        <v>37.675511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f t="shared" si="0"/>
        <v>37.675511</v>
      </c>
      <c r="N474">
        <v>1510</v>
      </c>
      <c r="O474">
        <f t="shared" si="1"/>
        <v>100</v>
      </c>
    </row>
    <row r="475" spans="1:15" x14ac:dyDescent="0.35">
      <c r="A475">
        <v>2000</v>
      </c>
      <c r="B475">
        <v>1500</v>
      </c>
      <c r="C475">
        <v>100.26101300000001</v>
      </c>
      <c r="D475">
        <v>37.649594999999998</v>
      </c>
      <c r="E475">
        <v>1500</v>
      </c>
      <c r="F475">
        <v>37.649594999999998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f t="shared" si="0"/>
        <v>37.649594999999998</v>
      </c>
      <c r="N475">
        <v>1500</v>
      </c>
      <c r="O475">
        <f t="shared" si="1"/>
        <v>100</v>
      </c>
    </row>
    <row r="476" spans="1:15" x14ac:dyDescent="0.35">
      <c r="A476">
        <v>2000</v>
      </c>
      <c r="B476">
        <v>1490</v>
      </c>
      <c r="C476">
        <v>100.26103999999999</v>
      </c>
      <c r="D476">
        <v>37.623696000000002</v>
      </c>
      <c r="E476">
        <v>1490</v>
      </c>
      <c r="F476">
        <v>37.623696000000002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f t="shared" si="0"/>
        <v>37.623696000000002</v>
      </c>
      <c r="N476">
        <v>1490</v>
      </c>
      <c r="O476">
        <f t="shared" si="1"/>
        <v>100</v>
      </c>
    </row>
    <row r="477" spans="1:15" x14ac:dyDescent="0.35">
      <c r="A477">
        <v>2000</v>
      </c>
      <c r="B477">
        <v>1480</v>
      </c>
      <c r="C477">
        <v>100.261083</v>
      </c>
      <c r="D477">
        <v>37.597814999999997</v>
      </c>
      <c r="E477">
        <v>1480</v>
      </c>
      <c r="F477">
        <v>37.597814999999997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f t="shared" si="0"/>
        <v>37.597814999999997</v>
      </c>
      <c r="N477">
        <v>1480</v>
      </c>
      <c r="O477">
        <f t="shared" si="1"/>
        <v>100</v>
      </c>
    </row>
    <row r="478" spans="1:15" x14ac:dyDescent="0.35">
      <c r="A478">
        <v>2000</v>
      </c>
      <c r="B478">
        <v>1470</v>
      </c>
      <c r="C478">
        <v>100.261143</v>
      </c>
      <c r="D478">
        <v>37.571950999999999</v>
      </c>
      <c r="E478">
        <v>1470</v>
      </c>
      <c r="F478">
        <v>37.571950999999999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f t="shared" si="0"/>
        <v>37.571950999999999</v>
      </c>
      <c r="N478">
        <v>1470</v>
      </c>
      <c r="O478">
        <f t="shared" si="1"/>
        <v>100</v>
      </c>
    </row>
    <row r="479" spans="1:15" x14ac:dyDescent="0.35">
      <c r="A479">
        <v>2000</v>
      </c>
      <c r="B479">
        <v>1460</v>
      </c>
      <c r="C479">
        <v>100.26121999999999</v>
      </c>
      <c r="D479">
        <v>37.546104</v>
      </c>
      <c r="E479">
        <v>1460</v>
      </c>
      <c r="F479">
        <v>37.546104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f t="shared" si="0"/>
        <v>37.546104</v>
      </c>
      <c r="N479">
        <v>1460</v>
      </c>
      <c r="O479">
        <f t="shared" si="1"/>
        <v>100</v>
      </c>
    </row>
    <row r="480" spans="1:15" x14ac:dyDescent="0.35">
      <c r="A480">
        <v>2000</v>
      </c>
      <c r="B480">
        <v>1450</v>
      </c>
      <c r="C480">
        <v>100.26131599999999</v>
      </c>
      <c r="D480">
        <v>37.520276000000003</v>
      </c>
      <c r="E480">
        <v>1450</v>
      </c>
      <c r="F480">
        <v>37.520276000000003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f t="shared" si="0"/>
        <v>37.520276000000003</v>
      </c>
      <c r="N480">
        <v>1450</v>
      </c>
      <c r="O480">
        <f t="shared" si="1"/>
        <v>100</v>
      </c>
    </row>
    <row r="481" spans="1:15" x14ac:dyDescent="0.35">
      <c r="A481">
        <v>2000</v>
      </c>
      <c r="B481">
        <v>1440</v>
      </c>
      <c r="C481">
        <v>100.26143</v>
      </c>
      <c r="D481">
        <v>37.494467</v>
      </c>
      <c r="E481">
        <v>1440</v>
      </c>
      <c r="F481">
        <v>37.494467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f t="shared" si="0"/>
        <v>37.494467</v>
      </c>
      <c r="N481">
        <v>1440</v>
      </c>
      <c r="O481">
        <f t="shared" si="1"/>
        <v>100</v>
      </c>
    </row>
    <row r="482" spans="1:15" x14ac:dyDescent="0.35">
      <c r="A482">
        <v>2000</v>
      </c>
      <c r="B482">
        <v>1430</v>
      </c>
      <c r="C482">
        <v>100.261563</v>
      </c>
      <c r="D482">
        <v>37.468677</v>
      </c>
      <c r="E482">
        <v>1430</v>
      </c>
      <c r="F482">
        <v>37.468677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f t="shared" si="0"/>
        <v>37.468677</v>
      </c>
      <c r="N482">
        <v>1430</v>
      </c>
      <c r="O482">
        <f t="shared" si="1"/>
        <v>100</v>
      </c>
    </row>
    <row r="483" spans="1:15" x14ac:dyDescent="0.35">
      <c r="A483">
        <v>2000</v>
      </c>
      <c r="B483">
        <v>1420</v>
      </c>
      <c r="C483">
        <v>100.261715</v>
      </c>
      <c r="D483">
        <v>37.442906999999998</v>
      </c>
      <c r="E483">
        <v>1420</v>
      </c>
      <c r="F483">
        <v>37.442906999999998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f t="shared" si="0"/>
        <v>37.442906999999998</v>
      </c>
      <c r="N483">
        <v>1420</v>
      </c>
      <c r="O483">
        <f t="shared" si="1"/>
        <v>100</v>
      </c>
    </row>
    <row r="484" spans="1:15" x14ac:dyDescent="0.35">
      <c r="A484">
        <v>2000</v>
      </c>
      <c r="B484">
        <v>1410</v>
      </c>
      <c r="C484">
        <v>100.261887</v>
      </c>
      <c r="D484">
        <v>37.417155999999999</v>
      </c>
      <c r="E484">
        <v>1410</v>
      </c>
      <c r="F484">
        <v>37.417155999999999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f t="shared" si="0"/>
        <v>37.417155999999999</v>
      </c>
      <c r="N484">
        <v>1410</v>
      </c>
      <c r="O484">
        <f t="shared" si="1"/>
        <v>100</v>
      </c>
    </row>
    <row r="485" spans="1:15" x14ac:dyDescent="0.35">
      <c r="A485">
        <v>2000</v>
      </c>
      <c r="B485">
        <v>1400</v>
      </c>
      <c r="C485">
        <v>100.262079</v>
      </c>
      <c r="D485">
        <v>37.391426000000003</v>
      </c>
      <c r="E485">
        <v>1400</v>
      </c>
      <c r="F485">
        <v>37.391426000000003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f t="shared" si="0"/>
        <v>37.391426000000003</v>
      </c>
      <c r="N485">
        <v>1400</v>
      </c>
      <c r="O485">
        <f t="shared" si="1"/>
        <v>100</v>
      </c>
    </row>
    <row r="486" spans="1:15" x14ac:dyDescent="0.35">
      <c r="A486">
        <v>2000</v>
      </c>
      <c r="B486">
        <v>1390</v>
      </c>
      <c r="C486">
        <v>100.262293</v>
      </c>
      <c r="D486">
        <v>37.365715999999999</v>
      </c>
      <c r="E486">
        <v>1390</v>
      </c>
      <c r="F486">
        <v>37.365715999999999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f t="shared" si="0"/>
        <v>37.365715999999999</v>
      </c>
      <c r="N486">
        <v>1390</v>
      </c>
      <c r="O486">
        <f t="shared" si="1"/>
        <v>100</v>
      </c>
    </row>
    <row r="487" spans="1:15" x14ac:dyDescent="0.35">
      <c r="A487">
        <v>2000</v>
      </c>
      <c r="B487">
        <v>1380</v>
      </c>
      <c r="C487">
        <v>100.26252700000001</v>
      </c>
      <c r="D487">
        <v>37.340027999999997</v>
      </c>
      <c r="E487">
        <v>1380</v>
      </c>
      <c r="F487">
        <v>37.340027999999997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f t="shared" si="0"/>
        <v>37.340027999999997</v>
      </c>
      <c r="N487">
        <v>1380</v>
      </c>
      <c r="O487">
        <f t="shared" si="1"/>
        <v>100</v>
      </c>
    </row>
    <row r="488" spans="1:15" x14ac:dyDescent="0.35">
      <c r="A488">
        <v>2000</v>
      </c>
      <c r="B488">
        <v>1370</v>
      </c>
      <c r="C488">
        <v>100.262784</v>
      </c>
      <c r="D488">
        <v>37.314360999999998</v>
      </c>
      <c r="E488">
        <v>1370</v>
      </c>
      <c r="F488">
        <v>37.314360999999998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f t="shared" si="0"/>
        <v>37.314360999999998</v>
      </c>
      <c r="N488">
        <v>1370</v>
      </c>
      <c r="O488">
        <f t="shared" si="1"/>
        <v>100</v>
      </c>
    </row>
    <row r="489" spans="1:15" x14ac:dyDescent="0.35">
      <c r="A489">
        <v>2000</v>
      </c>
      <c r="B489">
        <v>1360</v>
      </c>
      <c r="C489">
        <v>100.263063</v>
      </c>
      <c r="D489">
        <v>37.288716999999998</v>
      </c>
      <c r="E489">
        <v>1360</v>
      </c>
      <c r="F489">
        <v>37.288716999999998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f t="shared" si="0"/>
        <v>37.288716999999998</v>
      </c>
      <c r="N489">
        <v>1360</v>
      </c>
      <c r="O489">
        <f t="shared" si="1"/>
        <v>100</v>
      </c>
    </row>
    <row r="490" spans="1:15" x14ac:dyDescent="0.35">
      <c r="A490">
        <v>2000</v>
      </c>
      <c r="B490">
        <v>1350</v>
      </c>
      <c r="C490">
        <v>100.26336499999999</v>
      </c>
      <c r="D490">
        <v>37.263095</v>
      </c>
      <c r="E490">
        <v>1350</v>
      </c>
      <c r="F490">
        <v>37.263095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f t="shared" si="0"/>
        <v>37.263095</v>
      </c>
      <c r="N490">
        <v>1350</v>
      </c>
      <c r="O490">
        <f t="shared" si="1"/>
        <v>100</v>
      </c>
    </row>
    <row r="491" spans="1:15" x14ac:dyDescent="0.35">
      <c r="A491">
        <v>2000</v>
      </c>
      <c r="B491">
        <v>1340</v>
      </c>
      <c r="C491">
        <v>100.26369099999999</v>
      </c>
      <c r="D491">
        <v>37.237496</v>
      </c>
      <c r="E491">
        <v>1340</v>
      </c>
      <c r="F491">
        <v>37.237496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f t="shared" si="0"/>
        <v>37.237496</v>
      </c>
      <c r="N491">
        <v>1340</v>
      </c>
      <c r="O491">
        <f t="shared" si="1"/>
        <v>100</v>
      </c>
    </row>
    <row r="492" spans="1:15" x14ac:dyDescent="0.35">
      <c r="A492">
        <v>2000</v>
      </c>
      <c r="B492">
        <v>1330</v>
      </c>
      <c r="C492">
        <v>100.264042</v>
      </c>
      <c r="D492">
        <v>37.211920999999997</v>
      </c>
      <c r="E492">
        <v>1330</v>
      </c>
      <c r="F492">
        <v>37.211920999999997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f t="shared" si="0"/>
        <v>37.211920999999997</v>
      </c>
      <c r="N492">
        <v>1330</v>
      </c>
      <c r="O492">
        <f t="shared" si="1"/>
        <v>100</v>
      </c>
    </row>
    <row r="493" spans="1:15" x14ac:dyDescent="0.35">
      <c r="A493">
        <v>2000</v>
      </c>
      <c r="B493">
        <v>1320</v>
      </c>
      <c r="C493">
        <v>100.26441800000001</v>
      </c>
      <c r="D493">
        <v>37.186369999999997</v>
      </c>
      <c r="E493">
        <v>1320</v>
      </c>
      <c r="F493">
        <v>37.186369999999997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f t="shared" si="0"/>
        <v>37.186369999999997</v>
      </c>
      <c r="N493">
        <v>1320</v>
      </c>
      <c r="O493">
        <f t="shared" si="1"/>
        <v>100</v>
      </c>
    </row>
    <row r="494" spans="1:15" x14ac:dyDescent="0.35">
      <c r="A494">
        <v>2000</v>
      </c>
      <c r="B494">
        <v>1310</v>
      </c>
      <c r="C494">
        <v>100.26482</v>
      </c>
      <c r="D494">
        <v>37.160845000000002</v>
      </c>
      <c r="E494">
        <v>1310</v>
      </c>
      <c r="F494">
        <v>37.160845000000002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f t="shared" si="0"/>
        <v>37.160845000000002</v>
      </c>
      <c r="N494">
        <v>1310</v>
      </c>
      <c r="O494">
        <f t="shared" si="1"/>
        <v>100</v>
      </c>
    </row>
    <row r="495" spans="1:15" x14ac:dyDescent="0.35">
      <c r="A495">
        <v>2000</v>
      </c>
      <c r="B495">
        <v>1300</v>
      </c>
      <c r="C495">
        <v>100.265248</v>
      </c>
      <c r="D495">
        <v>37.135344000000003</v>
      </c>
      <c r="E495">
        <v>1300</v>
      </c>
      <c r="F495">
        <v>37.135344000000003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f t="shared" si="0"/>
        <v>37.135344000000003</v>
      </c>
      <c r="N495">
        <v>1300</v>
      </c>
      <c r="O495">
        <f t="shared" si="1"/>
        <v>100</v>
      </c>
    </row>
    <row r="496" spans="1:15" x14ac:dyDescent="0.35">
      <c r="A496">
        <v>2000</v>
      </c>
      <c r="B496">
        <v>1290</v>
      </c>
      <c r="C496">
        <v>100.265704</v>
      </c>
      <c r="D496">
        <v>37.109869000000003</v>
      </c>
      <c r="E496">
        <v>1290</v>
      </c>
      <c r="F496">
        <v>37.109869000000003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f t="shared" si="0"/>
        <v>37.109869000000003</v>
      </c>
      <c r="N496">
        <v>1290</v>
      </c>
      <c r="O496">
        <f t="shared" si="1"/>
        <v>100</v>
      </c>
    </row>
    <row r="497" spans="1:20" x14ac:dyDescent="0.35">
      <c r="A497">
        <v>2000</v>
      </c>
      <c r="B497">
        <v>1280</v>
      </c>
      <c r="C497">
        <v>100.266189</v>
      </c>
      <c r="D497">
        <v>37.084420999999999</v>
      </c>
      <c r="E497">
        <v>1280</v>
      </c>
      <c r="F497">
        <v>37.084420999999999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f t="shared" si="0"/>
        <v>37.084420999999999</v>
      </c>
      <c r="N497">
        <v>1280</v>
      </c>
      <c r="O497">
        <f t="shared" si="1"/>
        <v>100</v>
      </c>
    </row>
    <row r="498" spans="1:20" x14ac:dyDescent="0.35">
      <c r="A498">
        <v>2000</v>
      </c>
      <c r="B498">
        <v>1270</v>
      </c>
      <c r="C498">
        <v>100.266702</v>
      </c>
      <c r="D498">
        <v>37.059001000000002</v>
      </c>
      <c r="E498">
        <v>1270</v>
      </c>
      <c r="F498">
        <v>37.059001000000002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f t="shared" si="0"/>
        <v>37.059001000000002</v>
      </c>
      <c r="N498">
        <v>1270</v>
      </c>
      <c r="O498">
        <f t="shared" si="1"/>
        <v>100</v>
      </c>
      <c r="T498">
        <v>0</v>
      </c>
    </row>
    <row r="499" spans="1:20" x14ac:dyDescent="0.35">
      <c r="A499">
        <v>2000</v>
      </c>
      <c r="B499">
        <v>1260</v>
      </c>
      <c r="C499">
        <v>100.267377</v>
      </c>
      <c r="D499">
        <v>37.033276000000001</v>
      </c>
      <c r="E499">
        <v>1260</v>
      </c>
      <c r="F499">
        <v>37.030616000000002</v>
      </c>
      <c r="G499">
        <v>0</v>
      </c>
      <c r="H499">
        <v>0</v>
      </c>
      <c r="I499">
        <v>0</v>
      </c>
      <c r="J499">
        <v>0</v>
      </c>
      <c r="K499">
        <v>2.6610000000000002E-3</v>
      </c>
      <c r="L499">
        <v>0</v>
      </c>
      <c r="M499">
        <f t="shared" si="0"/>
        <v>37.033277000000005</v>
      </c>
      <c r="N499">
        <v>1260</v>
      </c>
      <c r="O499">
        <f t="shared" si="1"/>
        <v>99.992814570527997</v>
      </c>
      <c r="T499">
        <f t="shared" ref="T499:T528" si="2">K499*100/M499</f>
        <v>7.1854294719854248E-3</v>
      </c>
    </row>
    <row r="500" spans="1:20" x14ac:dyDescent="0.35">
      <c r="A500">
        <v>2000</v>
      </c>
      <c r="B500">
        <v>1250</v>
      </c>
      <c r="C500">
        <v>100.26819999999999</v>
      </c>
      <c r="D500">
        <v>37.007328000000001</v>
      </c>
      <c r="E500">
        <v>1250</v>
      </c>
      <c r="F500">
        <v>36.999782000000003</v>
      </c>
      <c r="G500">
        <v>0</v>
      </c>
      <c r="H500">
        <v>0</v>
      </c>
      <c r="I500">
        <v>0</v>
      </c>
      <c r="J500">
        <v>0</v>
      </c>
      <c r="K500">
        <v>7.5469999999999999E-3</v>
      </c>
      <c r="L500">
        <v>0</v>
      </c>
      <c r="M500">
        <f t="shared" si="0"/>
        <v>37.007329000000006</v>
      </c>
      <c r="N500">
        <v>1250</v>
      </c>
      <c r="O500">
        <f t="shared" si="1"/>
        <v>99.97960674222125</v>
      </c>
      <c r="T500">
        <f t="shared" si="2"/>
        <v>2.0393257778749715E-2</v>
      </c>
    </row>
    <row r="501" spans="1:20" x14ac:dyDescent="0.35">
      <c r="A501">
        <v>2000</v>
      </c>
      <c r="B501">
        <v>1240</v>
      </c>
      <c r="C501">
        <v>100.26907300000001</v>
      </c>
      <c r="D501">
        <v>36.981422999999999</v>
      </c>
      <c r="E501">
        <v>1240</v>
      </c>
      <c r="F501">
        <v>36.968846999999997</v>
      </c>
      <c r="G501">
        <v>0</v>
      </c>
      <c r="H501">
        <v>0</v>
      </c>
      <c r="I501">
        <v>0</v>
      </c>
      <c r="J501">
        <v>0</v>
      </c>
      <c r="K501">
        <v>1.2577E-2</v>
      </c>
      <c r="L501">
        <v>0</v>
      </c>
      <c r="M501">
        <f t="shared" si="0"/>
        <v>36.981423999999997</v>
      </c>
      <c r="N501">
        <v>1240</v>
      </c>
      <c r="O501">
        <f t="shared" si="1"/>
        <v>99.965991033768731</v>
      </c>
      <c r="T501">
        <f t="shared" si="2"/>
        <v>3.400896623126249E-2</v>
      </c>
    </row>
    <row r="502" spans="1:20" x14ac:dyDescent="0.35">
      <c r="A502">
        <v>2000</v>
      </c>
      <c r="B502">
        <v>1230</v>
      </c>
      <c r="C502">
        <v>100.269999</v>
      </c>
      <c r="D502">
        <v>36.955556999999999</v>
      </c>
      <c r="E502">
        <v>1230</v>
      </c>
      <c r="F502">
        <v>36.937756999999998</v>
      </c>
      <c r="G502">
        <v>0</v>
      </c>
      <c r="H502">
        <v>0</v>
      </c>
      <c r="I502">
        <v>0</v>
      </c>
      <c r="J502">
        <v>0</v>
      </c>
      <c r="K502">
        <v>1.78E-2</v>
      </c>
      <c r="L502">
        <v>0</v>
      </c>
      <c r="M502">
        <f t="shared" si="0"/>
        <v>36.955556999999999</v>
      </c>
      <c r="N502">
        <v>1230</v>
      </c>
      <c r="O502">
        <f t="shared" si="1"/>
        <v>99.951834036759337</v>
      </c>
      <c r="T502">
        <f t="shared" si="2"/>
        <v>4.8165963240656882E-2</v>
      </c>
    </row>
    <row r="503" spans="1:20" x14ac:dyDescent="0.35">
      <c r="A503">
        <v>2000</v>
      </c>
      <c r="B503">
        <v>1220</v>
      </c>
      <c r="C503">
        <v>100.27098100000001</v>
      </c>
      <c r="D503">
        <v>36.929723000000003</v>
      </c>
      <c r="E503">
        <v>1220</v>
      </c>
      <c r="F503">
        <v>36.906447999999997</v>
      </c>
      <c r="G503">
        <v>0</v>
      </c>
      <c r="H503">
        <v>0</v>
      </c>
      <c r="I503">
        <v>0</v>
      </c>
      <c r="J503">
        <v>0</v>
      </c>
      <c r="K503">
        <v>2.3275000000000001E-2</v>
      </c>
      <c r="L503">
        <v>0</v>
      </c>
      <c r="M503">
        <f t="shared" si="0"/>
        <v>36.929722999999996</v>
      </c>
      <c r="N503">
        <v>1220</v>
      </c>
      <c r="O503">
        <f t="shared" si="1"/>
        <v>99.936974886055879</v>
      </c>
      <c r="T503">
        <f t="shared" si="2"/>
        <v>6.3025113944125716E-2</v>
      </c>
    </row>
    <row r="504" spans="1:20" x14ac:dyDescent="0.35">
      <c r="A504">
        <v>2000</v>
      </c>
      <c r="B504">
        <v>1210</v>
      </c>
      <c r="C504">
        <v>100.272025</v>
      </c>
      <c r="D504">
        <v>36.903916000000002</v>
      </c>
      <c r="E504">
        <v>1210</v>
      </c>
      <c r="F504">
        <v>36.874839999999999</v>
      </c>
      <c r="G504">
        <v>0</v>
      </c>
      <c r="H504">
        <v>0</v>
      </c>
      <c r="I504">
        <v>0</v>
      </c>
      <c r="J504">
        <v>0</v>
      </c>
      <c r="K504">
        <v>2.9076000000000001E-2</v>
      </c>
      <c r="L504">
        <v>0</v>
      </c>
      <c r="M504">
        <f t="shared" si="0"/>
        <v>36.903916000000002</v>
      </c>
      <c r="N504">
        <v>1210</v>
      </c>
      <c r="O504">
        <f t="shared" si="1"/>
        <v>99.921211613423353</v>
      </c>
      <c r="S504">
        <v>0</v>
      </c>
      <c r="T504">
        <f t="shared" si="2"/>
        <v>7.8788386576644054E-2</v>
      </c>
    </row>
    <row r="505" spans="1:20" x14ac:dyDescent="0.35">
      <c r="A505">
        <v>2000</v>
      </c>
      <c r="B505">
        <v>1200</v>
      </c>
      <c r="C505">
        <v>100.272582</v>
      </c>
      <c r="D505">
        <v>36.853565000000003</v>
      </c>
      <c r="E505">
        <v>1200</v>
      </c>
      <c r="F505">
        <v>36.146731000000003</v>
      </c>
      <c r="G505">
        <v>0</v>
      </c>
      <c r="H505">
        <v>0</v>
      </c>
      <c r="I505">
        <v>0</v>
      </c>
      <c r="J505">
        <v>0.67311299999999996</v>
      </c>
      <c r="K505">
        <v>3.3721000000000001E-2</v>
      </c>
      <c r="L505">
        <v>0</v>
      </c>
      <c r="M505">
        <f t="shared" si="0"/>
        <v>36.853565000000003</v>
      </c>
      <c r="N505">
        <v>1200</v>
      </c>
      <c r="O505">
        <f t="shared" si="1"/>
        <v>98.082047150662362</v>
      </c>
      <c r="Q505">
        <v>0</v>
      </c>
      <c r="S505">
        <f t="shared" ref="S505:S528" si="3">J505*100/M505</f>
        <v>1.8264528818311063</v>
      </c>
      <c r="T505">
        <f t="shared" si="2"/>
        <v>9.1499967506535662E-2</v>
      </c>
    </row>
    <row r="506" spans="1:20" x14ac:dyDescent="0.35">
      <c r="A506">
        <v>2000</v>
      </c>
      <c r="B506">
        <v>1190</v>
      </c>
      <c r="C506">
        <v>100.26691</v>
      </c>
      <c r="D506">
        <v>36.410620000000002</v>
      </c>
      <c r="E506">
        <v>1190</v>
      </c>
      <c r="F506">
        <v>30.907934999999998</v>
      </c>
      <c r="G506">
        <v>0</v>
      </c>
      <c r="H506">
        <v>2.0490889999999999</v>
      </c>
      <c r="I506">
        <v>0</v>
      </c>
      <c r="J506">
        <v>3.413335</v>
      </c>
      <c r="K506">
        <v>4.0260999999999998E-2</v>
      </c>
      <c r="L506">
        <v>0</v>
      </c>
      <c r="M506">
        <f t="shared" si="0"/>
        <v>36.410619999999994</v>
      </c>
      <c r="N506">
        <v>1190</v>
      </c>
      <c r="O506">
        <f t="shared" si="1"/>
        <v>84.887142817123149</v>
      </c>
      <c r="Q506">
        <f t="shared" ref="Q506:Q528" si="4">H506*100/M506</f>
        <v>5.6277234499165356</v>
      </c>
      <c r="R506">
        <v>0</v>
      </c>
      <c r="S506">
        <f t="shared" si="3"/>
        <v>9.3745588512362623</v>
      </c>
      <c r="T506">
        <f t="shared" si="2"/>
        <v>0.11057488172406842</v>
      </c>
    </row>
    <row r="507" spans="1:20" x14ac:dyDescent="0.35">
      <c r="A507">
        <v>2000</v>
      </c>
      <c r="B507">
        <v>1180</v>
      </c>
      <c r="C507">
        <v>100.262171</v>
      </c>
      <c r="D507">
        <v>36.020072999999996</v>
      </c>
      <c r="E507">
        <v>1180</v>
      </c>
      <c r="F507">
        <v>26.609680999999998</v>
      </c>
      <c r="G507">
        <v>0</v>
      </c>
      <c r="H507">
        <v>3.4540670000000002</v>
      </c>
      <c r="I507">
        <v>0.43969399999999997</v>
      </c>
      <c r="J507">
        <v>5.4681649999999999</v>
      </c>
      <c r="K507">
        <v>4.8466000000000002E-2</v>
      </c>
      <c r="L507">
        <v>0</v>
      </c>
      <c r="M507">
        <f t="shared" si="0"/>
        <v>36.020072999999996</v>
      </c>
      <c r="N507">
        <v>1180</v>
      </c>
      <c r="O507">
        <f t="shared" si="1"/>
        <v>73.874589315796229</v>
      </c>
      <c r="Q507">
        <f t="shared" si="4"/>
        <v>9.5892837307686758</v>
      </c>
      <c r="R507">
        <f t="shared" ref="R507:R528" si="5">I507*100/M507</f>
        <v>1.2206915849393198</v>
      </c>
      <c r="S507">
        <f t="shared" si="3"/>
        <v>15.180882615090759</v>
      </c>
      <c r="T507">
        <f t="shared" si="2"/>
        <v>0.13455275340502504</v>
      </c>
    </row>
    <row r="508" spans="1:20" x14ac:dyDescent="0.35">
      <c r="A508">
        <v>2000</v>
      </c>
      <c r="B508">
        <v>1170</v>
      </c>
      <c r="C508">
        <v>100.258447</v>
      </c>
      <c r="D508">
        <v>35.696503999999997</v>
      </c>
      <c r="E508">
        <v>1170</v>
      </c>
      <c r="F508">
        <v>23.153507000000001</v>
      </c>
      <c r="G508">
        <v>0</v>
      </c>
      <c r="H508">
        <v>4.3975920000000004</v>
      </c>
      <c r="I508">
        <v>1.017353</v>
      </c>
      <c r="J508">
        <v>7.0706749999999996</v>
      </c>
      <c r="K508">
        <v>5.7376999999999997E-2</v>
      </c>
      <c r="L508">
        <v>0</v>
      </c>
      <c r="M508">
        <f t="shared" si="0"/>
        <v>35.696504000000004</v>
      </c>
      <c r="N508">
        <v>1170</v>
      </c>
      <c r="O508">
        <f t="shared" si="1"/>
        <v>64.862113668049943</v>
      </c>
      <c r="Q508">
        <f t="shared" si="4"/>
        <v>12.319391277084163</v>
      </c>
      <c r="R508">
        <f t="shared" si="5"/>
        <v>2.8500073844766418</v>
      </c>
      <c r="S508">
        <f t="shared" si="3"/>
        <v>19.807752042048708</v>
      </c>
      <c r="T508">
        <f t="shared" si="2"/>
        <v>0.16073562834052316</v>
      </c>
    </row>
    <row r="509" spans="1:20" x14ac:dyDescent="0.35">
      <c r="A509">
        <v>2000</v>
      </c>
      <c r="B509">
        <v>1160</v>
      </c>
      <c r="C509">
        <v>100.255578</v>
      </c>
      <c r="D509">
        <v>35.423411000000002</v>
      </c>
      <c r="E509">
        <v>1160</v>
      </c>
      <c r="F509">
        <v>20.29448</v>
      </c>
      <c r="G509">
        <v>0</v>
      </c>
      <c r="H509">
        <v>5.1721539999999999</v>
      </c>
      <c r="I509">
        <v>1.5180039999999999</v>
      </c>
      <c r="J509">
        <v>8.371283</v>
      </c>
      <c r="K509">
        <v>6.7488999999999993E-2</v>
      </c>
      <c r="L509">
        <v>0</v>
      </c>
      <c r="M509">
        <f t="shared" si="0"/>
        <v>35.423410000000004</v>
      </c>
      <c r="N509">
        <v>1160</v>
      </c>
      <c r="O509">
        <f t="shared" si="1"/>
        <v>57.291152940950624</v>
      </c>
      <c r="Q509">
        <f t="shared" si="4"/>
        <v>14.600948920502006</v>
      </c>
      <c r="R509">
        <f t="shared" si="5"/>
        <v>4.2853130175779235</v>
      </c>
      <c r="S509">
        <f t="shared" si="3"/>
        <v>23.632064219678451</v>
      </c>
      <c r="T509">
        <f t="shared" si="2"/>
        <v>0.19052090129098237</v>
      </c>
    </row>
    <row r="510" spans="1:20" x14ac:dyDescent="0.35">
      <c r="A510">
        <v>2000</v>
      </c>
      <c r="B510">
        <v>1150</v>
      </c>
      <c r="C510">
        <v>100.253635</v>
      </c>
      <c r="D510">
        <v>35.186987999999999</v>
      </c>
      <c r="E510">
        <v>1150</v>
      </c>
      <c r="F510">
        <v>17.870636000000001</v>
      </c>
      <c r="G510">
        <v>0</v>
      </c>
      <c r="H510">
        <v>5.8195699999999997</v>
      </c>
      <c r="I510">
        <v>1.971652</v>
      </c>
      <c r="J510">
        <v>9.4450649999999996</v>
      </c>
      <c r="K510">
        <v>8.0064999999999997E-2</v>
      </c>
      <c r="L510">
        <v>0</v>
      </c>
      <c r="M510">
        <f t="shared" si="0"/>
        <v>35.186987999999992</v>
      </c>
      <c r="N510">
        <v>1150</v>
      </c>
      <c r="O510">
        <f t="shared" si="1"/>
        <v>50.787626380524543</v>
      </c>
      <c r="Q510">
        <f t="shared" si="4"/>
        <v>16.538983103640476</v>
      </c>
      <c r="R510">
        <f t="shared" si="5"/>
        <v>5.6033554221804955</v>
      </c>
      <c r="S510">
        <f t="shared" si="3"/>
        <v>26.842493594507157</v>
      </c>
      <c r="T510">
        <f t="shared" si="2"/>
        <v>0.2275414991473553</v>
      </c>
    </row>
    <row r="511" spans="1:20" x14ac:dyDescent="0.35">
      <c r="A511">
        <v>2000</v>
      </c>
      <c r="B511">
        <v>1140</v>
      </c>
      <c r="C511">
        <v>100.252824</v>
      </c>
      <c r="D511">
        <v>34.978288999999997</v>
      </c>
      <c r="E511">
        <v>1140</v>
      </c>
      <c r="F511">
        <v>15.773527</v>
      </c>
      <c r="G511">
        <v>0</v>
      </c>
      <c r="H511">
        <v>6.3685080000000003</v>
      </c>
      <c r="I511">
        <v>2.3960020000000002</v>
      </c>
      <c r="J511">
        <v>10.342923000000001</v>
      </c>
      <c r="K511">
        <v>9.7328999999999999E-2</v>
      </c>
      <c r="L511">
        <v>0</v>
      </c>
      <c r="M511">
        <f t="shared" si="0"/>
        <v>34.978289000000004</v>
      </c>
      <c r="N511">
        <v>1140</v>
      </c>
      <c r="O511">
        <f t="shared" si="1"/>
        <v>45.095193192554383</v>
      </c>
      <c r="Q511">
        <f t="shared" si="4"/>
        <v>18.2070312244261</v>
      </c>
      <c r="R511">
        <f t="shared" si="5"/>
        <v>6.8499691337103421</v>
      </c>
      <c r="S511">
        <f t="shared" si="3"/>
        <v>29.569550986327545</v>
      </c>
      <c r="T511">
        <f t="shared" si="2"/>
        <v>0.27825546298162268</v>
      </c>
    </row>
    <row r="512" spans="1:20" x14ac:dyDescent="0.35">
      <c r="A512">
        <v>2000</v>
      </c>
      <c r="B512">
        <v>1130</v>
      </c>
      <c r="C512">
        <v>100.253525</v>
      </c>
      <c r="D512">
        <v>34.791476000000003</v>
      </c>
      <c r="E512">
        <v>1130</v>
      </c>
      <c r="F512">
        <v>13.926219</v>
      </c>
      <c r="G512">
        <v>0</v>
      </c>
      <c r="H512">
        <v>6.8373869999999997</v>
      </c>
      <c r="I512">
        <v>2.8024939999999998</v>
      </c>
      <c r="J512">
        <v>11.102081</v>
      </c>
      <c r="K512">
        <v>0.123297</v>
      </c>
      <c r="L512">
        <v>0</v>
      </c>
      <c r="M512">
        <f t="shared" si="0"/>
        <v>34.791477999999998</v>
      </c>
      <c r="N512">
        <v>1130</v>
      </c>
      <c r="O512">
        <f t="shared" si="1"/>
        <v>40.027672868626048</v>
      </c>
      <c r="Q512">
        <f t="shared" si="4"/>
        <v>19.65247639091389</v>
      </c>
      <c r="R512">
        <f t="shared" si="5"/>
        <v>8.0551162557681515</v>
      </c>
      <c r="S512">
        <f t="shared" si="3"/>
        <v>31.910345976103692</v>
      </c>
      <c r="T512">
        <f t="shared" si="2"/>
        <v>0.35438850858822385</v>
      </c>
    </row>
    <row r="513" spans="1:20" x14ac:dyDescent="0.35">
      <c r="A513">
        <v>2000</v>
      </c>
      <c r="B513">
        <v>1120</v>
      </c>
      <c r="C513">
        <v>100.25619399999999</v>
      </c>
      <c r="D513">
        <v>34.623170000000002</v>
      </c>
      <c r="E513">
        <v>1120</v>
      </c>
      <c r="F513">
        <v>12.273724</v>
      </c>
      <c r="G513">
        <v>0</v>
      </c>
      <c r="H513">
        <v>7.2354849999999997</v>
      </c>
      <c r="I513">
        <v>3.1976589999999998</v>
      </c>
      <c r="J513">
        <v>11.752397999999999</v>
      </c>
      <c r="K513">
        <v>0.163905</v>
      </c>
      <c r="L513">
        <v>0</v>
      </c>
      <c r="M513">
        <f t="shared" si="0"/>
        <v>34.623170999999999</v>
      </c>
      <c r="N513">
        <v>1120</v>
      </c>
      <c r="O513">
        <f t="shared" si="1"/>
        <v>35.449450889405824</v>
      </c>
      <c r="Q513">
        <f t="shared" si="4"/>
        <v>20.897811468510497</v>
      </c>
      <c r="R513">
        <f t="shared" si="5"/>
        <v>9.2356040987695778</v>
      </c>
      <c r="S513">
        <f t="shared" si="3"/>
        <v>33.943736695867628</v>
      </c>
      <c r="T513">
        <f t="shared" si="2"/>
        <v>0.4733968474464687</v>
      </c>
    </row>
    <row r="514" spans="1:20" x14ac:dyDescent="0.35">
      <c r="A514">
        <v>2000</v>
      </c>
      <c r="B514">
        <v>1110</v>
      </c>
      <c r="C514">
        <v>100.260841</v>
      </c>
      <c r="D514">
        <v>34.472887999999998</v>
      </c>
      <c r="E514">
        <v>1110</v>
      </c>
      <c r="F514">
        <v>10.790051999999999</v>
      </c>
      <c r="G514">
        <v>0</v>
      </c>
      <c r="H514">
        <v>7.5638860000000001</v>
      </c>
      <c r="I514">
        <v>3.577528</v>
      </c>
      <c r="J514">
        <v>12.318405</v>
      </c>
      <c r="K514">
        <v>0.22301599999999999</v>
      </c>
      <c r="L514">
        <v>0</v>
      </c>
      <c r="M514">
        <f t="shared" si="0"/>
        <v>34.472887</v>
      </c>
      <c r="N514">
        <v>1110</v>
      </c>
      <c r="O514">
        <f t="shared" si="1"/>
        <v>31.300111301963188</v>
      </c>
      <c r="Q514">
        <f t="shared" si="4"/>
        <v>21.941550761327299</v>
      </c>
      <c r="R514">
        <f t="shared" si="5"/>
        <v>10.377802126059242</v>
      </c>
      <c r="S514">
        <f t="shared" si="3"/>
        <v>35.733604209012142</v>
      </c>
      <c r="T514">
        <f t="shared" si="2"/>
        <v>0.64693160163812213</v>
      </c>
    </row>
    <row r="515" spans="1:20" x14ac:dyDescent="0.35">
      <c r="A515">
        <v>2000</v>
      </c>
      <c r="B515">
        <v>1100</v>
      </c>
      <c r="C515">
        <v>100.266317</v>
      </c>
      <c r="D515">
        <v>34.342900999999998</v>
      </c>
      <c r="E515">
        <v>1100</v>
      </c>
      <c r="F515">
        <v>9.4893660000000004</v>
      </c>
      <c r="G515">
        <v>0</v>
      </c>
      <c r="H515">
        <v>7.820862</v>
      </c>
      <c r="I515">
        <v>3.9221050000000002</v>
      </c>
      <c r="J515">
        <v>12.816195</v>
      </c>
      <c r="K515">
        <v>0.294373</v>
      </c>
      <c r="L515">
        <v>0</v>
      </c>
      <c r="M515">
        <f t="shared" si="0"/>
        <v>34.342901000000005</v>
      </c>
      <c r="N515">
        <v>1100</v>
      </c>
      <c r="O515">
        <f t="shared" si="1"/>
        <v>27.631230104876693</v>
      </c>
      <c r="Q515">
        <f t="shared" si="4"/>
        <v>22.772863597050229</v>
      </c>
      <c r="R515">
        <f t="shared" si="5"/>
        <v>11.420424267594633</v>
      </c>
      <c r="S515">
        <f t="shared" si="3"/>
        <v>37.318323807298626</v>
      </c>
      <c r="T515">
        <f t="shared" si="2"/>
        <v>0.85715822317980639</v>
      </c>
    </row>
    <row r="516" spans="1:20" x14ac:dyDescent="0.35">
      <c r="A516">
        <v>2000</v>
      </c>
      <c r="B516">
        <v>1090</v>
      </c>
      <c r="C516">
        <v>100.270822</v>
      </c>
      <c r="D516">
        <v>34.234662</v>
      </c>
      <c r="E516">
        <v>1090</v>
      </c>
      <c r="F516">
        <v>8.3975570000000008</v>
      </c>
      <c r="G516">
        <v>0</v>
      </c>
      <c r="H516">
        <v>8.0119070000000008</v>
      </c>
      <c r="I516">
        <v>4.2100489999999997</v>
      </c>
      <c r="J516">
        <v>13.251886000000001</v>
      </c>
      <c r="K516">
        <v>0.363263</v>
      </c>
      <c r="L516">
        <v>0</v>
      </c>
      <c r="M516">
        <f t="shared" si="0"/>
        <v>34.234662</v>
      </c>
      <c r="N516">
        <v>1090</v>
      </c>
      <c r="O516">
        <f t="shared" si="1"/>
        <v>24.5293994723827</v>
      </c>
      <c r="Q516">
        <f t="shared" si="4"/>
        <v>23.402909600801671</v>
      </c>
      <c r="R516">
        <f t="shared" si="5"/>
        <v>12.297621048515097</v>
      </c>
      <c r="S516">
        <f t="shared" si="3"/>
        <v>38.70897279488257</v>
      </c>
      <c r="T516">
        <f t="shared" si="2"/>
        <v>1.0610970834179698</v>
      </c>
    </row>
    <row r="517" spans="1:20" x14ac:dyDescent="0.35">
      <c r="A517">
        <v>2000</v>
      </c>
      <c r="B517">
        <v>1080</v>
      </c>
      <c r="C517">
        <v>100.273377</v>
      </c>
      <c r="D517">
        <v>34.145916</v>
      </c>
      <c r="E517">
        <v>1080</v>
      </c>
      <c r="F517">
        <v>7.508273</v>
      </c>
      <c r="G517">
        <v>0</v>
      </c>
      <c r="H517">
        <v>8.1508629999999993</v>
      </c>
      <c r="I517">
        <v>4.4382080000000004</v>
      </c>
      <c r="J517">
        <v>13.628876</v>
      </c>
      <c r="K517">
        <v>0.41969699999999999</v>
      </c>
      <c r="L517">
        <v>0</v>
      </c>
      <c r="M517">
        <f t="shared" si="0"/>
        <v>34.145916999999997</v>
      </c>
      <c r="N517">
        <v>1080</v>
      </c>
      <c r="O517">
        <f t="shared" si="1"/>
        <v>21.988787122044492</v>
      </c>
      <c r="Q517">
        <f t="shared" si="4"/>
        <v>23.870681229618171</v>
      </c>
      <c r="R517">
        <f t="shared" si="5"/>
        <v>12.997770714431248</v>
      </c>
      <c r="S517">
        <f t="shared" si="3"/>
        <v>39.913633012110942</v>
      </c>
      <c r="T517">
        <f t="shared" si="2"/>
        <v>1.2291279217951592</v>
      </c>
    </row>
    <row r="518" spans="1:20" x14ac:dyDescent="0.35">
      <c r="A518">
        <v>2000</v>
      </c>
      <c r="B518">
        <v>1070</v>
      </c>
      <c r="C518">
        <v>100.274035</v>
      </c>
      <c r="D518">
        <v>34.072488</v>
      </c>
      <c r="E518">
        <v>1070</v>
      </c>
      <c r="F518">
        <v>6.787738</v>
      </c>
      <c r="G518">
        <v>0</v>
      </c>
      <c r="H518">
        <v>8.2523090000000003</v>
      </c>
      <c r="I518">
        <v>4.6169520000000004</v>
      </c>
      <c r="J518">
        <v>13.953346</v>
      </c>
      <c r="K518">
        <v>0.46214300000000003</v>
      </c>
      <c r="L518">
        <v>0</v>
      </c>
      <c r="M518">
        <f t="shared" si="0"/>
        <v>34.072488</v>
      </c>
      <c r="N518">
        <v>1070</v>
      </c>
      <c r="O518">
        <f t="shared" si="1"/>
        <v>19.921462735565424</v>
      </c>
      <c r="Q518">
        <f t="shared" si="4"/>
        <v>24.219860316628477</v>
      </c>
      <c r="R518">
        <f t="shared" si="5"/>
        <v>13.550381175568983</v>
      </c>
      <c r="S518">
        <f t="shared" si="3"/>
        <v>40.951943397852247</v>
      </c>
      <c r="T518">
        <f t="shared" si="2"/>
        <v>1.3563523743848702</v>
      </c>
    </row>
    <row r="519" spans="1:20" x14ac:dyDescent="0.35">
      <c r="A519">
        <v>2000</v>
      </c>
      <c r="B519">
        <v>1060</v>
      </c>
      <c r="C519">
        <v>100.27323199999999</v>
      </c>
      <c r="D519">
        <v>34.010514000000001</v>
      </c>
      <c r="E519">
        <v>1060</v>
      </c>
      <c r="F519">
        <v>6.1983959999999998</v>
      </c>
      <c r="G519">
        <v>0</v>
      </c>
      <c r="H519">
        <v>8.3274509999999999</v>
      </c>
      <c r="I519">
        <v>4.7586079999999997</v>
      </c>
      <c r="J519">
        <v>14.23319</v>
      </c>
      <c r="K519">
        <v>0.492869</v>
      </c>
      <c r="L519">
        <v>0</v>
      </c>
      <c r="M519">
        <f t="shared" si="0"/>
        <v>34.010514000000001</v>
      </c>
      <c r="N519">
        <v>1060</v>
      </c>
      <c r="O519">
        <f t="shared" si="1"/>
        <v>18.224940675698111</v>
      </c>
      <c r="Q519">
        <f t="shared" si="4"/>
        <v>24.484931336233259</v>
      </c>
      <c r="R519">
        <f t="shared" si="5"/>
        <v>13.991579192246256</v>
      </c>
      <c r="S519">
        <f t="shared" si="3"/>
        <v>41.849382223391274</v>
      </c>
      <c r="T519">
        <f t="shared" si="2"/>
        <v>1.4491665724311018</v>
      </c>
    </row>
    <row r="520" spans="1:20" x14ac:dyDescent="0.35">
      <c r="A520">
        <v>2000</v>
      </c>
      <c r="B520">
        <v>1050</v>
      </c>
      <c r="C520">
        <v>100.27140300000001</v>
      </c>
      <c r="D520">
        <v>33.957070999999999</v>
      </c>
      <c r="E520">
        <v>1050</v>
      </c>
      <c r="F520">
        <v>5.7093449999999999</v>
      </c>
      <c r="G520">
        <v>0</v>
      </c>
      <c r="H520">
        <v>8.3840909999999997</v>
      </c>
      <c r="I520">
        <v>4.8729779999999998</v>
      </c>
      <c r="J520">
        <v>14.476001999999999</v>
      </c>
      <c r="K520">
        <v>0.51465499999999997</v>
      </c>
      <c r="L520">
        <v>0</v>
      </c>
      <c r="M520">
        <f t="shared" si="0"/>
        <v>33.957070999999999</v>
      </c>
      <c r="N520">
        <v>1050</v>
      </c>
      <c r="O520">
        <f t="shared" si="1"/>
        <v>16.813420097392971</v>
      </c>
      <c r="Q520">
        <f t="shared" si="4"/>
        <v>24.690265541453797</v>
      </c>
      <c r="R520">
        <f t="shared" si="5"/>
        <v>14.350407312809754</v>
      </c>
      <c r="S520">
        <f t="shared" si="3"/>
        <v>42.630302242499063</v>
      </c>
      <c r="T520">
        <f t="shared" si="2"/>
        <v>1.5156048058444145</v>
      </c>
    </row>
    <row r="521" spans="1:20" x14ac:dyDescent="0.35">
      <c r="A521">
        <v>2000</v>
      </c>
      <c r="B521">
        <v>1040</v>
      </c>
      <c r="C521">
        <v>100.26888099999999</v>
      </c>
      <c r="D521">
        <v>33.910068000000003</v>
      </c>
      <c r="E521">
        <v>1040</v>
      </c>
      <c r="F521">
        <v>5.2973920000000003</v>
      </c>
      <c r="G521">
        <v>0</v>
      </c>
      <c r="H521">
        <v>8.4275710000000004</v>
      </c>
      <c r="I521">
        <v>4.9670649999999998</v>
      </c>
      <c r="J521">
        <v>14.688248</v>
      </c>
      <c r="K521">
        <v>0.52979200000000004</v>
      </c>
      <c r="L521">
        <v>0</v>
      </c>
      <c r="M521">
        <f t="shared" si="0"/>
        <v>33.910068000000003</v>
      </c>
      <c r="N521">
        <v>1040</v>
      </c>
      <c r="O521">
        <f t="shared" si="1"/>
        <v>15.621885511996023</v>
      </c>
      <c r="Q521">
        <f t="shared" si="4"/>
        <v>24.852710410371337</v>
      </c>
      <c r="R521">
        <f t="shared" si="5"/>
        <v>14.647758889778693</v>
      </c>
      <c r="S521">
        <f t="shared" si="3"/>
        <v>43.31530093068524</v>
      </c>
      <c r="T521">
        <f t="shared" si="2"/>
        <v>1.562344257168697</v>
      </c>
    </row>
    <row r="522" spans="1:20" x14ac:dyDescent="0.35">
      <c r="A522">
        <v>2000</v>
      </c>
      <c r="B522">
        <v>1030</v>
      </c>
      <c r="C522">
        <v>100.2659</v>
      </c>
      <c r="D522">
        <v>33.868012999999998</v>
      </c>
      <c r="E522">
        <v>1030</v>
      </c>
      <c r="F522">
        <v>4.9455099999999996</v>
      </c>
      <c r="G522">
        <v>0</v>
      </c>
      <c r="H522">
        <v>8.4615969999999994</v>
      </c>
      <c r="I522">
        <v>5.0457590000000003</v>
      </c>
      <c r="J522">
        <v>14.875175</v>
      </c>
      <c r="K522">
        <v>0.53997200000000001</v>
      </c>
      <c r="L522">
        <v>0</v>
      </c>
      <c r="M522">
        <f t="shared" si="0"/>
        <v>33.868012999999998</v>
      </c>
      <c r="N522">
        <v>1030</v>
      </c>
      <c r="O522">
        <f t="shared" si="1"/>
        <v>14.602303359219805</v>
      </c>
      <c r="Q522">
        <f t="shared" si="4"/>
        <v>24.984037297966079</v>
      </c>
      <c r="R522">
        <f t="shared" si="5"/>
        <v>14.898302418863489</v>
      </c>
      <c r="S522">
        <f t="shared" si="3"/>
        <v>43.921014793516235</v>
      </c>
      <c r="T522">
        <f t="shared" si="2"/>
        <v>1.5943421304344014</v>
      </c>
    </row>
    <row r="523" spans="1:20" x14ac:dyDescent="0.35">
      <c r="A523">
        <v>2000</v>
      </c>
      <c r="B523">
        <v>1020</v>
      </c>
      <c r="C523">
        <v>100.262621</v>
      </c>
      <c r="D523">
        <v>33.829805</v>
      </c>
      <c r="E523">
        <v>1020</v>
      </c>
      <c r="F523">
        <v>4.6411550000000004</v>
      </c>
      <c r="G523">
        <v>0</v>
      </c>
      <c r="H523">
        <v>8.4887840000000008</v>
      </c>
      <c r="I523">
        <v>5.1125090000000002</v>
      </c>
      <c r="J523">
        <v>15.04095</v>
      </c>
      <c r="K523">
        <v>0.54640699999999998</v>
      </c>
      <c r="L523">
        <v>0</v>
      </c>
      <c r="M523">
        <f t="shared" si="0"/>
        <v>33.829805</v>
      </c>
      <c r="N523">
        <v>1020</v>
      </c>
      <c r="O523">
        <f t="shared" si="1"/>
        <v>13.71913021668319</v>
      </c>
      <c r="Q523">
        <f t="shared" si="4"/>
        <v>25.092618772115301</v>
      </c>
      <c r="R523">
        <f t="shared" si="5"/>
        <v>15.112440051014186</v>
      </c>
      <c r="S523">
        <f t="shared" si="3"/>
        <v>44.460646462490693</v>
      </c>
      <c r="T523">
        <f t="shared" si="2"/>
        <v>1.6151644976966315</v>
      </c>
    </row>
    <row r="524" spans="1:20" x14ac:dyDescent="0.35">
      <c r="A524">
        <v>2000</v>
      </c>
      <c r="B524">
        <v>1010</v>
      </c>
      <c r="C524">
        <v>100.259154</v>
      </c>
      <c r="D524">
        <v>33.794629999999998</v>
      </c>
      <c r="E524">
        <v>1010</v>
      </c>
      <c r="F524">
        <v>4.3749380000000002</v>
      </c>
      <c r="G524">
        <v>0</v>
      </c>
      <c r="H524">
        <v>8.5110220000000005</v>
      </c>
      <c r="I524">
        <v>5.1697920000000002</v>
      </c>
      <c r="J524">
        <v>15.188917999999999</v>
      </c>
      <c r="K524">
        <v>0.54996</v>
      </c>
      <c r="L524">
        <v>0</v>
      </c>
      <c r="M524">
        <f t="shared" si="0"/>
        <v>33.794629999999998</v>
      </c>
      <c r="N524">
        <v>1010</v>
      </c>
      <c r="O524">
        <f t="shared" si="1"/>
        <v>12.945660301651477</v>
      </c>
      <c r="Q524">
        <f t="shared" si="4"/>
        <v>25.184539673906773</v>
      </c>
      <c r="R524">
        <f t="shared" si="5"/>
        <v>15.297673032668209</v>
      </c>
      <c r="S524">
        <f t="shared" si="3"/>
        <v>44.944767852170592</v>
      </c>
      <c r="T524">
        <f t="shared" si="2"/>
        <v>1.627359139602949</v>
      </c>
    </row>
    <row r="525" spans="1:20" x14ac:dyDescent="0.35">
      <c r="A525">
        <v>2000</v>
      </c>
      <c r="B525">
        <v>1000</v>
      </c>
      <c r="C525">
        <v>100.255573</v>
      </c>
      <c r="D525">
        <v>33.761929000000002</v>
      </c>
      <c r="E525">
        <v>1000</v>
      </c>
      <c r="F525">
        <v>4.1397810000000002</v>
      </c>
      <c r="G525">
        <v>0</v>
      </c>
      <c r="H525">
        <v>8.5297040000000006</v>
      </c>
      <c r="I525">
        <v>5.2194289999999999</v>
      </c>
      <c r="J525">
        <v>15.321774</v>
      </c>
      <c r="K525">
        <v>0.55124099999999998</v>
      </c>
      <c r="L525">
        <v>0</v>
      </c>
      <c r="M525">
        <f t="shared" si="0"/>
        <v>33.761928999999995</v>
      </c>
      <c r="N525">
        <v>1000</v>
      </c>
      <c r="O525">
        <f t="shared" si="1"/>
        <v>12.261683862909614</v>
      </c>
      <c r="Q525">
        <f t="shared" si="4"/>
        <v>25.264267334961819</v>
      </c>
      <c r="R525">
        <f t="shared" si="5"/>
        <v>15.459510622156692</v>
      </c>
      <c r="S525">
        <f t="shared" si="3"/>
        <v>45.381808604597218</v>
      </c>
      <c r="T525">
        <f t="shared" si="2"/>
        <v>1.6327295753746773</v>
      </c>
    </row>
    <row r="526" spans="1:20" x14ac:dyDescent="0.35">
      <c r="A526">
        <v>2000</v>
      </c>
      <c r="B526">
        <v>990</v>
      </c>
      <c r="C526">
        <v>100.25192800000001</v>
      </c>
      <c r="D526">
        <v>33.731243999999997</v>
      </c>
      <c r="E526">
        <v>990</v>
      </c>
      <c r="F526">
        <v>3.9302450000000002</v>
      </c>
      <c r="G526">
        <v>0</v>
      </c>
      <c r="H526">
        <v>8.5458800000000004</v>
      </c>
      <c r="I526">
        <v>5.2627870000000003</v>
      </c>
      <c r="J526">
        <v>15.441644999999999</v>
      </c>
      <c r="K526">
        <v>0.55068700000000004</v>
      </c>
      <c r="L526">
        <v>0</v>
      </c>
      <c r="M526">
        <f t="shared" si="0"/>
        <v>33.731244000000004</v>
      </c>
      <c r="N526">
        <v>990</v>
      </c>
      <c r="O526">
        <f t="shared" si="1"/>
        <v>11.651645578206365</v>
      </c>
      <c r="Q526">
        <f t="shared" si="4"/>
        <v>25.335205544153663</v>
      </c>
      <c r="R526">
        <f t="shared" si="5"/>
        <v>15.60211357754846</v>
      </c>
      <c r="S526">
        <f t="shared" si="3"/>
        <v>45.778462839971148</v>
      </c>
      <c r="T526">
        <f t="shared" si="2"/>
        <v>1.6325724601203562</v>
      </c>
    </row>
    <row r="527" spans="1:20" x14ac:dyDescent="0.35">
      <c r="A527">
        <v>2000</v>
      </c>
      <c r="B527">
        <v>980</v>
      </c>
      <c r="C527">
        <v>100.24825300000001</v>
      </c>
      <c r="D527">
        <v>33.702215000000002</v>
      </c>
      <c r="E527">
        <v>980</v>
      </c>
      <c r="F527">
        <v>3.7420840000000002</v>
      </c>
      <c r="G527">
        <v>0</v>
      </c>
      <c r="H527">
        <v>8.5603599999999993</v>
      </c>
      <c r="I527">
        <v>5.3009149999999998</v>
      </c>
      <c r="J527">
        <v>15.550246</v>
      </c>
      <c r="K527">
        <v>0.54861000000000004</v>
      </c>
      <c r="L527">
        <v>0</v>
      </c>
      <c r="M527">
        <f t="shared" si="0"/>
        <v>33.702214999999995</v>
      </c>
      <c r="N527">
        <v>980</v>
      </c>
      <c r="O527">
        <f t="shared" si="1"/>
        <v>11.103377033230608</v>
      </c>
      <c r="Q527">
        <f t="shared" si="4"/>
        <v>25.399992255701889</v>
      </c>
      <c r="R527">
        <f t="shared" si="5"/>
        <v>15.728684301610445</v>
      </c>
      <c r="S527">
        <f t="shared" si="3"/>
        <v>46.140130552250056</v>
      </c>
      <c r="T527">
        <f t="shared" si="2"/>
        <v>1.6278158572070118</v>
      </c>
    </row>
    <row r="528" spans="1:20" x14ac:dyDescent="0.35">
      <c r="A528">
        <v>2000</v>
      </c>
      <c r="B528">
        <v>970</v>
      </c>
      <c r="C528">
        <v>100.244569</v>
      </c>
      <c r="D528">
        <v>33.674554000000001</v>
      </c>
      <c r="E528">
        <v>970</v>
      </c>
      <c r="F528">
        <v>3.571933</v>
      </c>
      <c r="G528">
        <v>0</v>
      </c>
      <c r="H528">
        <v>8.5737869999999994</v>
      </c>
      <c r="I528">
        <v>5.334632</v>
      </c>
      <c r="J528">
        <v>15.648971</v>
      </c>
      <c r="K528">
        <v>0.54522999999999999</v>
      </c>
      <c r="L528">
        <v>0</v>
      </c>
      <c r="M528">
        <f t="shared" si="0"/>
        <v>33.674552999999996</v>
      </c>
      <c r="N528">
        <v>970</v>
      </c>
      <c r="O528">
        <f t="shared" si="1"/>
        <v>10.607217265808995</v>
      </c>
      <c r="Q528">
        <f t="shared" si="4"/>
        <v>25.460729946437599</v>
      </c>
      <c r="R528">
        <f t="shared" si="5"/>
        <v>15.841730697954628</v>
      </c>
      <c r="S528">
        <f t="shared" si="3"/>
        <v>46.471206314156568</v>
      </c>
      <c r="T528">
        <f t="shared" si="2"/>
        <v>1.6191157756422188</v>
      </c>
    </row>
    <row r="529" spans="1:20" x14ac:dyDescent="0.35">
      <c r="A529">
        <v>2000</v>
      </c>
      <c r="B529">
        <v>960</v>
      </c>
      <c r="C529">
        <v>100.240891</v>
      </c>
      <c r="D529">
        <v>33.648026999999999</v>
      </c>
      <c r="E529">
        <v>960</v>
      </c>
      <c r="F529">
        <v>3.41709</v>
      </c>
      <c r="G529">
        <v>0</v>
      </c>
      <c r="H529">
        <v>8.5866830000000007</v>
      </c>
      <c r="I529">
        <v>5.364592</v>
      </c>
      <c r="J529">
        <v>15.738962000000001</v>
      </c>
      <c r="K529">
        <v>0.54069999999999996</v>
      </c>
      <c r="L529">
        <v>0</v>
      </c>
      <c r="M529">
        <f t="shared" ref="M529:M535" si="6">SUM(F529:L529)</f>
        <v>33.648026999999999</v>
      </c>
      <c r="N529">
        <v>960</v>
      </c>
      <c r="O529">
        <f t="shared" ref="O529:O535" si="7">F529*100/M529</f>
        <v>10.155394846776604</v>
      </c>
      <c r="Q529">
        <f t="shared" ref="Q529:Q535" si="8">H529*100/M529</f>
        <v>25.519127763419831</v>
      </c>
      <c r="R529">
        <f t="shared" ref="R529:R535" si="9">I529*100/M529</f>
        <v>15.94325872360956</v>
      </c>
      <c r="S529">
        <f t="shared" ref="S529:S535" si="10">J529*100/M529</f>
        <v>46.775289380265896</v>
      </c>
      <c r="T529">
        <f t="shared" ref="T529:T535" si="11">K529*100/M529</f>
        <v>1.6069292859281168</v>
      </c>
    </row>
    <row r="530" spans="1:20" x14ac:dyDescent="0.35">
      <c r="A530">
        <v>2000</v>
      </c>
      <c r="B530">
        <v>950</v>
      </c>
      <c r="C530">
        <v>100.23722600000001</v>
      </c>
      <c r="D530">
        <v>33.622441000000002</v>
      </c>
      <c r="E530">
        <v>950</v>
      </c>
      <c r="F530">
        <v>3.2753589999999999</v>
      </c>
      <c r="G530">
        <v>0</v>
      </c>
      <c r="H530">
        <v>8.5994849999999996</v>
      </c>
      <c r="I530">
        <v>5.3913250000000001</v>
      </c>
      <c r="J530">
        <v>15.821149999999999</v>
      </c>
      <c r="K530">
        <v>0.53512199999999999</v>
      </c>
      <c r="L530">
        <v>0</v>
      </c>
      <c r="M530">
        <f t="shared" si="6"/>
        <v>33.622440999999995</v>
      </c>
      <c r="N530">
        <v>950</v>
      </c>
      <c r="O530">
        <f t="shared" si="7"/>
        <v>9.7415859841943071</v>
      </c>
      <c r="Q530">
        <f t="shared" si="8"/>
        <v>25.576623065529361</v>
      </c>
      <c r="R530">
        <f t="shared" si="9"/>
        <v>16.034900618905098</v>
      </c>
      <c r="S530">
        <f t="shared" si="10"/>
        <v>47.055328314800235</v>
      </c>
      <c r="T530">
        <f t="shared" si="11"/>
        <v>1.591562016571016</v>
      </c>
    </row>
    <row r="531" spans="1:20" x14ac:dyDescent="0.35">
      <c r="A531">
        <v>2000</v>
      </c>
      <c r="B531">
        <v>940</v>
      </c>
      <c r="C531">
        <v>100.231866</v>
      </c>
      <c r="D531">
        <v>33.600155999999998</v>
      </c>
      <c r="E531">
        <v>940</v>
      </c>
      <c r="F531">
        <v>3.1433710000000001</v>
      </c>
      <c r="G531">
        <v>4.2381000000000002E-2</v>
      </c>
      <c r="H531">
        <v>8.5693750000000009</v>
      </c>
      <c r="I531">
        <v>5.4140379999999997</v>
      </c>
      <c r="J531">
        <v>15.907360000000001</v>
      </c>
      <c r="K531">
        <v>0.52363099999999996</v>
      </c>
      <c r="L531">
        <v>0</v>
      </c>
      <c r="M531">
        <f t="shared" si="6"/>
        <v>33.600156000000005</v>
      </c>
      <c r="N531">
        <v>940</v>
      </c>
      <c r="O531">
        <f t="shared" si="7"/>
        <v>9.3552273983489833</v>
      </c>
      <c r="Q531">
        <f t="shared" si="8"/>
        <v>25.503973850597596</v>
      </c>
      <c r="R531">
        <f t="shared" si="9"/>
        <v>16.113133522356261</v>
      </c>
      <c r="S531">
        <f t="shared" si="10"/>
        <v>47.343113526020531</v>
      </c>
      <c r="T531">
        <f t="shared" si="11"/>
        <v>1.5584183597242818</v>
      </c>
    </row>
    <row r="532" spans="1:20" x14ac:dyDescent="0.35">
      <c r="A532">
        <v>2000</v>
      </c>
      <c r="B532">
        <v>930</v>
      </c>
      <c r="C532">
        <v>100.22741600000001</v>
      </c>
      <c r="D532">
        <v>33.577195000000003</v>
      </c>
      <c r="E532">
        <v>930</v>
      </c>
      <c r="F532">
        <v>3.0226630000000001</v>
      </c>
      <c r="G532">
        <v>6.2736E-2</v>
      </c>
      <c r="H532">
        <v>8.5631330000000005</v>
      </c>
      <c r="I532">
        <v>5.4344109999999999</v>
      </c>
      <c r="J532">
        <v>15.980687</v>
      </c>
      <c r="K532">
        <v>0.51356500000000005</v>
      </c>
      <c r="L532">
        <v>0</v>
      </c>
      <c r="M532">
        <f t="shared" si="6"/>
        <v>33.577195000000003</v>
      </c>
      <c r="N532">
        <v>930</v>
      </c>
      <c r="O532">
        <f t="shared" si="7"/>
        <v>9.0021307616672566</v>
      </c>
      <c r="Q532">
        <f t="shared" si="8"/>
        <v>25.502824163840963</v>
      </c>
      <c r="R532">
        <f t="shared" si="9"/>
        <v>16.184827231696989</v>
      </c>
      <c r="S532">
        <f t="shared" si="10"/>
        <v>47.593871376093205</v>
      </c>
      <c r="T532">
        <f t="shared" si="11"/>
        <v>1.5295053681524022</v>
      </c>
    </row>
    <row r="533" spans="1:20" x14ac:dyDescent="0.35">
      <c r="A533">
        <v>2000</v>
      </c>
      <c r="B533">
        <v>920</v>
      </c>
      <c r="C533">
        <v>100.223071</v>
      </c>
      <c r="D533">
        <v>33.554606999999997</v>
      </c>
      <c r="E533">
        <v>920</v>
      </c>
      <c r="F533">
        <v>2.910911</v>
      </c>
      <c r="G533">
        <v>8.1029000000000004E-2</v>
      </c>
      <c r="H533">
        <v>8.5604180000000003</v>
      </c>
      <c r="I533">
        <v>5.4524790000000003</v>
      </c>
      <c r="J533">
        <v>16.047104999999998</v>
      </c>
      <c r="K533">
        <v>0.50266599999999995</v>
      </c>
      <c r="L533">
        <v>0</v>
      </c>
      <c r="M533">
        <f t="shared" si="6"/>
        <v>33.554607999999995</v>
      </c>
      <c r="N533">
        <v>920</v>
      </c>
      <c r="O533">
        <f t="shared" si="7"/>
        <v>8.6751453034408872</v>
      </c>
      <c r="Q533">
        <f t="shared" si="8"/>
        <v>25.511899885702739</v>
      </c>
      <c r="R533">
        <f t="shared" si="9"/>
        <v>16.249568464635324</v>
      </c>
      <c r="S533">
        <f t="shared" si="10"/>
        <v>47.823848813849956</v>
      </c>
      <c r="T533">
        <f t="shared" si="11"/>
        <v>1.4980535609296941</v>
      </c>
    </row>
    <row r="534" spans="1:20" x14ac:dyDescent="0.35">
      <c r="A534">
        <v>2000</v>
      </c>
      <c r="B534">
        <v>910</v>
      </c>
      <c r="C534">
        <v>100.218817</v>
      </c>
      <c r="D534">
        <v>33.532283</v>
      </c>
      <c r="E534">
        <v>910</v>
      </c>
      <c r="F534">
        <v>2.8069459999999999</v>
      </c>
      <c r="G534">
        <v>9.7549999999999998E-2</v>
      </c>
      <c r="H534">
        <v>8.5612080000000006</v>
      </c>
      <c r="I534">
        <v>5.4685860000000002</v>
      </c>
      <c r="J534">
        <v>16.107123000000001</v>
      </c>
      <c r="K534">
        <v>0.49086999999999997</v>
      </c>
      <c r="L534">
        <v>0</v>
      </c>
      <c r="M534">
        <f t="shared" si="6"/>
        <v>33.532283000000007</v>
      </c>
      <c r="N534">
        <v>910</v>
      </c>
      <c r="O534">
        <f t="shared" si="7"/>
        <v>8.3708765072750921</v>
      </c>
      <c r="Q534">
        <f t="shared" si="8"/>
        <v>25.531241043146387</v>
      </c>
      <c r="R534">
        <f t="shared" si="9"/>
        <v>16.308421350255212</v>
      </c>
      <c r="S534">
        <f t="shared" si="10"/>
        <v>48.034674525441645</v>
      </c>
      <c r="T534">
        <f t="shared" si="11"/>
        <v>1.4638728892989477</v>
      </c>
    </row>
    <row r="535" spans="1:20" x14ac:dyDescent="0.35">
      <c r="A535">
        <v>2000</v>
      </c>
      <c r="B535">
        <v>900</v>
      </c>
      <c r="C535">
        <v>100.21345599999999</v>
      </c>
      <c r="D535">
        <v>33.506481000000001</v>
      </c>
      <c r="E535">
        <v>900</v>
      </c>
      <c r="F535">
        <v>2.6833130000000001</v>
      </c>
      <c r="G535">
        <v>0.114657</v>
      </c>
      <c r="H535">
        <v>8.5814000000000004</v>
      </c>
      <c r="I535">
        <v>5.4795509999999998</v>
      </c>
      <c r="J535">
        <v>16.174679999999999</v>
      </c>
      <c r="K535">
        <v>0.45451200000000003</v>
      </c>
      <c r="L535">
        <v>1.8369E-2</v>
      </c>
      <c r="M535">
        <f t="shared" si="6"/>
        <v>33.506481999999998</v>
      </c>
      <c r="N535">
        <v>900</v>
      </c>
      <c r="O535">
        <f t="shared" si="7"/>
        <v>8.0083399982128842</v>
      </c>
      <c r="Q535">
        <f t="shared" si="8"/>
        <v>25.611163833911302</v>
      </c>
      <c r="R535">
        <f t="shared" si="9"/>
        <v>16.353704336969784</v>
      </c>
      <c r="S535">
        <f t="shared" si="10"/>
        <v>48.273286345012288</v>
      </c>
      <c r="T535">
        <f t="shared" si="11"/>
        <v>1.3564897681588894</v>
      </c>
    </row>
    <row r="537" spans="1:20" x14ac:dyDescent="0.35">
      <c r="A537" t="s">
        <v>0</v>
      </c>
      <c r="B537" t="s">
        <v>1</v>
      </c>
      <c r="C537" t="s">
        <v>2</v>
      </c>
      <c r="D537" t="s">
        <v>3</v>
      </c>
      <c r="E537" t="s">
        <v>4</v>
      </c>
      <c r="F537">
        <v>2010</v>
      </c>
      <c r="G537" t="s">
        <v>5</v>
      </c>
      <c r="H537">
        <v>5</v>
      </c>
      <c r="I537" t="s">
        <v>6</v>
      </c>
    </row>
    <row r="539" spans="1:20" x14ac:dyDescent="0.35">
      <c r="A539" t="s">
        <v>172</v>
      </c>
      <c r="B539" t="s">
        <v>29</v>
      </c>
    </row>
    <row r="540" spans="1:20" x14ac:dyDescent="0.35">
      <c r="A540" t="s">
        <v>10</v>
      </c>
      <c r="B540" t="s">
        <v>11</v>
      </c>
      <c r="C540" t="s">
        <v>12</v>
      </c>
      <c r="D540" t="s">
        <v>30</v>
      </c>
      <c r="E540" t="s">
        <v>31</v>
      </c>
      <c r="F540" t="s">
        <v>32</v>
      </c>
      <c r="G540" t="s">
        <v>33</v>
      </c>
      <c r="H540" t="s">
        <v>34</v>
      </c>
      <c r="I540" t="s">
        <v>35</v>
      </c>
      <c r="J540" t="s">
        <v>36</v>
      </c>
      <c r="K540" t="s">
        <v>37</v>
      </c>
      <c r="L540" t="s">
        <v>38</v>
      </c>
      <c r="M540" t="s">
        <v>39</v>
      </c>
      <c r="N540" t="s">
        <v>40</v>
      </c>
      <c r="O540" t="s">
        <v>41</v>
      </c>
    </row>
    <row r="541" spans="1:20" x14ac:dyDescent="0.35">
      <c r="A541">
        <v>2000</v>
      </c>
      <c r="B541">
        <v>1600</v>
      </c>
      <c r="C541">
        <v>0</v>
      </c>
      <c r="D541" t="s">
        <v>173</v>
      </c>
    </row>
    <row r="542" spans="1:20" x14ac:dyDescent="0.35">
      <c r="A542">
        <v>2000</v>
      </c>
      <c r="B542">
        <v>1600</v>
      </c>
      <c r="C542">
        <v>0</v>
      </c>
      <c r="D542" t="s">
        <v>173</v>
      </c>
    </row>
    <row r="543" spans="1:20" x14ac:dyDescent="0.35">
      <c r="A543">
        <v>2000</v>
      </c>
      <c r="B543">
        <v>1590</v>
      </c>
      <c r="C543">
        <v>0</v>
      </c>
      <c r="D543" t="s">
        <v>173</v>
      </c>
    </row>
    <row r="544" spans="1:20" x14ac:dyDescent="0.35">
      <c r="A544">
        <v>2000</v>
      </c>
      <c r="B544">
        <v>1580</v>
      </c>
      <c r="C544">
        <v>0</v>
      </c>
      <c r="D544" t="s">
        <v>173</v>
      </c>
    </row>
    <row r="545" spans="1:4" x14ac:dyDescent="0.35">
      <c r="A545">
        <v>2000</v>
      </c>
      <c r="B545">
        <v>1570</v>
      </c>
      <c r="C545">
        <v>0</v>
      </c>
      <c r="D545" t="s">
        <v>173</v>
      </c>
    </row>
    <row r="546" spans="1:4" x14ac:dyDescent="0.35">
      <c r="A546">
        <v>2000</v>
      </c>
      <c r="B546">
        <v>1560</v>
      </c>
      <c r="C546">
        <v>0</v>
      </c>
      <c r="D546" t="s">
        <v>173</v>
      </c>
    </row>
    <row r="547" spans="1:4" x14ac:dyDescent="0.35">
      <c r="A547">
        <v>2000</v>
      </c>
      <c r="B547">
        <v>1550</v>
      </c>
      <c r="C547">
        <v>0</v>
      </c>
      <c r="D547" t="s">
        <v>173</v>
      </c>
    </row>
    <row r="548" spans="1:4" x14ac:dyDescent="0.35">
      <c r="A548">
        <v>2000</v>
      </c>
      <c r="B548">
        <v>1540</v>
      </c>
      <c r="C548">
        <v>0</v>
      </c>
      <c r="D548" t="s">
        <v>173</v>
      </c>
    </row>
    <row r="549" spans="1:4" x14ac:dyDescent="0.35">
      <c r="A549">
        <v>2000</v>
      </c>
      <c r="B549">
        <v>1530</v>
      </c>
      <c r="C549">
        <v>0</v>
      </c>
      <c r="D549" t="s">
        <v>173</v>
      </c>
    </row>
    <row r="550" spans="1:4" x14ac:dyDescent="0.35">
      <c r="A550">
        <v>2000</v>
      </c>
      <c r="B550">
        <v>1520</v>
      </c>
      <c r="C550">
        <v>0</v>
      </c>
      <c r="D550" t="s">
        <v>173</v>
      </c>
    </row>
    <row r="551" spans="1:4" x14ac:dyDescent="0.35">
      <c r="A551">
        <v>2000</v>
      </c>
      <c r="B551">
        <v>1510</v>
      </c>
      <c r="C551">
        <v>0</v>
      </c>
      <c r="D551" t="s">
        <v>173</v>
      </c>
    </row>
    <row r="552" spans="1:4" x14ac:dyDescent="0.35">
      <c r="A552">
        <v>2000</v>
      </c>
      <c r="B552">
        <v>1500</v>
      </c>
      <c r="C552">
        <v>0</v>
      </c>
      <c r="D552" t="s">
        <v>173</v>
      </c>
    </row>
    <row r="553" spans="1:4" x14ac:dyDescent="0.35">
      <c r="A553">
        <v>2000</v>
      </c>
      <c r="B553">
        <v>1490</v>
      </c>
      <c r="C553">
        <v>0</v>
      </c>
      <c r="D553" t="s">
        <v>173</v>
      </c>
    </row>
    <row r="554" spans="1:4" x14ac:dyDescent="0.35">
      <c r="A554">
        <v>2000</v>
      </c>
      <c r="B554">
        <v>1480</v>
      </c>
      <c r="C554">
        <v>0</v>
      </c>
      <c r="D554" t="s">
        <v>173</v>
      </c>
    </row>
    <row r="555" spans="1:4" x14ac:dyDescent="0.35">
      <c r="A555">
        <v>2000</v>
      </c>
      <c r="B555">
        <v>1470</v>
      </c>
      <c r="C555">
        <v>0</v>
      </c>
      <c r="D555" t="s">
        <v>173</v>
      </c>
    </row>
    <row r="556" spans="1:4" x14ac:dyDescent="0.35">
      <c r="A556">
        <v>2000</v>
      </c>
      <c r="B556">
        <v>1460</v>
      </c>
      <c r="C556">
        <v>0</v>
      </c>
      <c r="D556" t="s">
        <v>173</v>
      </c>
    </row>
    <row r="557" spans="1:4" x14ac:dyDescent="0.35">
      <c r="A557">
        <v>2000</v>
      </c>
      <c r="B557">
        <v>1450</v>
      </c>
      <c r="C557">
        <v>0</v>
      </c>
      <c r="D557" t="s">
        <v>173</v>
      </c>
    </row>
    <row r="558" spans="1:4" x14ac:dyDescent="0.35">
      <c r="A558">
        <v>2000</v>
      </c>
      <c r="B558">
        <v>1440</v>
      </c>
      <c r="C558">
        <v>0</v>
      </c>
      <c r="D558" t="s">
        <v>173</v>
      </c>
    </row>
    <row r="559" spans="1:4" x14ac:dyDescent="0.35">
      <c r="A559">
        <v>2000</v>
      </c>
      <c r="B559">
        <v>1430</v>
      </c>
      <c r="C559">
        <v>0</v>
      </c>
      <c r="D559" t="s">
        <v>173</v>
      </c>
    </row>
    <row r="560" spans="1:4" x14ac:dyDescent="0.35">
      <c r="A560">
        <v>2000</v>
      </c>
      <c r="B560">
        <v>1420</v>
      </c>
      <c r="C560">
        <v>0</v>
      </c>
      <c r="D560" t="s">
        <v>173</v>
      </c>
    </row>
    <row r="561" spans="1:15" x14ac:dyDescent="0.35">
      <c r="A561">
        <v>2000</v>
      </c>
      <c r="B561">
        <v>1410</v>
      </c>
      <c r="C561">
        <v>0</v>
      </c>
      <c r="D561" t="s">
        <v>173</v>
      </c>
    </row>
    <row r="562" spans="1:15" x14ac:dyDescent="0.35">
      <c r="A562">
        <v>2000</v>
      </c>
      <c r="B562">
        <v>1400</v>
      </c>
      <c r="C562">
        <v>0</v>
      </c>
      <c r="D562" t="s">
        <v>173</v>
      </c>
    </row>
    <row r="563" spans="1:15" x14ac:dyDescent="0.35">
      <c r="A563">
        <v>2000</v>
      </c>
      <c r="B563">
        <v>1390</v>
      </c>
      <c r="C563">
        <v>0</v>
      </c>
      <c r="D563" t="s">
        <v>173</v>
      </c>
    </row>
    <row r="564" spans="1:15" x14ac:dyDescent="0.35">
      <c r="A564">
        <v>2000</v>
      </c>
      <c r="B564">
        <v>1380</v>
      </c>
      <c r="C564">
        <v>0</v>
      </c>
      <c r="D564" t="s">
        <v>173</v>
      </c>
    </row>
    <row r="565" spans="1:15" x14ac:dyDescent="0.35">
      <c r="A565">
        <v>2000</v>
      </c>
      <c r="B565">
        <v>1370</v>
      </c>
      <c r="C565">
        <v>0</v>
      </c>
      <c r="D565" t="s">
        <v>173</v>
      </c>
    </row>
    <row r="566" spans="1:15" x14ac:dyDescent="0.35">
      <c r="A566">
        <v>2000</v>
      </c>
      <c r="B566">
        <v>1360</v>
      </c>
      <c r="C566">
        <v>0</v>
      </c>
      <c r="D566" t="s">
        <v>173</v>
      </c>
    </row>
    <row r="567" spans="1:15" x14ac:dyDescent="0.35">
      <c r="A567">
        <v>2000</v>
      </c>
      <c r="B567">
        <v>1350</v>
      </c>
      <c r="C567">
        <v>0</v>
      </c>
      <c r="D567" t="s">
        <v>173</v>
      </c>
    </row>
    <row r="568" spans="1:15" x14ac:dyDescent="0.35">
      <c r="A568">
        <v>2000</v>
      </c>
      <c r="B568">
        <v>1340</v>
      </c>
      <c r="C568">
        <v>0</v>
      </c>
      <c r="D568" t="s">
        <v>173</v>
      </c>
    </row>
    <row r="569" spans="1:15" x14ac:dyDescent="0.35">
      <c r="A569">
        <v>2000</v>
      </c>
      <c r="B569">
        <v>1330</v>
      </c>
      <c r="C569">
        <v>0</v>
      </c>
      <c r="D569" t="s">
        <v>173</v>
      </c>
    </row>
    <row r="570" spans="1:15" x14ac:dyDescent="0.35">
      <c r="A570">
        <v>2000</v>
      </c>
      <c r="B570">
        <v>1320</v>
      </c>
      <c r="C570">
        <v>0</v>
      </c>
      <c r="D570" t="s">
        <v>173</v>
      </c>
    </row>
    <row r="571" spans="1:15" x14ac:dyDescent="0.35">
      <c r="A571">
        <v>2000</v>
      </c>
      <c r="B571">
        <v>1310</v>
      </c>
      <c r="C571">
        <v>0</v>
      </c>
      <c r="D571" t="s">
        <v>173</v>
      </c>
    </row>
    <row r="572" spans="1:15" x14ac:dyDescent="0.35">
      <c r="A572">
        <v>2000</v>
      </c>
      <c r="B572">
        <v>1300</v>
      </c>
      <c r="C572">
        <v>0</v>
      </c>
      <c r="D572" t="s">
        <v>173</v>
      </c>
    </row>
    <row r="573" spans="1:15" x14ac:dyDescent="0.35">
      <c r="A573">
        <v>2000</v>
      </c>
      <c r="B573">
        <v>1290</v>
      </c>
      <c r="C573">
        <v>0</v>
      </c>
      <c r="D573" t="s">
        <v>173</v>
      </c>
    </row>
    <row r="574" spans="1:15" x14ac:dyDescent="0.35">
      <c r="A574">
        <v>2000</v>
      </c>
      <c r="B574">
        <v>1280</v>
      </c>
      <c r="C574">
        <v>0</v>
      </c>
      <c r="D574" t="s">
        <v>173</v>
      </c>
    </row>
    <row r="575" spans="1:15" x14ac:dyDescent="0.35">
      <c r="A575">
        <v>2000</v>
      </c>
      <c r="B575">
        <v>1270</v>
      </c>
      <c r="C575">
        <v>0</v>
      </c>
      <c r="D575" t="s">
        <v>173</v>
      </c>
    </row>
    <row r="576" spans="1:15" x14ac:dyDescent="0.35">
      <c r="A576">
        <v>2000</v>
      </c>
      <c r="B576">
        <v>1260</v>
      </c>
      <c r="C576">
        <v>1.1629E-2</v>
      </c>
      <c r="D576" s="1">
        <v>-3.8091899999999999E-11</v>
      </c>
      <c r="E576">
        <v>0.68915099999999996</v>
      </c>
      <c r="F576">
        <v>19.538</v>
      </c>
      <c r="G576">
        <v>14.4293</v>
      </c>
      <c r="H576">
        <v>35.627200000000002</v>
      </c>
      <c r="I576">
        <v>18.697500000000002</v>
      </c>
      <c r="J576">
        <v>0</v>
      </c>
      <c r="K576">
        <v>11.0189</v>
      </c>
      <c r="L576">
        <v>0</v>
      </c>
      <c r="M576">
        <v>0</v>
      </c>
      <c r="N576">
        <v>0</v>
      </c>
      <c r="O576">
        <v>0</v>
      </c>
    </row>
    <row r="577" spans="1:15" x14ac:dyDescent="0.35">
      <c r="A577">
        <v>2000</v>
      </c>
      <c r="B577">
        <v>1250</v>
      </c>
      <c r="C577">
        <v>3.2906999999999999E-2</v>
      </c>
      <c r="D577" s="1">
        <v>-2.70811E-11</v>
      </c>
      <c r="E577">
        <v>0.71587500000000004</v>
      </c>
      <c r="F577">
        <v>20.2059</v>
      </c>
      <c r="G577">
        <v>14.724500000000001</v>
      </c>
      <c r="H577">
        <v>34.558700000000002</v>
      </c>
      <c r="I577">
        <v>18.689599999999999</v>
      </c>
      <c r="J577">
        <v>0</v>
      </c>
      <c r="K577">
        <v>11.105399999999999</v>
      </c>
      <c r="L577">
        <v>0</v>
      </c>
      <c r="M577">
        <v>0</v>
      </c>
      <c r="N577">
        <v>0</v>
      </c>
      <c r="O577">
        <v>0</v>
      </c>
    </row>
    <row r="578" spans="1:15" x14ac:dyDescent="0.35">
      <c r="A578">
        <v>2000</v>
      </c>
      <c r="B578">
        <v>1240</v>
      </c>
      <c r="C578">
        <v>5.4699999999999999E-2</v>
      </c>
      <c r="D578" s="1">
        <v>3.8109700000000003E-12</v>
      </c>
      <c r="E578">
        <v>0.74301499999999998</v>
      </c>
      <c r="F578">
        <v>20.921600000000002</v>
      </c>
      <c r="G578">
        <v>15.016400000000001</v>
      </c>
      <c r="H578">
        <v>33.442500000000003</v>
      </c>
      <c r="I578">
        <v>18.674800000000001</v>
      </c>
      <c r="J578">
        <v>0</v>
      </c>
      <c r="K578">
        <v>11.201700000000001</v>
      </c>
      <c r="L578">
        <v>0</v>
      </c>
      <c r="M578">
        <v>0</v>
      </c>
      <c r="N578">
        <v>0</v>
      </c>
      <c r="O578">
        <v>0</v>
      </c>
    </row>
    <row r="579" spans="1:15" x14ac:dyDescent="0.35">
      <c r="A579">
        <v>2000</v>
      </c>
      <c r="B579">
        <v>1230</v>
      </c>
      <c r="C579">
        <v>7.7202000000000007E-2</v>
      </c>
      <c r="D579" s="1">
        <v>6.0754100000000003E-13</v>
      </c>
      <c r="E579">
        <v>0.77034100000000005</v>
      </c>
      <c r="F579">
        <v>21.6904</v>
      </c>
      <c r="G579">
        <v>15.302300000000001</v>
      </c>
      <c r="H579">
        <v>32.276200000000003</v>
      </c>
      <c r="I579">
        <v>18.651700000000002</v>
      </c>
      <c r="J579">
        <v>0</v>
      </c>
      <c r="K579">
        <v>11.308999999999999</v>
      </c>
      <c r="L579">
        <v>0</v>
      </c>
      <c r="M579">
        <v>0</v>
      </c>
      <c r="N579">
        <v>0</v>
      </c>
      <c r="O579">
        <v>0</v>
      </c>
    </row>
    <row r="580" spans="1:15" x14ac:dyDescent="0.35">
      <c r="A580">
        <v>2000</v>
      </c>
      <c r="B580">
        <v>1220</v>
      </c>
      <c r="C580">
        <v>0.100647</v>
      </c>
      <c r="D580" s="1">
        <v>1.13915E-11</v>
      </c>
      <c r="E580">
        <v>0.79755299999999996</v>
      </c>
      <c r="F580">
        <v>22.5185</v>
      </c>
      <c r="G580">
        <v>15.5786</v>
      </c>
      <c r="H580">
        <v>31.057700000000001</v>
      </c>
      <c r="I580">
        <v>18.6189</v>
      </c>
      <c r="J580">
        <v>0</v>
      </c>
      <c r="K580">
        <v>11.428800000000001</v>
      </c>
      <c r="L580">
        <v>0</v>
      </c>
      <c r="M580">
        <v>0</v>
      </c>
      <c r="N580">
        <v>0</v>
      </c>
      <c r="O580">
        <v>0</v>
      </c>
    </row>
    <row r="581" spans="1:15" x14ac:dyDescent="0.35">
      <c r="A581">
        <v>2000</v>
      </c>
      <c r="B581">
        <v>1210</v>
      </c>
      <c r="C581">
        <v>0.12531900000000001</v>
      </c>
      <c r="D581" s="1">
        <v>1.58026E-12</v>
      </c>
      <c r="E581">
        <v>0.82425499999999996</v>
      </c>
      <c r="F581">
        <v>23.412600000000001</v>
      </c>
      <c r="G581">
        <v>15.841200000000001</v>
      </c>
      <c r="H581">
        <v>29.784700000000001</v>
      </c>
      <c r="I581">
        <v>18.5745</v>
      </c>
      <c r="J581">
        <v>0</v>
      </c>
      <c r="K581">
        <v>11.562799999999999</v>
      </c>
      <c r="L581">
        <v>0</v>
      </c>
      <c r="M581">
        <v>0</v>
      </c>
      <c r="N581">
        <v>0</v>
      </c>
      <c r="O581">
        <v>0</v>
      </c>
    </row>
    <row r="582" spans="1:15" x14ac:dyDescent="0.35">
      <c r="A582">
        <v>2000</v>
      </c>
      <c r="B582">
        <v>1200</v>
      </c>
      <c r="C582">
        <v>1.945209</v>
      </c>
      <c r="D582">
        <v>44.920900000000003</v>
      </c>
      <c r="E582">
        <v>6.7204299999999995E-2</v>
      </c>
      <c r="F582">
        <v>32.3157</v>
      </c>
      <c r="G582">
        <v>1.2265999999999999</v>
      </c>
      <c r="H582">
        <v>2.1695700000000002</v>
      </c>
      <c r="I582">
        <v>1.3980399999999999</v>
      </c>
      <c r="J582">
        <v>0</v>
      </c>
      <c r="K582">
        <v>0.86066299999999996</v>
      </c>
      <c r="L582">
        <v>14.734400000000001</v>
      </c>
      <c r="M582">
        <v>2.2713299999999998</v>
      </c>
      <c r="N582">
        <v>3.5605400000000002E-2</v>
      </c>
      <c r="O582">
        <v>0</v>
      </c>
    </row>
    <row r="583" spans="1:15" x14ac:dyDescent="0.35">
      <c r="A583">
        <v>2000</v>
      </c>
      <c r="B583">
        <v>1190</v>
      </c>
      <c r="C583">
        <v>15.99493</v>
      </c>
      <c r="D583">
        <v>49.742600000000003</v>
      </c>
      <c r="E583">
        <v>5.0018E-2</v>
      </c>
      <c r="F583">
        <v>20.4316</v>
      </c>
      <c r="G583">
        <v>0.70421199999999995</v>
      </c>
      <c r="H583">
        <v>0.32339000000000001</v>
      </c>
      <c r="I583">
        <v>5.7395100000000001</v>
      </c>
      <c r="J583">
        <v>0</v>
      </c>
      <c r="K583">
        <v>9.2427299999999999</v>
      </c>
      <c r="L583">
        <v>12.213699999999999</v>
      </c>
      <c r="M583">
        <v>1.5253399999999999</v>
      </c>
      <c r="N583">
        <v>2.6844300000000001E-2</v>
      </c>
      <c r="O583">
        <v>0</v>
      </c>
    </row>
    <row r="584" spans="1:15" x14ac:dyDescent="0.35">
      <c r="A584">
        <v>2000</v>
      </c>
      <c r="B584">
        <v>1180</v>
      </c>
      <c r="C584">
        <v>27.582787</v>
      </c>
      <c r="D584">
        <v>50.0488</v>
      </c>
      <c r="E584">
        <v>6.4684400000000003E-2</v>
      </c>
      <c r="F584">
        <v>19.079599999999999</v>
      </c>
      <c r="G584">
        <v>0.768459</v>
      </c>
      <c r="H584">
        <v>0.22161600000000001</v>
      </c>
      <c r="I584">
        <v>6.3770199999999999</v>
      </c>
      <c r="J584">
        <v>0</v>
      </c>
      <c r="K584">
        <v>9.55077</v>
      </c>
      <c r="L584">
        <v>12.344900000000001</v>
      </c>
      <c r="M584">
        <v>1.5143599999999999</v>
      </c>
      <c r="N584">
        <v>2.9849000000000001E-2</v>
      </c>
      <c r="O584">
        <v>0</v>
      </c>
    </row>
    <row r="585" spans="1:15" x14ac:dyDescent="0.35">
      <c r="A585">
        <v>2000</v>
      </c>
      <c r="B585">
        <v>1170</v>
      </c>
      <c r="C585">
        <v>36.939301999999998</v>
      </c>
      <c r="D585">
        <v>50.150100000000002</v>
      </c>
      <c r="E585">
        <v>8.0901899999999999E-2</v>
      </c>
      <c r="F585">
        <v>18.429099999999998</v>
      </c>
      <c r="G585">
        <v>0.84107299999999996</v>
      </c>
      <c r="H585">
        <v>0.18723400000000001</v>
      </c>
      <c r="I585">
        <v>6.8847399999999999</v>
      </c>
      <c r="J585">
        <v>0</v>
      </c>
      <c r="K585">
        <v>9.4992199999999993</v>
      </c>
      <c r="L585">
        <v>12.3476</v>
      </c>
      <c r="M585">
        <v>1.5462100000000001</v>
      </c>
      <c r="N585">
        <v>3.3806299999999997E-2</v>
      </c>
      <c r="O585">
        <v>0</v>
      </c>
    </row>
    <row r="586" spans="1:15" x14ac:dyDescent="0.35">
      <c r="A586">
        <v>2000</v>
      </c>
      <c r="B586">
        <v>1160</v>
      </c>
      <c r="C586">
        <v>44.717528999999999</v>
      </c>
      <c r="D586">
        <v>50.183700000000002</v>
      </c>
      <c r="E586">
        <v>9.8965300000000006E-2</v>
      </c>
      <c r="F586">
        <v>18.0017</v>
      </c>
      <c r="G586">
        <v>0.91517800000000005</v>
      </c>
      <c r="H586">
        <v>0.16978199999999999</v>
      </c>
      <c r="I586">
        <v>7.3738400000000004</v>
      </c>
      <c r="J586">
        <v>0</v>
      </c>
      <c r="K586">
        <v>9.3595100000000002</v>
      </c>
      <c r="L586">
        <v>12.273300000000001</v>
      </c>
      <c r="M586">
        <v>1.58595</v>
      </c>
      <c r="N586">
        <v>3.8141500000000002E-2</v>
      </c>
      <c r="O586">
        <v>0</v>
      </c>
    </row>
    <row r="587" spans="1:15" x14ac:dyDescent="0.35">
      <c r="A587">
        <v>2000</v>
      </c>
      <c r="B587">
        <v>1150</v>
      </c>
      <c r="C587">
        <v>51.353529999999999</v>
      </c>
      <c r="D587">
        <v>50.174100000000003</v>
      </c>
      <c r="E587">
        <v>0.12098200000000001</v>
      </c>
      <c r="F587">
        <v>17.662299999999998</v>
      </c>
      <c r="G587">
        <v>0.99553800000000003</v>
      </c>
      <c r="H587">
        <v>0.15900400000000001</v>
      </c>
      <c r="I587">
        <v>7.8577899999999996</v>
      </c>
      <c r="J587">
        <v>0</v>
      </c>
      <c r="K587">
        <v>9.1904299999999992</v>
      </c>
      <c r="L587">
        <v>12.1732</v>
      </c>
      <c r="M587">
        <v>1.62405</v>
      </c>
      <c r="N587">
        <v>4.25928E-2</v>
      </c>
      <c r="O587">
        <v>0</v>
      </c>
    </row>
    <row r="588" spans="1:15" x14ac:dyDescent="0.35">
      <c r="A588">
        <v>2000</v>
      </c>
      <c r="B588">
        <v>1140</v>
      </c>
      <c r="C588">
        <v>57.141247999999997</v>
      </c>
      <c r="D588">
        <v>50.125700000000002</v>
      </c>
      <c r="E588">
        <v>0.14963499999999999</v>
      </c>
      <c r="F588">
        <v>17.365200000000002</v>
      </c>
      <c r="G588">
        <v>1.0868199999999999</v>
      </c>
      <c r="H588">
        <v>0.151444</v>
      </c>
      <c r="I588">
        <v>8.3411600000000004</v>
      </c>
      <c r="J588">
        <v>0</v>
      </c>
      <c r="K588">
        <v>9.0111799999999995</v>
      </c>
      <c r="L588">
        <v>12.064299999999999</v>
      </c>
      <c r="M588">
        <v>1.65757</v>
      </c>
      <c r="N588">
        <v>4.69906E-2</v>
      </c>
      <c r="O588">
        <v>0</v>
      </c>
    </row>
    <row r="589" spans="1:15" x14ac:dyDescent="0.35">
      <c r="A589">
        <v>2000</v>
      </c>
      <c r="B589">
        <v>1130</v>
      </c>
      <c r="C589">
        <v>62.292467000000002</v>
      </c>
      <c r="D589">
        <v>50.0334</v>
      </c>
      <c r="E589">
        <v>0.189135</v>
      </c>
      <c r="F589">
        <v>17.090499999999999</v>
      </c>
      <c r="G589">
        <v>1.1952499999999999</v>
      </c>
      <c r="H589">
        <v>0.14555000000000001</v>
      </c>
      <c r="I589">
        <v>8.8262999999999998</v>
      </c>
      <c r="J589">
        <v>0</v>
      </c>
      <c r="K589">
        <v>8.82944</v>
      </c>
      <c r="L589">
        <v>11.9537</v>
      </c>
      <c r="M589">
        <v>1.6854199999999999</v>
      </c>
      <c r="N589">
        <v>5.11758E-2</v>
      </c>
      <c r="O589">
        <v>0</v>
      </c>
    </row>
    <row r="590" spans="1:15" x14ac:dyDescent="0.35">
      <c r="A590">
        <v>2000</v>
      </c>
      <c r="B590">
        <v>1120</v>
      </c>
      <c r="C590">
        <v>66.961093000000005</v>
      </c>
      <c r="D590">
        <v>49.889200000000002</v>
      </c>
      <c r="E590">
        <v>0.244783</v>
      </c>
      <c r="F590">
        <v>16.829499999999999</v>
      </c>
      <c r="G590">
        <v>1.32673</v>
      </c>
      <c r="H590">
        <v>0.140402</v>
      </c>
      <c r="I590">
        <v>9.3130600000000001</v>
      </c>
      <c r="J590">
        <v>0</v>
      </c>
      <c r="K590">
        <v>8.6485900000000004</v>
      </c>
      <c r="L590">
        <v>11.8453</v>
      </c>
      <c r="M590">
        <v>1.7074</v>
      </c>
      <c r="N590">
        <v>5.4993500000000001E-2</v>
      </c>
      <c r="O590">
        <v>0</v>
      </c>
    </row>
    <row r="591" spans="1:15" x14ac:dyDescent="0.35">
      <c r="A591">
        <v>2000</v>
      </c>
      <c r="B591">
        <v>1110</v>
      </c>
      <c r="C591">
        <v>71.213042000000002</v>
      </c>
      <c r="D591">
        <v>49.698</v>
      </c>
      <c r="E591">
        <v>0.317832</v>
      </c>
      <c r="F591">
        <v>16.5854</v>
      </c>
      <c r="G591">
        <v>1.47767</v>
      </c>
      <c r="H591">
        <v>0.13542699999999999</v>
      </c>
      <c r="I591">
        <v>9.7888599999999997</v>
      </c>
      <c r="J591">
        <v>0</v>
      </c>
      <c r="K591">
        <v>8.4717599999999997</v>
      </c>
      <c r="L591">
        <v>11.742000000000001</v>
      </c>
      <c r="M591">
        <v>1.7247399999999999</v>
      </c>
      <c r="N591">
        <v>5.8358699999999999E-2</v>
      </c>
      <c r="O591">
        <v>0</v>
      </c>
    </row>
    <row r="592" spans="1:15" x14ac:dyDescent="0.35">
      <c r="A592">
        <v>2000</v>
      </c>
      <c r="B592">
        <v>1100</v>
      </c>
      <c r="C592">
        <v>74.980273999999994</v>
      </c>
      <c r="D592">
        <v>49.496200000000002</v>
      </c>
      <c r="E592">
        <v>0.39829599999999998</v>
      </c>
      <c r="F592">
        <v>16.374199999999998</v>
      </c>
      <c r="G592">
        <v>1.62554</v>
      </c>
      <c r="H592">
        <v>0.13059399999999999</v>
      </c>
      <c r="I592">
        <v>10.2195</v>
      </c>
      <c r="J592">
        <v>0</v>
      </c>
      <c r="K592">
        <v>8.3056400000000004</v>
      </c>
      <c r="L592">
        <v>11.648099999999999</v>
      </c>
      <c r="M592">
        <v>1.74051</v>
      </c>
      <c r="N592">
        <v>6.1358700000000002E-2</v>
      </c>
      <c r="O592">
        <v>0</v>
      </c>
    </row>
    <row r="593" spans="1:15" x14ac:dyDescent="0.35">
      <c r="A593">
        <v>2000</v>
      </c>
      <c r="B593">
        <v>1090</v>
      </c>
      <c r="C593">
        <v>78.151032000000001</v>
      </c>
      <c r="D593">
        <v>49.331200000000003</v>
      </c>
      <c r="E593">
        <v>0.47085900000000003</v>
      </c>
      <c r="F593">
        <v>16.210100000000001</v>
      </c>
      <c r="G593">
        <v>1.7421500000000001</v>
      </c>
      <c r="H593">
        <v>0.12629899999999999</v>
      </c>
      <c r="I593">
        <v>10.5716</v>
      </c>
      <c r="J593">
        <v>0</v>
      </c>
      <c r="K593">
        <v>8.1585300000000007</v>
      </c>
      <c r="L593">
        <v>11.567600000000001</v>
      </c>
      <c r="M593">
        <v>1.75739</v>
      </c>
      <c r="N593">
        <v>6.4192399999999997E-2</v>
      </c>
      <c r="O593">
        <v>0</v>
      </c>
    </row>
    <row r="594" spans="1:15" x14ac:dyDescent="0.35">
      <c r="A594">
        <v>2000</v>
      </c>
      <c r="B594">
        <v>1080</v>
      </c>
      <c r="C594">
        <v>80.722211000000001</v>
      </c>
      <c r="D594">
        <v>49.221499999999999</v>
      </c>
      <c r="E594">
        <v>0.52830699999999997</v>
      </c>
      <c r="F594">
        <v>16.0915</v>
      </c>
      <c r="G594">
        <v>1.8171200000000001</v>
      </c>
      <c r="H594">
        <v>0.122779</v>
      </c>
      <c r="I594">
        <v>10.840999999999999</v>
      </c>
      <c r="J594">
        <v>0</v>
      </c>
      <c r="K594">
        <v>8.0340600000000002</v>
      </c>
      <c r="L594">
        <v>11.501200000000001</v>
      </c>
      <c r="M594">
        <v>1.77559</v>
      </c>
      <c r="N594">
        <v>6.6982299999999995E-2</v>
      </c>
      <c r="O594">
        <v>0</v>
      </c>
    </row>
    <row r="595" spans="1:15" x14ac:dyDescent="0.35">
      <c r="A595">
        <v>2000</v>
      </c>
      <c r="B595">
        <v>1070</v>
      </c>
      <c r="C595">
        <v>82.788251000000002</v>
      </c>
      <c r="D595">
        <v>49.159599999999998</v>
      </c>
      <c r="E595">
        <v>0.57168399999999997</v>
      </c>
      <c r="F595">
        <v>16.007400000000001</v>
      </c>
      <c r="G595">
        <v>1.85625</v>
      </c>
      <c r="H595">
        <v>0.11998200000000001</v>
      </c>
      <c r="I595">
        <v>11.0436</v>
      </c>
      <c r="J595">
        <v>0</v>
      </c>
      <c r="K595">
        <v>7.9306000000000001</v>
      </c>
      <c r="L595">
        <v>11.446999999999999</v>
      </c>
      <c r="M595">
        <v>1.79409</v>
      </c>
      <c r="N595">
        <v>6.9747100000000006E-2</v>
      </c>
      <c r="O595">
        <v>0</v>
      </c>
    </row>
    <row r="596" spans="1:15" x14ac:dyDescent="0.35">
      <c r="A596">
        <v>2000</v>
      </c>
      <c r="B596">
        <v>1060</v>
      </c>
      <c r="C596">
        <v>84.461654999999993</v>
      </c>
      <c r="D596">
        <v>49.131799999999998</v>
      </c>
      <c r="E596">
        <v>0.60442600000000002</v>
      </c>
      <c r="F596">
        <v>15.947100000000001</v>
      </c>
      <c r="G596">
        <v>1.8693900000000001</v>
      </c>
      <c r="H596">
        <v>0.117759</v>
      </c>
      <c r="I596">
        <v>11.197900000000001</v>
      </c>
      <c r="J596">
        <v>0</v>
      </c>
      <c r="K596">
        <v>7.8445</v>
      </c>
      <c r="L596">
        <v>11.402699999999999</v>
      </c>
      <c r="M596">
        <v>1.8119700000000001</v>
      </c>
      <c r="N596">
        <v>7.2468699999999997E-2</v>
      </c>
      <c r="O596">
        <v>0</v>
      </c>
    </row>
    <row r="597" spans="1:15" x14ac:dyDescent="0.35">
      <c r="A597">
        <v>2000</v>
      </c>
      <c r="B597">
        <v>1050</v>
      </c>
      <c r="C597">
        <v>85.836346000000006</v>
      </c>
      <c r="D597">
        <v>49.126600000000003</v>
      </c>
      <c r="E597">
        <v>0.62958700000000001</v>
      </c>
      <c r="F597">
        <v>15.903</v>
      </c>
      <c r="G597">
        <v>1.86483</v>
      </c>
      <c r="H597">
        <v>0.115969</v>
      </c>
      <c r="I597">
        <v>11.3179</v>
      </c>
      <c r="J597">
        <v>0</v>
      </c>
      <c r="K597">
        <v>7.7722300000000004</v>
      </c>
      <c r="L597">
        <v>11.366</v>
      </c>
      <c r="M597">
        <v>1.8287100000000001</v>
      </c>
      <c r="N597">
        <v>7.5129399999999999E-2</v>
      </c>
      <c r="O597">
        <v>0</v>
      </c>
    </row>
    <row r="598" spans="1:15" x14ac:dyDescent="0.35">
      <c r="A598">
        <v>2000</v>
      </c>
      <c r="B598">
        <v>1040</v>
      </c>
      <c r="C598">
        <v>86.982907999999995</v>
      </c>
      <c r="D598">
        <v>49.136099999999999</v>
      </c>
      <c r="E598">
        <v>0.64936499999999997</v>
      </c>
      <c r="F598">
        <v>15.87</v>
      </c>
      <c r="G598">
        <v>1.8484400000000001</v>
      </c>
      <c r="H598">
        <v>0.11450200000000001</v>
      </c>
      <c r="I598">
        <v>11.4137</v>
      </c>
      <c r="J598">
        <v>0</v>
      </c>
      <c r="K598">
        <v>7.7108600000000003</v>
      </c>
      <c r="L598">
        <v>11.3352</v>
      </c>
      <c r="M598">
        <v>1.84413</v>
      </c>
      <c r="N598">
        <v>7.7719300000000005E-2</v>
      </c>
      <c r="O598">
        <v>0</v>
      </c>
    </row>
    <row r="599" spans="1:15" x14ac:dyDescent="0.35">
      <c r="A599">
        <v>2000</v>
      </c>
      <c r="B599">
        <v>1030</v>
      </c>
      <c r="C599">
        <v>87.952973999999998</v>
      </c>
      <c r="D599">
        <v>49.155000000000001</v>
      </c>
      <c r="E599">
        <v>0.66525999999999996</v>
      </c>
      <c r="F599">
        <v>15.8447</v>
      </c>
      <c r="G599">
        <v>1.8242</v>
      </c>
      <c r="H599">
        <v>0.11328100000000001</v>
      </c>
      <c r="I599">
        <v>11.492000000000001</v>
      </c>
      <c r="J599">
        <v>0</v>
      </c>
      <c r="K599">
        <v>7.6581400000000004</v>
      </c>
      <c r="L599">
        <v>11.308999999999999</v>
      </c>
      <c r="M599">
        <v>1.8582099999999999</v>
      </c>
      <c r="N599">
        <v>8.0235100000000004E-2</v>
      </c>
      <c r="O599">
        <v>0</v>
      </c>
    </row>
    <row r="600" spans="1:15" x14ac:dyDescent="0.35">
      <c r="A600">
        <v>2000</v>
      </c>
      <c r="B600">
        <v>1020</v>
      </c>
      <c r="C600">
        <v>88.784385999999998</v>
      </c>
      <c r="D600">
        <v>49.179900000000004</v>
      </c>
      <c r="E600">
        <v>0.67829499999999998</v>
      </c>
      <c r="F600">
        <v>15.824999999999999</v>
      </c>
      <c r="G600">
        <v>1.7947500000000001</v>
      </c>
      <c r="H600">
        <v>0.112249</v>
      </c>
      <c r="I600">
        <v>11.557399999999999</v>
      </c>
      <c r="J600">
        <v>0</v>
      </c>
      <c r="K600">
        <v>7.6123500000000002</v>
      </c>
      <c r="L600">
        <v>11.2864</v>
      </c>
      <c r="M600">
        <v>1.8710100000000001</v>
      </c>
      <c r="N600">
        <v>8.2677799999999996E-2</v>
      </c>
      <c r="O600">
        <v>0</v>
      </c>
    </row>
    <row r="601" spans="1:15" x14ac:dyDescent="0.35">
      <c r="A601">
        <v>2000</v>
      </c>
      <c r="B601">
        <v>1010</v>
      </c>
      <c r="C601">
        <v>89.505269999999996</v>
      </c>
      <c r="D601">
        <v>49.2087</v>
      </c>
      <c r="E601">
        <v>0.68917300000000004</v>
      </c>
      <c r="F601">
        <v>15.8093</v>
      </c>
      <c r="G601">
        <v>1.76189</v>
      </c>
      <c r="H601">
        <v>0.11136500000000001</v>
      </c>
      <c r="I601">
        <v>11.613</v>
      </c>
      <c r="J601">
        <v>0</v>
      </c>
      <c r="K601">
        <v>7.5721800000000004</v>
      </c>
      <c r="L601">
        <v>11.2666</v>
      </c>
      <c r="M601">
        <v>1.8826400000000001</v>
      </c>
      <c r="N601">
        <v>8.5051199999999993E-2</v>
      </c>
      <c r="O601">
        <v>0</v>
      </c>
    </row>
    <row r="602" spans="1:15" x14ac:dyDescent="0.35">
      <c r="A602">
        <v>2000</v>
      </c>
      <c r="B602">
        <v>1000</v>
      </c>
      <c r="C602">
        <v>90.136719999999997</v>
      </c>
      <c r="D602">
        <v>49.239899999999999</v>
      </c>
      <c r="E602">
        <v>0.69839099999999998</v>
      </c>
      <c r="F602">
        <v>15.7967</v>
      </c>
      <c r="G602">
        <v>1.7267999999999999</v>
      </c>
      <c r="H602">
        <v>0.110599</v>
      </c>
      <c r="I602">
        <v>11.661300000000001</v>
      </c>
      <c r="J602">
        <v>0</v>
      </c>
      <c r="K602">
        <v>7.5366200000000001</v>
      </c>
      <c r="L602">
        <v>11.2492</v>
      </c>
      <c r="M602">
        <v>1.8932100000000001</v>
      </c>
      <c r="N602">
        <v>8.7360199999999999E-2</v>
      </c>
      <c r="O602">
        <v>0</v>
      </c>
    </row>
    <row r="603" spans="1:15" x14ac:dyDescent="0.35">
      <c r="A603">
        <v>2000</v>
      </c>
      <c r="B603">
        <v>990</v>
      </c>
      <c r="C603">
        <v>90.694843000000006</v>
      </c>
      <c r="D603">
        <v>49.272399999999998</v>
      </c>
      <c r="E603">
        <v>0.70630499999999996</v>
      </c>
      <c r="F603">
        <v>15.786300000000001</v>
      </c>
      <c r="G603">
        <v>1.6902999999999999</v>
      </c>
      <c r="H603">
        <v>0.109927</v>
      </c>
      <c r="I603">
        <v>11.703900000000001</v>
      </c>
      <c r="J603">
        <v>0</v>
      </c>
      <c r="K603">
        <v>7.5048700000000004</v>
      </c>
      <c r="L603">
        <v>11.233599999999999</v>
      </c>
      <c r="M603">
        <v>1.9028099999999999</v>
      </c>
      <c r="N603">
        <v>8.9609999999999995E-2</v>
      </c>
      <c r="O603">
        <v>0</v>
      </c>
    </row>
    <row r="604" spans="1:15" x14ac:dyDescent="0.35">
      <c r="A604">
        <v>2000</v>
      </c>
      <c r="B604">
        <v>980</v>
      </c>
      <c r="C604">
        <v>91.192139999999995</v>
      </c>
      <c r="D604">
        <v>49.305700000000002</v>
      </c>
      <c r="E604">
        <v>0.71317600000000003</v>
      </c>
      <c r="F604">
        <v>15.777699999999999</v>
      </c>
      <c r="G604">
        <v>1.6529400000000001</v>
      </c>
      <c r="H604">
        <v>0.109332</v>
      </c>
      <c r="I604">
        <v>11.741899999999999</v>
      </c>
      <c r="J604">
        <v>0</v>
      </c>
      <c r="K604">
        <v>7.4763299999999999</v>
      </c>
      <c r="L604">
        <v>11.2195</v>
      </c>
      <c r="M604">
        <v>1.91154</v>
      </c>
      <c r="N604">
        <v>9.1806600000000002E-2</v>
      </c>
      <c r="O604">
        <v>0</v>
      </c>
    </row>
    <row r="605" spans="1:15" x14ac:dyDescent="0.35">
      <c r="A605">
        <v>2000</v>
      </c>
      <c r="B605">
        <v>970</v>
      </c>
      <c r="C605">
        <v>91.638456000000005</v>
      </c>
      <c r="D605">
        <v>49.339399999999998</v>
      </c>
      <c r="E605">
        <v>0.71920099999999998</v>
      </c>
      <c r="F605">
        <v>15.7705</v>
      </c>
      <c r="G605">
        <v>1.6150899999999999</v>
      </c>
      <c r="H605">
        <v>0.108802</v>
      </c>
      <c r="I605">
        <v>11.7765</v>
      </c>
      <c r="J605">
        <v>0</v>
      </c>
      <c r="K605">
        <v>7.4504900000000003</v>
      </c>
      <c r="L605">
        <v>11.2067</v>
      </c>
      <c r="M605">
        <v>1.9195</v>
      </c>
      <c r="N605">
        <v>9.3955700000000003E-2</v>
      </c>
      <c r="O605">
        <v>0</v>
      </c>
    </row>
    <row r="606" spans="1:15" x14ac:dyDescent="0.35">
      <c r="A606">
        <v>2000</v>
      </c>
      <c r="B606">
        <v>960</v>
      </c>
      <c r="C606">
        <v>92.041651000000002</v>
      </c>
      <c r="D606">
        <v>49.372999999999998</v>
      </c>
      <c r="E606">
        <v>0.72452899999999998</v>
      </c>
      <c r="F606">
        <v>15.7643</v>
      </c>
      <c r="G606">
        <v>1.57701</v>
      </c>
      <c r="H606">
        <v>0.108324</v>
      </c>
      <c r="I606">
        <v>11.808199999999999</v>
      </c>
      <c r="J606">
        <v>0</v>
      </c>
      <c r="K606">
        <v>7.4269499999999997</v>
      </c>
      <c r="L606">
        <v>11.194900000000001</v>
      </c>
      <c r="M606">
        <v>1.9267399999999999</v>
      </c>
      <c r="N606">
        <v>9.6063200000000001E-2</v>
      </c>
      <c r="O606">
        <v>0</v>
      </c>
    </row>
    <row r="607" spans="1:15" x14ac:dyDescent="0.35">
      <c r="A607">
        <v>2000</v>
      </c>
      <c r="B607">
        <v>950</v>
      </c>
      <c r="C607">
        <v>92.408077000000006</v>
      </c>
      <c r="D607">
        <v>49.406599999999997</v>
      </c>
      <c r="E607">
        <v>0.72927600000000004</v>
      </c>
      <c r="F607">
        <v>15.759</v>
      </c>
      <c r="G607">
        <v>1.53884</v>
      </c>
      <c r="H607">
        <v>0.107891</v>
      </c>
      <c r="I607">
        <v>11.8376</v>
      </c>
      <c r="J607">
        <v>0</v>
      </c>
      <c r="K607">
        <v>7.4054000000000002</v>
      </c>
      <c r="L607">
        <v>11.183999999999999</v>
      </c>
      <c r="M607">
        <v>1.9333400000000001</v>
      </c>
      <c r="N607">
        <v>9.8135E-2</v>
      </c>
      <c r="O607">
        <v>0</v>
      </c>
    </row>
    <row r="608" spans="1:15" x14ac:dyDescent="0.35">
      <c r="A608">
        <v>2000</v>
      </c>
      <c r="B608">
        <v>940</v>
      </c>
      <c r="C608">
        <v>92.759773999999993</v>
      </c>
      <c r="D608">
        <v>49.419400000000003</v>
      </c>
      <c r="E608">
        <v>0.73393600000000003</v>
      </c>
      <c r="F608">
        <v>15.756500000000001</v>
      </c>
      <c r="G608">
        <v>1.4828300000000001</v>
      </c>
      <c r="H608">
        <v>0.107473</v>
      </c>
      <c r="I608">
        <v>11.8842</v>
      </c>
      <c r="J608">
        <v>1.9188799999999999E-2</v>
      </c>
      <c r="K608">
        <v>7.38504</v>
      </c>
      <c r="L608">
        <v>11.173500000000001</v>
      </c>
      <c r="M608">
        <v>1.93834</v>
      </c>
      <c r="N608">
        <v>9.9549600000000002E-2</v>
      </c>
      <c r="O608">
        <v>0</v>
      </c>
    </row>
    <row r="609" spans="1:15" x14ac:dyDescent="0.35">
      <c r="A609">
        <v>2000</v>
      </c>
      <c r="B609">
        <v>930</v>
      </c>
      <c r="C609">
        <v>93.073697999999993</v>
      </c>
      <c r="D609">
        <v>49.442599999999999</v>
      </c>
      <c r="E609">
        <v>0.73798900000000001</v>
      </c>
      <c r="F609">
        <v>15.7536</v>
      </c>
      <c r="G609">
        <v>1.4362200000000001</v>
      </c>
      <c r="H609">
        <v>0.107101</v>
      </c>
      <c r="I609">
        <v>11.918900000000001</v>
      </c>
      <c r="J609">
        <v>2.8795999999999999E-2</v>
      </c>
      <c r="K609">
        <v>7.3664899999999998</v>
      </c>
      <c r="L609">
        <v>11.1639</v>
      </c>
      <c r="M609">
        <v>1.9433</v>
      </c>
      <c r="N609">
        <v>0.101203</v>
      </c>
      <c r="O609">
        <v>0</v>
      </c>
    </row>
    <row r="610" spans="1:15" x14ac:dyDescent="0.35">
      <c r="A610">
        <v>2000</v>
      </c>
      <c r="B610">
        <v>920</v>
      </c>
      <c r="C610">
        <v>93.362261000000004</v>
      </c>
      <c r="D610">
        <v>49.466299999999997</v>
      </c>
      <c r="E610">
        <v>0.74167499999999997</v>
      </c>
      <c r="F610">
        <v>15.7509</v>
      </c>
      <c r="G610">
        <v>1.39063</v>
      </c>
      <c r="H610">
        <v>0.10675800000000001</v>
      </c>
      <c r="I610">
        <v>11.9513</v>
      </c>
      <c r="J610">
        <v>3.76791E-2</v>
      </c>
      <c r="K610">
        <v>7.3492899999999999</v>
      </c>
      <c r="L610">
        <v>11.1548</v>
      </c>
      <c r="M610">
        <v>1.94781</v>
      </c>
      <c r="N610">
        <v>0.102827</v>
      </c>
      <c r="O610">
        <v>0</v>
      </c>
    </row>
    <row r="611" spans="1:15" x14ac:dyDescent="0.35">
      <c r="A611">
        <v>2000</v>
      </c>
      <c r="B611">
        <v>910</v>
      </c>
      <c r="C611">
        <v>93.628836000000007</v>
      </c>
      <c r="D611">
        <v>49.490499999999997</v>
      </c>
      <c r="E611">
        <v>0.74504199999999998</v>
      </c>
      <c r="F611">
        <v>15.7486</v>
      </c>
      <c r="G611">
        <v>1.3459399999999999</v>
      </c>
      <c r="H611">
        <v>0.10643900000000001</v>
      </c>
      <c r="I611">
        <v>11.9818</v>
      </c>
      <c r="J611">
        <v>4.5926099999999997E-2</v>
      </c>
      <c r="K611">
        <v>7.3332699999999997</v>
      </c>
      <c r="L611">
        <v>11.1462</v>
      </c>
      <c r="M611">
        <v>1.9519</v>
      </c>
      <c r="N611">
        <v>0.10442700000000001</v>
      </c>
      <c r="O611">
        <v>0</v>
      </c>
    </row>
    <row r="612" spans="1:15" x14ac:dyDescent="0.35">
      <c r="A612">
        <v>2000</v>
      </c>
      <c r="B612">
        <v>900</v>
      </c>
      <c r="C612">
        <v>93.940684000000005</v>
      </c>
      <c r="D612">
        <v>49.533999999999999</v>
      </c>
      <c r="E612">
        <v>0.750058</v>
      </c>
      <c r="F612">
        <v>15.743399999999999</v>
      </c>
      <c r="G612">
        <v>1.28861</v>
      </c>
      <c r="H612">
        <v>0.10605000000000001</v>
      </c>
      <c r="I612">
        <v>12.014200000000001</v>
      </c>
      <c r="J612">
        <v>5.5963600000000002E-2</v>
      </c>
      <c r="K612">
        <v>7.3137400000000001</v>
      </c>
      <c r="L612">
        <v>11.1332</v>
      </c>
      <c r="M612">
        <v>1.95408</v>
      </c>
      <c r="N612">
        <v>0.10664899999999999</v>
      </c>
      <c r="O612">
        <v>0</v>
      </c>
    </row>
    <row r="613" spans="1:15" x14ac:dyDescent="0.35">
      <c r="A613" t="s">
        <v>0</v>
      </c>
      <c r="B613" t="s">
        <v>1</v>
      </c>
      <c r="C613" t="s">
        <v>2</v>
      </c>
      <c r="D613" t="s">
        <v>3</v>
      </c>
      <c r="E613" t="s">
        <v>4</v>
      </c>
      <c r="F613">
        <v>2010</v>
      </c>
      <c r="G613" t="s">
        <v>5</v>
      </c>
      <c r="H613">
        <v>5</v>
      </c>
      <c r="I613" t="s">
        <v>6</v>
      </c>
    </row>
    <row r="615" spans="1:15" x14ac:dyDescent="0.35">
      <c r="A615" t="s">
        <v>174</v>
      </c>
      <c r="B615" t="s">
        <v>29</v>
      </c>
    </row>
    <row r="616" spans="1:15" x14ac:dyDescent="0.35">
      <c r="A616" t="s">
        <v>10</v>
      </c>
      <c r="B616" t="s">
        <v>11</v>
      </c>
      <c r="C616" t="s">
        <v>12</v>
      </c>
      <c r="D616" t="s">
        <v>30</v>
      </c>
      <c r="E616" t="s">
        <v>31</v>
      </c>
      <c r="F616" t="s">
        <v>32</v>
      </c>
      <c r="G616" t="s">
        <v>33</v>
      </c>
      <c r="H616" t="s">
        <v>34</v>
      </c>
      <c r="I616" t="s">
        <v>35</v>
      </c>
      <c r="J616" t="s">
        <v>36</v>
      </c>
      <c r="K616" t="s">
        <v>37</v>
      </c>
      <c r="L616" t="s">
        <v>38</v>
      </c>
      <c r="M616" t="s">
        <v>39</v>
      </c>
      <c r="N616" t="s">
        <v>40</v>
      </c>
      <c r="O616" t="s">
        <v>41</v>
      </c>
    </row>
    <row r="617" spans="1:15" x14ac:dyDescent="0.35">
      <c r="A617">
        <v>2000</v>
      </c>
      <c r="B617">
        <v>1600</v>
      </c>
      <c r="C617">
        <v>100.261593</v>
      </c>
      <c r="D617">
        <v>50.657499999999999</v>
      </c>
      <c r="E617">
        <v>0.75801700000000005</v>
      </c>
      <c r="F617">
        <v>15.659000000000001</v>
      </c>
      <c r="G617">
        <v>1.7181900000000001</v>
      </c>
      <c r="H617">
        <v>9.9739099999999997E-2</v>
      </c>
      <c r="I617">
        <v>10.9702</v>
      </c>
      <c r="J617">
        <v>0.18950400000000001</v>
      </c>
      <c r="K617">
        <v>6.8919699999999997</v>
      </c>
      <c r="L617">
        <v>10.6721</v>
      </c>
      <c r="M617">
        <v>1.9349400000000001</v>
      </c>
      <c r="N617">
        <v>0.24934799999999999</v>
      </c>
      <c r="O617">
        <v>0.19947799999999999</v>
      </c>
    </row>
    <row r="618" spans="1:15" x14ac:dyDescent="0.35">
      <c r="A618">
        <v>2000</v>
      </c>
      <c r="B618">
        <v>1600</v>
      </c>
      <c r="C618">
        <v>100.261593</v>
      </c>
      <c r="D618">
        <v>50.657499999999999</v>
      </c>
      <c r="E618">
        <v>0.75801700000000005</v>
      </c>
      <c r="F618">
        <v>15.659000000000001</v>
      </c>
      <c r="G618">
        <v>1.7181900000000001</v>
      </c>
      <c r="H618">
        <v>9.9739099999999997E-2</v>
      </c>
      <c r="I618">
        <v>10.9702</v>
      </c>
      <c r="J618">
        <v>0.18950400000000001</v>
      </c>
      <c r="K618">
        <v>6.8919699999999997</v>
      </c>
      <c r="L618">
        <v>10.6721</v>
      </c>
      <c r="M618">
        <v>1.9349400000000001</v>
      </c>
      <c r="N618">
        <v>0.24934799999999999</v>
      </c>
      <c r="O618">
        <v>0.19947799999999999</v>
      </c>
    </row>
    <row r="619" spans="1:15" x14ac:dyDescent="0.35">
      <c r="A619">
        <v>2000</v>
      </c>
      <c r="B619">
        <v>1590</v>
      </c>
      <c r="C619">
        <v>100.261471</v>
      </c>
      <c r="D619">
        <v>50.657499999999999</v>
      </c>
      <c r="E619">
        <v>0.75801799999999997</v>
      </c>
      <c r="F619">
        <v>15.6591</v>
      </c>
      <c r="G619">
        <v>1.71698</v>
      </c>
      <c r="H619">
        <v>9.97392E-2</v>
      </c>
      <c r="I619">
        <v>10.971299999999999</v>
      </c>
      <c r="J619">
        <v>0.18950400000000001</v>
      </c>
      <c r="K619">
        <v>6.8919800000000002</v>
      </c>
      <c r="L619">
        <v>10.6721</v>
      </c>
      <c r="M619">
        <v>1.9349400000000001</v>
      </c>
      <c r="N619">
        <v>0.24934799999999999</v>
      </c>
      <c r="O619">
        <v>0.19947799999999999</v>
      </c>
    </row>
    <row r="620" spans="1:15" x14ac:dyDescent="0.35">
      <c r="A620">
        <v>2000</v>
      </c>
      <c r="B620">
        <v>1580</v>
      </c>
      <c r="C620">
        <v>100.26136200000001</v>
      </c>
      <c r="D620">
        <v>50.657600000000002</v>
      </c>
      <c r="E620">
        <v>0.758019</v>
      </c>
      <c r="F620">
        <v>15.6591</v>
      </c>
      <c r="G620">
        <v>1.7159</v>
      </c>
      <c r="H620">
        <v>9.9739300000000003E-2</v>
      </c>
      <c r="I620">
        <v>10.972300000000001</v>
      </c>
      <c r="J620">
        <v>0.18950500000000001</v>
      </c>
      <c r="K620">
        <v>6.8919899999999998</v>
      </c>
      <c r="L620">
        <v>10.6721</v>
      </c>
      <c r="M620">
        <v>1.9349400000000001</v>
      </c>
      <c r="N620">
        <v>0.24934799999999999</v>
      </c>
      <c r="O620">
        <v>0.19947899999999999</v>
      </c>
    </row>
    <row r="621" spans="1:15" x14ac:dyDescent="0.35">
      <c r="A621">
        <v>2000</v>
      </c>
      <c r="B621">
        <v>1570</v>
      </c>
      <c r="C621">
        <v>100.261267</v>
      </c>
      <c r="D621">
        <v>50.657600000000002</v>
      </c>
      <c r="E621">
        <v>0.75802000000000003</v>
      </c>
      <c r="F621">
        <v>15.6591</v>
      </c>
      <c r="G621">
        <v>1.71496</v>
      </c>
      <c r="H621">
        <v>9.9739400000000006E-2</v>
      </c>
      <c r="I621">
        <v>10.9732</v>
      </c>
      <c r="J621">
        <v>0.18950500000000001</v>
      </c>
      <c r="K621">
        <v>6.8919899999999998</v>
      </c>
      <c r="L621">
        <v>10.6721</v>
      </c>
      <c r="M621">
        <v>1.9349400000000001</v>
      </c>
      <c r="N621">
        <v>0.24934899999999999</v>
      </c>
      <c r="O621">
        <v>0.19947899999999999</v>
      </c>
    </row>
    <row r="622" spans="1:15" x14ac:dyDescent="0.35">
      <c r="A622">
        <v>2000</v>
      </c>
      <c r="B622">
        <v>1560</v>
      </c>
      <c r="C622">
        <v>100.261186</v>
      </c>
      <c r="D622">
        <v>50.657699999999998</v>
      </c>
      <c r="E622">
        <v>0.75802000000000003</v>
      </c>
      <c r="F622">
        <v>15.6591</v>
      </c>
      <c r="G622">
        <v>1.7141500000000001</v>
      </c>
      <c r="H622">
        <v>9.9739499999999995E-2</v>
      </c>
      <c r="I622">
        <v>10.9739</v>
      </c>
      <c r="J622">
        <v>0.18950500000000001</v>
      </c>
      <c r="K622">
        <v>6.8920000000000003</v>
      </c>
      <c r="L622">
        <v>10.6721</v>
      </c>
      <c r="M622">
        <v>1.9349499999999999</v>
      </c>
      <c r="N622">
        <v>0.24934899999999999</v>
      </c>
      <c r="O622">
        <v>0.19947899999999999</v>
      </c>
    </row>
    <row r="623" spans="1:15" x14ac:dyDescent="0.35">
      <c r="A623">
        <v>2000</v>
      </c>
      <c r="B623">
        <v>1550</v>
      </c>
      <c r="C623">
        <v>100.26112000000001</v>
      </c>
      <c r="D623">
        <v>50.657699999999998</v>
      </c>
      <c r="E623">
        <v>0.75802099999999994</v>
      </c>
      <c r="F623">
        <v>15.6591</v>
      </c>
      <c r="G623">
        <v>1.71349</v>
      </c>
      <c r="H623">
        <v>9.9739599999999998E-2</v>
      </c>
      <c r="I623">
        <v>10.974500000000001</v>
      </c>
      <c r="J623">
        <v>0.18950500000000001</v>
      </c>
      <c r="K623">
        <v>6.8920000000000003</v>
      </c>
      <c r="L623">
        <v>10.6721</v>
      </c>
      <c r="M623">
        <v>1.9349499999999999</v>
      </c>
      <c r="N623">
        <v>0.24934899999999999</v>
      </c>
      <c r="O623">
        <v>0.19947899999999999</v>
      </c>
    </row>
    <row r="624" spans="1:15" x14ac:dyDescent="0.35">
      <c r="A624">
        <v>2000</v>
      </c>
      <c r="B624">
        <v>1540</v>
      </c>
      <c r="C624">
        <v>100.26106799999999</v>
      </c>
      <c r="D624">
        <v>50.657699999999998</v>
      </c>
      <c r="E624">
        <v>0.75802099999999994</v>
      </c>
      <c r="F624">
        <v>15.6591</v>
      </c>
      <c r="G624">
        <v>1.7129799999999999</v>
      </c>
      <c r="H624">
        <v>9.9739599999999998E-2</v>
      </c>
      <c r="I624">
        <v>10.975</v>
      </c>
      <c r="J624">
        <v>0.18950500000000001</v>
      </c>
      <c r="K624">
        <v>6.89201</v>
      </c>
      <c r="L624">
        <v>10.6721</v>
      </c>
      <c r="M624">
        <v>1.9349499999999999</v>
      </c>
      <c r="N624">
        <v>0.24934899999999999</v>
      </c>
      <c r="O624">
        <v>0.19947899999999999</v>
      </c>
    </row>
    <row r="625" spans="1:15" x14ac:dyDescent="0.35">
      <c r="A625">
        <v>2000</v>
      </c>
      <c r="B625">
        <v>1530</v>
      </c>
      <c r="C625">
        <v>100.261031</v>
      </c>
      <c r="D625">
        <v>50.657800000000002</v>
      </c>
      <c r="E625">
        <v>0.75802099999999994</v>
      </c>
      <c r="F625">
        <v>15.6591</v>
      </c>
      <c r="G625">
        <v>1.71261</v>
      </c>
      <c r="H625">
        <v>9.9739700000000001E-2</v>
      </c>
      <c r="I625">
        <v>10.975300000000001</v>
      </c>
      <c r="J625">
        <v>0.18950500000000001</v>
      </c>
      <c r="K625">
        <v>6.89201</v>
      </c>
      <c r="L625">
        <v>10.6721</v>
      </c>
      <c r="M625">
        <v>1.9349499999999999</v>
      </c>
      <c r="N625">
        <v>0.24934899999999999</v>
      </c>
      <c r="O625">
        <v>0.19947899999999999</v>
      </c>
    </row>
    <row r="626" spans="1:15" x14ac:dyDescent="0.35">
      <c r="A626">
        <v>2000</v>
      </c>
      <c r="B626">
        <v>1520</v>
      </c>
      <c r="C626">
        <v>100.261009</v>
      </c>
      <c r="D626">
        <v>50.657800000000002</v>
      </c>
      <c r="E626">
        <v>0.75802099999999994</v>
      </c>
      <c r="F626">
        <v>15.6591</v>
      </c>
      <c r="G626">
        <v>1.7123900000000001</v>
      </c>
      <c r="H626">
        <v>9.9739700000000001E-2</v>
      </c>
      <c r="I626">
        <v>10.9755</v>
      </c>
      <c r="J626">
        <v>0.18950500000000001</v>
      </c>
      <c r="K626">
        <v>6.89201</v>
      </c>
      <c r="L626">
        <v>10.6721</v>
      </c>
      <c r="M626">
        <v>1.9349499999999999</v>
      </c>
      <c r="N626">
        <v>0.24934899999999999</v>
      </c>
      <c r="O626">
        <v>0.19947899999999999</v>
      </c>
    </row>
    <row r="627" spans="1:15" x14ac:dyDescent="0.35">
      <c r="A627">
        <v>2000</v>
      </c>
      <c r="B627">
        <v>1510</v>
      </c>
      <c r="C627">
        <v>100.261003</v>
      </c>
      <c r="D627">
        <v>50.657800000000002</v>
      </c>
      <c r="E627">
        <v>0.75802199999999997</v>
      </c>
      <c r="F627">
        <v>15.6591</v>
      </c>
      <c r="G627">
        <v>1.7123299999999999</v>
      </c>
      <c r="H627">
        <v>9.9739700000000001E-2</v>
      </c>
      <c r="I627">
        <v>10.9756</v>
      </c>
      <c r="J627">
        <v>0.18950500000000001</v>
      </c>
      <c r="K627">
        <v>6.89201</v>
      </c>
      <c r="L627">
        <v>10.6721</v>
      </c>
      <c r="M627">
        <v>1.9349499999999999</v>
      </c>
      <c r="N627">
        <v>0.24934899999999999</v>
      </c>
      <c r="O627">
        <v>0.19947899999999999</v>
      </c>
    </row>
    <row r="628" spans="1:15" x14ac:dyDescent="0.35">
      <c r="A628">
        <v>2000</v>
      </c>
      <c r="B628">
        <v>1500</v>
      </c>
      <c r="C628">
        <v>100.26101300000001</v>
      </c>
      <c r="D628">
        <v>50.657800000000002</v>
      </c>
      <c r="E628">
        <v>0.75802099999999994</v>
      </c>
      <c r="F628">
        <v>15.6591</v>
      </c>
      <c r="G628">
        <v>1.7124299999999999</v>
      </c>
      <c r="H628">
        <v>9.9739700000000001E-2</v>
      </c>
      <c r="I628">
        <v>10.9755</v>
      </c>
      <c r="J628">
        <v>0.18950500000000001</v>
      </c>
      <c r="K628">
        <v>6.89201</v>
      </c>
      <c r="L628">
        <v>10.6721</v>
      </c>
      <c r="M628">
        <v>1.9349499999999999</v>
      </c>
      <c r="N628">
        <v>0.24934899999999999</v>
      </c>
      <c r="O628">
        <v>0.19947899999999999</v>
      </c>
    </row>
    <row r="629" spans="1:15" x14ac:dyDescent="0.35">
      <c r="A629">
        <v>2000</v>
      </c>
      <c r="B629">
        <v>1490</v>
      </c>
      <c r="C629">
        <v>100.26103999999999</v>
      </c>
      <c r="D629">
        <v>50.657800000000002</v>
      </c>
      <c r="E629">
        <v>0.75802099999999994</v>
      </c>
      <c r="F629">
        <v>15.6591</v>
      </c>
      <c r="G629">
        <v>1.71269</v>
      </c>
      <c r="H629">
        <v>9.9739599999999998E-2</v>
      </c>
      <c r="I629">
        <v>10.975199999999999</v>
      </c>
      <c r="J629">
        <v>0.18950500000000001</v>
      </c>
      <c r="K629">
        <v>6.89201</v>
      </c>
      <c r="L629">
        <v>10.6721</v>
      </c>
      <c r="M629">
        <v>1.9349499999999999</v>
      </c>
      <c r="N629">
        <v>0.24934899999999999</v>
      </c>
      <c r="O629">
        <v>0.19947899999999999</v>
      </c>
    </row>
    <row r="630" spans="1:15" x14ac:dyDescent="0.35">
      <c r="A630">
        <v>2000</v>
      </c>
      <c r="B630">
        <v>1480</v>
      </c>
      <c r="C630">
        <v>100.261083</v>
      </c>
      <c r="D630">
        <v>50.657699999999998</v>
      </c>
      <c r="E630">
        <v>0.75802099999999994</v>
      </c>
      <c r="F630">
        <v>15.6591</v>
      </c>
      <c r="G630">
        <v>1.71312</v>
      </c>
      <c r="H630">
        <v>9.9739599999999998E-2</v>
      </c>
      <c r="I630">
        <v>10.9748</v>
      </c>
      <c r="J630">
        <v>0.18950500000000001</v>
      </c>
      <c r="K630">
        <v>6.89201</v>
      </c>
      <c r="L630">
        <v>10.6721</v>
      </c>
      <c r="M630">
        <v>1.9349499999999999</v>
      </c>
      <c r="N630">
        <v>0.24934899999999999</v>
      </c>
      <c r="O630">
        <v>0.19947899999999999</v>
      </c>
    </row>
    <row r="631" spans="1:15" x14ac:dyDescent="0.35">
      <c r="A631">
        <v>2000</v>
      </c>
      <c r="B631">
        <v>1470</v>
      </c>
      <c r="C631">
        <v>100.261143</v>
      </c>
      <c r="D631">
        <v>50.657699999999998</v>
      </c>
      <c r="E631">
        <v>0.75802000000000003</v>
      </c>
      <c r="F631">
        <v>15.6591</v>
      </c>
      <c r="G631">
        <v>1.7137199999999999</v>
      </c>
      <c r="H631">
        <v>9.9739499999999995E-2</v>
      </c>
      <c r="I631">
        <v>10.974299999999999</v>
      </c>
      <c r="J631">
        <v>0.18950500000000001</v>
      </c>
      <c r="K631">
        <v>6.8920000000000003</v>
      </c>
      <c r="L631">
        <v>10.6721</v>
      </c>
      <c r="M631">
        <v>1.9349499999999999</v>
      </c>
      <c r="N631">
        <v>0.24934899999999999</v>
      </c>
      <c r="O631">
        <v>0.19947899999999999</v>
      </c>
    </row>
    <row r="632" spans="1:15" x14ac:dyDescent="0.35">
      <c r="A632">
        <v>2000</v>
      </c>
      <c r="B632">
        <v>1460</v>
      </c>
      <c r="C632">
        <v>100.26121999999999</v>
      </c>
      <c r="D632">
        <v>50.657699999999998</v>
      </c>
      <c r="E632">
        <v>0.75802000000000003</v>
      </c>
      <c r="F632">
        <v>15.6591</v>
      </c>
      <c r="G632">
        <v>1.7144900000000001</v>
      </c>
      <c r="H632">
        <v>9.9739499999999995E-2</v>
      </c>
      <c r="I632">
        <v>10.973599999999999</v>
      </c>
      <c r="J632">
        <v>0.18950500000000001</v>
      </c>
      <c r="K632">
        <v>6.8920000000000003</v>
      </c>
      <c r="L632">
        <v>10.6721</v>
      </c>
      <c r="M632">
        <v>1.9349499999999999</v>
      </c>
      <c r="N632">
        <v>0.24934899999999999</v>
      </c>
      <c r="O632">
        <v>0.19947899999999999</v>
      </c>
    </row>
    <row r="633" spans="1:15" x14ac:dyDescent="0.35">
      <c r="A633">
        <v>2000</v>
      </c>
      <c r="B633">
        <v>1450</v>
      </c>
      <c r="C633">
        <v>100.26131599999999</v>
      </c>
      <c r="D633">
        <v>50.657600000000002</v>
      </c>
      <c r="E633">
        <v>0.758019</v>
      </c>
      <c r="F633">
        <v>15.6591</v>
      </c>
      <c r="G633">
        <v>1.7154400000000001</v>
      </c>
      <c r="H633">
        <v>9.9739400000000006E-2</v>
      </c>
      <c r="I633">
        <v>10.9727</v>
      </c>
      <c r="J633">
        <v>0.18950500000000001</v>
      </c>
      <c r="K633">
        <v>6.8919899999999998</v>
      </c>
      <c r="L633">
        <v>10.6721</v>
      </c>
      <c r="M633">
        <v>1.9349400000000001</v>
      </c>
      <c r="N633">
        <v>0.24934799999999999</v>
      </c>
      <c r="O633">
        <v>0.19947899999999999</v>
      </c>
    </row>
    <row r="634" spans="1:15" x14ac:dyDescent="0.35">
      <c r="A634">
        <v>2000</v>
      </c>
      <c r="B634">
        <v>1440</v>
      </c>
      <c r="C634">
        <v>100.26143</v>
      </c>
      <c r="D634">
        <v>50.657600000000002</v>
      </c>
      <c r="E634">
        <v>0.75801799999999997</v>
      </c>
      <c r="F634">
        <v>15.6591</v>
      </c>
      <c r="G634">
        <v>1.71658</v>
      </c>
      <c r="H634">
        <v>9.9739300000000003E-2</v>
      </c>
      <c r="I634">
        <v>10.9717</v>
      </c>
      <c r="J634">
        <v>0.18950500000000001</v>
      </c>
      <c r="K634">
        <v>6.8919800000000002</v>
      </c>
      <c r="L634">
        <v>10.6721</v>
      </c>
      <c r="M634">
        <v>1.9349400000000001</v>
      </c>
      <c r="N634">
        <v>0.24934799999999999</v>
      </c>
      <c r="O634">
        <v>0.19947899999999999</v>
      </c>
    </row>
    <row r="635" spans="1:15" x14ac:dyDescent="0.35">
      <c r="A635">
        <v>2000</v>
      </c>
      <c r="B635">
        <v>1430</v>
      </c>
      <c r="C635">
        <v>100.261563</v>
      </c>
      <c r="D635">
        <v>50.657499999999999</v>
      </c>
      <c r="E635">
        <v>0.75801700000000005</v>
      </c>
      <c r="F635">
        <v>15.659000000000001</v>
      </c>
      <c r="G635">
        <v>1.7179</v>
      </c>
      <c r="H635">
        <v>9.9739099999999997E-2</v>
      </c>
      <c r="I635">
        <v>10.970499999999999</v>
      </c>
      <c r="J635">
        <v>0.18950400000000001</v>
      </c>
      <c r="K635">
        <v>6.8919699999999997</v>
      </c>
      <c r="L635">
        <v>10.6721</v>
      </c>
      <c r="M635">
        <v>1.9349400000000001</v>
      </c>
      <c r="N635">
        <v>0.24934799999999999</v>
      </c>
      <c r="O635">
        <v>0.19947799999999999</v>
      </c>
    </row>
    <row r="636" spans="1:15" x14ac:dyDescent="0.35">
      <c r="A636">
        <v>2000</v>
      </c>
      <c r="B636">
        <v>1420</v>
      </c>
      <c r="C636">
        <v>100.261715</v>
      </c>
      <c r="D636">
        <v>50.657400000000003</v>
      </c>
      <c r="E636">
        <v>0.75801600000000002</v>
      </c>
      <c r="F636">
        <v>15.659000000000001</v>
      </c>
      <c r="G636">
        <v>1.7194100000000001</v>
      </c>
      <c r="H636">
        <v>9.9738999999999994E-2</v>
      </c>
      <c r="I636">
        <v>10.969099999999999</v>
      </c>
      <c r="J636">
        <v>0.18950400000000001</v>
      </c>
      <c r="K636">
        <v>6.8919600000000001</v>
      </c>
      <c r="L636">
        <v>10.6721</v>
      </c>
      <c r="M636">
        <v>1.9349400000000001</v>
      </c>
      <c r="N636">
        <v>0.24934700000000001</v>
      </c>
      <c r="O636">
        <v>0.19947799999999999</v>
      </c>
    </row>
    <row r="637" spans="1:15" x14ac:dyDescent="0.35">
      <c r="A637">
        <v>2000</v>
      </c>
      <c r="B637">
        <v>1410</v>
      </c>
      <c r="C637">
        <v>100.261887</v>
      </c>
      <c r="D637">
        <v>50.657299999999999</v>
      </c>
      <c r="E637">
        <v>0.75801499999999999</v>
      </c>
      <c r="F637">
        <v>15.659000000000001</v>
      </c>
      <c r="G637">
        <v>1.72112</v>
      </c>
      <c r="H637">
        <v>9.9738800000000002E-2</v>
      </c>
      <c r="I637">
        <v>10.967499999999999</v>
      </c>
      <c r="J637">
        <v>0.18950400000000001</v>
      </c>
      <c r="K637">
        <v>6.8919499999999996</v>
      </c>
      <c r="L637">
        <v>10.6721</v>
      </c>
      <c r="M637">
        <v>1.93493</v>
      </c>
      <c r="N637">
        <v>0.24934700000000001</v>
      </c>
      <c r="O637">
        <v>0.19947799999999999</v>
      </c>
    </row>
    <row r="638" spans="1:15" x14ac:dyDescent="0.35">
      <c r="A638">
        <v>2000</v>
      </c>
      <c r="B638">
        <v>1400</v>
      </c>
      <c r="C638">
        <v>100.262079</v>
      </c>
      <c r="D638">
        <v>50.657200000000003</v>
      </c>
      <c r="E638">
        <v>0.75801300000000005</v>
      </c>
      <c r="F638">
        <v>15.659000000000001</v>
      </c>
      <c r="G638">
        <v>1.7230300000000001</v>
      </c>
      <c r="H638">
        <v>9.9738599999999997E-2</v>
      </c>
      <c r="I638">
        <v>10.9658</v>
      </c>
      <c r="J638">
        <v>0.189503</v>
      </c>
      <c r="K638">
        <v>6.89194</v>
      </c>
      <c r="L638">
        <v>10.672000000000001</v>
      </c>
      <c r="M638">
        <v>1.93493</v>
      </c>
      <c r="N638">
        <v>0.24934700000000001</v>
      </c>
      <c r="O638">
        <v>0.19947699999999999</v>
      </c>
    </row>
    <row r="639" spans="1:15" x14ac:dyDescent="0.35">
      <c r="A639">
        <v>2000</v>
      </c>
      <c r="B639">
        <v>1390</v>
      </c>
      <c r="C639">
        <v>100.262293</v>
      </c>
      <c r="D639">
        <v>50.6571</v>
      </c>
      <c r="E639">
        <v>0.75801200000000002</v>
      </c>
      <c r="F639">
        <v>15.658899999999999</v>
      </c>
      <c r="G639">
        <v>1.72515</v>
      </c>
      <c r="H639">
        <v>9.9738400000000005E-2</v>
      </c>
      <c r="I639">
        <v>10.963900000000001</v>
      </c>
      <c r="J639">
        <v>0.189503</v>
      </c>
      <c r="K639">
        <v>6.8919199999999998</v>
      </c>
      <c r="L639">
        <v>10.672000000000001</v>
      </c>
      <c r="M639">
        <v>1.93492</v>
      </c>
      <c r="N639">
        <v>0.24934600000000001</v>
      </c>
      <c r="O639">
        <v>0.19947699999999999</v>
      </c>
    </row>
    <row r="640" spans="1:15" x14ac:dyDescent="0.35">
      <c r="A640">
        <v>2000</v>
      </c>
      <c r="B640">
        <v>1380</v>
      </c>
      <c r="C640">
        <v>100.26252700000001</v>
      </c>
      <c r="D640">
        <v>50.656999999999996</v>
      </c>
      <c r="E640">
        <v>0.75800999999999996</v>
      </c>
      <c r="F640">
        <v>15.658899999999999</v>
      </c>
      <c r="G640">
        <v>1.7274799999999999</v>
      </c>
      <c r="H640">
        <v>9.9738199999999999E-2</v>
      </c>
      <c r="I640">
        <v>10.9617</v>
      </c>
      <c r="J640">
        <v>0.189503</v>
      </c>
      <c r="K640">
        <v>6.8919100000000002</v>
      </c>
      <c r="L640">
        <v>10.672000000000001</v>
      </c>
      <c r="M640">
        <v>1.93492</v>
      </c>
      <c r="N640">
        <v>0.24934500000000001</v>
      </c>
      <c r="O640">
        <v>0.19947599999999999</v>
      </c>
    </row>
    <row r="641" spans="1:15" x14ac:dyDescent="0.35">
      <c r="A641">
        <v>2000</v>
      </c>
      <c r="B641">
        <v>1370</v>
      </c>
      <c r="C641">
        <v>100.262784</v>
      </c>
      <c r="D641">
        <v>50.6569</v>
      </c>
      <c r="E641">
        <v>0.75800800000000002</v>
      </c>
      <c r="F641">
        <v>15.658899999999999</v>
      </c>
      <c r="G641">
        <v>1.73003</v>
      </c>
      <c r="H641">
        <v>9.9737900000000004E-2</v>
      </c>
      <c r="I641">
        <v>10.9594</v>
      </c>
      <c r="J641">
        <v>0.189502</v>
      </c>
      <c r="K641">
        <v>6.8918900000000001</v>
      </c>
      <c r="L641">
        <v>10.672000000000001</v>
      </c>
      <c r="M641">
        <v>1.93492</v>
      </c>
      <c r="N641">
        <v>0.24934500000000001</v>
      </c>
      <c r="O641">
        <v>0.19947599999999999</v>
      </c>
    </row>
    <row r="642" spans="1:15" x14ac:dyDescent="0.35">
      <c r="A642">
        <v>2000</v>
      </c>
      <c r="B642">
        <v>1360</v>
      </c>
      <c r="C642">
        <v>100.263063</v>
      </c>
      <c r="D642">
        <v>50.656700000000001</v>
      </c>
      <c r="E642">
        <v>0.75800599999999996</v>
      </c>
      <c r="F642">
        <v>15.658799999999999</v>
      </c>
      <c r="G642">
        <v>1.7327999999999999</v>
      </c>
      <c r="H642">
        <v>9.9737599999999996E-2</v>
      </c>
      <c r="I642">
        <v>10.956899999999999</v>
      </c>
      <c r="J642">
        <v>0.189501</v>
      </c>
      <c r="K642">
        <v>6.8918699999999999</v>
      </c>
      <c r="L642">
        <v>10.671900000000001</v>
      </c>
      <c r="M642">
        <v>1.9349099999999999</v>
      </c>
      <c r="N642">
        <v>0.24934400000000001</v>
      </c>
      <c r="O642">
        <v>0.19947500000000001</v>
      </c>
    </row>
    <row r="643" spans="1:15" x14ac:dyDescent="0.35">
      <c r="A643">
        <v>2000</v>
      </c>
      <c r="B643">
        <v>1350</v>
      </c>
      <c r="C643">
        <v>100.26336499999999</v>
      </c>
      <c r="D643">
        <v>50.656599999999997</v>
      </c>
      <c r="E643">
        <v>0.75800400000000001</v>
      </c>
      <c r="F643">
        <v>15.658799999999999</v>
      </c>
      <c r="G643">
        <v>1.7358</v>
      </c>
      <c r="H643">
        <v>9.9737300000000001E-2</v>
      </c>
      <c r="I643">
        <v>10.9541</v>
      </c>
      <c r="J643">
        <v>0.189501</v>
      </c>
      <c r="K643">
        <v>6.8918499999999998</v>
      </c>
      <c r="L643">
        <v>10.671900000000001</v>
      </c>
      <c r="M643">
        <v>1.9349000000000001</v>
      </c>
      <c r="N643">
        <v>0.24934300000000001</v>
      </c>
      <c r="O643">
        <v>0.19947500000000001</v>
      </c>
    </row>
    <row r="644" spans="1:15" x14ac:dyDescent="0.35">
      <c r="A644">
        <v>2000</v>
      </c>
      <c r="B644">
        <v>1340</v>
      </c>
      <c r="C644">
        <v>100.26369099999999</v>
      </c>
      <c r="D644">
        <v>50.656399999999998</v>
      </c>
      <c r="E644">
        <v>0.75800100000000004</v>
      </c>
      <c r="F644">
        <v>15.6587</v>
      </c>
      <c r="G644">
        <v>1.73905</v>
      </c>
      <c r="H644">
        <v>9.9737000000000006E-2</v>
      </c>
      <c r="I644">
        <v>10.9512</v>
      </c>
      <c r="J644">
        <v>0.1895</v>
      </c>
      <c r="K644">
        <v>6.8918299999999997</v>
      </c>
      <c r="L644">
        <v>10.671900000000001</v>
      </c>
      <c r="M644">
        <v>1.9349000000000001</v>
      </c>
      <c r="N644">
        <v>0.24934300000000001</v>
      </c>
      <c r="O644">
        <v>0.19947400000000001</v>
      </c>
    </row>
    <row r="645" spans="1:15" x14ac:dyDescent="0.35">
      <c r="A645">
        <v>2000</v>
      </c>
      <c r="B645">
        <v>1330</v>
      </c>
      <c r="C645">
        <v>100.264042</v>
      </c>
      <c r="D645">
        <v>50.656199999999998</v>
      </c>
      <c r="E645">
        <v>0.75799899999999998</v>
      </c>
      <c r="F645">
        <v>15.6587</v>
      </c>
      <c r="G645">
        <v>1.7425299999999999</v>
      </c>
      <c r="H645">
        <v>9.9736699999999998E-2</v>
      </c>
      <c r="I645">
        <v>10.948</v>
      </c>
      <c r="J645">
        <v>0.1895</v>
      </c>
      <c r="K645">
        <v>6.8917999999999999</v>
      </c>
      <c r="L645">
        <v>10.671799999999999</v>
      </c>
      <c r="M645">
        <v>1.93489</v>
      </c>
      <c r="N645">
        <v>0.24934200000000001</v>
      </c>
      <c r="O645">
        <v>0.19947300000000001</v>
      </c>
    </row>
    <row r="646" spans="1:15" x14ac:dyDescent="0.35">
      <c r="A646">
        <v>2000</v>
      </c>
      <c r="B646">
        <v>1320</v>
      </c>
      <c r="C646">
        <v>100.26441800000001</v>
      </c>
      <c r="D646">
        <v>50.656100000000002</v>
      </c>
      <c r="E646">
        <v>0.757996</v>
      </c>
      <c r="F646">
        <v>15.6586</v>
      </c>
      <c r="G646">
        <v>1.74627</v>
      </c>
      <c r="H646">
        <v>9.97363E-2</v>
      </c>
      <c r="I646">
        <v>10.944599999999999</v>
      </c>
      <c r="J646">
        <v>0.189499</v>
      </c>
      <c r="K646">
        <v>6.8917799999999998</v>
      </c>
      <c r="L646">
        <v>10.671799999999999</v>
      </c>
      <c r="M646">
        <v>1.9348799999999999</v>
      </c>
      <c r="N646">
        <v>0.24934100000000001</v>
      </c>
      <c r="O646">
        <v>0.19947300000000001</v>
      </c>
    </row>
    <row r="647" spans="1:15" x14ac:dyDescent="0.35">
      <c r="A647">
        <v>2000</v>
      </c>
      <c r="B647">
        <v>1310</v>
      </c>
      <c r="C647">
        <v>100.26482</v>
      </c>
      <c r="D647">
        <v>50.655900000000003</v>
      </c>
      <c r="E647">
        <v>0.75799300000000003</v>
      </c>
      <c r="F647">
        <v>15.6585</v>
      </c>
      <c r="G647">
        <v>1.7502599999999999</v>
      </c>
      <c r="H647">
        <v>9.9735900000000002E-2</v>
      </c>
      <c r="I647">
        <v>10.941000000000001</v>
      </c>
      <c r="J647">
        <v>0.189498</v>
      </c>
      <c r="K647">
        <v>6.89175</v>
      </c>
      <c r="L647">
        <v>10.6717</v>
      </c>
      <c r="M647">
        <v>1.9348799999999999</v>
      </c>
      <c r="N647">
        <v>0.24934000000000001</v>
      </c>
      <c r="O647">
        <v>0.19947200000000001</v>
      </c>
    </row>
    <row r="648" spans="1:15" x14ac:dyDescent="0.35">
      <c r="A648">
        <v>2000</v>
      </c>
      <c r="B648">
        <v>1300</v>
      </c>
      <c r="C648">
        <v>100.265248</v>
      </c>
      <c r="D648">
        <v>50.6556</v>
      </c>
      <c r="E648">
        <v>0.75798900000000002</v>
      </c>
      <c r="F648">
        <v>15.6585</v>
      </c>
      <c r="G648">
        <v>1.7545200000000001</v>
      </c>
      <c r="H648">
        <v>9.9735500000000005E-2</v>
      </c>
      <c r="I648">
        <v>10.937099999999999</v>
      </c>
      <c r="J648">
        <v>0.189497</v>
      </c>
      <c r="K648">
        <v>6.8917200000000003</v>
      </c>
      <c r="L648">
        <v>10.6717</v>
      </c>
      <c r="M648">
        <v>1.9348700000000001</v>
      </c>
      <c r="N648">
        <v>0.24933900000000001</v>
      </c>
      <c r="O648">
        <v>0.19947100000000001</v>
      </c>
    </row>
    <row r="649" spans="1:15" x14ac:dyDescent="0.35">
      <c r="A649">
        <v>2000</v>
      </c>
      <c r="B649">
        <v>1290</v>
      </c>
      <c r="C649">
        <v>100.265704</v>
      </c>
      <c r="D649">
        <v>50.6554</v>
      </c>
      <c r="E649">
        <v>0.75798600000000005</v>
      </c>
      <c r="F649">
        <v>15.6584</v>
      </c>
      <c r="G649">
        <v>1.75905</v>
      </c>
      <c r="H649">
        <v>9.9735000000000004E-2</v>
      </c>
      <c r="I649">
        <v>10.9329</v>
      </c>
      <c r="J649">
        <v>0.189496</v>
      </c>
      <c r="K649">
        <v>6.8916899999999996</v>
      </c>
      <c r="L649">
        <v>10.6716</v>
      </c>
      <c r="M649">
        <v>1.93486</v>
      </c>
      <c r="N649">
        <v>0.249337</v>
      </c>
      <c r="O649">
        <v>0.19947000000000001</v>
      </c>
    </row>
    <row r="650" spans="1:15" x14ac:dyDescent="0.35">
      <c r="A650">
        <v>2000</v>
      </c>
      <c r="B650">
        <v>1280</v>
      </c>
      <c r="C650">
        <v>100.266189</v>
      </c>
      <c r="D650">
        <v>50.655200000000001</v>
      </c>
      <c r="E650">
        <v>0.75798200000000004</v>
      </c>
      <c r="F650">
        <v>15.658300000000001</v>
      </c>
      <c r="G650">
        <v>1.76386</v>
      </c>
      <c r="H650">
        <v>9.9734500000000004E-2</v>
      </c>
      <c r="I650">
        <v>10.9285</v>
      </c>
      <c r="J650">
        <v>0.189496</v>
      </c>
      <c r="K650">
        <v>6.8916599999999999</v>
      </c>
      <c r="L650">
        <v>10.6716</v>
      </c>
      <c r="M650">
        <v>1.93485</v>
      </c>
      <c r="N650">
        <v>0.249336</v>
      </c>
      <c r="O650">
        <v>0.19946900000000001</v>
      </c>
    </row>
    <row r="651" spans="1:15" x14ac:dyDescent="0.35">
      <c r="A651">
        <v>2000</v>
      </c>
      <c r="B651">
        <v>1270</v>
      </c>
      <c r="C651">
        <v>100.266702</v>
      </c>
      <c r="D651">
        <v>50.654899999999998</v>
      </c>
      <c r="E651">
        <v>0.75797800000000004</v>
      </c>
      <c r="F651">
        <v>15.658200000000001</v>
      </c>
      <c r="G651">
        <v>1.7689699999999999</v>
      </c>
      <c r="H651">
        <v>9.9734000000000003E-2</v>
      </c>
      <c r="I651">
        <v>10.9239</v>
      </c>
      <c r="J651">
        <v>0.189495</v>
      </c>
      <c r="K651">
        <v>6.8916199999999996</v>
      </c>
      <c r="L651">
        <v>10.6715</v>
      </c>
      <c r="M651">
        <v>1.9348399999999999</v>
      </c>
      <c r="N651">
        <v>0.249335</v>
      </c>
      <c r="O651">
        <v>0.19946800000000001</v>
      </c>
    </row>
    <row r="652" spans="1:15" x14ac:dyDescent="0.35">
      <c r="A652">
        <v>2000</v>
      </c>
      <c r="B652">
        <v>1260</v>
      </c>
      <c r="C652">
        <v>100.267377</v>
      </c>
      <c r="D652">
        <v>50.654600000000002</v>
      </c>
      <c r="E652">
        <v>0.75797300000000001</v>
      </c>
      <c r="F652">
        <v>15.658099999999999</v>
      </c>
      <c r="G652">
        <v>1.7756700000000001</v>
      </c>
      <c r="H652">
        <v>9.9733299999999997E-2</v>
      </c>
      <c r="I652">
        <v>10.9178</v>
      </c>
      <c r="J652">
        <v>0.18949299999999999</v>
      </c>
      <c r="K652">
        <v>6.8915699999999998</v>
      </c>
      <c r="L652">
        <v>10.6715</v>
      </c>
      <c r="M652">
        <v>1.93483</v>
      </c>
      <c r="N652">
        <v>0.249333</v>
      </c>
      <c r="O652">
        <v>0.19946700000000001</v>
      </c>
    </row>
    <row r="653" spans="1:15" x14ac:dyDescent="0.35">
      <c r="A653">
        <v>2000</v>
      </c>
      <c r="B653">
        <v>1250</v>
      </c>
      <c r="C653">
        <v>100.26819999999999</v>
      </c>
      <c r="D653">
        <v>50.6541</v>
      </c>
      <c r="E653">
        <v>0.75796699999999995</v>
      </c>
      <c r="F653">
        <v>15.657999999999999</v>
      </c>
      <c r="G653">
        <v>1.7838499999999999</v>
      </c>
      <c r="H653">
        <v>9.9732500000000002E-2</v>
      </c>
      <c r="I653">
        <v>10.910299999999999</v>
      </c>
      <c r="J653">
        <v>0.18949199999999999</v>
      </c>
      <c r="K653">
        <v>6.8915199999999999</v>
      </c>
      <c r="L653">
        <v>10.6714</v>
      </c>
      <c r="M653">
        <v>1.9348099999999999</v>
      </c>
      <c r="N653">
        <v>0.249331</v>
      </c>
      <c r="O653">
        <v>0.199465</v>
      </c>
    </row>
    <row r="654" spans="1:15" x14ac:dyDescent="0.35">
      <c r="A654">
        <v>2000</v>
      </c>
      <c r="B654">
        <v>1240</v>
      </c>
      <c r="C654">
        <v>100.26907300000001</v>
      </c>
      <c r="D654">
        <v>50.653700000000001</v>
      </c>
      <c r="E654">
        <v>0.757961</v>
      </c>
      <c r="F654">
        <v>15.6579</v>
      </c>
      <c r="G654">
        <v>1.7925199999999999</v>
      </c>
      <c r="H654">
        <v>9.9731700000000006E-2</v>
      </c>
      <c r="I654">
        <v>10.9024</v>
      </c>
      <c r="J654">
        <v>0.18948999999999999</v>
      </c>
      <c r="K654">
        <v>6.8914600000000004</v>
      </c>
      <c r="L654">
        <v>10.6713</v>
      </c>
      <c r="M654">
        <v>1.93479</v>
      </c>
      <c r="N654">
        <v>0.249329</v>
      </c>
      <c r="O654">
        <v>0.199463</v>
      </c>
    </row>
    <row r="655" spans="1:15" x14ac:dyDescent="0.35">
      <c r="A655">
        <v>2000</v>
      </c>
      <c r="B655">
        <v>1230</v>
      </c>
      <c r="C655">
        <v>100.269999</v>
      </c>
      <c r="D655">
        <v>50.653199999999998</v>
      </c>
      <c r="E655">
        <v>0.75795400000000002</v>
      </c>
      <c r="F655">
        <v>15.6577</v>
      </c>
      <c r="G655">
        <v>1.80172</v>
      </c>
      <c r="H655">
        <v>9.9730700000000005E-2</v>
      </c>
      <c r="I655">
        <v>10.894</v>
      </c>
      <c r="J655">
        <v>0.18948799999999999</v>
      </c>
      <c r="K655">
        <v>6.8913900000000003</v>
      </c>
      <c r="L655">
        <v>10.671200000000001</v>
      </c>
      <c r="M655">
        <v>1.9347799999999999</v>
      </c>
      <c r="N655">
        <v>0.24932699999999999</v>
      </c>
      <c r="O655">
        <v>0.199461</v>
      </c>
    </row>
    <row r="656" spans="1:15" x14ac:dyDescent="0.35">
      <c r="A656">
        <v>2000</v>
      </c>
      <c r="B656">
        <v>1220</v>
      </c>
      <c r="C656">
        <v>100.27098100000001</v>
      </c>
      <c r="D656">
        <v>50.652700000000003</v>
      </c>
      <c r="E656">
        <v>0.75794600000000001</v>
      </c>
      <c r="F656">
        <v>15.6576</v>
      </c>
      <c r="G656">
        <v>1.81149</v>
      </c>
      <c r="H656">
        <v>9.9729799999999993E-2</v>
      </c>
      <c r="I656">
        <v>10.8851</v>
      </c>
      <c r="J656">
        <v>0.18948699999999999</v>
      </c>
      <c r="K656">
        <v>6.89133</v>
      </c>
      <c r="L656">
        <v>10.671099999999999</v>
      </c>
      <c r="M656">
        <v>1.93476</v>
      </c>
      <c r="N656">
        <v>0.24932399999999999</v>
      </c>
      <c r="O656">
        <v>0.19946</v>
      </c>
    </row>
    <row r="657" spans="1:15" x14ac:dyDescent="0.35">
      <c r="A657">
        <v>2000</v>
      </c>
      <c r="B657">
        <v>1210</v>
      </c>
      <c r="C657">
        <v>100.272025</v>
      </c>
      <c r="D657">
        <v>50.652200000000001</v>
      </c>
      <c r="E657">
        <v>0.757938</v>
      </c>
      <c r="F657">
        <v>15.657400000000001</v>
      </c>
      <c r="G657">
        <v>1.82186</v>
      </c>
      <c r="H657">
        <v>9.9728700000000003E-2</v>
      </c>
      <c r="I657">
        <v>10.8756</v>
      </c>
      <c r="J657">
        <v>0.18948499999999999</v>
      </c>
      <c r="K657">
        <v>6.8912500000000003</v>
      </c>
      <c r="L657">
        <v>10.670999999999999</v>
      </c>
      <c r="M657">
        <v>1.9347399999999999</v>
      </c>
      <c r="N657">
        <v>0.24932199999999999</v>
      </c>
      <c r="O657">
        <v>0.199457</v>
      </c>
    </row>
    <row r="658" spans="1:15" x14ac:dyDescent="0.35">
      <c r="A658">
        <v>2000</v>
      </c>
      <c r="B658">
        <v>1200</v>
      </c>
      <c r="C658">
        <v>100.272582</v>
      </c>
      <c r="D658">
        <v>50.651899999999998</v>
      </c>
      <c r="E658">
        <v>0.757934</v>
      </c>
      <c r="F658">
        <v>15.657299999999999</v>
      </c>
      <c r="G658">
        <v>1.8273900000000001</v>
      </c>
      <c r="H658">
        <v>9.9728200000000003E-2</v>
      </c>
      <c r="I658">
        <v>10.8706</v>
      </c>
      <c r="J658">
        <v>0.18948300000000001</v>
      </c>
      <c r="K658">
        <v>6.8912199999999997</v>
      </c>
      <c r="L658">
        <v>10.6709</v>
      </c>
      <c r="M658">
        <v>1.9347300000000001</v>
      </c>
      <c r="N658">
        <v>0.24932000000000001</v>
      </c>
      <c r="O658">
        <v>0.19945599999999999</v>
      </c>
    </row>
    <row r="659" spans="1:15" x14ac:dyDescent="0.35">
      <c r="A659">
        <v>2000</v>
      </c>
      <c r="B659">
        <v>1190</v>
      </c>
      <c r="C659">
        <v>100.26691</v>
      </c>
      <c r="D659">
        <v>50.654800000000002</v>
      </c>
      <c r="E659">
        <v>0.75797700000000001</v>
      </c>
      <c r="F659">
        <v>15.658200000000001</v>
      </c>
      <c r="G659">
        <v>1.7710300000000001</v>
      </c>
      <c r="H659">
        <v>9.9733799999999997E-2</v>
      </c>
      <c r="I659">
        <v>10.922000000000001</v>
      </c>
      <c r="J659">
        <v>0.189494</v>
      </c>
      <c r="K659">
        <v>6.89161</v>
      </c>
      <c r="L659">
        <v>10.6715</v>
      </c>
      <c r="M659">
        <v>1.9348399999999999</v>
      </c>
      <c r="N659">
        <v>0.249335</v>
      </c>
      <c r="O659">
        <v>0.19946800000000001</v>
      </c>
    </row>
    <row r="660" spans="1:15" x14ac:dyDescent="0.35">
      <c r="A660">
        <v>2000</v>
      </c>
      <c r="B660">
        <v>1180</v>
      </c>
      <c r="C660">
        <v>100.262171</v>
      </c>
      <c r="D660">
        <v>50.657200000000003</v>
      </c>
      <c r="E660">
        <v>0.75801300000000005</v>
      </c>
      <c r="F660">
        <v>15.658899999999999</v>
      </c>
      <c r="G660">
        <v>1.72394</v>
      </c>
      <c r="H660">
        <v>9.9738499999999994E-2</v>
      </c>
      <c r="I660">
        <v>10.965</v>
      </c>
      <c r="J660">
        <v>0.189503</v>
      </c>
      <c r="K660">
        <v>6.8919300000000003</v>
      </c>
      <c r="L660">
        <v>10.672000000000001</v>
      </c>
      <c r="M660">
        <v>1.93493</v>
      </c>
      <c r="N660">
        <v>0.24934600000000001</v>
      </c>
      <c r="O660">
        <v>0.19947699999999999</v>
      </c>
    </row>
    <row r="661" spans="1:15" x14ac:dyDescent="0.35">
      <c r="A661">
        <v>2000</v>
      </c>
      <c r="B661">
        <v>1170</v>
      </c>
      <c r="C661">
        <v>100.258447</v>
      </c>
      <c r="D661">
        <v>50.659100000000002</v>
      </c>
      <c r="E661">
        <v>0.75804099999999996</v>
      </c>
      <c r="F661">
        <v>15.6595</v>
      </c>
      <c r="G661">
        <v>1.68693</v>
      </c>
      <c r="H661">
        <v>9.9742200000000003E-2</v>
      </c>
      <c r="I661">
        <v>10.998699999999999</v>
      </c>
      <c r="J661">
        <v>0.18951000000000001</v>
      </c>
      <c r="K661">
        <v>6.8921900000000003</v>
      </c>
      <c r="L661">
        <v>10.6724</v>
      </c>
      <c r="M661">
        <v>1.9350000000000001</v>
      </c>
      <c r="N661">
        <v>0.24935599999999999</v>
      </c>
      <c r="O661">
        <v>0.19948399999999999</v>
      </c>
    </row>
    <row r="662" spans="1:15" x14ac:dyDescent="0.35">
      <c r="A662">
        <v>2000</v>
      </c>
      <c r="B662">
        <v>1160</v>
      </c>
      <c r="C662">
        <v>100.255578</v>
      </c>
      <c r="D662">
        <v>50.660499999999999</v>
      </c>
      <c r="E662">
        <v>0.75806300000000004</v>
      </c>
      <c r="F662">
        <v>15.66</v>
      </c>
      <c r="G662">
        <v>1.6584099999999999</v>
      </c>
      <c r="H662">
        <v>9.9745100000000003E-2</v>
      </c>
      <c r="I662">
        <v>11.024699999999999</v>
      </c>
      <c r="J662">
        <v>0.18951599999999999</v>
      </c>
      <c r="K662">
        <v>6.8923800000000002</v>
      </c>
      <c r="L662">
        <v>10.672700000000001</v>
      </c>
      <c r="M662">
        <v>1.9350499999999999</v>
      </c>
      <c r="N662">
        <v>0.249363</v>
      </c>
      <c r="O662">
        <v>0.19949</v>
      </c>
    </row>
    <row r="663" spans="1:15" x14ac:dyDescent="0.35">
      <c r="A663">
        <v>2000</v>
      </c>
      <c r="B663">
        <v>1150</v>
      </c>
      <c r="C663">
        <v>100.253635</v>
      </c>
      <c r="D663">
        <v>50.661499999999997</v>
      </c>
      <c r="E663">
        <v>0.758077</v>
      </c>
      <c r="F663">
        <v>15.660299999999999</v>
      </c>
      <c r="G663">
        <v>1.6391</v>
      </c>
      <c r="H663">
        <v>9.9747000000000002E-2</v>
      </c>
      <c r="I663">
        <v>11.042400000000001</v>
      </c>
      <c r="J663">
        <v>0.18951899999999999</v>
      </c>
      <c r="K663">
        <v>6.8925200000000002</v>
      </c>
      <c r="L663">
        <v>10.6729</v>
      </c>
      <c r="M663">
        <v>1.93509</v>
      </c>
      <c r="N663">
        <v>0.24936800000000001</v>
      </c>
      <c r="O663">
        <v>0.199494</v>
      </c>
    </row>
    <row r="664" spans="1:15" x14ac:dyDescent="0.35">
      <c r="A664">
        <v>2000</v>
      </c>
      <c r="B664">
        <v>1140</v>
      </c>
      <c r="C664">
        <v>100.252824</v>
      </c>
      <c r="D664">
        <v>50.661900000000003</v>
      </c>
      <c r="E664">
        <v>0.75808299999999995</v>
      </c>
      <c r="F664">
        <v>15.660399999999999</v>
      </c>
      <c r="G664">
        <v>1.6310500000000001</v>
      </c>
      <c r="H664">
        <v>9.9747799999999998E-2</v>
      </c>
      <c r="I664">
        <v>11.0497</v>
      </c>
      <c r="J664">
        <v>0.189521</v>
      </c>
      <c r="K664">
        <v>6.8925700000000001</v>
      </c>
      <c r="L664">
        <v>10.673</v>
      </c>
      <c r="M664">
        <v>1.9351100000000001</v>
      </c>
      <c r="N664">
        <v>0.24937000000000001</v>
      </c>
      <c r="O664">
        <v>0.19949600000000001</v>
      </c>
    </row>
    <row r="665" spans="1:15" x14ac:dyDescent="0.35">
      <c r="A665">
        <v>2000</v>
      </c>
      <c r="B665">
        <v>1130</v>
      </c>
      <c r="C665">
        <v>100.253525</v>
      </c>
      <c r="D665">
        <v>50.6616</v>
      </c>
      <c r="E665">
        <v>0.75807800000000003</v>
      </c>
      <c r="F665">
        <v>15.660299999999999</v>
      </c>
      <c r="G665">
        <v>1.63801</v>
      </c>
      <c r="H665">
        <v>9.9747100000000005E-2</v>
      </c>
      <c r="I665">
        <v>11.0434</v>
      </c>
      <c r="J665">
        <v>0.18951999999999999</v>
      </c>
      <c r="K665">
        <v>6.8925299999999998</v>
      </c>
      <c r="L665">
        <v>10.6729</v>
      </c>
      <c r="M665">
        <v>1.93509</v>
      </c>
      <c r="N665">
        <v>0.24936800000000001</v>
      </c>
      <c r="O665">
        <v>0.199494</v>
      </c>
    </row>
    <row r="666" spans="1:15" x14ac:dyDescent="0.35">
      <c r="A666">
        <v>2000</v>
      </c>
      <c r="B666">
        <v>1120</v>
      </c>
      <c r="C666">
        <v>100.25619399999999</v>
      </c>
      <c r="D666">
        <v>50.660200000000003</v>
      </c>
      <c r="E666">
        <v>0.75805800000000001</v>
      </c>
      <c r="F666">
        <v>15.6599</v>
      </c>
      <c r="G666">
        <v>1.6645300000000001</v>
      </c>
      <c r="H666">
        <v>9.97445E-2</v>
      </c>
      <c r="I666">
        <v>11.0192</v>
      </c>
      <c r="J666">
        <v>0.18951399999999999</v>
      </c>
      <c r="K666">
        <v>6.8923399999999999</v>
      </c>
      <c r="L666">
        <v>10.672700000000001</v>
      </c>
      <c r="M666">
        <v>1.9350400000000001</v>
      </c>
      <c r="N666">
        <v>0.249361</v>
      </c>
      <c r="O666">
        <v>0.199489</v>
      </c>
    </row>
    <row r="667" spans="1:15" x14ac:dyDescent="0.35">
      <c r="A667">
        <v>2000</v>
      </c>
      <c r="B667">
        <v>1110</v>
      </c>
      <c r="C667">
        <v>100.260841</v>
      </c>
      <c r="D667">
        <v>50.657899999999998</v>
      </c>
      <c r="E667">
        <v>0.758023</v>
      </c>
      <c r="F667">
        <v>15.6592</v>
      </c>
      <c r="G667">
        <v>1.71072</v>
      </c>
      <c r="H667">
        <v>9.9739800000000003E-2</v>
      </c>
      <c r="I667">
        <v>10.977</v>
      </c>
      <c r="J667">
        <v>0.18950600000000001</v>
      </c>
      <c r="K667">
        <v>6.8920199999999996</v>
      </c>
      <c r="L667">
        <v>10.6722</v>
      </c>
      <c r="M667">
        <v>1.9349499999999999</v>
      </c>
      <c r="N667">
        <v>0.24934999999999999</v>
      </c>
      <c r="O667">
        <v>0.19947999999999999</v>
      </c>
    </row>
    <row r="668" spans="1:15" x14ac:dyDescent="0.35">
      <c r="A668">
        <v>2000</v>
      </c>
      <c r="B668">
        <v>1100</v>
      </c>
      <c r="C668">
        <v>100.266317</v>
      </c>
      <c r="D668">
        <v>50.655099999999997</v>
      </c>
      <c r="E668">
        <v>0.75798100000000002</v>
      </c>
      <c r="F668">
        <v>15.658300000000001</v>
      </c>
      <c r="G668">
        <v>1.7651399999999999</v>
      </c>
      <c r="H668">
        <v>9.9734400000000001E-2</v>
      </c>
      <c r="I668">
        <v>10.9274</v>
      </c>
      <c r="J668">
        <v>0.189495</v>
      </c>
      <c r="K668">
        <v>6.8916500000000003</v>
      </c>
      <c r="L668">
        <v>10.6716</v>
      </c>
      <c r="M668">
        <v>1.93485</v>
      </c>
      <c r="N668">
        <v>0.249336</v>
      </c>
      <c r="O668">
        <v>0.19946900000000001</v>
      </c>
    </row>
    <row r="669" spans="1:15" x14ac:dyDescent="0.35">
      <c r="A669">
        <v>2000</v>
      </c>
      <c r="B669">
        <v>1090</v>
      </c>
      <c r="C669">
        <v>100.270822</v>
      </c>
      <c r="D669">
        <v>50.652799999999999</v>
      </c>
      <c r="E669">
        <v>0.75794700000000004</v>
      </c>
      <c r="F669">
        <v>15.6576</v>
      </c>
      <c r="G669">
        <v>1.8099000000000001</v>
      </c>
      <c r="H669">
        <v>9.9729899999999996E-2</v>
      </c>
      <c r="I669">
        <v>10.8865</v>
      </c>
      <c r="J669">
        <v>0.18948699999999999</v>
      </c>
      <c r="K669">
        <v>6.8913399999999996</v>
      </c>
      <c r="L669">
        <v>10.671099999999999</v>
      </c>
      <c r="M669">
        <v>1.93476</v>
      </c>
      <c r="N669">
        <v>0.24932499999999999</v>
      </c>
      <c r="O669">
        <v>0.19946</v>
      </c>
    </row>
    <row r="670" spans="1:15" x14ac:dyDescent="0.35">
      <c r="A670">
        <v>2000</v>
      </c>
      <c r="B670">
        <v>1080</v>
      </c>
      <c r="C670">
        <v>100.273377</v>
      </c>
      <c r="D670">
        <v>50.651499999999999</v>
      </c>
      <c r="E670">
        <v>0.75792800000000005</v>
      </c>
      <c r="F670">
        <v>15.6572</v>
      </c>
      <c r="G670">
        <v>1.8352900000000001</v>
      </c>
      <c r="H670">
        <v>9.9727399999999994E-2</v>
      </c>
      <c r="I670">
        <v>10.8634</v>
      </c>
      <c r="J670">
        <v>0.18948200000000001</v>
      </c>
      <c r="K670">
        <v>6.8911600000000002</v>
      </c>
      <c r="L670">
        <v>10.6708</v>
      </c>
      <c r="M670">
        <v>1.9347099999999999</v>
      </c>
      <c r="N670">
        <v>0.24931800000000001</v>
      </c>
      <c r="O670">
        <v>0.19945499999999999</v>
      </c>
    </row>
    <row r="671" spans="1:15" x14ac:dyDescent="0.35">
      <c r="A671">
        <v>2000</v>
      </c>
      <c r="B671">
        <v>1070</v>
      </c>
      <c r="C671">
        <v>100.274035</v>
      </c>
      <c r="D671">
        <v>50.651200000000003</v>
      </c>
      <c r="E671">
        <v>0.75792300000000001</v>
      </c>
      <c r="F671">
        <v>15.6571</v>
      </c>
      <c r="G671">
        <v>1.84182</v>
      </c>
      <c r="H671">
        <v>9.9726700000000001E-2</v>
      </c>
      <c r="I671">
        <v>10.8574</v>
      </c>
      <c r="J671">
        <v>0.18948100000000001</v>
      </c>
      <c r="K671">
        <v>6.8911199999999999</v>
      </c>
      <c r="L671">
        <v>10.6708</v>
      </c>
      <c r="M671">
        <v>1.9347000000000001</v>
      </c>
      <c r="N671">
        <v>0.24931700000000001</v>
      </c>
      <c r="O671">
        <v>0.19945299999999999</v>
      </c>
    </row>
    <row r="672" spans="1:15" x14ac:dyDescent="0.35">
      <c r="A672">
        <v>2000</v>
      </c>
      <c r="B672">
        <v>1060</v>
      </c>
      <c r="C672">
        <v>100.27323199999999</v>
      </c>
      <c r="D672">
        <v>50.651600000000002</v>
      </c>
      <c r="E672">
        <v>0.75792899999999996</v>
      </c>
      <c r="F672">
        <v>15.6572</v>
      </c>
      <c r="G672">
        <v>1.83385</v>
      </c>
      <c r="H672">
        <v>9.9727499999999997E-2</v>
      </c>
      <c r="I672">
        <v>10.864699999999999</v>
      </c>
      <c r="J672">
        <v>0.18948200000000001</v>
      </c>
      <c r="K672">
        <v>6.8911699999999998</v>
      </c>
      <c r="L672">
        <v>10.6708</v>
      </c>
      <c r="M672">
        <v>1.9347099999999999</v>
      </c>
      <c r="N672">
        <v>0.24931900000000001</v>
      </c>
      <c r="O672">
        <v>0.19945499999999999</v>
      </c>
    </row>
    <row r="673" spans="1:15" x14ac:dyDescent="0.35">
      <c r="A673">
        <v>2000</v>
      </c>
      <c r="B673">
        <v>1050</v>
      </c>
      <c r="C673">
        <v>100.27140300000001</v>
      </c>
      <c r="D673">
        <v>50.652500000000003</v>
      </c>
      <c r="E673">
        <v>0.75794300000000003</v>
      </c>
      <c r="F673">
        <v>15.657500000000001</v>
      </c>
      <c r="G673">
        <v>1.81568</v>
      </c>
      <c r="H673">
        <v>9.9729300000000007E-2</v>
      </c>
      <c r="I673">
        <v>10.8813</v>
      </c>
      <c r="J673">
        <v>0.18948599999999999</v>
      </c>
      <c r="K673">
        <v>6.8913000000000002</v>
      </c>
      <c r="L673">
        <v>10.670999999999999</v>
      </c>
      <c r="M673">
        <v>1.93475</v>
      </c>
      <c r="N673">
        <v>0.24932299999999999</v>
      </c>
      <c r="O673">
        <v>0.199459</v>
      </c>
    </row>
    <row r="674" spans="1:15" x14ac:dyDescent="0.35">
      <c r="A674">
        <v>2000</v>
      </c>
      <c r="B674">
        <v>1040</v>
      </c>
      <c r="C674">
        <v>100.26888099999999</v>
      </c>
      <c r="D674">
        <v>50.653799999999997</v>
      </c>
      <c r="E674">
        <v>0.75796200000000002</v>
      </c>
      <c r="F674">
        <v>15.6579</v>
      </c>
      <c r="G674">
        <v>1.79061</v>
      </c>
      <c r="H674">
        <v>9.9731799999999995E-2</v>
      </c>
      <c r="I674">
        <v>10.9041</v>
      </c>
      <c r="J674">
        <v>0.18948999999999999</v>
      </c>
      <c r="K674">
        <v>6.89147</v>
      </c>
      <c r="L674">
        <v>10.6713</v>
      </c>
      <c r="M674">
        <v>1.9348000000000001</v>
      </c>
      <c r="N674">
        <v>0.24933</v>
      </c>
      <c r="O674">
        <v>0.199464</v>
      </c>
    </row>
    <row r="675" spans="1:15" x14ac:dyDescent="0.35">
      <c r="A675">
        <v>2000</v>
      </c>
      <c r="B675">
        <v>1030</v>
      </c>
      <c r="C675">
        <v>100.2659</v>
      </c>
      <c r="D675">
        <v>50.655299999999997</v>
      </c>
      <c r="E675">
        <v>0.75798500000000002</v>
      </c>
      <c r="F675">
        <v>15.6584</v>
      </c>
      <c r="G675">
        <v>1.7609900000000001</v>
      </c>
      <c r="H675">
        <v>9.9734799999999998E-2</v>
      </c>
      <c r="I675">
        <v>10.9312</v>
      </c>
      <c r="J675">
        <v>0.189496</v>
      </c>
      <c r="K675">
        <v>6.8916700000000004</v>
      </c>
      <c r="L675">
        <v>10.6716</v>
      </c>
      <c r="M675">
        <v>1.93486</v>
      </c>
      <c r="N675">
        <v>0.249337</v>
      </c>
      <c r="O675">
        <v>0.19947000000000001</v>
      </c>
    </row>
    <row r="676" spans="1:15" x14ac:dyDescent="0.35">
      <c r="A676">
        <v>2000</v>
      </c>
      <c r="B676">
        <v>1020</v>
      </c>
      <c r="C676">
        <v>100.262621</v>
      </c>
      <c r="D676">
        <v>50.656999999999996</v>
      </c>
      <c r="E676">
        <v>0.75800900000000004</v>
      </c>
      <c r="F676">
        <v>15.658899999999999</v>
      </c>
      <c r="G676">
        <v>1.72841</v>
      </c>
      <c r="H676">
        <v>9.9738099999999996E-2</v>
      </c>
      <c r="I676">
        <v>10.960900000000001</v>
      </c>
      <c r="J676">
        <v>0.189502</v>
      </c>
      <c r="K676">
        <v>6.8918999999999997</v>
      </c>
      <c r="L676">
        <v>10.672000000000001</v>
      </c>
      <c r="M676">
        <v>1.93492</v>
      </c>
      <c r="N676">
        <v>0.24934500000000001</v>
      </c>
      <c r="O676">
        <v>0.19947599999999999</v>
      </c>
    </row>
    <row r="677" spans="1:15" x14ac:dyDescent="0.35">
      <c r="A677">
        <v>2000</v>
      </c>
      <c r="B677">
        <v>1010</v>
      </c>
      <c r="C677">
        <v>100.259154</v>
      </c>
      <c r="D677">
        <v>50.658700000000003</v>
      </c>
      <c r="E677">
        <v>0.75803600000000004</v>
      </c>
      <c r="F677">
        <v>15.6594</v>
      </c>
      <c r="G677">
        <v>1.6939500000000001</v>
      </c>
      <c r="H677">
        <v>9.9741499999999997E-2</v>
      </c>
      <c r="I677">
        <v>10.9923</v>
      </c>
      <c r="J677">
        <v>0.18950900000000001</v>
      </c>
      <c r="K677">
        <v>6.8921400000000004</v>
      </c>
      <c r="L677">
        <v>10.6723</v>
      </c>
      <c r="M677">
        <v>1.93499</v>
      </c>
      <c r="N677">
        <v>0.24935399999999999</v>
      </c>
      <c r="O677">
        <v>0.19948299999999999</v>
      </c>
    </row>
    <row r="678" spans="1:15" x14ac:dyDescent="0.35">
      <c r="A678">
        <v>2000</v>
      </c>
      <c r="B678">
        <v>1000</v>
      </c>
      <c r="C678">
        <v>100.255573</v>
      </c>
      <c r="D678">
        <v>50.660499999999999</v>
      </c>
      <c r="E678">
        <v>0.75806300000000004</v>
      </c>
      <c r="F678">
        <v>15.66</v>
      </c>
      <c r="G678">
        <v>1.6583600000000001</v>
      </c>
      <c r="H678">
        <v>9.9745100000000003E-2</v>
      </c>
      <c r="I678">
        <v>11.024800000000001</v>
      </c>
      <c r="J678">
        <v>0.18951599999999999</v>
      </c>
      <c r="K678">
        <v>6.8923800000000002</v>
      </c>
      <c r="L678">
        <v>10.672700000000001</v>
      </c>
      <c r="M678">
        <v>1.9350499999999999</v>
      </c>
      <c r="N678">
        <v>0.249363</v>
      </c>
      <c r="O678">
        <v>0.19949</v>
      </c>
    </row>
    <row r="679" spans="1:15" x14ac:dyDescent="0.35">
      <c r="A679">
        <v>2000</v>
      </c>
      <c r="B679">
        <v>990</v>
      </c>
      <c r="C679">
        <v>100.25192800000001</v>
      </c>
      <c r="D679">
        <v>50.662399999999998</v>
      </c>
      <c r="E679">
        <v>0.75809000000000004</v>
      </c>
      <c r="F679">
        <v>15.660500000000001</v>
      </c>
      <c r="G679">
        <v>1.6221300000000001</v>
      </c>
      <c r="H679">
        <v>9.9748699999999996E-2</v>
      </c>
      <c r="I679">
        <v>11.0579</v>
      </c>
      <c r="J679">
        <v>0.189523</v>
      </c>
      <c r="K679">
        <v>6.8926400000000001</v>
      </c>
      <c r="L679">
        <v>10.6731</v>
      </c>
      <c r="M679">
        <v>1.93512</v>
      </c>
      <c r="N679">
        <v>0.24937200000000001</v>
      </c>
      <c r="O679">
        <v>0.19949700000000001</v>
      </c>
    </row>
    <row r="680" spans="1:15" x14ac:dyDescent="0.35">
      <c r="A680">
        <v>2000</v>
      </c>
      <c r="B680">
        <v>980</v>
      </c>
      <c r="C680">
        <v>100.24825300000001</v>
      </c>
      <c r="D680">
        <v>50.664200000000001</v>
      </c>
      <c r="E680">
        <v>0.75811799999999996</v>
      </c>
      <c r="F680">
        <v>15.661099999999999</v>
      </c>
      <c r="G680">
        <v>1.5855999999999999</v>
      </c>
      <c r="H680">
        <v>9.9752400000000005E-2</v>
      </c>
      <c r="I680">
        <v>11.091200000000001</v>
      </c>
      <c r="J680">
        <v>0.189529</v>
      </c>
      <c r="K680">
        <v>6.8928900000000004</v>
      </c>
      <c r="L680">
        <v>10.673500000000001</v>
      </c>
      <c r="M680">
        <v>1.9352</v>
      </c>
      <c r="N680">
        <v>0.24938099999999999</v>
      </c>
      <c r="O680">
        <v>0.19950499999999999</v>
      </c>
    </row>
    <row r="681" spans="1:15" x14ac:dyDescent="0.35">
      <c r="A681">
        <v>2000</v>
      </c>
      <c r="B681">
        <v>970</v>
      </c>
      <c r="C681">
        <v>100.244569</v>
      </c>
      <c r="D681">
        <v>50.6661</v>
      </c>
      <c r="E681">
        <v>0.75814599999999999</v>
      </c>
      <c r="F681">
        <v>15.6617</v>
      </c>
      <c r="G681">
        <v>1.54898</v>
      </c>
      <c r="H681">
        <v>9.9755999999999997E-2</v>
      </c>
      <c r="I681">
        <v>11.124599999999999</v>
      </c>
      <c r="J681">
        <v>0.18953600000000001</v>
      </c>
      <c r="K681">
        <v>6.8931399999999998</v>
      </c>
      <c r="L681">
        <v>10.6739</v>
      </c>
      <c r="M681">
        <v>1.93527</v>
      </c>
      <c r="N681">
        <v>0.24939</v>
      </c>
      <c r="O681">
        <v>0.19951199999999999</v>
      </c>
    </row>
    <row r="682" spans="1:15" x14ac:dyDescent="0.35">
      <c r="A682">
        <v>2000</v>
      </c>
      <c r="B682">
        <v>960</v>
      </c>
      <c r="C682">
        <v>100.240891</v>
      </c>
      <c r="D682">
        <v>50.667900000000003</v>
      </c>
      <c r="E682">
        <v>0.75817400000000001</v>
      </c>
      <c r="F682">
        <v>15.6623</v>
      </c>
      <c r="G682">
        <v>1.51241</v>
      </c>
      <c r="H682">
        <v>9.9759700000000007E-2</v>
      </c>
      <c r="I682">
        <v>11.157999999999999</v>
      </c>
      <c r="J682">
        <v>0.18954299999999999</v>
      </c>
      <c r="K682">
        <v>6.8933900000000001</v>
      </c>
      <c r="L682">
        <v>10.674300000000001</v>
      </c>
      <c r="M682">
        <v>1.9353400000000001</v>
      </c>
      <c r="N682">
        <v>0.24939900000000001</v>
      </c>
      <c r="O682">
        <v>0.199519</v>
      </c>
    </row>
    <row r="683" spans="1:15" x14ac:dyDescent="0.35">
      <c r="A683">
        <v>2000</v>
      </c>
      <c r="B683">
        <v>950</v>
      </c>
      <c r="C683">
        <v>100.23722600000001</v>
      </c>
      <c r="D683">
        <v>50.669800000000002</v>
      </c>
      <c r="E683">
        <v>0.75820100000000001</v>
      </c>
      <c r="F683">
        <v>15.662800000000001</v>
      </c>
      <c r="G683">
        <v>1.4759800000000001</v>
      </c>
      <c r="H683">
        <v>9.9763299999999999E-2</v>
      </c>
      <c r="I683">
        <v>11.1912</v>
      </c>
      <c r="J683">
        <v>0.18955</v>
      </c>
      <c r="K683">
        <v>6.8936500000000001</v>
      </c>
      <c r="L683">
        <v>10.6747</v>
      </c>
      <c r="M683">
        <v>1.9354100000000001</v>
      </c>
      <c r="N683">
        <v>0.24940799999999999</v>
      </c>
      <c r="O683">
        <v>0.19952700000000001</v>
      </c>
    </row>
    <row r="684" spans="1:15" x14ac:dyDescent="0.35">
      <c r="A684">
        <v>2000</v>
      </c>
      <c r="B684">
        <v>940</v>
      </c>
      <c r="C684">
        <v>100.231866</v>
      </c>
      <c r="D684">
        <v>50.672499999999999</v>
      </c>
      <c r="E684">
        <v>0.75824199999999997</v>
      </c>
      <c r="F684">
        <v>15.6637</v>
      </c>
      <c r="G684">
        <v>1.4226799999999999</v>
      </c>
      <c r="H684">
        <v>9.9768700000000002E-2</v>
      </c>
      <c r="I684">
        <v>11.239800000000001</v>
      </c>
      <c r="J684">
        <v>0.18956000000000001</v>
      </c>
      <c r="K684">
        <v>6.8940099999999997</v>
      </c>
      <c r="L684">
        <v>10.6752</v>
      </c>
      <c r="M684">
        <v>1.9355100000000001</v>
      </c>
      <c r="N684">
        <v>0.249422</v>
      </c>
      <c r="O684">
        <v>0.19953699999999999</v>
      </c>
    </row>
    <row r="685" spans="1:15" x14ac:dyDescent="0.35">
      <c r="A685">
        <v>2000</v>
      </c>
      <c r="B685">
        <v>930</v>
      </c>
      <c r="C685">
        <v>100.22741600000001</v>
      </c>
      <c r="D685">
        <v>50.674799999999998</v>
      </c>
      <c r="E685">
        <v>0.75827599999999995</v>
      </c>
      <c r="F685">
        <v>15.664400000000001</v>
      </c>
      <c r="G685">
        <v>1.37843</v>
      </c>
      <c r="H685">
        <v>9.9773100000000003E-2</v>
      </c>
      <c r="I685">
        <v>11.280200000000001</v>
      </c>
      <c r="J685">
        <v>0.18956899999999999</v>
      </c>
      <c r="K685">
        <v>6.8943199999999996</v>
      </c>
      <c r="L685">
        <v>10.675700000000001</v>
      </c>
      <c r="M685">
        <v>1.9356</v>
      </c>
      <c r="N685">
        <v>0.24943299999999999</v>
      </c>
      <c r="O685">
        <v>0.199546</v>
      </c>
    </row>
    <row r="686" spans="1:15" x14ac:dyDescent="0.35">
      <c r="A686">
        <v>2000</v>
      </c>
      <c r="B686">
        <v>920</v>
      </c>
      <c r="C686">
        <v>100.223071</v>
      </c>
      <c r="D686">
        <v>50.677</v>
      </c>
      <c r="E686">
        <v>0.75830799999999998</v>
      </c>
      <c r="F686">
        <v>15.665100000000001</v>
      </c>
      <c r="G686">
        <v>1.3352200000000001</v>
      </c>
      <c r="H686">
        <v>9.9777400000000002E-2</v>
      </c>
      <c r="I686">
        <v>11.319599999999999</v>
      </c>
      <c r="J686">
        <v>0.189577</v>
      </c>
      <c r="K686">
        <v>6.8946199999999997</v>
      </c>
      <c r="L686">
        <v>10.6762</v>
      </c>
      <c r="M686">
        <v>1.9356800000000001</v>
      </c>
      <c r="N686">
        <v>0.249444</v>
      </c>
      <c r="O686">
        <v>0.19955500000000001</v>
      </c>
    </row>
    <row r="687" spans="1:15" x14ac:dyDescent="0.35">
      <c r="A687">
        <v>2000</v>
      </c>
      <c r="B687">
        <v>910</v>
      </c>
      <c r="C687">
        <v>100.218817</v>
      </c>
      <c r="D687">
        <v>50.679099999999998</v>
      </c>
      <c r="E687">
        <v>0.75834100000000004</v>
      </c>
      <c r="F687">
        <v>15.665699999999999</v>
      </c>
      <c r="G687">
        <v>1.2928999999999999</v>
      </c>
      <c r="H687">
        <v>9.9781700000000001E-2</v>
      </c>
      <c r="I687">
        <v>11.3582</v>
      </c>
      <c r="J687">
        <v>0.189585</v>
      </c>
      <c r="K687">
        <v>6.8949100000000003</v>
      </c>
      <c r="L687">
        <v>10.676600000000001</v>
      </c>
      <c r="M687">
        <v>1.9357599999999999</v>
      </c>
      <c r="N687">
        <v>0.24945400000000001</v>
      </c>
      <c r="O687">
        <v>0.19956299999999999</v>
      </c>
    </row>
    <row r="688" spans="1:15" x14ac:dyDescent="0.35">
      <c r="A688">
        <v>2000</v>
      </c>
      <c r="B688">
        <v>900</v>
      </c>
      <c r="C688">
        <v>100.21345599999999</v>
      </c>
      <c r="D688">
        <v>50.681800000000003</v>
      </c>
      <c r="E688">
        <v>0.75838099999999997</v>
      </c>
      <c r="F688">
        <v>15.666600000000001</v>
      </c>
      <c r="G688">
        <v>1.2395799999999999</v>
      </c>
      <c r="H688">
        <v>9.9787000000000001E-2</v>
      </c>
      <c r="I688">
        <v>11.4069</v>
      </c>
      <c r="J688">
        <v>0.18959500000000001</v>
      </c>
      <c r="K688">
        <v>6.8952799999999996</v>
      </c>
      <c r="L688">
        <v>10.677199999999999</v>
      </c>
      <c r="M688">
        <v>1.93587</v>
      </c>
      <c r="N688">
        <v>0.24946699999999999</v>
      </c>
      <c r="O688">
        <v>0.199574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alphaMELTS_tbl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Gelu Costin</dc:creator>
  <cp:lastModifiedBy>Gelu Costin</cp:lastModifiedBy>
  <dcterms:created xsi:type="dcterms:W3CDTF">2020-01-12T21:17:49Z</dcterms:created>
  <dcterms:modified xsi:type="dcterms:W3CDTF">2021-11-01T23:09:17Z</dcterms:modified>
</cp:coreProperties>
</file>