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15" windowHeight="8760" activeTab="2"/>
  </bookViews>
  <sheets>
    <sheet name="Coding Documents" sheetId="1" r:id="rId1"/>
    <sheet name="Methodology Notes" sheetId="2" r:id="rId2"/>
    <sheet name="Official Source Archives" sheetId="3" r:id="rId3"/>
  </sheets>
  <calcPr calcId="0"/>
</workbook>
</file>

<file path=xl/sharedStrings.xml><?xml version="1.0" encoding="utf-8"?>
<sst xmlns="http://schemas.openxmlformats.org/spreadsheetml/2006/main" count="297" uniqueCount="116">
  <si>
    <t>ID</t>
  </si>
  <si>
    <t>Company</t>
  </si>
  <si>
    <t>Reporting Year</t>
  </si>
  <si>
    <t>Primary Document to Code</t>
  </si>
  <si>
    <t>Document Type</t>
  </si>
  <si>
    <t>Ghana Operations Relevant to Study</t>
  </si>
  <si>
    <t>Coverage / Rationale</t>
  </si>
  <si>
    <t>Tailings Relevance</t>
  </si>
  <si>
    <t>Official Source / Archive URL</t>
  </si>
  <si>
    <t>Inclusion Status</t>
  </si>
  <si>
    <t>Gold Fields</t>
  </si>
  <si>
    <t>Gold Fields Integrated Annual Report 2019</t>
  </si>
  <si>
    <t>Integrated Annual Report / Sustainability Reporting Suite</t>
  </si>
  <si>
    <t>Tarkwa; Damang</t>
  </si>
  <si>
    <t>Major Ghana operations with TSFs; suitable for longitudinal corporate disclosure analysis.</t>
  </si>
  <si>
    <t>Very High</t>
  </si>
  <si>
    <t>https://www.goldfields.com/integrated-annual-reports.php</t>
  </si>
  <si>
    <t>Include</t>
  </si>
  <si>
    <t>Gold Fields Integrated Annual Report 2020</t>
  </si>
  <si>
    <t>Gold Fields Integrated Annual Report 2021</t>
  </si>
  <si>
    <t>Gold Fields Integrated Annual Report 2022</t>
  </si>
  <si>
    <t>Gold Fields Integrated Annual Report 2023</t>
  </si>
  <si>
    <t>Gold Fields Integrated Annual Report 2024</t>
  </si>
  <si>
    <t>Gold Fields Sustainability Report 2025</t>
  </si>
  <si>
    <t>Standalone Sustainability Report</t>
  </si>
  <si>
    <t>AngloGold Ashanti</t>
  </si>
  <si>
    <t>AngloGold Ashanti Sustainability Report 2019</t>
  </si>
  <si>
    <t>Obuasi; Iduapriem</t>
  </si>
  <si>
    <t>Ghana operations are identifiable in group sustainability and tailings reporting.</t>
  </si>
  <si>
    <t>https://www.anglogoldashanti.com/investors/reporting/annual-reports/2019/</t>
  </si>
  <si>
    <t>AngloGold Ashanti Sustainability Report 2020</t>
  </si>
  <si>
    <t>https://www.anglogoldashanti.com/investors/reporting/annual-reports/2020/</t>
  </si>
  <si>
    <t>AngloGold Ashanti Sustainability Report 2021</t>
  </si>
  <si>
    <t>https://www.anglogoldashanti.com/investors/reporting/annual-reports/2021/</t>
  </si>
  <si>
    <t>AngloGold Ashanti Sustainability Report 2022</t>
  </si>
  <si>
    <t>https://www.anglogoldashanti.com/investors/reporting/annual-reports/2022/</t>
  </si>
  <si>
    <t>AngloGold Ashanti Sustainability Report 2023</t>
  </si>
  <si>
    <t>https://www.anglogoldashanti.com/investors/reporting/annual-reports/2023/</t>
  </si>
  <si>
    <t>AngloGold Ashanti Sustainability Report 2024</t>
  </si>
  <si>
    <t>https://www.anglogoldashanti.com/investors/reporting/annual-reports/2024/</t>
  </si>
  <si>
    <t>AngloGold Ashanti Sustainability Report 2025</t>
  </si>
  <si>
    <t>https://www.anglogoldashanti.com/investors/reporting/annual-reports/2025/</t>
  </si>
  <si>
    <t>Newmont</t>
  </si>
  <si>
    <t>Newmont 2019 Beyond the Mine Report</t>
  </si>
  <si>
    <t>Beyond the Mine Sustainability Report</t>
  </si>
  <si>
    <t>Ahafo; Akyem</t>
  </si>
  <si>
    <t>Global sustainability reporting with Ghana operations and material tailings disclosures.</t>
  </si>
  <si>
    <t>https://www.newmont.com/sustainability/Disclosure-and-Transparency-Hub/default.aspx</t>
  </si>
  <si>
    <t>Newmont Sustainability Report 2020</t>
  </si>
  <si>
    <t>Newmont Sustainability Report 2021</t>
  </si>
  <si>
    <t>Newmont Sustainability Report 2022</t>
  </si>
  <si>
    <t>Newmont Sustainability Report 2023</t>
  </si>
  <si>
    <t>Newmont Sustainability Report 2024</t>
  </si>
  <si>
    <t>Newmont Sustainability Report 2025</t>
  </si>
  <si>
    <t>Ahafo; Ahafo North (2025); Akyem only until divestiture in April 2025</t>
  </si>
  <si>
    <t>Perseus Mining</t>
  </si>
  <si>
    <t>Perseus Mining Sustainability Report 2019</t>
  </si>
  <si>
    <t>Edikan Gold Mine</t>
  </si>
  <si>
    <t>Major Ghana operation with tailings management relevance and a continuous sustainability-reporting series for the study period.</t>
  </si>
  <si>
    <t>https://perseusmining.com/reports/</t>
  </si>
  <si>
    <t>Perseus Mining Sustainability Report 2020</t>
  </si>
  <si>
    <t>Perseus Mining Sustainability Report 2021</t>
  </si>
  <si>
    <t>Perseus Mining Sustainability Report 2022</t>
  </si>
  <si>
    <t>Perseus Mining Sustainability Report 2023</t>
  </si>
  <si>
    <t>Perseus Mining Sustainability Report 2024</t>
  </si>
  <si>
    <t>Perseus Mining Sustainability Report 2025</t>
  </si>
  <si>
    <t>Item</t>
  </si>
  <si>
    <t>Recommended Decision / Note</t>
  </si>
  <si>
    <t>Core sample</t>
  </si>
  <si>
    <t>Gold Fields, AngloGold Ashanti, Newmont, and Perseus Mining</t>
  </si>
  <si>
    <t>Study period</t>
  </si>
  <si>
    <t>2019–2025</t>
  </si>
  <si>
    <t>Expected company-year documents</t>
  </si>
  <si>
    <t>28 primary reports (4 companies × 7 years)</t>
  </si>
  <si>
    <t>Unit of analysis</t>
  </si>
  <si>
    <t>Company-year sustainability disclosure document</t>
  </si>
  <si>
    <t>Geographic focus</t>
  </si>
  <si>
    <t>Ghanaian mining operations, using global corporate sustainability reporting as the disclosure source</t>
  </si>
  <si>
    <t>Coding approach</t>
  </si>
  <si>
    <t>Hybrid thematic content analysis: deductive themes from Ghanaian regulation/international tailings guidance plus inductive themes emerging from reports</t>
  </si>
  <si>
    <t>Boundary rule</t>
  </si>
  <si>
    <t>Ghanaian laws, IGF guidance, technical presentations and project EIS documents inform the coding framework but are not coded as corporate sustainability-report observations.</t>
  </si>
  <si>
    <t>Gold Fields comparability</t>
  </si>
  <si>
    <t>Standalone Sustainability Reports are not consistently labelled across all years. Use the principal integrated/sustainability reporting document and disclose this equivalence in the methodology.</t>
  </si>
  <si>
    <t>Newmont comparability</t>
  </si>
  <si>
    <t>2019 is titled Beyond the Mine. Later years are Sustainability Reports. Record portfolio/reporting-boundary changes where relevant.</t>
  </si>
  <si>
    <t>Suggested coding fields</t>
  </si>
  <si>
    <t>Theme; subtheme; excerpt; page; Ghana operation; disclosure type; interpretation; evidence strength; GISTM/regulatory linkage; researcher memo.</t>
  </si>
  <si>
    <t>Initial themes</t>
  </si>
  <si>
    <t>Governance/accountability; TSF design and operation; risk/safety; monitoring/assurance; environmental performance; emergency preparedness; closure/rehabilitation; community engagement; transparency; costs/liabilities.</t>
  </si>
  <si>
    <t>Newmont 2025 ownership boundary</t>
  </si>
  <si>
    <t>Newmont completed the sale of Akyem in April 2025. Treat Akyem as a Newmont Ghana operation for 2019–2024, and only as a pre-divestiture disclosure in 2025 when explicitly covered. For 2025, Newmont’s continuing Ghana operations are Ahafo and Ahafo North.</t>
  </si>
  <si>
    <t>Official reporting source</t>
  </si>
  <si>
    <t>What it provides</t>
  </si>
  <si>
    <t>URL</t>
  </si>
  <si>
    <t>Integrated Annual Reports</t>
  </si>
  <si>
    <t>2019–2025 annual reporting suites and supporting sustainability documents.</t>
  </si>
  <si>
    <t>Sustainability Reporting</t>
  </si>
  <si>
    <t>Sustainability reports, GRI/ESG indices and historical sustainability materials.</t>
  </si>
  <si>
    <t>https://www.goldfields.com/sustainability-reporting.php</t>
  </si>
  <si>
    <t>Annual Reporting Archive</t>
  </si>
  <si>
    <t>Year-specific reporting suites including sustainability reports and ESG workbooks.</t>
  </si>
  <si>
    <t>https://www.anglogoldashanti.com/investors/reporting/</t>
  </si>
  <si>
    <t>Historical sustainability reporting archive.</t>
  </si>
  <si>
    <t>https://www.anglogoldashanti.com/sustainability/sustainability-reporting/2025/</t>
  </si>
  <si>
    <t>Disclosure and Transparency Hub</t>
  </si>
  <si>
    <t>2019 Beyond the Mine and 2020–2025 Sustainability Reports plus supporting data.</t>
  </si>
  <si>
    <t>Reports Archive</t>
  </si>
  <si>
    <t>Annual and sustainability reports, including the 2019–2025 sustainability-report series used in the coding dataset.</t>
  </si>
  <si>
    <t>Akyem divestiture confirmation</t>
  </si>
  <si>
    <t>Official Newmont announcement confirming completion of the Akyem sale in April 2025.</t>
  </si>
  <si>
    <t>https://www.newmont.com/investors/news-release/news-details/2025/Newmont-Completes-Its-Non-Core-Divestiture-Program-With-the-Sale-of-Akyem-and-Porcupine/default.aspx</t>
  </si>
  <si>
    <t>Ahafo North 2025 update</t>
  </si>
  <si>
    <t>Official Newmont announcement identifying Ahafo North as a Ghana operation following the Akyem divestiture.</t>
  </si>
  <si>
    <t>https://www.newmont.com/investors/news-release/news-details/2025/Newmont-Announces-Commercial-Production-at-Ahafo-North-in-Ghana/default.aspx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</si>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</sst>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2"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CodingDocumentsTable" displayName="CodingDocumentsTable" ref="A1:K29" totalsRowShown="0">
  <tableColumns count="11">
    <tableColumn id="1" name="ID"/>
    <tableColumn id="2" name="Company"/>
    <tableColumn id="3" name="Reporting Year"/>
    <tableColumn id="4" name="Primary Document to Code"/>
    <tableColumn id="5" name="Document Type"/>
    <tableColumn id="6" name="Ghana Operations Relevant to Study"/>
    <tableColumn id="7" name="Coverage / Rationale"/>
    <tableColumn id="8" name="Tailings Relevance"/>
    <tableColumn id="9" name="Official Source / Archive URL"/>
    <tableColumn id="10" name="Inclusion Status"/>
    <tableColumn id="1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opLeftCell="G1" workbookViewId="0">
      <selection activeCell="K1" sqref="K1:K1048576"/>
    </sheetView>
  </sheetViews>
  <sheetFormatPr defaultRowHeight="14.25"/>
  <cols>
    <col min="1" max="1" width="7" customWidth="1"/>
    <col min="2" max="2" width="20" customWidth="1"/>
    <col min="3" max="3" width="12" customWidth="1"/>
    <col min="4" max="4" width="34" customWidth="1"/>
    <col min="5" max="6" width="28" customWidth="1"/>
    <col min="7" max="7" width="38" customWidth="1"/>
    <col min="8" max="8" width="16" customWidth="1"/>
    <col min="9" max="9" width="42" customWidth="1"/>
    <col min="10" max="10" width="15" customWidth="1"/>
    <col min="11" max="11" width="44" customWidth="1"/>
  </cols>
  <sheetData>
    <row r="1" spans="1:11" ht="3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115</v>
      </c>
    </row>
    <row r="2" spans="1:11" ht="42.75">
      <c r="A2" s="4">
        <v>1</v>
      </c>
      <c r="B2" s="4" t="s">
        <v>10</v>
      </c>
      <c r="C2" s="4">
        <v>2019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/>
    </row>
    <row r="3" spans="1:11" ht="42.75">
      <c r="A3" s="4">
        <v>2</v>
      </c>
      <c r="B3" s="4" t="s">
        <v>10</v>
      </c>
      <c r="C3" s="4">
        <v>2020</v>
      </c>
      <c r="D3" s="4" t="s">
        <v>18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 t="s">
        <v>17</v>
      </c>
      <c r="K3" s="4"/>
    </row>
    <row r="4" spans="1:11" ht="42.75">
      <c r="A4" s="4">
        <v>3</v>
      </c>
      <c r="B4" s="4" t="s">
        <v>10</v>
      </c>
      <c r="C4" s="4">
        <v>2021</v>
      </c>
      <c r="D4" s="4" t="s">
        <v>19</v>
      </c>
      <c r="E4" s="4" t="s">
        <v>12</v>
      </c>
      <c r="F4" s="4" t="s">
        <v>13</v>
      </c>
      <c r="G4" s="4" t="s">
        <v>14</v>
      </c>
      <c r="H4" s="4" t="s">
        <v>15</v>
      </c>
      <c r="I4" s="4" t="s">
        <v>16</v>
      </c>
      <c r="J4" s="4" t="s">
        <v>17</v>
      </c>
      <c r="K4" s="4"/>
    </row>
    <row r="5" spans="1:11" ht="42.75">
      <c r="A5" s="4">
        <v>4</v>
      </c>
      <c r="B5" s="4" t="s">
        <v>10</v>
      </c>
      <c r="C5" s="4">
        <v>2022</v>
      </c>
      <c r="D5" s="4" t="s">
        <v>20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/>
    </row>
    <row r="6" spans="1:11" ht="42.75">
      <c r="A6" s="4">
        <v>5</v>
      </c>
      <c r="B6" s="4" t="s">
        <v>10</v>
      </c>
      <c r="C6" s="4">
        <v>2023</v>
      </c>
      <c r="D6" s="4" t="s">
        <v>21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16</v>
      </c>
      <c r="J6" s="4" t="s">
        <v>17</v>
      </c>
      <c r="K6" s="4"/>
    </row>
    <row r="7" spans="1:11" ht="42.75">
      <c r="A7" s="4">
        <v>6</v>
      </c>
      <c r="B7" s="4" t="s">
        <v>10</v>
      </c>
      <c r="C7" s="4">
        <v>2024</v>
      </c>
      <c r="D7" s="4" t="s">
        <v>22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4"/>
    </row>
    <row r="8" spans="1:11" ht="42.75">
      <c r="A8" s="4">
        <v>7</v>
      </c>
      <c r="B8" s="4" t="s">
        <v>10</v>
      </c>
      <c r="C8" s="4">
        <v>2025</v>
      </c>
      <c r="D8" s="4" t="s">
        <v>23</v>
      </c>
      <c r="E8" s="4" t="s">
        <v>24</v>
      </c>
      <c r="F8" s="4" t="s">
        <v>13</v>
      </c>
      <c r="G8" s="4" t="s">
        <v>14</v>
      </c>
      <c r="H8" s="4" t="s">
        <v>15</v>
      </c>
      <c r="I8" s="4" t="s">
        <v>16</v>
      </c>
      <c r="J8" s="4" t="s">
        <v>17</v>
      </c>
      <c r="K8" s="4"/>
    </row>
    <row r="9" spans="1:11" ht="28.5">
      <c r="A9" s="4">
        <v>8</v>
      </c>
      <c r="B9" s="4" t="s">
        <v>25</v>
      </c>
      <c r="C9" s="4">
        <v>2019</v>
      </c>
      <c r="D9" s="4" t="s">
        <v>26</v>
      </c>
      <c r="E9" s="4" t="s">
        <v>24</v>
      </c>
      <c r="F9" s="4" t="s">
        <v>27</v>
      </c>
      <c r="G9" s="4" t="s">
        <v>28</v>
      </c>
      <c r="H9" s="4" t="s">
        <v>15</v>
      </c>
      <c r="I9" s="4" t="s">
        <v>29</v>
      </c>
      <c r="J9" s="4" t="s">
        <v>17</v>
      </c>
      <c r="K9" s="4"/>
    </row>
    <row r="10" spans="1:11" ht="28.5">
      <c r="A10" s="4">
        <v>9</v>
      </c>
      <c r="B10" s="4" t="s">
        <v>25</v>
      </c>
      <c r="C10" s="4">
        <v>2020</v>
      </c>
      <c r="D10" s="4" t="s">
        <v>30</v>
      </c>
      <c r="E10" s="4" t="s">
        <v>24</v>
      </c>
      <c r="F10" s="4" t="s">
        <v>27</v>
      </c>
      <c r="G10" s="4" t="s">
        <v>28</v>
      </c>
      <c r="H10" s="4" t="s">
        <v>15</v>
      </c>
      <c r="I10" s="4" t="s">
        <v>31</v>
      </c>
      <c r="J10" s="4" t="s">
        <v>17</v>
      </c>
      <c r="K10" s="4"/>
    </row>
    <row r="11" spans="1:11" ht="28.5">
      <c r="A11" s="4">
        <v>10</v>
      </c>
      <c r="B11" s="4" t="s">
        <v>25</v>
      </c>
      <c r="C11" s="4">
        <v>2021</v>
      </c>
      <c r="D11" s="4" t="s">
        <v>32</v>
      </c>
      <c r="E11" s="4" t="s">
        <v>24</v>
      </c>
      <c r="F11" s="4" t="s">
        <v>27</v>
      </c>
      <c r="G11" s="4" t="s">
        <v>28</v>
      </c>
      <c r="H11" s="4" t="s">
        <v>15</v>
      </c>
      <c r="I11" s="4" t="s">
        <v>33</v>
      </c>
      <c r="J11" s="4" t="s">
        <v>17</v>
      </c>
      <c r="K11" s="4"/>
    </row>
    <row r="12" spans="1:11" ht="28.5">
      <c r="A12" s="4">
        <v>11</v>
      </c>
      <c r="B12" s="4" t="s">
        <v>25</v>
      </c>
      <c r="C12" s="4">
        <v>2022</v>
      </c>
      <c r="D12" s="4" t="s">
        <v>34</v>
      </c>
      <c r="E12" s="4" t="s">
        <v>24</v>
      </c>
      <c r="F12" s="4" t="s">
        <v>27</v>
      </c>
      <c r="G12" s="4" t="s">
        <v>28</v>
      </c>
      <c r="H12" s="4" t="s">
        <v>15</v>
      </c>
      <c r="I12" s="4" t="s">
        <v>35</v>
      </c>
      <c r="J12" s="4" t="s">
        <v>17</v>
      </c>
      <c r="K12" s="4"/>
    </row>
    <row r="13" spans="1:11" ht="28.5">
      <c r="A13" s="4">
        <v>12</v>
      </c>
      <c r="B13" s="4" t="s">
        <v>25</v>
      </c>
      <c r="C13" s="4">
        <v>2023</v>
      </c>
      <c r="D13" s="4" t="s">
        <v>36</v>
      </c>
      <c r="E13" s="4" t="s">
        <v>24</v>
      </c>
      <c r="F13" s="4" t="s">
        <v>27</v>
      </c>
      <c r="G13" s="4" t="s">
        <v>28</v>
      </c>
      <c r="H13" s="4" t="s">
        <v>15</v>
      </c>
      <c r="I13" s="4" t="s">
        <v>37</v>
      </c>
      <c r="J13" s="4" t="s">
        <v>17</v>
      </c>
      <c r="K13" s="4"/>
    </row>
    <row r="14" spans="1:11" ht="28.5">
      <c r="A14" s="4">
        <v>13</v>
      </c>
      <c r="B14" s="4" t="s">
        <v>25</v>
      </c>
      <c r="C14" s="4">
        <v>2024</v>
      </c>
      <c r="D14" s="4" t="s">
        <v>38</v>
      </c>
      <c r="E14" s="4" t="s">
        <v>24</v>
      </c>
      <c r="F14" s="4" t="s">
        <v>27</v>
      </c>
      <c r="G14" s="4" t="s">
        <v>28</v>
      </c>
      <c r="H14" s="4" t="s">
        <v>15</v>
      </c>
      <c r="I14" s="4" t="s">
        <v>39</v>
      </c>
      <c r="J14" s="4" t="s">
        <v>17</v>
      </c>
      <c r="K14" s="4"/>
    </row>
    <row r="15" spans="1:11" ht="28.5">
      <c r="A15" s="4">
        <v>14</v>
      </c>
      <c r="B15" s="4" t="s">
        <v>25</v>
      </c>
      <c r="C15" s="4">
        <v>2025</v>
      </c>
      <c r="D15" s="4" t="s">
        <v>40</v>
      </c>
      <c r="E15" s="4" t="s">
        <v>24</v>
      </c>
      <c r="F15" s="4" t="s">
        <v>27</v>
      </c>
      <c r="G15" s="4" t="s">
        <v>28</v>
      </c>
      <c r="H15" s="4" t="s">
        <v>15</v>
      </c>
      <c r="I15" s="4" t="s">
        <v>41</v>
      </c>
      <c r="J15" s="4" t="s">
        <v>17</v>
      </c>
      <c r="K15" s="4"/>
    </row>
    <row r="16" spans="1:11" ht="28.5">
      <c r="A16" s="4">
        <v>15</v>
      </c>
      <c r="B16" s="4" t="s">
        <v>42</v>
      </c>
      <c r="C16" s="4">
        <v>2019</v>
      </c>
      <c r="D16" s="4" t="s">
        <v>43</v>
      </c>
      <c r="E16" s="4" t="s">
        <v>44</v>
      </c>
      <c r="F16" s="4" t="s">
        <v>45</v>
      </c>
      <c r="G16" s="4" t="s">
        <v>46</v>
      </c>
      <c r="H16" s="4" t="s">
        <v>15</v>
      </c>
      <c r="I16" s="4" t="s">
        <v>47</v>
      </c>
      <c r="J16" s="4" t="s">
        <v>17</v>
      </c>
      <c r="K16" s="4"/>
    </row>
    <row r="17" spans="1:11" ht="28.5">
      <c r="A17" s="4">
        <v>16</v>
      </c>
      <c r="B17" s="4" t="s">
        <v>42</v>
      </c>
      <c r="C17" s="4">
        <v>2020</v>
      </c>
      <c r="D17" s="4" t="s">
        <v>48</v>
      </c>
      <c r="E17" s="4" t="s">
        <v>24</v>
      </c>
      <c r="F17" s="4" t="s">
        <v>45</v>
      </c>
      <c r="G17" s="4" t="s">
        <v>46</v>
      </c>
      <c r="H17" s="4" t="s">
        <v>15</v>
      </c>
      <c r="I17" s="4" t="s">
        <v>47</v>
      </c>
      <c r="J17" s="4" t="s">
        <v>17</v>
      </c>
      <c r="K17" s="4"/>
    </row>
    <row r="18" spans="1:11" ht="28.5">
      <c r="A18" s="4">
        <v>17</v>
      </c>
      <c r="B18" s="4" t="s">
        <v>42</v>
      </c>
      <c r="C18" s="4">
        <v>2021</v>
      </c>
      <c r="D18" s="4" t="s">
        <v>49</v>
      </c>
      <c r="E18" s="4" t="s">
        <v>24</v>
      </c>
      <c r="F18" s="4" t="s">
        <v>45</v>
      </c>
      <c r="G18" s="4" t="s">
        <v>46</v>
      </c>
      <c r="H18" s="4" t="s">
        <v>15</v>
      </c>
      <c r="I18" s="4" t="s">
        <v>47</v>
      </c>
      <c r="J18" s="4" t="s">
        <v>17</v>
      </c>
      <c r="K18" s="4"/>
    </row>
    <row r="19" spans="1:11" ht="28.5">
      <c r="A19" s="4">
        <v>18</v>
      </c>
      <c r="B19" s="4" t="s">
        <v>42</v>
      </c>
      <c r="C19" s="4">
        <v>2022</v>
      </c>
      <c r="D19" s="4" t="s">
        <v>50</v>
      </c>
      <c r="E19" s="4" t="s">
        <v>24</v>
      </c>
      <c r="F19" s="4" t="s">
        <v>45</v>
      </c>
      <c r="G19" s="4" t="s">
        <v>46</v>
      </c>
      <c r="H19" s="4" t="s">
        <v>15</v>
      </c>
      <c r="I19" s="4" t="s">
        <v>47</v>
      </c>
      <c r="J19" s="4" t="s">
        <v>17</v>
      </c>
      <c r="K19" s="4"/>
    </row>
    <row r="20" spans="1:11" ht="28.5">
      <c r="A20" s="4">
        <v>19</v>
      </c>
      <c r="B20" s="4" t="s">
        <v>42</v>
      </c>
      <c r="C20" s="4">
        <v>2023</v>
      </c>
      <c r="D20" s="4" t="s">
        <v>51</v>
      </c>
      <c r="E20" s="4" t="s">
        <v>24</v>
      </c>
      <c r="F20" s="4" t="s">
        <v>45</v>
      </c>
      <c r="G20" s="4" t="s">
        <v>46</v>
      </c>
      <c r="H20" s="4" t="s">
        <v>15</v>
      </c>
      <c r="I20" s="4" t="s">
        <v>47</v>
      </c>
      <c r="J20" s="4" t="s">
        <v>17</v>
      </c>
      <c r="K20" s="4"/>
    </row>
    <row r="21" spans="1:11" ht="28.5">
      <c r="A21" s="4">
        <v>20</v>
      </c>
      <c r="B21" s="4" t="s">
        <v>42</v>
      </c>
      <c r="C21" s="4">
        <v>2024</v>
      </c>
      <c r="D21" s="4" t="s">
        <v>52</v>
      </c>
      <c r="E21" s="4" t="s">
        <v>24</v>
      </c>
      <c r="F21" s="4" t="s">
        <v>45</v>
      </c>
      <c r="G21" s="4" t="s">
        <v>46</v>
      </c>
      <c r="H21" s="4" t="s">
        <v>15</v>
      </c>
      <c r="I21" s="4" t="s">
        <v>47</v>
      </c>
      <c r="J21" s="4" t="s">
        <v>17</v>
      </c>
      <c r="K21" s="4"/>
    </row>
    <row r="22" spans="1:11" ht="42.75">
      <c r="A22" s="4">
        <v>21</v>
      </c>
      <c r="B22" s="4" t="s">
        <v>42</v>
      </c>
      <c r="C22" s="4">
        <v>2025</v>
      </c>
      <c r="D22" s="4" t="s">
        <v>53</v>
      </c>
      <c r="E22" s="4" t="s">
        <v>24</v>
      </c>
      <c r="F22" s="4" t="s">
        <v>54</v>
      </c>
      <c r="G22" s="4" t="s">
        <v>46</v>
      </c>
      <c r="H22" s="4" t="s">
        <v>15</v>
      </c>
      <c r="I22" s="4" t="s">
        <v>47</v>
      </c>
      <c r="J22" s="4" t="s">
        <v>17</v>
      </c>
      <c r="K22" s="4"/>
    </row>
    <row r="23" spans="1:11" ht="57">
      <c r="A23" s="4">
        <v>22</v>
      </c>
      <c r="B23" s="4" t="s">
        <v>55</v>
      </c>
      <c r="C23" s="4">
        <v>2019</v>
      </c>
      <c r="D23" s="4" t="s">
        <v>56</v>
      </c>
      <c r="E23" s="4" t="s">
        <v>24</v>
      </c>
      <c r="F23" s="4" t="s">
        <v>57</v>
      </c>
      <c r="G23" s="4" t="s">
        <v>58</v>
      </c>
      <c r="H23" s="4" t="s">
        <v>15</v>
      </c>
      <c r="I23" s="4" t="s">
        <v>59</v>
      </c>
      <c r="J23" s="4" t="s">
        <v>17</v>
      </c>
      <c r="K23" s="4"/>
    </row>
    <row r="24" spans="1:11" ht="57">
      <c r="A24" s="4">
        <v>23</v>
      </c>
      <c r="B24" s="4" t="s">
        <v>55</v>
      </c>
      <c r="C24" s="4">
        <v>2020</v>
      </c>
      <c r="D24" s="4" t="s">
        <v>60</v>
      </c>
      <c r="E24" s="4" t="s">
        <v>24</v>
      </c>
      <c r="F24" s="4" t="s">
        <v>57</v>
      </c>
      <c r="G24" s="4" t="s">
        <v>58</v>
      </c>
      <c r="H24" s="4" t="s">
        <v>15</v>
      </c>
      <c r="I24" s="4" t="s">
        <v>59</v>
      </c>
      <c r="J24" s="4" t="s">
        <v>17</v>
      </c>
      <c r="K24" s="4"/>
    </row>
    <row r="25" spans="1:11" ht="57">
      <c r="A25" s="4">
        <v>24</v>
      </c>
      <c r="B25" s="4" t="s">
        <v>55</v>
      </c>
      <c r="C25" s="4">
        <v>2021</v>
      </c>
      <c r="D25" s="4" t="s">
        <v>61</v>
      </c>
      <c r="E25" s="4" t="s">
        <v>24</v>
      </c>
      <c r="F25" s="4" t="s">
        <v>57</v>
      </c>
      <c r="G25" s="4" t="s">
        <v>58</v>
      </c>
      <c r="H25" s="4" t="s">
        <v>15</v>
      </c>
      <c r="I25" s="4" t="s">
        <v>59</v>
      </c>
      <c r="J25" s="4" t="s">
        <v>17</v>
      </c>
      <c r="K25" s="4"/>
    </row>
    <row r="26" spans="1:11" ht="57">
      <c r="A26" s="4">
        <v>25</v>
      </c>
      <c r="B26" s="4" t="s">
        <v>55</v>
      </c>
      <c r="C26" s="4">
        <v>2022</v>
      </c>
      <c r="D26" s="4" t="s">
        <v>62</v>
      </c>
      <c r="E26" s="4" t="s">
        <v>24</v>
      </c>
      <c r="F26" s="4" t="s">
        <v>57</v>
      </c>
      <c r="G26" s="4" t="s">
        <v>58</v>
      </c>
      <c r="H26" s="4" t="s">
        <v>15</v>
      </c>
      <c r="I26" s="4" t="s">
        <v>59</v>
      </c>
      <c r="J26" s="4" t="s">
        <v>17</v>
      </c>
      <c r="K26" s="4"/>
    </row>
    <row r="27" spans="1:11" ht="57">
      <c r="A27" s="4">
        <v>26</v>
      </c>
      <c r="B27" s="4" t="s">
        <v>55</v>
      </c>
      <c r="C27" s="4">
        <v>2023</v>
      </c>
      <c r="D27" s="4" t="s">
        <v>63</v>
      </c>
      <c r="E27" s="4" t="s">
        <v>24</v>
      </c>
      <c r="F27" s="4" t="s">
        <v>57</v>
      </c>
      <c r="G27" s="4" t="s">
        <v>58</v>
      </c>
      <c r="H27" s="4" t="s">
        <v>15</v>
      </c>
      <c r="I27" s="4" t="s">
        <v>59</v>
      </c>
      <c r="J27" s="4" t="s">
        <v>17</v>
      </c>
      <c r="K27" s="4"/>
    </row>
    <row r="28" spans="1:11" ht="57">
      <c r="A28" s="4">
        <v>27</v>
      </c>
      <c r="B28" s="4" t="s">
        <v>55</v>
      </c>
      <c r="C28" s="4">
        <v>2024</v>
      </c>
      <c r="D28" s="4" t="s">
        <v>64</v>
      </c>
      <c r="E28" s="4" t="s">
        <v>24</v>
      </c>
      <c r="F28" s="4" t="s">
        <v>57</v>
      </c>
      <c r="G28" s="4" t="s">
        <v>58</v>
      </c>
      <c r="H28" s="4" t="s">
        <v>15</v>
      </c>
      <c r="I28" s="4" t="s">
        <v>59</v>
      </c>
      <c r="J28" s="4" t="s">
        <v>17</v>
      </c>
      <c r="K28" s="4"/>
    </row>
    <row r="29" spans="1:11" ht="57">
      <c r="A29" s="4">
        <v>28</v>
      </c>
      <c r="B29" s="4" t="s">
        <v>55</v>
      </c>
      <c r="C29" s="4">
        <v>2025</v>
      </c>
      <c r="D29" s="4" t="s">
        <v>65</v>
      </c>
      <c r="E29" s="4" t="s">
        <v>24</v>
      </c>
      <c r="F29" s="4" t="s">
        <v>57</v>
      </c>
      <c r="G29" s="4" t="s">
        <v>58</v>
      </c>
      <c r="H29" s="4" t="s">
        <v>15</v>
      </c>
      <c r="I29" s="4" t="s">
        <v>59</v>
      </c>
      <c r="J29" s="4" t="s">
        <v>17</v>
      </c>
      <c r="K29" s="4"/>
    </row>
  </sheetData>
  <conditionalFormatting sqref="J2:J22">
    <cfRule type="expression" dxfId="1" priority="1">
      <formula>J2="Include"</formula>
    </cfRule>
  </conditionalFormatting>
  <conditionalFormatting sqref="J23:J29">
    <cfRule type="expression" dxfId="0" priority="2">
      <formula>J23="Include"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2" sqref="B2"/>
    </sheetView>
  </sheetViews>
  <sheetFormatPr defaultRowHeight="14.25"/>
  <cols>
    <col min="1" max="1" width="28" customWidth="1"/>
    <col min="2" max="2" width="90" customWidth="1"/>
  </cols>
  <sheetData>
    <row r="1" spans="1:2" ht="15">
      <c r="A1" s="1" t="s">
        <v>66</v>
      </c>
      <c r="B1" s="1" t="s">
        <v>67</v>
      </c>
    </row>
    <row r="2" spans="1:2">
      <c r="A2" s="2"/>
      <c r="B2" s="2"/>
    </row>
    <row r="3" spans="1:2">
      <c r="A3" s="2" t="s">
        <v>68</v>
      </c>
      <c r="B3" s="2" t="s">
        <v>69</v>
      </c>
    </row>
    <row r="4" spans="1:2">
      <c r="A4" s="2" t="s">
        <v>70</v>
      </c>
      <c r="B4" s="2" t="s">
        <v>71</v>
      </c>
    </row>
    <row r="5" spans="1:2" ht="28.5">
      <c r="A5" s="2" t="s">
        <v>72</v>
      </c>
      <c r="B5" s="2" t="s">
        <v>73</v>
      </c>
    </row>
    <row r="6" spans="1:2">
      <c r="A6" s="2" t="s">
        <v>74</v>
      </c>
      <c r="B6" s="2" t="s">
        <v>75</v>
      </c>
    </row>
    <row r="7" spans="1:2">
      <c r="A7" s="2" t="s">
        <v>76</v>
      </c>
      <c r="B7" s="2" t="s">
        <v>77</v>
      </c>
    </row>
    <row r="8" spans="1:2" ht="28.5">
      <c r="A8" s="2" t="s">
        <v>78</v>
      </c>
      <c r="B8" s="2" t="s">
        <v>79</v>
      </c>
    </row>
    <row r="9" spans="1:2" ht="28.5">
      <c r="A9" s="2" t="s">
        <v>80</v>
      </c>
      <c r="B9" s="2" t="s">
        <v>81</v>
      </c>
    </row>
    <row r="10" spans="1:2" ht="28.5">
      <c r="A10" s="2" t="s">
        <v>82</v>
      </c>
      <c r="B10" s="2" t="s">
        <v>83</v>
      </c>
    </row>
    <row r="11" spans="1:2" ht="28.5">
      <c r="A11" s="2" t="s">
        <v>84</v>
      </c>
      <c r="B11" s="2" t="s">
        <v>85</v>
      </c>
    </row>
    <row r="12" spans="1:2" ht="28.5">
      <c r="A12" s="2" t="s">
        <v>86</v>
      </c>
      <c r="B12" s="2" t="s">
        <v>87</v>
      </c>
    </row>
    <row r="13" spans="1:2" ht="42.75">
      <c r="A13" s="2" t="s">
        <v>88</v>
      </c>
      <c r="B13" s="2" t="s">
        <v>89</v>
      </c>
    </row>
    <row r="14" spans="1:2" ht="42.75">
      <c r="A14" s="2" t="s">
        <v>90</v>
      </c>
      <c r="B14" s="2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/>
  </sheetViews>
  <sheetFormatPr defaultRowHeight="14.25"/>
  <cols>
    <col min="1" max="1" width="22" customWidth="1"/>
    <col min="2" max="2" width="34" customWidth="1"/>
    <col min="3" max="4" width="55" customWidth="1"/>
  </cols>
  <sheetData>
    <row r="1" spans="1:4" ht="15">
      <c r="A1" s="1" t="s">
        <v>1</v>
      </c>
      <c r="B1" s="1" t="s">
        <v>92</v>
      </c>
      <c r="C1" s="1" t="s">
        <v>93</v>
      </c>
      <c r="D1" s="1" t="s">
        <v>94</v>
      </c>
    </row>
    <row r="2" spans="1:4" ht="28.5">
      <c r="A2" s="2" t="s">
        <v>10</v>
      </c>
      <c r="B2" s="2" t="s">
        <v>95</v>
      </c>
      <c r="C2" s="2" t="s">
        <v>96</v>
      </c>
      <c r="D2" s="2" t="s">
        <v>16</v>
      </c>
    </row>
    <row r="3" spans="1:4" ht="28.5">
      <c r="A3" s="2" t="s">
        <v>10</v>
      </c>
      <c r="B3" s="2" t="s">
        <v>97</v>
      </c>
      <c r="C3" s="2" t="s">
        <v>98</v>
      </c>
      <c r="D3" s="2" t="s">
        <v>99</v>
      </c>
    </row>
    <row r="4" spans="1:4" ht="28.5">
      <c r="A4" s="2" t="s">
        <v>25</v>
      </c>
      <c r="B4" s="2" t="s">
        <v>100</v>
      </c>
      <c r="C4" s="2" t="s">
        <v>101</v>
      </c>
      <c r="D4" s="2" t="s">
        <v>102</v>
      </c>
    </row>
    <row r="5" spans="1:4" ht="28.5">
      <c r="A5" s="2" t="s">
        <v>25</v>
      </c>
      <c r="B5" s="2" t="s">
        <v>97</v>
      </c>
      <c r="C5" s="2" t="s">
        <v>103</v>
      </c>
      <c r="D5" s="2" t="s">
        <v>104</v>
      </c>
    </row>
    <row r="6" spans="1:4" ht="28.5">
      <c r="A6" s="2" t="s">
        <v>42</v>
      </c>
      <c r="B6" s="2" t="s">
        <v>105</v>
      </c>
      <c r="C6" s="2" t="s">
        <v>106</v>
      </c>
      <c r="D6" s="2" t="s">
        <v>47</v>
      </c>
    </row>
    <row r="7" spans="1:4" ht="28.5">
      <c r="A7" s="2" t="s">
        <v>55</v>
      </c>
      <c r="B7" s="2" t="s">
        <v>107</v>
      </c>
      <c r="C7" s="2" t="s">
        <v>108</v>
      </c>
      <c r="D7" s="2" t="s">
        <v>59</v>
      </c>
    </row>
    <row r="8" spans="1:4" ht="42.75">
      <c r="A8" s="2" t="s">
        <v>42</v>
      </c>
      <c r="B8" s="2" t="s">
        <v>109</v>
      </c>
      <c r="C8" s="2" t="s">
        <v>110</v>
      </c>
      <c r="D8" s="2" t="s">
        <v>111</v>
      </c>
    </row>
    <row r="9" spans="1:4" ht="42.75">
      <c r="A9" s="2" t="s">
        <v>42</v>
      </c>
      <c r="B9" s="2" t="s">
        <v>112</v>
      </c>
      <c r="C9" s="2" t="s">
        <v>113</v>
      </c>
      <c r="D9" s="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Coding Documents</vt:lpstr>
      <vt:lpstr>Methodology Notes</vt:lpstr>
      <vt:lpstr>Official Source Archives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2026-09-09T06:30:08Z</dcterms:modified>
</cp:coreProperties>
</file>