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6aabbe591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16b29d4aa20b4003"/>
    <x:sheet xmlns:r="http://schemas.openxmlformats.org/officeDocument/2006/relationships" name="Birth_records" sheetId="2" r:id="R62722f389572485a"/>
    <x:sheet xmlns:r="http://schemas.openxmlformats.org/officeDocument/2006/relationships" name="Longitudinal_data" sheetId="3" r:id="Ra2e3d1fe768b45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"/>
    <x:numFmt numFmtId="202" formatCode="0"/>
    <x:numFmt numFmtId="203" formatCode="0.00"/>
    <x:numFmt numFmtId="204" formatCode="0.000"/>
  </x:numFmts>
  <x:fonts count="3">
    <x:font>
      <x:sz val="11"/>
      <x:name val="Carlito"/>
    </x:font>
    <x:font>
      <x:b/>
      <x:sz val="11"/>
      <x:color rgb="FF1F1F1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vertical="top"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vertical="top"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FF2CC"/>
        </x:patternFill>
      </x:fill>
    </x:dxf>
    <x:dxf>
      <x:font>
        <x:b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3ff1003804b77" /><Relationship Type="http://schemas.openxmlformats.org/officeDocument/2006/relationships/theme" Target="/xl/theme/theme1.xml" Id="R3568c2ea115c4746" /><Relationship Type="http://schemas.openxmlformats.org/officeDocument/2006/relationships/sharedStrings" Target="/xl/sharedStrings.xml" Id="Rf60dc2ec30b74380" /><Relationship Type="http://schemas.openxmlformats.org/officeDocument/2006/relationships/worksheet" Target="/xl/worksheets/sheet1.xml" Id="R16b29d4aa20b4003" /><Relationship Type="http://schemas.openxmlformats.org/officeDocument/2006/relationships/worksheet" Target="/xl/worksheets/sheet2.xml" Id="R62722f389572485a" /><Relationship Type="http://schemas.openxmlformats.org/officeDocument/2006/relationships/worksheet" Target="/xl/worksheets/sheet3.xml" Id="Ra2e3d1fe768b4590" /></Relationships>
</file>

<file path=xl/tables/table1.xml><?xml version="1.0" encoding="utf-8"?>
<x:table xmlns:x="http://schemas.openxmlformats.org/spreadsheetml/2006/main" id="1" name="BirthRecordsTable" displayName="BirthRecordsTable" ref="A1:H23" headerRowCount="1" totalsRowCount="0" totalsRowShown="0">
  <x:tableColumns count="8">
    <x:tableColumn id="1" name="Individual_no"/>
    <x:tableColumn id="2" name="Birth_date"/>
    <x:tableColumn id="3" name="Cohort_year"/>
    <x:tableColumn id="4" name="Sex"/>
    <x:tableColumn id="5" name="Birth_TL_cm"/>
    <x:tableColumn id="6" name="Birth_BW_g"/>
    <x:tableColumn id="7" name="Included_in_statistical_analyses"/>
    <x:tableColumn id="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ongitudinalDataTable" displayName="LongitudinalDataTable" ref="A1:Q522" headerRowCount="1" totalsRowCount="0" totalsRowShown="0">
  <x:tableColumns count="17">
    <x:tableColumn id="1" name="Individual_no"/>
    <x:tableColumn id="2" name="Sex"/>
    <x:tableColumn id="3" name="Birth_date"/>
    <x:tableColumn id="4" name="Measurement_date"/>
    <x:tableColumn id="5" name="Measurement_date_note"/>
    <x:tableColumn id="6" name="Days_after_birth"/>
    <x:tableColumn id="7" name="TL_cm"/>
    <x:tableColumn id="8" name="BW_g"/>
    <x:tableColumn id="9" name="CLO_cm"/>
    <x:tableColumn id="10" name="CLO_TL_ratio"/>
    <x:tableColumn id="11" name="Included_length_weight"/>
    <x:tableColumn id="12" name="Included_growth_model"/>
    <x:tableColumn id="13" name="Included_clasper_trajectory"/>
    <x:tableColumn id="14" name="Seminal_fluid_discharge"/>
    <x:tableColumn id="15" name="Source_sheet"/>
    <x:tableColumn id="16" name="Source_row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62e0298b55f40b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9f8807c945e4a63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8" hidden="0" customWidth="1"/>
  </x:cols>
  <x:sheetData>
    <x:row r="1" ht="15" hidden="0" customHeight="1">
      <x:c r="A1" s="18" t="str">
        <x:v>Supplementary Data</x:v>
      </x:c>
      <x:c r="B1" s="18" t="str">
        <x:v>Growth and male sexual maturation of captive-born Japanese wobbegongs (Orectolobus japonicus)</x:v>
      </x:c>
    </x:row>
    <x:row r="2" ht="15" hidden="0" customHeight="1">
      <x:c r="A2" s="5" t="str">
        <x:v>Purpose</x:v>
      </x:c>
      <x:c r="B2" s="10" t="str">
        <x:v>Individual-level data supporting the manuscript analyses and figures.</x:v>
      </x:c>
    </x:row>
    <x:row r="3" ht="26.399999618530273" hidden="0" customHeight="1">
      <x:c r="A3" s="5" t="str">
        <x:v>Contents</x:v>
      </x:c>
      <x:c r="B3" s="10" t="str">
        <x:v>Birth_records: birth date, sex, and available birth size data for No. 1–22. Longitudinal_data: all longitudinal TL/BW records for No. 1–9, with male CLO data where available.</x:v>
      </x:c>
    </x:row>
    <x:row r="4" ht="26.399999618530273" hidden="0" customHeight="1">
      <x:c r="A4" s="5" t="str">
        <x:v>Birth-date definition</x:v>
      </x:c>
      <x:c r="B4" s="10" t="str">
        <x:v>The assigned birth date was the date on which a pup was first observed during daily tank inspection; uncertainty was &lt;24 h.</x:v>
      </x:c>
    </x:row>
    <x:row r="5" ht="15" hidden="0" customHeight="1">
      <x:c r="A5" s="5" t="str">
        <x:v>Longitudinal records</x:v>
      </x:c>
      <x:c r="B5" s="10" t="str">
        <x:v>521 records are provided for individuals No. 1–9 before analytical exclusions.</x:v>
      </x:c>
    </x:row>
    <x:row r="6" ht="26.399999618530273" hidden="0" customHeight="1">
      <x:c r="A6" s="5" t="str">
        <x:v>Length–weight analysis</x:v>
      </x:c>
      <x:c r="B6" s="10" t="str">
        <x:v>517 paired TL–BW records were included (311 female measurements from 5 individuals; 206 male measurements from 4 individuals).</x:v>
      </x:c>
    </x:row>
    <x:row r="7" ht="26.399999618530273" hidden="0" customHeight="1">
      <x:c r="A7" s="5" t="str">
        <x:v>Growth-model analysis</x:v>
      </x:c>
      <x:c r="B7" s="10" t="str">
        <x:v>516 TL records were included. One No. 6 record with an incomplete exact measurement date was excluded from the age-dependent analysis but retained for the length–weight analysis.</x:v>
      </x:c>
    </x:row>
    <x:row r="8" ht="26.399999618530273" hidden="0" customHeight="1">
      <x:c r="A8" s="5" t="str">
        <x:v>Probable TL errors</x:v>
      </x:c>
      <x:c r="B8" s="10" t="str">
        <x:v>Four TL records were excluded from statistical analyses: No. 2 = 116.1 cm, No. 3 = 116.0 cm, No. 5 = 117.0 cm, and No. 7 = 53.8 cm.</x:v>
      </x:c>
    </x:row>
    <x:row r="9" ht="26.399999618530273" hidden="0" customHeight="1">
      <x:c r="A9" s="5" t="str">
        <x:v>CLO definition</x:v>
      </x:c>
      <x:c r="B9" s="10" t="str">
        <x:v>CLO is clasper outer length. For male longitudinal data, CLO corresponds to the shorter clasper measurement used in the manuscript.</x:v>
      </x:c>
    </x:row>
    <x:row r="10" ht="15" hidden="0" customHeight="1">
      <x:c r="A10" s="5" t="str">
        <x:v>CLO:TL</x:v>
      </x:c>
      <x:c r="B10" s="10" t="str">
        <x:v>Calculated as CLO (cm) / TL (cm).</x:v>
      </x:c>
    </x:row>
    <x:row r="11" ht="15" hidden="0" customHeight="1">
      <x:c r="A11" s="5" t="str">
        <x:v>Seminal fluid</x:v>
      </x:c>
      <x:c r="B11" s="10" t="str">
        <x:v>Seminal fluid discharge was observed in male No. 4 on 2024-01-21 and is flagged in Longitudinal_data.</x:v>
      </x:c>
    </x:row>
    <x:row r="12" ht="26.399999618530273" hidden="0" customHeight="1">
      <x:c r="A12" s="5" t="str">
        <x:v>Inclusion flags</x:v>
      </x:c>
      <x:c r="B12" s="10" t="str">
        <x:v>Included_length_weight and Included_growth_model indicate whether each record was used in the corresponding statistical analysis. Included_clasper_trajectory indicates records used to describe male clasper development.</x:v>
      </x:c>
    </x:row>
    <x:row r="13" ht="26.399999618530273" hidden="0" customHeight="1">
      <x:c r="A13" s="5" t="str">
        <x:v>Missing values</x:v>
      </x:c>
      <x:c r="B13" s="10" t="str">
        <x:v>Blank cells indicate that a measurement was unavailable or not applicable. The incomplete No. 6 measurement date is shown in Measurement_date_note.</x:v>
      </x:c>
    </x:row>
    <x:row r="14" ht="26.399999618530273" hidden="0" customHeight="1">
      <x:c r="A14" s="5" t="str">
        <x:v>Suggested data availability statement</x:v>
      </x:c>
      <x:c r="B14" s="10" t="str">
        <x:v>The individual-level measurement data used in this study are provided in the Supplementary Material.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12" hidden="0" customWidth="1"/>
    <x:col min="4" max="4" width="8" hidden="0" customWidth="1"/>
    <x:col min="5" max="5" width="12" hidden="0" customWidth="1"/>
    <x:col min="6" max="6" width="12" hidden="0" customWidth="1"/>
    <x:col min="7" max="7" width="23" hidden="0" customWidth="1"/>
    <x:col min="8" max="8" width="55" hidden="0" customWidth="1"/>
  </x:cols>
  <x:sheetData>
    <x:row r="1">
      <x:c r="A1" s="18" t="str">
        <x:v>Individual_no</x:v>
      </x:c>
      <x:c r="B1" s="18" t="str">
        <x:v>Birth_date</x:v>
      </x:c>
      <x:c r="C1" s="18" t="str">
        <x:v>Cohort_year</x:v>
      </x:c>
      <x:c r="D1" s="18" t="str">
        <x:v>Sex</x:v>
      </x:c>
      <x:c r="E1" s="18" t="str">
        <x:v>Birth_TL_cm</x:v>
      </x:c>
      <x:c r="F1" s="18" t="str">
        <x:v>Birth_BW_g</x:v>
      </x:c>
      <x:c r="G1" s="18" t="str">
        <x:v>Included_in_statistical_analyses</x:v>
      </x:c>
      <x:c r="H1" s="18" t="str">
        <x:v>Notes</x:v>
      </x:c>
    </x:row>
    <x:row r="2">
      <x:c r="A2" s="10" t="n">
        <x:v>1</x:v>
      </x:c>
      <x:c r="B2" s="34" t="n">
        <x:v>43276</x:v>
      </x:c>
      <x:c r="C2" s="10" t="n">
        <x:v>2018</x:v>
      </x:c>
      <x:c r="D2" s="10" t="str">
        <x:v>F</x:v>
      </x:c>
      <x:c r="E2" s="35" t="n">
        <x:v>22.1</x:v>
      </x:c>
      <x:c r="F2" s="35" t="n">
        <x:v>63</x:v>
      </x:c>
      <x:c r="G2" s="10" t="str">
        <x:v>Yes</x:v>
      </x:c>
      <x:c r="H2" s="10" t="str"/>
    </x:row>
    <x:row r="3">
      <x:c r="A3" s="10" t="n">
        <x:v>2</x:v>
      </x:c>
      <x:c r="B3" s="34" t="n">
        <x:v>43303</x:v>
      </x:c>
      <x:c r="C3" s="10" t="n">
        <x:v>2018</x:v>
      </x:c>
      <x:c r="D3" s="10" t="str">
        <x:v>F</x:v>
      </x:c>
      <x:c r="E3" s="35" t="n">
        <x:v>21.4</x:v>
      </x:c>
      <x:c r="F3" s="35" t="n">
        <x:v>47</x:v>
      </x:c>
      <x:c r="G3" s="10" t="str">
        <x:v>Yes</x:v>
      </x:c>
      <x:c r="H3" s="10" t="str"/>
    </x:row>
    <x:row r="4">
      <x:c r="A4" s="10" t="n">
        <x:v>3</x:v>
      </x:c>
      <x:c r="B4" s="34" t="n">
        <x:v>43306</x:v>
      </x:c>
      <x:c r="C4" s="10" t="n">
        <x:v>2018</x:v>
      </x:c>
      <x:c r="D4" s="10" t="str">
        <x:v>F</x:v>
      </x:c>
      <x:c r="E4" s="35" t="n">
        <x:v>21.8</x:v>
      </x:c>
      <x:c r="F4" s="35" t="n">
        <x:v>65</x:v>
      </x:c>
      <x:c r="G4" s="10" t="str">
        <x:v>Yes</x:v>
      </x:c>
      <x:c r="H4" s="10" t="str"/>
    </x:row>
    <x:row r="5">
      <x:c r="A5" s="10" t="n">
        <x:v>4</x:v>
      </x:c>
      <x:c r="B5" s="34" t="n">
        <x:v>43315</x:v>
      </x:c>
      <x:c r="C5" s="10" t="n">
        <x:v>2018</x:v>
      </x:c>
      <x:c r="D5" s="10" t="str">
        <x:v>M</x:v>
      </x:c>
      <x:c r="E5" s="35" t="n">
        <x:v>22</x:v>
      </x:c>
      <x:c r="F5" s="35" t="n">
        <x:v>53</x:v>
      </x:c>
      <x:c r="G5" s="10" t="str">
        <x:v>Yes</x:v>
      </x:c>
      <x:c r="H5" s="10" t="str"/>
    </x:row>
    <x:row r="6">
      <x:c r="A6" s="10" t="n">
        <x:v>5</x:v>
      </x:c>
      <x:c r="B6" s="34" t="n">
        <x:v>43315</x:v>
      </x:c>
      <x:c r="C6" s="10" t="n">
        <x:v>2018</x:v>
      </x:c>
      <x:c r="D6" s="10" t="str">
        <x:v>F</x:v>
      </x:c>
      <x:c r="E6" s="35" t="n">
        <x:v>22.1</x:v>
      </x:c>
      <x:c r="F6" s="35" t="n">
        <x:v>48</x:v>
      </x:c>
      <x:c r="G6" s="10" t="str">
        <x:v>Yes</x:v>
      </x:c>
      <x:c r="H6" s="10" t="str"/>
    </x:row>
    <x:row r="7">
      <x:c r="A7" s="10" t="n">
        <x:v>6</x:v>
      </x:c>
      <x:c r="B7" s="34" t="n">
        <x:v>44121</x:v>
      </x:c>
      <x:c r="C7" s="10" t="n">
        <x:v>2020</x:v>
      </x:c>
      <x:c r="D7" s="10" t="str">
        <x:v>F</x:v>
      </x:c>
      <x:c r="E7" s="35" t="n">
        <x:v>21.4</x:v>
      </x:c>
      <x:c r="F7" s="35" t="n">
        <x:v>60.5</x:v>
      </x:c>
      <x:c r="G7" s="10" t="str">
        <x:v>Yes</x:v>
      </x:c>
      <x:c r="H7" s="10" t="str"/>
    </x:row>
    <x:row r="8">
      <x:c r="A8" s="10" t="n">
        <x:v>7</x:v>
      </x:c>
      <x:c r="B8" s="34" t="n">
        <x:v>44123</x:v>
      </x:c>
      <x:c r="C8" s="10" t="n">
        <x:v>2020</x:v>
      </x:c>
      <x:c r="D8" s="10" t="str">
        <x:v>M</x:v>
      </x:c>
      <x:c r="E8" s="35" t="n">
        <x:v>22.5</x:v>
      </x:c>
      <x:c r="F8" s="35" t="n">
        <x:v>54.5</x:v>
      </x:c>
      <x:c r="G8" s="10" t="str">
        <x:v>Yes</x:v>
      </x:c>
      <x:c r="H8" s="10" t="str"/>
    </x:row>
    <x:row r="9">
      <x:c r="A9" s="10" t="n">
        <x:v>8</x:v>
      </x:c>
      <x:c r="B9" s="34" t="n">
        <x:v>44128</x:v>
      </x:c>
      <x:c r="C9" s="10" t="n">
        <x:v>2020</x:v>
      </x:c>
      <x:c r="D9" s="10" t="str">
        <x:v>M</x:v>
      </x:c>
      <x:c r="E9" s="35" t="n">
        <x:v>21.4</x:v>
      </x:c>
      <x:c r="F9" s="35" t="n">
        <x:v>55.5</x:v>
      </x:c>
      <x:c r="G9" s="10" t="str">
        <x:v>Yes</x:v>
      </x:c>
      <x:c r="H9" s="10" t="str"/>
    </x:row>
    <x:row r="10">
      <x:c r="A10" s="10" t="n">
        <x:v>9</x:v>
      </x:c>
      <x:c r="B10" s="34" t="n">
        <x:v>44132</x:v>
      </x:c>
      <x:c r="C10" s="10" t="n">
        <x:v>2020</x:v>
      </x:c>
      <x:c r="D10" s="10" t="str">
        <x:v>M</x:v>
      </x:c>
      <x:c r="E10" s="35" t="n">
        <x:v>21</x:v>
      </x:c>
      <x:c r="F10" s="35" t="n">
        <x:v>53.5</x:v>
      </x:c>
      <x:c r="G10" s="10" t="str">
        <x:v>Yes</x:v>
      </x:c>
      <x:c r="H10" s="10" t="str"/>
    </x:row>
    <x:row r="11">
      <x:c r="A11" s="10" t="n">
        <x:v>10</x:v>
      </x:c>
      <x:c r="B11" s="34" t="n">
        <x:v>44135</x:v>
      </x:c>
      <x:c r="C11" s="10" t="n">
        <x:v>2020</x:v>
      </x:c>
      <x:c r="D11" s="10" t="str">
        <x:v>M</x:v>
      </x:c>
      <x:c r="E11" s="35" t="n">
        <x:v>22.4</x:v>
      </x:c>
      <x:c r="F11" s="35" t="n">
        <x:v>58</x:v>
      </x:c>
      <x:c r="G11" s="10" t="str">
        <x:v>No</x:v>
      </x:c>
      <x:c r="H11" s="10" t="str">
        <x:v>Birth record retained; individual excluded from all statistical analyses after death at approximately 12 months.</x:v>
      </x:c>
    </x:row>
    <x:row r="12">
      <x:c r="A12" s="10" t="n">
        <x:v>11</x:v>
      </x:c>
      <x:c r="B12" s="34" t="n">
        <x:v>44124</x:v>
      </x:c>
      <x:c r="C12" s="10" t="n">
        <x:v>2020</x:v>
      </x:c>
      <x:c r="D12" s="10" t="str">
        <x:v>F</x:v>
      </x:c>
      <x:c r="E12" s="35"/>
      <x:c r="F12" s="35"/>
      <x:c r="G12" s="10" t="str">
        <x:v>No</x:v>
      </x:c>
      <x:c r="H12" s="10" t="str">
        <x:v>Birth record only; not selected for longitudinal measurements.</x:v>
      </x:c>
    </x:row>
    <x:row r="13">
      <x:c r="A13" s="10" t="n">
        <x:v>12</x:v>
      </x:c>
      <x:c r="B13" s="34" t="n">
        <x:v>44130</x:v>
      </x:c>
      <x:c r="C13" s="10" t="n">
        <x:v>2020</x:v>
      </x:c>
      <x:c r="D13" s="10" t="str">
        <x:v>F</x:v>
      </x:c>
      <x:c r="E13" s="35"/>
      <x:c r="F13" s="35"/>
      <x:c r="G13" s="10" t="str">
        <x:v>No</x:v>
      </x:c>
      <x:c r="H13" s="10" t="str">
        <x:v>Birth record only; not selected for longitudinal measurements.</x:v>
      </x:c>
    </x:row>
    <x:row r="14">
      <x:c r="A14" s="10" t="n">
        <x:v>13</x:v>
      </x:c>
      <x:c r="B14" s="34" t="n">
        <x:v>44136</x:v>
      </x:c>
      <x:c r="C14" s="10" t="n">
        <x:v>2020</x:v>
      </x:c>
      <x:c r="D14" s="10" t="str">
        <x:v>F</x:v>
      </x:c>
      <x:c r="E14" s="35"/>
      <x:c r="F14" s="35"/>
      <x:c r="G14" s="10" t="str">
        <x:v>No</x:v>
      </x:c>
      <x:c r="H14" s="10" t="str">
        <x:v>Birth record only; not selected for longitudinal measurements.</x:v>
      </x:c>
    </x:row>
    <x:row r="15">
      <x:c r="A15" s="10" t="n">
        <x:v>14</x:v>
      </x:c>
      <x:c r="B15" s="34" t="n">
        <x:v>44136</x:v>
      </x:c>
      <x:c r="C15" s="10" t="n">
        <x:v>2020</x:v>
      </x:c>
      <x:c r="D15" s="10" t="str">
        <x:v>F</x:v>
      </x:c>
      <x:c r="E15" s="35"/>
      <x:c r="F15" s="35"/>
      <x:c r="G15" s="10" t="str">
        <x:v>No</x:v>
      </x:c>
      <x:c r="H15" s="10" t="str">
        <x:v>Birth record only; not selected for longitudinal measurements.</x:v>
      </x:c>
    </x:row>
    <x:row r="16">
      <x:c r="A16" s="10" t="n">
        <x:v>15</x:v>
      </x:c>
      <x:c r="B16" s="34" t="n">
        <x:v>44136</x:v>
      </x:c>
      <x:c r="C16" s="10" t="n">
        <x:v>2020</x:v>
      </x:c>
      <x:c r="D16" s="10" t="str">
        <x:v>F</x:v>
      </x:c>
      <x:c r="E16" s="35"/>
      <x:c r="F16" s="35"/>
      <x:c r="G16" s="10" t="str">
        <x:v>No</x:v>
      </x:c>
      <x:c r="H16" s="10" t="str">
        <x:v>Birth record only; not selected for longitudinal measurements.</x:v>
      </x:c>
    </x:row>
    <x:row r="17">
      <x:c r="A17" s="10" t="n">
        <x:v>16</x:v>
      </x:c>
      <x:c r="B17" s="34" t="n">
        <x:v>44138</x:v>
      </x:c>
      <x:c r="C17" s="10" t="n">
        <x:v>2020</x:v>
      </x:c>
      <x:c r="D17" s="10" t="str">
        <x:v>M</x:v>
      </x:c>
      <x:c r="E17" s="35"/>
      <x:c r="F17" s="35"/>
      <x:c r="G17" s="10" t="str">
        <x:v>No</x:v>
      </x:c>
      <x:c r="H17" s="10" t="str">
        <x:v>Birth record only; not selected for longitudinal measurements.</x:v>
      </x:c>
    </x:row>
    <x:row r="18">
      <x:c r="A18" s="10" t="n">
        <x:v>17</x:v>
      </x:c>
      <x:c r="B18" s="34" t="n">
        <x:v>44139</x:v>
      </x:c>
      <x:c r="C18" s="10" t="n">
        <x:v>2020</x:v>
      </x:c>
      <x:c r="D18" s="10" t="str">
        <x:v>M</x:v>
      </x:c>
      <x:c r="E18" s="35"/>
      <x:c r="F18" s="35"/>
      <x:c r="G18" s="10" t="str">
        <x:v>No</x:v>
      </x:c>
      <x:c r="H18" s="10" t="str">
        <x:v>Birth record only; not selected for longitudinal measurements.</x:v>
      </x:c>
    </x:row>
    <x:row r="19">
      <x:c r="A19" s="10" t="n">
        <x:v>18</x:v>
      </x:c>
      <x:c r="B19" s="34" t="n">
        <x:v>44139</x:v>
      </x:c>
      <x:c r="C19" s="10" t="n">
        <x:v>2020</x:v>
      </x:c>
      <x:c r="D19" s="10" t="str">
        <x:v>F</x:v>
      </x:c>
      <x:c r="E19" s="35"/>
      <x:c r="F19" s="35"/>
      <x:c r="G19" s="10" t="str">
        <x:v>No</x:v>
      </x:c>
      <x:c r="H19" s="10" t="str">
        <x:v>Birth record only; not selected for longitudinal measurements.</x:v>
      </x:c>
    </x:row>
    <x:row r="20">
      <x:c r="A20" s="10" t="n">
        <x:v>19</x:v>
      </x:c>
      <x:c r="B20" s="34" t="n">
        <x:v>44139</x:v>
      </x:c>
      <x:c r="C20" s="10" t="n">
        <x:v>2020</x:v>
      </x:c>
      <x:c r="D20" s="10" t="str">
        <x:v>F</x:v>
      </x:c>
      <x:c r="E20" s="35"/>
      <x:c r="F20" s="35"/>
      <x:c r="G20" s="10" t="str">
        <x:v>No</x:v>
      </x:c>
      <x:c r="H20" s="10" t="str">
        <x:v>Birth record only; not selected for longitudinal measurements.</x:v>
      </x:c>
    </x:row>
    <x:row r="21">
      <x:c r="A21" s="10" t="n">
        <x:v>20</x:v>
      </x:c>
      <x:c r="B21" s="34" t="n">
        <x:v>44140</x:v>
      </x:c>
      <x:c r="C21" s="10" t="n">
        <x:v>2020</x:v>
      </x:c>
      <x:c r="D21" s="10" t="str">
        <x:v>M</x:v>
      </x:c>
      <x:c r="E21" s="35"/>
      <x:c r="F21" s="35"/>
      <x:c r="G21" s="10" t="str">
        <x:v>No</x:v>
      </x:c>
      <x:c r="H21" s="10" t="str">
        <x:v>Birth record only; not selected for longitudinal measurements.</x:v>
      </x:c>
    </x:row>
    <x:row r="22">
      <x:c r="A22" s="10" t="n">
        <x:v>21</x:v>
      </x:c>
      <x:c r="B22" s="34" t="n">
        <x:v>44140</x:v>
      </x:c>
      <x:c r="C22" s="10" t="n">
        <x:v>2020</x:v>
      </x:c>
      <x:c r="D22" s="10" t="str">
        <x:v>M</x:v>
      </x:c>
      <x:c r="E22" s="35"/>
      <x:c r="F22" s="35"/>
      <x:c r="G22" s="10" t="str">
        <x:v>No</x:v>
      </x:c>
      <x:c r="H22" s="10" t="str">
        <x:v>Birth record only; not selected for longitudinal measurements.</x:v>
      </x:c>
    </x:row>
    <x:row r="23">
      <x:c r="A23" s="10" t="n">
        <x:v>22</x:v>
      </x:c>
      <x:c r="B23" s="34" t="n">
        <x:v>44142</x:v>
      </x:c>
      <x:c r="C23" s="10" t="n">
        <x:v>2020</x:v>
      </x:c>
      <x:c r="D23" s="10" t="str">
        <x:v>F</x:v>
      </x:c>
      <x:c r="E23" s="35"/>
      <x:c r="F23" s="35"/>
      <x:c r="G23" s="10" t="str">
        <x:v>No</x:v>
      </x:c>
      <x:c r="H23" s="10" t="str">
        <x:v>Birth record only; not selected for longitudinal measurements.</x:v>
      </x:c>
    </x:row>
  </x:sheetData>
  <x:pageMargins left="0.7" right="0.7" top="0.75" bottom="0.75" header="0.3" footer="0.3"/>
  <x:tableParts count="1">
    <x:tablePart xmlns:r="http://schemas.openxmlformats.org/officeDocument/2006/relationships" r:id="R162e0298b55f40b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7" hidden="0" customWidth="1"/>
    <x:col min="3" max="3" width="13" hidden="0" customWidth="1"/>
    <x:col min="4" max="4" width="16" hidden="0" customWidth="1"/>
    <x:col min="5" max="5" width="23" hidden="0" customWidth="1"/>
    <x:col min="6" max="6" width="16" hidden="0" customWidth="1"/>
    <x:col min="7" max="7" width="10" hidden="0" customWidth="1"/>
    <x:col min="8" max="8" width="10" hidden="0" customWidth="1"/>
    <x:col min="9" max="9" width="10" hidden="0" customWidth="1"/>
    <x:col min="10" max="10" width="13" hidden="0" customWidth="1"/>
    <x:col min="11" max="11" width="22" hidden="0" customWidth="1"/>
    <x:col min="12" max="12" width="21" hidden="0" customWidth="1"/>
    <x:col min="13" max="13" width="24" hidden="0" customWidth="1"/>
    <x:col min="14" max="14" width="23" hidden="0" customWidth="1"/>
    <x:col min="15" max="15" width="14" hidden="0" customWidth="1"/>
    <x:col min="16" max="16" width="10" hidden="0" customWidth="1"/>
    <x:col min="17" max="17" width="60" hidden="0" customWidth="1"/>
  </x:cols>
  <x:sheetData>
    <x:row r="1">
      <x:c r="A1" s="18" t="str">
        <x:v>Individual_no</x:v>
      </x:c>
      <x:c r="B1" s="18" t="str">
        <x:v>Sex</x:v>
      </x:c>
      <x:c r="C1" s="18" t="str">
        <x:v>Birth_date</x:v>
      </x:c>
      <x:c r="D1" s="18" t="str">
        <x:v>Measurement_date</x:v>
      </x:c>
      <x:c r="E1" s="18" t="str">
        <x:v>Measurement_date_note</x:v>
      </x:c>
      <x:c r="F1" s="18" t="str">
        <x:v>Days_after_birth</x:v>
      </x:c>
      <x:c r="G1" s="18" t="str">
        <x:v>TL_cm</x:v>
      </x:c>
      <x:c r="H1" s="18" t="str">
        <x:v>BW_g</x:v>
      </x:c>
      <x:c r="I1" s="18" t="str">
        <x:v>CLO_cm</x:v>
      </x:c>
      <x:c r="J1" s="18" t="str">
        <x:v>CLO_TL_ratio</x:v>
      </x:c>
      <x:c r="K1" s="18" t="str">
        <x:v>Included_length_weight</x:v>
      </x:c>
      <x:c r="L1" s="18" t="str">
        <x:v>Included_growth_model</x:v>
      </x:c>
      <x:c r="M1" s="18" t="str">
        <x:v>Included_clasper_trajectory</x:v>
      </x:c>
      <x:c r="N1" s="18" t="str">
        <x:v>Seminal_fluid_discharge</x:v>
      </x:c>
      <x:c r="O1" s="18" t="str">
        <x:v>Source_sheet</x:v>
      </x:c>
      <x:c r="P1" s="18" t="str">
        <x:v>Source_row</x:v>
      </x:c>
      <x:c r="Q1" s="18" t="str">
        <x:v>Notes</x:v>
      </x:c>
    </x:row>
    <x:row r="2">
      <x:c r="A2" s="10" t="n">
        <x:v>1</x:v>
      </x:c>
      <x:c r="B2" s="10" t="str">
        <x:v>F</x:v>
      </x:c>
      <x:c r="C2" s="34" t="n">
        <x:v>43276</x:v>
      </x:c>
      <x:c r="D2" s="34" t="n">
        <x:v>43303</x:v>
      </x:c>
      <x:c r="E2" s="10" t="str"/>
      <x:c r="F2" s="44" t="n">
        <x:f>IF(AND(C2&lt;&gt;"",D2&lt;&gt;""),D2-C2,"")</x:f>
        <x:v>27</x:v>
      </x:c>
      <x:c r="G2" s="45" t="n">
        <x:v>22.1</x:v>
      </x:c>
      <x:c r="H2" s="35" t="n">
        <x:v>63</x:v>
      </x:c>
      <x:c r="I2" s="45"/>
      <x:c r="J2" s="46" t="str">
        <x:f>IF(AND(G2&lt;&gt;"",I2&lt;&gt;""),I2/G2,"")</x:f>
      </x:c>
      <x:c r="K2" s="10" t="str">
        <x:v>Yes</x:v>
      </x:c>
      <x:c r="L2" s="10" t="str">
        <x:v>Yes</x:v>
      </x:c>
      <x:c r="M2" s="10" t="str">
        <x:v>No</x:v>
      </x:c>
      <x:c r="N2" s="10" t="str">
        <x:v>No</x:v>
      </x:c>
      <x:c r="O2" s="10" t="str">
        <x:v>No1</x:v>
      </x:c>
      <x:c r="P2" s="10" t="n">
        <x:v>6</x:v>
      </x:c>
      <x:c r="Q2" s="10" t="str"/>
    </x:row>
    <x:row r="3">
      <x:c r="A3" s="10" t="n">
        <x:v>1</x:v>
      </x:c>
      <x:c r="B3" s="10" t="str">
        <x:v>F</x:v>
      </x:c>
      <x:c r="C3" s="34" t="n">
        <x:v>43276</x:v>
      </x:c>
      <x:c r="D3" s="34" t="n">
        <x:v>43362</x:v>
      </x:c>
      <x:c r="E3" s="10" t="str"/>
      <x:c r="F3" s="44" t="n">
        <x:f>IF(AND(C3&lt;&gt;"",D3&lt;&gt;""),D3-C3,"")</x:f>
        <x:v>86</x:v>
      </x:c>
      <x:c r="G3" s="45" t="n">
        <x:v>24</x:v>
      </x:c>
      <x:c r="H3" s="35" t="n">
        <x:v>77</x:v>
      </x:c>
      <x:c r="I3" s="45"/>
      <x:c r="J3" s="46" t="str">
        <x:f>IF(AND(G3&lt;&gt;"",I3&lt;&gt;""),I3/G3,"")</x:f>
      </x:c>
      <x:c r="K3" s="10" t="str">
        <x:v>Yes</x:v>
      </x:c>
      <x:c r="L3" s="10" t="str">
        <x:v>Yes</x:v>
      </x:c>
      <x:c r="M3" s="10" t="str">
        <x:v>No</x:v>
      </x:c>
      <x:c r="N3" s="10" t="str">
        <x:v>No</x:v>
      </x:c>
      <x:c r="O3" s="10" t="str">
        <x:v>No1</x:v>
      </x:c>
      <x:c r="P3" s="10" t="n">
        <x:v>7</x:v>
      </x:c>
      <x:c r="Q3" s="10" t="str"/>
    </x:row>
    <x:row r="4">
      <x:c r="A4" s="10" t="n">
        <x:v>1</x:v>
      </x:c>
      <x:c r="B4" s="10" t="str">
        <x:v>F</x:v>
      </x:c>
      <x:c r="C4" s="34" t="n">
        <x:v>43276</x:v>
      </x:c>
      <x:c r="D4" s="34" t="n">
        <x:v>43403</x:v>
      </x:c>
      <x:c r="E4" s="10" t="str"/>
      <x:c r="F4" s="44" t="n">
        <x:f>IF(AND(C4&lt;&gt;"",D4&lt;&gt;""),D4-C4,"")</x:f>
        <x:v>127</x:v>
      </x:c>
      <x:c r="G4" s="45" t="n">
        <x:v>25.2</x:v>
      </x:c>
      <x:c r="H4" s="35" t="n">
        <x:v>85</x:v>
      </x:c>
      <x:c r="I4" s="45"/>
      <x:c r="J4" s="46" t="str">
        <x:f>IF(AND(G4&lt;&gt;"",I4&lt;&gt;""),I4/G4,"")</x:f>
      </x:c>
      <x:c r="K4" s="10" t="str">
        <x:v>Yes</x:v>
      </x:c>
      <x:c r="L4" s="10" t="str">
        <x:v>Yes</x:v>
      </x:c>
      <x:c r="M4" s="10" t="str">
        <x:v>No</x:v>
      </x:c>
      <x:c r="N4" s="10" t="str">
        <x:v>No</x:v>
      </x:c>
      <x:c r="O4" s="10" t="str">
        <x:v>No1</x:v>
      </x:c>
      <x:c r="P4" s="10" t="n">
        <x:v>8</x:v>
      </x:c>
      <x:c r="Q4" s="10" t="str"/>
    </x:row>
    <x:row r="5">
      <x:c r="A5" s="10" t="n">
        <x:v>1</x:v>
      </x:c>
      <x:c r="B5" s="10" t="str">
        <x:v>F</x:v>
      </x:c>
      <x:c r="C5" s="34" t="n">
        <x:v>43276</x:v>
      </x:c>
      <x:c r="D5" s="34" t="n">
        <x:v>43461</x:v>
      </x:c>
      <x:c r="E5" s="10" t="str"/>
      <x:c r="F5" s="44" t="n">
        <x:f>IF(AND(C5&lt;&gt;"",D5&lt;&gt;""),D5-C5,"")</x:f>
        <x:v>185</x:v>
      </x:c>
      <x:c r="G5" s="45" t="n">
        <x:v>27</x:v>
      </x:c>
      <x:c r="H5" s="35" t="n">
        <x:v>103</x:v>
      </x:c>
      <x:c r="I5" s="45"/>
      <x:c r="J5" s="46" t="str">
        <x:f>IF(AND(G5&lt;&gt;"",I5&lt;&gt;""),I5/G5,"")</x:f>
      </x:c>
      <x:c r="K5" s="10" t="str">
        <x:v>Yes</x:v>
      </x:c>
      <x:c r="L5" s="10" t="str">
        <x:v>Yes</x:v>
      </x:c>
      <x:c r="M5" s="10" t="str">
        <x:v>No</x:v>
      </x:c>
      <x:c r="N5" s="10" t="str">
        <x:v>No</x:v>
      </x:c>
      <x:c r="O5" s="10" t="str">
        <x:v>No1</x:v>
      </x:c>
      <x:c r="P5" s="10" t="n">
        <x:v>9</x:v>
      </x:c>
      <x:c r="Q5" s="10" t="str"/>
    </x:row>
    <x:row r="6">
      <x:c r="A6" s="10" t="n">
        <x:v>1</x:v>
      </x:c>
      <x:c r="B6" s="10" t="str">
        <x:v>F</x:v>
      </x:c>
      <x:c r="C6" s="34" t="n">
        <x:v>43276</x:v>
      </x:c>
      <x:c r="D6" s="34" t="n">
        <x:v>43496</x:v>
      </x:c>
      <x:c r="E6" s="10" t="str"/>
      <x:c r="F6" s="44" t="n">
        <x:f>IF(AND(C6&lt;&gt;"",D6&lt;&gt;""),D6-C6,"")</x:f>
        <x:v>220</x:v>
      </x:c>
      <x:c r="G6" s="45" t="n">
        <x:v>28.2</x:v>
      </x:c>
      <x:c r="H6" s="35" t="n">
        <x:v>112.5</x:v>
      </x:c>
      <x:c r="I6" s="45"/>
      <x:c r="J6" s="46" t="str">
        <x:f>IF(AND(G6&lt;&gt;"",I6&lt;&gt;""),I6/G6,"")</x:f>
      </x:c>
      <x:c r="K6" s="10" t="str">
        <x:v>Yes</x:v>
      </x:c>
      <x:c r="L6" s="10" t="str">
        <x:v>Yes</x:v>
      </x:c>
      <x:c r="M6" s="10" t="str">
        <x:v>No</x:v>
      </x:c>
      <x:c r="N6" s="10" t="str">
        <x:v>No</x:v>
      </x:c>
      <x:c r="O6" s="10" t="str">
        <x:v>No1</x:v>
      </x:c>
      <x:c r="P6" s="10" t="n">
        <x:v>10</x:v>
      </x:c>
      <x:c r="Q6" s="10" t="str"/>
    </x:row>
    <x:row r="7">
      <x:c r="A7" s="10" t="n">
        <x:v>1</x:v>
      </x:c>
      <x:c r="B7" s="10" t="str">
        <x:v>F</x:v>
      </x:c>
      <x:c r="C7" s="34" t="n">
        <x:v>43276</x:v>
      </x:c>
      <x:c r="D7" s="34" t="n">
        <x:v>43524</x:v>
      </x:c>
      <x:c r="E7" s="10" t="str"/>
      <x:c r="F7" s="44" t="n">
        <x:f>IF(AND(C7&lt;&gt;"",D7&lt;&gt;""),D7-C7,"")</x:f>
        <x:v>248</x:v>
      </x:c>
      <x:c r="G7" s="45" t="n">
        <x:v>28.3</x:v>
      </x:c>
      <x:c r="H7" s="35" t="n">
        <x:v>152.5</x:v>
      </x:c>
      <x:c r="I7" s="45"/>
      <x:c r="J7" s="46" t="str">
        <x:f>IF(AND(G7&lt;&gt;"",I7&lt;&gt;""),I7/G7,"")</x:f>
      </x:c>
      <x:c r="K7" s="10" t="str">
        <x:v>Yes</x:v>
      </x:c>
      <x:c r="L7" s="10" t="str">
        <x:v>Yes</x:v>
      </x:c>
      <x:c r="M7" s="10" t="str">
        <x:v>No</x:v>
      </x:c>
      <x:c r="N7" s="10" t="str">
        <x:v>No</x:v>
      </x:c>
      <x:c r="O7" s="10" t="str">
        <x:v>No1</x:v>
      </x:c>
      <x:c r="P7" s="10" t="n">
        <x:v>11</x:v>
      </x:c>
      <x:c r="Q7" s="10" t="str"/>
    </x:row>
    <x:row r="8">
      <x:c r="A8" s="10" t="n">
        <x:v>1</x:v>
      </x:c>
      <x:c r="B8" s="10" t="str">
        <x:v>F</x:v>
      </x:c>
      <x:c r="C8" s="34" t="n">
        <x:v>43276</x:v>
      </x:c>
      <x:c r="D8" s="34" t="n">
        <x:v>43553</x:v>
      </x:c>
      <x:c r="E8" s="10" t="str"/>
      <x:c r="F8" s="44" t="n">
        <x:f>IF(AND(C8&lt;&gt;"",D8&lt;&gt;""),D8-C8,"")</x:f>
        <x:v>277</x:v>
      </x:c>
      <x:c r="G8" s="45" t="n">
        <x:v>28.5</x:v>
      </x:c>
      <x:c r="H8" s="35" t="n">
        <x:v>133</x:v>
      </x:c>
      <x:c r="I8" s="45"/>
      <x:c r="J8" s="46" t="str">
        <x:f>IF(AND(G8&lt;&gt;"",I8&lt;&gt;""),I8/G8,"")</x:f>
      </x:c>
      <x:c r="K8" s="10" t="str">
        <x:v>Yes</x:v>
      </x:c>
      <x:c r="L8" s="10" t="str">
        <x:v>Yes</x:v>
      </x:c>
      <x:c r="M8" s="10" t="str">
        <x:v>No</x:v>
      </x:c>
      <x:c r="N8" s="10" t="str">
        <x:v>No</x:v>
      </x:c>
      <x:c r="O8" s="10" t="str">
        <x:v>No1</x:v>
      </x:c>
      <x:c r="P8" s="10" t="n">
        <x:v>12</x:v>
      </x:c>
      <x:c r="Q8" s="10" t="str"/>
    </x:row>
    <x:row r="9">
      <x:c r="A9" s="10" t="n">
        <x:v>1</x:v>
      </x:c>
      <x:c r="B9" s="10" t="str">
        <x:v>F</x:v>
      </x:c>
      <x:c r="C9" s="34" t="n">
        <x:v>43276</x:v>
      </x:c>
      <x:c r="D9" s="34" t="n">
        <x:v>43583</x:v>
      </x:c>
      <x:c r="E9" s="10" t="str"/>
      <x:c r="F9" s="44" t="n">
        <x:f>IF(AND(C9&lt;&gt;"",D9&lt;&gt;""),D9-C9,"")</x:f>
        <x:v>307</x:v>
      </x:c>
      <x:c r="G9" s="45" t="n">
        <x:v>29.8</x:v>
      </x:c>
      <x:c r="H9" s="35" t="n">
        <x:v>177</x:v>
      </x:c>
      <x:c r="I9" s="45"/>
      <x:c r="J9" s="46" t="str">
        <x:f>IF(AND(G9&lt;&gt;"",I9&lt;&gt;""),I9/G9,"")</x:f>
      </x:c>
      <x:c r="K9" s="10" t="str">
        <x:v>Yes</x:v>
      </x:c>
      <x:c r="L9" s="10" t="str">
        <x:v>Yes</x:v>
      </x:c>
      <x:c r="M9" s="10" t="str">
        <x:v>No</x:v>
      </x:c>
      <x:c r="N9" s="10" t="str">
        <x:v>No</x:v>
      </x:c>
      <x:c r="O9" s="10" t="str">
        <x:v>No1</x:v>
      </x:c>
      <x:c r="P9" s="10" t="n">
        <x:v>13</x:v>
      </x:c>
      <x:c r="Q9" s="10" t="str"/>
    </x:row>
    <x:row r="10">
      <x:c r="A10" s="10" t="n">
        <x:v>1</x:v>
      </x:c>
      <x:c r="B10" s="10" t="str">
        <x:v>F</x:v>
      </x:c>
      <x:c r="C10" s="34" t="n">
        <x:v>43276</x:v>
      </x:c>
      <x:c r="D10" s="34" t="n">
        <x:v>43613</x:v>
      </x:c>
      <x:c r="E10" s="10" t="str"/>
      <x:c r="F10" s="44" t="n">
        <x:f>IF(AND(C10&lt;&gt;"",D10&lt;&gt;""),D10-C10,"")</x:f>
        <x:v>337</x:v>
      </x:c>
      <x:c r="G10" s="45" t="n">
        <x:v>31.3</x:v>
      </x:c>
      <x:c r="H10" s="35" t="n">
        <x:v>190.6</x:v>
      </x:c>
      <x:c r="I10" s="45"/>
      <x:c r="J10" s="46" t="str">
        <x:f>IF(AND(G10&lt;&gt;"",I10&lt;&gt;""),I10/G10,"")</x:f>
      </x:c>
      <x:c r="K10" s="10" t="str">
        <x:v>Yes</x:v>
      </x:c>
      <x:c r="L10" s="10" t="str">
        <x:v>Yes</x:v>
      </x:c>
      <x:c r="M10" s="10" t="str">
        <x:v>No</x:v>
      </x:c>
      <x:c r="N10" s="10" t="str">
        <x:v>No</x:v>
      </x:c>
      <x:c r="O10" s="10" t="str">
        <x:v>No1</x:v>
      </x:c>
      <x:c r="P10" s="10" t="n">
        <x:v>14</x:v>
      </x:c>
      <x:c r="Q10" s="10" t="str"/>
    </x:row>
    <x:row r="11">
      <x:c r="A11" s="10" t="n">
        <x:v>1</x:v>
      </x:c>
      <x:c r="B11" s="10" t="str">
        <x:v>F</x:v>
      </x:c>
      <x:c r="C11" s="34" t="n">
        <x:v>43276</x:v>
      </x:c>
      <x:c r="D11" s="34" t="n">
        <x:v>43643</x:v>
      </x:c>
      <x:c r="E11" s="10" t="str"/>
      <x:c r="F11" s="44" t="n">
        <x:f>IF(AND(C11&lt;&gt;"",D11&lt;&gt;""),D11-C11,"")</x:f>
        <x:v>367</x:v>
      </x:c>
      <x:c r="G11" s="45" t="n">
        <x:v>33.2</x:v>
      </x:c>
      <x:c r="H11" s="35" t="n">
        <x:v>221</x:v>
      </x:c>
      <x:c r="I11" s="45"/>
      <x:c r="J11" s="46" t="str">
        <x:f>IF(AND(G11&lt;&gt;"",I11&lt;&gt;""),I11/G11,"")</x:f>
      </x:c>
      <x:c r="K11" s="10" t="str">
        <x:v>Yes</x:v>
      </x:c>
      <x:c r="L11" s="10" t="str">
        <x:v>Yes</x:v>
      </x:c>
      <x:c r="M11" s="10" t="str">
        <x:v>No</x:v>
      </x:c>
      <x:c r="N11" s="10" t="str">
        <x:v>No</x:v>
      </x:c>
      <x:c r="O11" s="10" t="str">
        <x:v>No1</x:v>
      </x:c>
      <x:c r="P11" s="10" t="n">
        <x:v>15</x:v>
      </x:c>
      <x:c r="Q11" s="10" t="str"/>
    </x:row>
    <x:row r="12">
      <x:c r="A12" s="10" t="n">
        <x:v>1</x:v>
      </x:c>
      <x:c r="B12" s="10" t="str">
        <x:v>F</x:v>
      </x:c>
      <x:c r="C12" s="34" t="n">
        <x:v>43276</x:v>
      </x:c>
      <x:c r="D12" s="34" t="n">
        <x:v>43670</x:v>
      </x:c>
      <x:c r="E12" s="10" t="str"/>
      <x:c r="F12" s="44" t="n">
        <x:f>IF(AND(C12&lt;&gt;"",D12&lt;&gt;""),D12-C12,"")</x:f>
        <x:v>394</x:v>
      </x:c>
      <x:c r="G12" s="45" t="n">
        <x:v>36.1</x:v>
      </x:c>
      <x:c r="H12" s="35" t="n">
        <x:v>281</x:v>
      </x:c>
      <x:c r="I12" s="45"/>
      <x:c r="J12" s="46" t="str">
        <x:f>IF(AND(G12&lt;&gt;"",I12&lt;&gt;""),I12/G12,"")</x:f>
      </x:c>
      <x:c r="K12" s="10" t="str">
        <x:v>Yes</x:v>
      </x:c>
      <x:c r="L12" s="10" t="str">
        <x:v>Yes</x:v>
      </x:c>
      <x:c r="M12" s="10" t="str">
        <x:v>No</x:v>
      </x:c>
      <x:c r="N12" s="10" t="str">
        <x:v>No</x:v>
      </x:c>
      <x:c r="O12" s="10" t="str">
        <x:v>No1</x:v>
      </x:c>
      <x:c r="P12" s="10" t="n">
        <x:v>16</x:v>
      </x:c>
      <x:c r="Q12" s="10" t="str"/>
    </x:row>
    <x:row r="13">
      <x:c r="A13" s="10" t="n">
        <x:v>1</x:v>
      </x:c>
      <x:c r="B13" s="10" t="str">
        <x:v>F</x:v>
      </x:c>
      <x:c r="C13" s="34" t="n">
        <x:v>43276</x:v>
      </x:c>
      <x:c r="D13" s="34" t="n">
        <x:v>43705</x:v>
      </x:c>
      <x:c r="E13" s="10" t="str"/>
      <x:c r="F13" s="44" t="n">
        <x:f>IF(AND(C13&lt;&gt;"",D13&lt;&gt;""),D13-C13,"")</x:f>
        <x:v>429</x:v>
      </x:c>
      <x:c r="G13" s="45" t="n">
        <x:v>39.3</x:v>
      </x:c>
      <x:c r="H13" s="35" t="n">
        <x:v>295</x:v>
      </x:c>
      <x:c r="I13" s="45"/>
      <x:c r="J13" s="46" t="str">
        <x:f>IF(AND(G13&lt;&gt;"",I13&lt;&gt;""),I13/G13,"")</x:f>
      </x:c>
      <x:c r="K13" s="10" t="str">
        <x:v>Yes</x:v>
      </x:c>
      <x:c r="L13" s="10" t="str">
        <x:v>Yes</x:v>
      </x:c>
      <x:c r="M13" s="10" t="str">
        <x:v>No</x:v>
      </x:c>
      <x:c r="N13" s="10" t="str">
        <x:v>No</x:v>
      </x:c>
      <x:c r="O13" s="10" t="str">
        <x:v>No1</x:v>
      </x:c>
      <x:c r="P13" s="10" t="n">
        <x:v>17</x:v>
      </x:c>
      <x:c r="Q13" s="10" t="str"/>
    </x:row>
    <x:row r="14">
      <x:c r="A14" s="10" t="n">
        <x:v>1</x:v>
      </x:c>
      <x:c r="B14" s="10" t="str">
        <x:v>F</x:v>
      </x:c>
      <x:c r="C14" s="34" t="n">
        <x:v>43276</x:v>
      </x:c>
      <x:c r="D14" s="34" t="n">
        <x:v>43736</x:v>
      </x:c>
      <x:c r="E14" s="10" t="str"/>
      <x:c r="F14" s="44" t="n">
        <x:f>IF(AND(C14&lt;&gt;"",D14&lt;&gt;""),D14-C14,"")</x:f>
        <x:v>460</x:v>
      </x:c>
      <x:c r="G14" s="45" t="n">
        <x:v>42</x:v>
      </x:c>
      <x:c r="H14" s="35" t="n">
        <x:v>437</x:v>
      </x:c>
      <x:c r="I14" s="45"/>
      <x:c r="J14" s="46" t="str">
        <x:f>IF(AND(G14&lt;&gt;"",I14&lt;&gt;""),I14/G14,"")</x:f>
      </x:c>
      <x:c r="K14" s="10" t="str">
        <x:v>Yes</x:v>
      </x:c>
      <x:c r="L14" s="10" t="str">
        <x:v>Yes</x:v>
      </x:c>
      <x:c r="M14" s="10" t="str">
        <x:v>No</x:v>
      </x:c>
      <x:c r="N14" s="10" t="str">
        <x:v>No</x:v>
      </x:c>
      <x:c r="O14" s="10" t="str">
        <x:v>No1</x:v>
      </x:c>
      <x:c r="P14" s="10" t="n">
        <x:v>18</x:v>
      </x:c>
      <x:c r="Q14" s="10" t="str"/>
    </x:row>
    <x:row r="15">
      <x:c r="A15" s="10" t="n">
        <x:v>1</x:v>
      </x:c>
      <x:c r="B15" s="10" t="str">
        <x:v>F</x:v>
      </x:c>
      <x:c r="C15" s="34" t="n">
        <x:v>43276</x:v>
      </x:c>
      <x:c r="D15" s="34" t="n">
        <x:v>43765</x:v>
      </x:c>
      <x:c r="E15" s="10" t="str"/>
      <x:c r="F15" s="44" t="n">
        <x:f>IF(AND(C15&lt;&gt;"",D15&lt;&gt;""),D15-C15,"")</x:f>
        <x:v>489</x:v>
      </x:c>
      <x:c r="G15" s="45" t="n">
        <x:v>44</x:v>
      </x:c>
      <x:c r="H15" s="35" t="n">
        <x:v>459</x:v>
      </x:c>
      <x:c r="I15" s="45"/>
      <x:c r="J15" s="46" t="str">
        <x:f>IF(AND(G15&lt;&gt;"",I15&lt;&gt;""),I15/G15,"")</x:f>
      </x:c>
      <x:c r="K15" s="10" t="str">
        <x:v>Yes</x:v>
      </x:c>
      <x:c r="L15" s="10" t="str">
        <x:v>Yes</x:v>
      </x:c>
      <x:c r="M15" s="10" t="str">
        <x:v>No</x:v>
      </x:c>
      <x:c r="N15" s="10" t="str">
        <x:v>No</x:v>
      </x:c>
      <x:c r="O15" s="10" t="str">
        <x:v>No1</x:v>
      </x:c>
      <x:c r="P15" s="10" t="n">
        <x:v>19</x:v>
      </x:c>
      <x:c r="Q15" s="10" t="str"/>
    </x:row>
    <x:row r="16">
      <x:c r="A16" s="10" t="n">
        <x:v>1</x:v>
      </x:c>
      <x:c r="B16" s="10" t="str">
        <x:v>F</x:v>
      </x:c>
      <x:c r="C16" s="34" t="n">
        <x:v>43276</x:v>
      </x:c>
      <x:c r="D16" s="34" t="n">
        <x:v>43792</x:v>
      </x:c>
      <x:c r="E16" s="10" t="str"/>
      <x:c r="F16" s="44" t="n">
        <x:f>IF(AND(C16&lt;&gt;"",D16&lt;&gt;""),D16-C16,"")</x:f>
        <x:v>516</x:v>
      </x:c>
      <x:c r="G16" s="45" t="n">
        <x:v>44.9</x:v>
      </x:c>
      <x:c r="H16" s="35" t="n">
        <x:v>548</x:v>
      </x:c>
      <x:c r="I16" s="45"/>
      <x:c r="J16" s="46" t="str">
        <x:f>IF(AND(G16&lt;&gt;"",I16&lt;&gt;""),I16/G16,"")</x:f>
      </x:c>
      <x:c r="K16" s="10" t="str">
        <x:v>Yes</x:v>
      </x:c>
      <x:c r="L16" s="10" t="str">
        <x:v>Yes</x:v>
      </x:c>
      <x:c r="M16" s="10" t="str">
        <x:v>No</x:v>
      </x:c>
      <x:c r="N16" s="10" t="str">
        <x:v>No</x:v>
      </x:c>
      <x:c r="O16" s="10" t="str">
        <x:v>No1</x:v>
      </x:c>
      <x:c r="P16" s="10" t="n">
        <x:v>20</x:v>
      </x:c>
      <x:c r="Q16" s="10" t="str"/>
    </x:row>
    <x:row r="17">
      <x:c r="A17" s="10" t="n">
        <x:v>1</x:v>
      </x:c>
      <x:c r="B17" s="10" t="str">
        <x:v>F</x:v>
      </x:c>
      <x:c r="C17" s="34" t="n">
        <x:v>43276</x:v>
      </x:c>
      <x:c r="D17" s="34" t="n">
        <x:v>43822</x:v>
      </x:c>
      <x:c r="E17" s="10" t="str"/>
      <x:c r="F17" s="44" t="n">
        <x:f>IF(AND(C17&lt;&gt;"",D17&lt;&gt;""),D17-C17,"")</x:f>
        <x:v>546</x:v>
      </x:c>
      <x:c r="G17" s="45" t="n">
        <x:v>46.3</x:v>
      </x:c>
      <x:c r="H17" s="35" t="n">
        <x:v>539</x:v>
      </x:c>
      <x:c r="I17" s="45"/>
      <x:c r="J17" s="46" t="str">
        <x:f>IF(AND(G17&lt;&gt;"",I17&lt;&gt;""),I17/G17,"")</x:f>
      </x:c>
      <x:c r="K17" s="10" t="str">
        <x:v>Yes</x:v>
      </x:c>
      <x:c r="L17" s="10" t="str">
        <x:v>Yes</x:v>
      </x:c>
      <x:c r="M17" s="10" t="str">
        <x:v>No</x:v>
      </x:c>
      <x:c r="N17" s="10" t="str">
        <x:v>No</x:v>
      </x:c>
      <x:c r="O17" s="10" t="str">
        <x:v>No1</x:v>
      </x:c>
      <x:c r="P17" s="10" t="n">
        <x:v>21</x:v>
      </x:c>
      <x:c r="Q17" s="10" t="str"/>
    </x:row>
    <x:row r="18">
      <x:c r="A18" s="10" t="n">
        <x:v>1</x:v>
      </x:c>
      <x:c r="B18" s="10" t="str">
        <x:v>F</x:v>
      </x:c>
      <x:c r="C18" s="34" t="n">
        <x:v>43276</x:v>
      </x:c>
      <x:c r="D18" s="34" t="n">
        <x:v>43855</x:v>
      </x:c>
      <x:c r="E18" s="10" t="str"/>
      <x:c r="F18" s="44" t="n">
        <x:f>IF(AND(C18&lt;&gt;"",D18&lt;&gt;""),D18-C18,"")</x:f>
        <x:v>579</x:v>
      </x:c>
      <x:c r="G18" s="45" t="n">
        <x:v>48.65</x:v>
      </x:c>
      <x:c r="H18" s="35" t="n">
        <x:v>625</x:v>
      </x:c>
      <x:c r="I18" s="45"/>
      <x:c r="J18" s="46" t="str">
        <x:f>IF(AND(G18&lt;&gt;"",I18&lt;&gt;""),I18/G18,"")</x:f>
      </x:c>
      <x:c r="K18" s="10" t="str">
        <x:v>Yes</x:v>
      </x:c>
      <x:c r="L18" s="10" t="str">
        <x:v>Yes</x:v>
      </x:c>
      <x:c r="M18" s="10" t="str">
        <x:v>No</x:v>
      </x:c>
      <x:c r="N18" s="10" t="str">
        <x:v>No</x:v>
      </x:c>
      <x:c r="O18" s="10" t="str">
        <x:v>No1</x:v>
      </x:c>
      <x:c r="P18" s="10" t="n">
        <x:v>22</x:v>
      </x:c>
      <x:c r="Q18" s="10" t="str"/>
    </x:row>
    <x:row r="19">
      <x:c r="A19" s="10" t="n">
        <x:v>1</x:v>
      </x:c>
      <x:c r="B19" s="10" t="str">
        <x:v>F</x:v>
      </x:c>
      <x:c r="C19" s="34" t="n">
        <x:v>43276</x:v>
      </x:c>
      <x:c r="D19" s="34" t="n">
        <x:v>43884</x:v>
      </x:c>
      <x:c r="E19" s="10" t="str"/>
      <x:c r="F19" s="44" t="n">
        <x:f>IF(AND(C19&lt;&gt;"",D19&lt;&gt;""),D19-C19,"")</x:f>
        <x:v>608</x:v>
      </x:c>
      <x:c r="G19" s="45" t="n">
        <x:v>51.5</x:v>
      </x:c>
      <x:c r="H19" s="35" t="n">
        <x:v>720.5</x:v>
      </x:c>
      <x:c r="I19" s="45"/>
      <x:c r="J19" s="46" t="str">
        <x:f>IF(AND(G19&lt;&gt;"",I19&lt;&gt;""),I19/G19,"")</x:f>
      </x:c>
      <x:c r="K19" s="10" t="str">
        <x:v>Yes</x:v>
      </x:c>
      <x:c r="L19" s="10" t="str">
        <x:v>Yes</x:v>
      </x:c>
      <x:c r="M19" s="10" t="str">
        <x:v>No</x:v>
      </x:c>
      <x:c r="N19" s="10" t="str">
        <x:v>No</x:v>
      </x:c>
      <x:c r="O19" s="10" t="str">
        <x:v>No1</x:v>
      </x:c>
      <x:c r="P19" s="10" t="n">
        <x:v>23</x:v>
      </x:c>
      <x:c r="Q19" s="10" t="str"/>
    </x:row>
    <x:row r="20">
      <x:c r="A20" s="10" t="n">
        <x:v>1</x:v>
      </x:c>
      <x:c r="B20" s="10" t="str">
        <x:v>F</x:v>
      </x:c>
      <x:c r="C20" s="34" t="n">
        <x:v>43276</x:v>
      </x:c>
      <x:c r="D20" s="34" t="n">
        <x:v>43913</x:v>
      </x:c>
      <x:c r="E20" s="10" t="str"/>
      <x:c r="F20" s="44" t="n">
        <x:f>IF(AND(C20&lt;&gt;"",D20&lt;&gt;""),D20-C20,"")</x:f>
        <x:v>637</x:v>
      </x:c>
      <x:c r="G20" s="45" t="n">
        <x:v>53.5</x:v>
      </x:c>
      <x:c r="H20" s="35" t="n">
        <x:v>832</x:v>
      </x:c>
      <x:c r="I20" s="45"/>
      <x:c r="J20" s="46" t="str">
        <x:f>IF(AND(G20&lt;&gt;"",I20&lt;&gt;""),I20/G20,"")</x:f>
      </x:c>
      <x:c r="K20" s="10" t="str">
        <x:v>Yes</x:v>
      </x:c>
      <x:c r="L20" s="10" t="str">
        <x:v>Yes</x:v>
      </x:c>
      <x:c r="M20" s="10" t="str">
        <x:v>No</x:v>
      </x:c>
      <x:c r="N20" s="10" t="str">
        <x:v>No</x:v>
      </x:c>
      <x:c r="O20" s="10" t="str">
        <x:v>No1</x:v>
      </x:c>
      <x:c r="P20" s="10" t="n">
        <x:v>24</x:v>
      </x:c>
      <x:c r="Q20" s="10" t="str"/>
    </x:row>
    <x:row r="21">
      <x:c r="A21" s="10" t="n">
        <x:v>1</x:v>
      </x:c>
      <x:c r="B21" s="10" t="str">
        <x:v>F</x:v>
      </x:c>
      <x:c r="C21" s="34" t="n">
        <x:v>43276</x:v>
      </x:c>
      <x:c r="D21" s="34" t="n">
        <x:v>43948</x:v>
      </x:c>
      <x:c r="E21" s="10" t="str"/>
      <x:c r="F21" s="44" t="n">
        <x:f>IF(AND(C21&lt;&gt;"",D21&lt;&gt;""),D21-C21,"")</x:f>
        <x:v>672</x:v>
      </x:c>
      <x:c r="G21" s="45" t="n">
        <x:v>54.1</x:v>
      </x:c>
      <x:c r="H21" s="35" t="n">
        <x:v>880</x:v>
      </x:c>
      <x:c r="I21" s="45"/>
      <x:c r="J21" s="46" t="str">
        <x:f>IF(AND(G21&lt;&gt;"",I21&lt;&gt;""),I21/G21,"")</x:f>
      </x:c>
      <x:c r="K21" s="10" t="str">
        <x:v>Yes</x:v>
      </x:c>
      <x:c r="L21" s="10" t="str">
        <x:v>Yes</x:v>
      </x:c>
      <x:c r="M21" s="10" t="str">
        <x:v>No</x:v>
      </x:c>
      <x:c r="N21" s="10" t="str">
        <x:v>No</x:v>
      </x:c>
      <x:c r="O21" s="10" t="str">
        <x:v>No1</x:v>
      </x:c>
      <x:c r="P21" s="10" t="n">
        <x:v>25</x:v>
      </x:c>
      <x:c r="Q21" s="10" t="str"/>
    </x:row>
    <x:row r="22">
      <x:c r="A22" s="10" t="n">
        <x:v>1</x:v>
      </x:c>
      <x:c r="B22" s="10" t="str">
        <x:v>F</x:v>
      </x:c>
      <x:c r="C22" s="34" t="n">
        <x:v>43276</x:v>
      </x:c>
      <x:c r="D22" s="34" t="n">
        <x:v>43973</x:v>
      </x:c>
      <x:c r="E22" s="10" t="str"/>
      <x:c r="F22" s="44" t="n">
        <x:f>IF(AND(C22&lt;&gt;"",D22&lt;&gt;""),D22-C22,"")</x:f>
        <x:v>697</x:v>
      </x:c>
      <x:c r="G22" s="45" t="n">
        <x:v>55.6</x:v>
      </x:c>
      <x:c r="H22" s="35" t="n">
        <x:v>1010</x:v>
      </x:c>
      <x:c r="I22" s="45"/>
      <x:c r="J22" s="46" t="str">
        <x:f>IF(AND(G22&lt;&gt;"",I22&lt;&gt;""),I22/G22,"")</x:f>
      </x:c>
      <x:c r="K22" s="10" t="str">
        <x:v>Yes</x:v>
      </x:c>
      <x:c r="L22" s="10" t="str">
        <x:v>Yes</x:v>
      </x:c>
      <x:c r="M22" s="10" t="str">
        <x:v>No</x:v>
      </x:c>
      <x:c r="N22" s="10" t="str">
        <x:v>No</x:v>
      </x:c>
      <x:c r="O22" s="10" t="str">
        <x:v>No1</x:v>
      </x:c>
      <x:c r="P22" s="10" t="n">
        <x:v>26</x:v>
      </x:c>
      <x:c r="Q22" s="10" t="str"/>
    </x:row>
    <x:row r="23">
      <x:c r="A23" s="10" t="n">
        <x:v>1</x:v>
      </x:c>
      <x:c r="B23" s="10" t="str">
        <x:v>F</x:v>
      </x:c>
      <x:c r="C23" s="34" t="n">
        <x:v>43276</x:v>
      </x:c>
      <x:c r="D23" s="34" t="n">
        <x:v>44007</x:v>
      </x:c>
      <x:c r="E23" s="10" t="str"/>
      <x:c r="F23" s="44" t="n">
        <x:f>IF(AND(C23&lt;&gt;"",D23&lt;&gt;""),D23-C23,"")</x:f>
        <x:v>731</x:v>
      </x:c>
      <x:c r="G23" s="45" t="n">
        <x:v>58</x:v>
      </x:c>
      <x:c r="H23" s="35" t="n">
        <x:v>1116</x:v>
      </x:c>
      <x:c r="I23" s="45"/>
      <x:c r="J23" s="46" t="str">
        <x:f>IF(AND(G23&lt;&gt;"",I23&lt;&gt;""),I23/G23,"")</x:f>
      </x:c>
      <x:c r="K23" s="10" t="str">
        <x:v>Yes</x:v>
      </x:c>
      <x:c r="L23" s="10" t="str">
        <x:v>Yes</x:v>
      </x:c>
      <x:c r="M23" s="10" t="str">
        <x:v>No</x:v>
      </x:c>
      <x:c r="N23" s="10" t="str">
        <x:v>No</x:v>
      </x:c>
      <x:c r="O23" s="10" t="str">
        <x:v>No1</x:v>
      </x:c>
      <x:c r="P23" s="10" t="n">
        <x:v>27</x:v>
      </x:c>
      <x:c r="Q23" s="10" t="str"/>
    </x:row>
    <x:row r="24">
      <x:c r="A24" s="10" t="n">
        <x:v>1</x:v>
      </x:c>
      <x:c r="B24" s="10" t="str">
        <x:v>F</x:v>
      </x:c>
      <x:c r="C24" s="34" t="n">
        <x:v>43276</x:v>
      </x:c>
      <x:c r="D24" s="34" t="n">
        <x:v>44033</x:v>
      </x:c>
      <x:c r="E24" s="10" t="str"/>
      <x:c r="F24" s="44" t="n">
        <x:f>IF(AND(C24&lt;&gt;"",D24&lt;&gt;""),D24-C24,"")</x:f>
        <x:v>757</x:v>
      </x:c>
      <x:c r="G24" s="45" t="n">
        <x:v>58.2</x:v>
      </x:c>
      <x:c r="H24" s="35" t="n">
        <x:v>1189</x:v>
      </x:c>
      <x:c r="I24" s="45"/>
      <x:c r="J24" s="46" t="str">
        <x:f>IF(AND(G24&lt;&gt;"",I24&lt;&gt;""),I24/G24,"")</x:f>
      </x:c>
      <x:c r="K24" s="10" t="str">
        <x:v>Yes</x:v>
      </x:c>
      <x:c r="L24" s="10" t="str">
        <x:v>Yes</x:v>
      </x:c>
      <x:c r="M24" s="10" t="str">
        <x:v>No</x:v>
      </x:c>
      <x:c r="N24" s="10" t="str">
        <x:v>No</x:v>
      </x:c>
      <x:c r="O24" s="10" t="str">
        <x:v>No1</x:v>
      </x:c>
      <x:c r="P24" s="10" t="n">
        <x:v>28</x:v>
      </x:c>
      <x:c r="Q24" s="10" t="str"/>
    </x:row>
    <x:row r="25">
      <x:c r="A25" s="10" t="n">
        <x:v>1</x:v>
      </x:c>
      <x:c r="B25" s="10" t="str">
        <x:v>F</x:v>
      </x:c>
      <x:c r="C25" s="34" t="n">
        <x:v>43276</x:v>
      </x:c>
      <x:c r="D25" s="34" t="n">
        <x:v>44070</x:v>
      </x:c>
      <x:c r="E25" s="10" t="str"/>
      <x:c r="F25" s="44" t="n">
        <x:f>IF(AND(C25&lt;&gt;"",D25&lt;&gt;""),D25-C25,"")</x:f>
        <x:v>794</x:v>
      </x:c>
      <x:c r="G25" s="45" t="n">
        <x:v>60.4</x:v>
      </x:c>
      <x:c r="H25" s="35" t="n">
        <x:v>1321</x:v>
      </x:c>
      <x:c r="I25" s="45"/>
      <x:c r="J25" s="46" t="str">
        <x:f>IF(AND(G25&lt;&gt;"",I25&lt;&gt;""),I25/G25,"")</x:f>
      </x:c>
      <x:c r="K25" s="10" t="str">
        <x:v>Yes</x:v>
      </x:c>
      <x:c r="L25" s="10" t="str">
        <x:v>Yes</x:v>
      </x:c>
      <x:c r="M25" s="10" t="str">
        <x:v>No</x:v>
      </x:c>
      <x:c r="N25" s="10" t="str">
        <x:v>No</x:v>
      </x:c>
      <x:c r="O25" s="10" t="str">
        <x:v>No1</x:v>
      </x:c>
      <x:c r="P25" s="10" t="n">
        <x:v>29</x:v>
      </x:c>
      <x:c r="Q25" s="10" t="str"/>
    </x:row>
    <x:row r="26">
      <x:c r="A26" s="10" t="n">
        <x:v>1</x:v>
      </x:c>
      <x:c r="B26" s="10" t="str">
        <x:v>F</x:v>
      </x:c>
      <x:c r="C26" s="34" t="n">
        <x:v>43276</x:v>
      </x:c>
      <x:c r="D26" s="34" t="n">
        <x:v>44095</x:v>
      </x:c>
      <x:c r="E26" s="10" t="str"/>
      <x:c r="F26" s="44" t="n">
        <x:f>IF(AND(C26&lt;&gt;"",D26&lt;&gt;""),D26-C26,"")</x:f>
        <x:v>819</x:v>
      </x:c>
      <x:c r="G26" s="45" t="n">
        <x:v>62.8</x:v>
      </x:c>
      <x:c r="H26" s="35" t="n">
        <x:v>1590</x:v>
      </x:c>
      <x:c r="I26" s="45"/>
      <x:c r="J26" s="46" t="str">
        <x:f>IF(AND(G26&lt;&gt;"",I26&lt;&gt;""),I26/G26,"")</x:f>
      </x:c>
      <x:c r="K26" s="10" t="str">
        <x:v>Yes</x:v>
      </x:c>
      <x:c r="L26" s="10" t="str">
        <x:v>Yes</x:v>
      </x:c>
      <x:c r="M26" s="10" t="str">
        <x:v>No</x:v>
      </x:c>
      <x:c r="N26" s="10" t="str">
        <x:v>No</x:v>
      </x:c>
      <x:c r="O26" s="10" t="str">
        <x:v>No1</x:v>
      </x:c>
      <x:c r="P26" s="10" t="n">
        <x:v>30</x:v>
      </x:c>
      <x:c r="Q26" s="10" t="str"/>
    </x:row>
    <x:row r="27">
      <x:c r="A27" s="10" t="n">
        <x:v>1</x:v>
      </x:c>
      <x:c r="B27" s="10" t="str">
        <x:v>F</x:v>
      </x:c>
      <x:c r="C27" s="34" t="n">
        <x:v>43276</x:v>
      </x:c>
      <x:c r="D27" s="34" t="n">
        <x:v>44126</x:v>
      </x:c>
      <x:c r="E27" s="10" t="str"/>
      <x:c r="F27" s="44" t="n">
        <x:f>IF(AND(C27&lt;&gt;"",D27&lt;&gt;""),D27-C27,"")</x:f>
        <x:v>850</x:v>
      </x:c>
      <x:c r="G27" s="45" t="n">
        <x:v>64.2</x:v>
      </x:c>
      <x:c r="H27" s="35" t="n">
        <x:v>1640</x:v>
      </x:c>
      <x:c r="I27" s="45"/>
      <x:c r="J27" s="46" t="str">
        <x:f>IF(AND(G27&lt;&gt;"",I27&lt;&gt;""),I27/G27,"")</x:f>
      </x:c>
      <x:c r="K27" s="10" t="str">
        <x:v>Yes</x:v>
      </x:c>
      <x:c r="L27" s="10" t="str">
        <x:v>Yes</x:v>
      </x:c>
      <x:c r="M27" s="10" t="str">
        <x:v>No</x:v>
      </x:c>
      <x:c r="N27" s="10" t="str">
        <x:v>No</x:v>
      </x:c>
      <x:c r="O27" s="10" t="str">
        <x:v>No1</x:v>
      </x:c>
      <x:c r="P27" s="10" t="n">
        <x:v>31</x:v>
      </x:c>
      <x:c r="Q27" s="10" t="str"/>
    </x:row>
    <x:row r="28">
      <x:c r="A28" s="10" t="n">
        <x:v>1</x:v>
      </x:c>
      <x:c r="B28" s="10" t="str">
        <x:v>F</x:v>
      </x:c>
      <x:c r="C28" s="34" t="n">
        <x:v>43276</x:v>
      </x:c>
      <x:c r="D28" s="34" t="n">
        <x:v>44157</x:v>
      </x:c>
      <x:c r="E28" s="10" t="str"/>
      <x:c r="F28" s="44" t="n">
        <x:f>IF(AND(C28&lt;&gt;"",D28&lt;&gt;""),D28-C28,"")</x:f>
        <x:v>881</x:v>
      </x:c>
      <x:c r="G28" s="45" t="n">
        <x:v>65</x:v>
      </x:c>
      <x:c r="H28" s="35" t="n">
        <x:v>1820</x:v>
      </x:c>
      <x:c r="I28" s="45"/>
      <x:c r="J28" s="46" t="str">
        <x:f>IF(AND(G28&lt;&gt;"",I28&lt;&gt;""),I28/G28,"")</x:f>
      </x:c>
      <x:c r="K28" s="10" t="str">
        <x:v>Yes</x:v>
      </x:c>
      <x:c r="L28" s="10" t="str">
        <x:v>Yes</x:v>
      </x:c>
      <x:c r="M28" s="10" t="str">
        <x:v>No</x:v>
      </x:c>
      <x:c r="N28" s="10" t="str">
        <x:v>No</x:v>
      </x:c>
      <x:c r="O28" s="10" t="str">
        <x:v>No1</x:v>
      </x:c>
      <x:c r="P28" s="10" t="n">
        <x:v>33</x:v>
      </x:c>
      <x:c r="Q28" s="10" t="str"/>
    </x:row>
    <x:row r="29">
      <x:c r="A29" s="10" t="n">
        <x:v>1</x:v>
      </x:c>
      <x:c r="B29" s="10" t="str">
        <x:v>F</x:v>
      </x:c>
      <x:c r="C29" s="34" t="n">
        <x:v>43276</x:v>
      </x:c>
      <x:c r="D29" s="34" t="n">
        <x:v>44192</x:v>
      </x:c>
      <x:c r="E29" s="10" t="str"/>
      <x:c r="F29" s="44" t="n">
        <x:f>IF(AND(C29&lt;&gt;"",D29&lt;&gt;""),D29-C29,"")</x:f>
        <x:v>916</x:v>
      </x:c>
      <x:c r="G29" s="45" t="n">
        <x:v>68</x:v>
      </x:c>
      <x:c r="H29" s="35" t="n">
        <x:v>2100</x:v>
      </x:c>
      <x:c r="I29" s="45"/>
      <x:c r="J29" s="46" t="str">
        <x:f>IF(AND(G29&lt;&gt;"",I29&lt;&gt;""),I29/G29,"")</x:f>
      </x:c>
      <x:c r="K29" s="10" t="str">
        <x:v>Yes</x:v>
      </x:c>
      <x:c r="L29" s="10" t="str">
        <x:v>Yes</x:v>
      </x:c>
      <x:c r="M29" s="10" t="str">
        <x:v>No</x:v>
      </x:c>
      <x:c r="N29" s="10" t="str">
        <x:v>No</x:v>
      </x:c>
      <x:c r="O29" s="10" t="str">
        <x:v>No1</x:v>
      </x:c>
      <x:c r="P29" s="10" t="n">
        <x:v>34</x:v>
      </x:c>
      <x:c r="Q29" s="10" t="str"/>
    </x:row>
    <x:row r="30">
      <x:c r="A30" s="10" t="n">
        <x:v>1</x:v>
      </x:c>
      <x:c r="B30" s="10" t="str">
        <x:v>F</x:v>
      </x:c>
      <x:c r="C30" s="34" t="n">
        <x:v>43276</x:v>
      </x:c>
      <x:c r="D30" s="34" t="n">
        <x:v>44224</x:v>
      </x:c>
      <x:c r="E30" s="10" t="str"/>
      <x:c r="F30" s="44" t="n">
        <x:f>IF(AND(C30&lt;&gt;"",D30&lt;&gt;""),D30-C30,"")</x:f>
        <x:v>948</x:v>
      </x:c>
      <x:c r="G30" s="45" t="n">
        <x:v>70.5</x:v>
      </x:c>
      <x:c r="H30" s="35" t="n">
        <x:v>2480</x:v>
      </x:c>
      <x:c r="I30" s="45"/>
      <x:c r="J30" s="46" t="str">
        <x:f>IF(AND(G30&lt;&gt;"",I30&lt;&gt;""),I30/G30,"")</x:f>
      </x:c>
      <x:c r="K30" s="10" t="str">
        <x:v>Yes</x:v>
      </x:c>
      <x:c r="L30" s="10" t="str">
        <x:v>Yes</x:v>
      </x:c>
      <x:c r="M30" s="10" t="str">
        <x:v>No</x:v>
      </x:c>
      <x:c r="N30" s="10" t="str">
        <x:v>No</x:v>
      </x:c>
      <x:c r="O30" s="10" t="str">
        <x:v>No1</x:v>
      </x:c>
      <x:c r="P30" s="10" t="n">
        <x:v>35</x:v>
      </x:c>
      <x:c r="Q30" s="10" t="str"/>
    </x:row>
    <x:row r="31">
      <x:c r="A31" s="10" t="n">
        <x:v>1</x:v>
      </x:c>
      <x:c r="B31" s="10" t="str">
        <x:v>F</x:v>
      </x:c>
      <x:c r="C31" s="34" t="n">
        <x:v>43276</x:v>
      </x:c>
      <x:c r="D31" s="34" t="n">
        <x:v>44248</x:v>
      </x:c>
      <x:c r="E31" s="10" t="str"/>
      <x:c r="F31" s="44" t="n">
        <x:f>IF(AND(C31&lt;&gt;"",D31&lt;&gt;""),D31-C31,"")</x:f>
        <x:v>972</x:v>
      </x:c>
      <x:c r="G31" s="45" t="n">
        <x:v>71.5</x:v>
      </x:c>
      <x:c r="H31" s="35" t="n">
        <x:v>2660</x:v>
      </x:c>
      <x:c r="I31" s="45"/>
      <x:c r="J31" s="46" t="str">
        <x:f>IF(AND(G31&lt;&gt;"",I31&lt;&gt;""),I31/G31,"")</x:f>
      </x:c>
      <x:c r="K31" s="10" t="str">
        <x:v>Yes</x:v>
      </x:c>
      <x:c r="L31" s="10" t="str">
        <x:v>Yes</x:v>
      </x:c>
      <x:c r="M31" s="10" t="str">
        <x:v>No</x:v>
      </x:c>
      <x:c r="N31" s="10" t="str">
        <x:v>No</x:v>
      </x:c>
      <x:c r="O31" s="10" t="str">
        <x:v>No1</x:v>
      </x:c>
      <x:c r="P31" s="10" t="n">
        <x:v>36</x:v>
      </x:c>
      <x:c r="Q31" s="10" t="str"/>
    </x:row>
    <x:row r="32">
      <x:c r="A32" s="10" t="n">
        <x:v>1</x:v>
      </x:c>
      <x:c r="B32" s="10" t="str">
        <x:v>F</x:v>
      </x:c>
      <x:c r="C32" s="34" t="n">
        <x:v>43276</x:v>
      </x:c>
      <x:c r="D32" s="34" t="n">
        <x:v>44338</x:v>
      </x:c>
      <x:c r="E32" s="10" t="str"/>
      <x:c r="F32" s="44" t="n">
        <x:f>IF(AND(C32&lt;&gt;"",D32&lt;&gt;""),D32-C32,"")</x:f>
        <x:v>1062</x:v>
      </x:c>
      <x:c r="G32" s="45" t="n">
        <x:v>78.2</x:v>
      </x:c>
      <x:c r="H32" s="35" t="n">
        <x:v>3550</x:v>
      </x:c>
      <x:c r="I32" s="45"/>
      <x:c r="J32" s="46" t="str">
        <x:f>IF(AND(G32&lt;&gt;"",I32&lt;&gt;""),I32/G32,"")</x:f>
      </x:c>
      <x:c r="K32" s="10" t="str">
        <x:v>Yes</x:v>
      </x:c>
      <x:c r="L32" s="10" t="str">
        <x:v>Yes</x:v>
      </x:c>
      <x:c r="M32" s="10" t="str">
        <x:v>No</x:v>
      </x:c>
      <x:c r="N32" s="10" t="str">
        <x:v>No</x:v>
      </x:c>
      <x:c r="O32" s="10" t="str">
        <x:v>No1</x:v>
      </x:c>
      <x:c r="P32" s="10" t="n">
        <x:v>39</x:v>
      </x:c>
      <x:c r="Q32" s="10" t="str"/>
    </x:row>
    <x:row r="33">
      <x:c r="A33" s="10" t="n">
        <x:v>1</x:v>
      </x:c>
      <x:c r="B33" s="10" t="str">
        <x:v>F</x:v>
      </x:c>
      <x:c r="C33" s="34" t="n">
        <x:v>43276</x:v>
      </x:c>
      <x:c r="D33" s="34" t="n">
        <x:v>44397</x:v>
      </x:c>
      <x:c r="E33" s="10" t="str"/>
      <x:c r="F33" s="44" t="n">
        <x:f>IF(AND(C33&lt;&gt;"",D33&lt;&gt;""),D33-C33,"")</x:f>
        <x:v>1121</x:v>
      </x:c>
      <x:c r="G33" s="45" t="n">
        <x:v>79.8</x:v>
      </x:c>
      <x:c r="H33" s="35" t="n">
        <x:v>3700</x:v>
      </x:c>
      <x:c r="I33" s="45"/>
      <x:c r="J33" s="46" t="str">
        <x:f>IF(AND(G33&lt;&gt;"",I33&lt;&gt;""),I33/G33,"")</x:f>
      </x:c>
      <x:c r="K33" s="10" t="str">
        <x:v>Yes</x:v>
      </x:c>
      <x:c r="L33" s="10" t="str">
        <x:v>Yes</x:v>
      </x:c>
      <x:c r="M33" s="10" t="str">
        <x:v>No</x:v>
      </x:c>
      <x:c r="N33" s="10" t="str">
        <x:v>No</x:v>
      </x:c>
      <x:c r="O33" s="10" t="str">
        <x:v>No1</x:v>
      </x:c>
      <x:c r="P33" s="10" t="n">
        <x:v>41</x:v>
      </x:c>
      <x:c r="Q33" s="10" t="str"/>
    </x:row>
    <x:row r="34">
      <x:c r="A34" s="10" t="n">
        <x:v>1</x:v>
      </x:c>
      <x:c r="B34" s="10" t="str">
        <x:v>F</x:v>
      </x:c>
      <x:c r="C34" s="34" t="n">
        <x:v>43276</x:v>
      </x:c>
      <x:c r="D34" s="34" t="n">
        <x:v>44465</x:v>
      </x:c>
      <x:c r="E34" s="10" t="str"/>
      <x:c r="F34" s="44" t="n">
        <x:f>IF(AND(C34&lt;&gt;"",D34&lt;&gt;""),D34-C34,"")</x:f>
        <x:v>1189</x:v>
      </x:c>
      <x:c r="G34" s="45" t="n">
        <x:v>81.2</x:v>
      </x:c>
      <x:c r="H34" s="35" t="n">
        <x:v>3800</x:v>
      </x:c>
      <x:c r="I34" s="45"/>
      <x:c r="J34" s="46" t="str">
        <x:f>IF(AND(G34&lt;&gt;"",I34&lt;&gt;""),I34/G34,"")</x:f>
      </x:c>
      <x:c r="K34" s="10" t="str">
        <x:v>Yes</x:v>
      </x:c>
      <x:c r="L34" s="10" t="str">
        <x:v>Yes</x:v>
      </x:c>
      <x:c r="M34" s="10" t="str">
        <x:v>No</x:v>
      </x:c>
      <x:c r="N34" s="10" t="str">
        <x:v>No</x:v>
      </x:c>
      <x:c r="O34" s="10" t="str">
        <x:v>No1</x:v>
      </x:c>
      <x:c r="P34" s="10" t="n">
        <x:v>43</x:v>
      </x:c>
      <x:c r="Q34" s="10" t="str"/>
    </x:row>
    <x:row r="35">
      <x:c r="A35" s="10" t="n">
        <x:v>1</x:v>
      </x:c>
      <x:c r="B35" s="10" t="str">
        <x:v>F</x:v>
      </x:c>
      <x:c r="C35" s="34" t="n">
        <x:v>43276</x:v>
      </x:c>
      <x:c r="D35" s="34" t="n">
        <x:v>44499</x:v>
      </x:c>
      <x:c r="E35" s="10" t="str"/>
      <x:c r="F35" s="44" t="n">
        <x:f>IF(AND(C35&lt;&gt;"",D35&lt;&gt;""),D35-C35,"")</x:f>
        <x:v>1223</x:v>
      </x:c>
      <x:c r="G35" s="45" t="n">
        <x:v>84.2</x:v>
      </x:c>
      <x:c r="H35" s="35" t="n">
        <x:v>3780</x:v>
      </x:c>
      <x:c r="I35" s="45"/>
      <x:c r="J35" s="46" t="str">
        <x:f>IF(AND(G35&lt;&gt;"",I35&lt;&gt;""),I35/G35,"")</x:f>
      </x:c>
      <x:c r="K35" s="10" t="str">
        <x:v>Yes</x:v>
      </x:c>
      <x:c r="L35" s="10" t="str">
        <x:v>Yes</x:v>
      </x:c>
      <x:c r="M35" s="10" t="str">
        <x:v>No</x:v>
      </x:c>
      <x:c r="N35" s="10" t="str">
        <x:v>No</x:v>
      </x:c>
      <x:c r="O35" s="10" t="str">
        <x:v>No1</x:v>
      </x:c>
      <x:c r="P35" s="10" t="n">
        <x:v>44</x:v>
      </x:c>
      <x:c r="Q35" s="10" t="str"/>
    </x:row>
    <x:row r="36">
      <x:c r="A36" s="10" t="n">
        <x:v>1</x:v>
      </x:c>
      <x:c r="B36" s="10" t="str">
        <x:v>F</x:v>
      </x:c>
      <x:c r="C36" s="34" t="n">
        <x:v>43276</x:v>
      </x:c>
      <x:c r="D36" s="34" t="n">
        <x:v>44522</x:v>
      </x:c>
      <x:c r="E36" s="10" t="str"/>
      <x:c r="F36" s="44" t="n">
        <x:f>IF(AND(C36&lt;&gt;"",D36&lt;&gt;""),D36-C36,"")</x:f>
        <x:v>1246</x:v>
      </x:c>
      <x:c r="G36" s="45" t="n">
        <x:v>84.7</x:v>
      </x:c>
      <x:c r="H36" s="35" t="n">
        <x:v>3920</x:v>
      </x:c>
      <x:c r="I36" s="45"/>
      <x:c r="J36" s="46" t="str">
        <x:f>IF(AND(G36&lt;&gt;"",I36&lt;&gt;""),I36/G36,"")</x:f>
      </x:c>
      <x:c r="K36" s="10" t="str">
        <x:v>Yes</x:v>
      </x:c>
      <x:c r="L36" s="10" t="str">
        <x:v>Yes</x:v>
      </x:c>
      <x:c r="M36" s="10" t="str">
        <x:v>No</x:v>
      </x:c>
      <x:c r="N36" s="10" t="str">
        <x:v>No</x:v>
      </x:c>
      <x:c r="O36" s="10" t="str">
        <x:v>No1</x:v>
      </x:c>
      <x:c r="P36" s="10" t="n">
        <x:v>45</x:v>
      </x:c>
      <x:c r="Q36" s="10" t="str"/>
    </x:row>
    <x:row r="37">
      <x:c r="A37" s="10" t="n">
        <x:v>1</x:v>
      </x:c>
      <x:c r="B37" s="10" t="str">
        <x:v>F</x:v>
      </x:c>
      <x:c r="C37" s="34" t="n">
        <x:v>43276</x:v>
      </x:c>
      <x:c r="D37" s="34" t="n">
        <x:v>44556</x:v>
      </x:c>
      <x:c r="E37" s="10" t="str"/>
      <x:c r="F37" s="44" t="n">
        <x:f>IF(AND(C37&lt;&gt;"",D37&lt;&gt;""),D37-C37,"")</x:f>
        <x:v>1280</x:v>
      </x:c>
      <x:c r="G37" s="45" t="n">
        <x:v>87.4</x:v>
      </x:c>
      <x:c r="H37" s="35" t="n">
        <x:v>3940</x:v>
      </x:c>
      <x:c r="I37" s="45"/>
      <x:c r="J37" s="46" t="str">
        <x:f>IF(AND(G37&lt;&gt;"",I37&lt;&gt;""),I37/G37,"")</x:f>
      </x:c>
      <x:c r="K37" s="10" t="str">
        <x:v>Yes</x:v>
      </x:c>
      <x:c r="L37" s="10" t="str">
        <x:v>Yes</x:v>
      </x:c>
      <x:c r="M37" s="10" t="str">
        <x:v>No</x:v>
      </x:c>
      <x:c r="N37" s="10" t="str">
        <x:v>No</x:v>
      </x:c>
      <x:c r="O37" s="10" t="str">
        <x:v>No1</x:v>
      </x:c>
      <x:c r="P37" s="10" t="n">
        <x:v>46</x:v>
      </x:c>
      <x:c r="Q37" s="10" t="str"/>
    </x:row>
    <x:row r="38">
      <x:c r="A38" s="10" t="n">
        <x:v>1</x:v>
      </x:c>
      <x:c r="B38" s="10" t="str">
        <x:v>F</x:v>
      </x:c>
      <x:c r="C38" s="34" t="n">
        <x:v>43276</x:v>
      </x:c>
      <x:c r="D38" s="34" t="n">
        <x:v>44595</x:v>
      </x:c>
      <x:c r="E38" s="10" t="str"/>
      <x:c r="F38" s="44" t="n">
        <x:f>IF(AND(C38&lt;&gt;"",D38&lt;&gt;""),D38-C38,"")</x:f>
        <x:v>1319</x:v>
      </x:c>
      <x:c r="G38" s="45" t="n">
        <x:v>87.5</x:v>
      </x:c>
      <x:c r="H38" s="35" t="n">
        <x:v>4300</x:v>
      </x:c>
      <x:c r="I38" s="45"/>
      <x:c r="J38" s="46" t="str">
        <x:f>IF(AND(G38&lt;&gt;"",I38&lt;&gt;""),I38/G38,"")</x:f>
      </x:c>
      <x:c r="K38" s="10" t="str">
        <x:v>Yes</x:v>
      </x:c>
      <x:c r="L38" s="10" t="str">
        <x:v>Yes</x:v>
      </x:c>
      <x:c r="M38" s="10" t="str">
        <x:v>No</x:v>
      </x:c>
      <x:c r="N38" s="10" t="str">
        <x:v>No</x:v>
      </x:c>
      <x:c r="O38" s="10" t="str">
        <x:v>No1</x:v>
      </x:c>
      <x:c r="P38" s="10" t="n">
        <x:v>47</x:v>
      </x:c>
      <x:c r="Q38" s="10" t="str"/>
    </x:row>
    <x:row r="39">
      <x:c r="A39" s="10" t="n">
        <x:v>1</x:v>
      </x:c>
      <x:c r="B39" s="10" t="str">
        <x:v>F</x:v>
      </x:c>
      <x:c r="C39" s="34" t="n">
        <x:v>43276</x:v>
      </x:c>
      <x:c r="D39" s="34" t="n">
        <x:v>44676</x:v>
      </x:c>
      <x:c r="E39" s="10" t="str"/>
      <x:c r="F39" s="44" t="n">
        <x:f>IF(AND(C39&lt;&gt;"",D39&lt;&gt;""),D39-C39,"")</x:f>
        <x:v>1400</x:v>
      </x:c>
      <x:c r="G39" s="45" t="n">
        <x:v>90.8</x:v>
      </x:c>
      <x:c r="H39" s="35" t="n">
        <x:v>4650</x:v>
      </x:c>
      <x:c r="I39" s="45"/>
      <x:c r="J39" s="46" t="str">
        <x:f>IF(AND(G39&lt;&gt;"",I39&lt;&gt;""),I39/G39,"")</x:f>
      </x:c>
      <x:c r="K39" s="10" t="str">
        <x:v>Yes</x:v>
      </x:c>
      <x:c r="L39" s="10" t="str">
        <x:v>Yes</x:v>
      </x:c>
      <x:c r="M39" s="10" t="str">
        <x:v>No</x:v>
      </x:c>
      <x:c r="N39" s="10" t="str">
        <x:v>No</x:v>
      </x:c>
      <x:c r="O39" s="10" t="str">
        <x:v>No1</x:v>
      </x:c>
      <x:c r="P39" s="10" t="n">
        <x:v>49</x:v>
      </x:c>
      <x:c r="Q39" s="10" t="str"/>
    </x:row>
    <x:row r="40">
      <x:c r="A40" s="10" t="n">
        <x:v>1</x:v>
      </x:c>
      <x:c r="B40" s="10" t="str">
        <x:v>F</x:v>
      </x:c>
      <x:c r="C40" s="34" t="n">
        <x:v>43276</x:v>
      </x:c>
      <x:c r="D40" s="34" t="n">
        <x:v>44705</x:v>
      </x:c>
      <x:c r="E40" s="10" t="str"/>
      <x:c r="F40" s="44" t="n">
        <x:f>IF(AND(C40&lt;&gt;"",D40&lt;&gt;""),D40-C40,"")</x:f>
        <x:v>1429</x:v>
      </x:c>
      <x:c r="G40" s="45" t="n">
        <x:v>91</x:v>
      </x:c>
      <x:c r="H40" s="35" t="n">
        <x:v>4150</x:v>
      </x:c>
      <x:c r="I40" s="45"/>
      <x:c r="J40" s="46" t="str">
        <x:f>IF(AND(G40&lt;&gt;"",I40&lt;&gt;""),I40/G40,"")</x:f>
      </x:c>
      <x:c r="K40" s="10" t="str">
        <x:v>Yes</x:v>
      </x:c>
      <x:c r="L40" s="10" t="str">
        <x:v>Yes</x:v>
      </x:c>
      <x:c r="M40" s="10" t="str">
        <x:v>No</x:v>
      </x:c>
      <x:c r="N40" s="10" t="str">
        <x:v>No</x:v>
      </x:c>
      <x:c r="O40" s="10" t="str">
        <x:v>No1</x:v>
      </x:c>
      <x:c r="P40" s="10" t="n">
        <x:v>50</x:v>
      </x:c>
      <x:c r="Q40" s="10" t="str"/>
    </x:row>
    <x:row r="41">
      <x:c r="A41" s="10" t="n">
        <x:v>1</x:v>
      </x:c>
      <x:c r="B41" s="10" t="str">
        <x:v>F</x:v>
      </x:c>
      <x:c r="C41" s="34" t="n">
        <x:v>43276</x:v>
      </x:c>
      <x:c r="D41" s="34" t="n">
        <x:v>44738</x:v>
      </x:c>
      <x:c r="E41" s="10" t="str"/>
      <x:c r="F41" s="44" t="n">
        <x:f>IF(AND(C41&lt;&gt;"",D41&lt;&gt;""),D41-C41,"")</x:f>
        <x:v>1462</x:v>
      </x:c>
      <x:c r="G41" s="45" t="n">
        <x:v>90.2</x:v>
      </x:c>
      <x:c r="H41" s="35" t="n">
        <x:v>4050</x:v>
      </x:c>
      <x:c r="I41" s="45"/>
      <x:c r="J41" s="46" t="str">
        <x:f>IF(AND(G41&lt;&gt;"",I41&lt;&gt;""),I41/G41,"")</x:f>
      </x:c>
      <x:c r="K41" s="10" t="str">
        <x:v>Yes</x:v>
      </x:c>
      <x:c r="L41" s="10" t="str">
        <x:v>Yes</x:v>
      </x:c>
      <x:c r="M41" s="10" t="str">
        <x:v>No</x:v>
      </x:c>
      <x:c r="N41" s="10" t="str">
        <x:v>No</x:v>
      </x:c>
      <x:c r="O41" s="10" t="str">
        <x:v>No1</x:v>
      </x:c>
      <x:c r="P41" s="10" t="n">
        <x:v>51</x:v>
      </x:c>
      <x:c r="Q41" s="10" t="str"/>
    </x:row>
    <x:row r="42">
      <x:c r="A42" s="10" t="n">
        <x:v>1</x:v>
      </x:c>
      <x:c r="B42" s="10" t="str">
        <x:v>F</x:v>
      </x:c>
      <x:c r="C42" s="34" t="n">
        <x:v>43276</x:v>
      </x:c>
      <x:c r="D42" s="34" t="n">
        <x:v>44764</x:v>
      </x:c>
      <x:c r="E42" s="10" t="str"/>
      <x:c r="F42" s="44" t="n">
        <x:f>IF(AND(C42&lt;&gt;"",D42&lt;&gt;""),D42-C42,"")</x:f>
        <x:v>1488</x:v>
      </x:c>
      <x:c r="G42" s="45" t="n">
        <x:v>92.6</x:v>
      </x:c>
      <x:c r="H42" s="35" t="n">
        <x:v>4100</x:v>
      </x:c>
      <x:c r="I42" s="45"/>
      <x:c r="J42" s="46" t="str">
        <x:f>IF(AND(G42&lt;&gt;"",I42&lt;&gt;""),I42/G42,"")</x:f>
      </x:c>
      <x:c r="K42" s="10" t="str">
        <x:v>Yes</x:v>
      </x:c>
      <x:c r="L42" s="10" t="str">
        <x:v>Yes</x:v>
      </x:c>
      <x:c r="M42" s="10" t="str">
        <x:v>No</x:v>
      </x:c>
      <x:c r="N42" s="10" t="str">
        <x:v>No</x:v>
      </x:c>
      <x:c r="O42" s="10" t="str">
        <x:v>No1</x:v>
      </x:c>
      <x:c r="P42" s="10" t="n">
        <x:v>52</x:v>
      </x:c>
      <x:c r="Q42" s="10" t="str"/>
    </x:row>
    <x:row r="43">
      <x:c r="A43" s="10" t="n">
        <x:v>1</x:v>
      </x:c>
      <x:c r="B43" s="10" t="str">
        <x:v>F</x:v>
      </x:c>
      <x:c r="C43" s="34" t="n">
        <x:v>43276</x:v>
      </x:c>
      <x:c r="D43" s="34" t="n">
        <x:v>44793</x:v>
      </x:c>
      <x:c r="E43" s="10" t="str"/>
      <x:c r="F43" s="44" t="n">
        <x:f>IF(AND(C43&lt;&gt;"",D43&lt;&gt;""),D43-C43,"")</x:f>
        <x:v>1517</x:v>
      </x:c>
      <x:c r="G43" s="45" t="n">
        <x:v>88.8</x:v>
      </x:c>
      <x:c r="H43" s="35" t="n">
        <x:v>5000</x:v>
      </x:c>
      <x:c r="I43" s="45"/>
      <x:c r="J43" s="46" t="str">
        <x:f>IF(AND(G43&lt;&gt;"",I43&lt;&gt;""),I43/G43,"")</x:f>
      </x:c>
      <x:c r="K43" s="10" t="str">
        <x:v>Yes</x:v>
      </x:c>
      <x:c r="L43" s="10" t="str">
        <x:v>Yes</x:v>
      </x:c>
      <x:c r="M43" s="10" t="str">
        <x:v>No</x:v>
      </x:c>
      <x:c r="N43" s="10" t="str">
        <x:v>No</x:v>
      </x:c>
      <x:c r="O43" s="10" t="str">
        <x:v>No1</x:v>
      </x:c>
      <x:c r="P43" s="10" t="n">
        <x:v>53</x:v>
      </x:c>
      <x:c r="Q43" s="10" t="str"/>
    </x:row>
    <x:row r="44">
      <x:c r="A44" s="10" t="n">
        <x:v>1</x:v>
      </x:c>
      <x:c r="B44" s="10" t="str">
        <x:v>F</x:v>
      </x:c>
      <x:c r="C44" s="34" t="n">
        <x:v>43276</x:v>
      </x:c>
      <x:c r="D44" s="34" t="n">
        <x:v>44831</x:v>
      </x:c>
      <x:c r="E44" s="10" t="str"/>
      <x:c r="F44" s="44" t="n">
        <x:f>IF(AND(C44&lt;&gt;"",D44&lt;&gt;""),D44-C44,"")</x:f>
        <x:v>1555</x:v>
      </x:c>
      <x:c r="G44" s="45" t="n">
        <x:v>92.8</x:v>
      </x:c>
      <x:c r="H44" s="35" t="n">
        <x:v>4680</x:v>
      </x:c>
      <x:c r="I44" s="45"/>
      <x:c r="J44" s="46" t="str">
        <x:f>IF(AND(G44&lt;&gt;"",I44&lt;&gt;""),I44/G44,"")</x:f>
      </x:c>
      <x:c r="K44" s="10" t="str">
        <x:v>Yes</x:v>
      </x:c>
      <x:c r="L44" s="10" t="str">
        <x:v>Yes</x:v>
      </x:c>
      <x:c r="M44" s="10" t="str">
        <x:v>No</x:v>
      </x:c>
      <x:c r="N44" s="10" t="str">
        <x:v>No</x:v>
      </x:c>
      <x:c r="O44" s="10" t="str">
        <x:v>No1</x:v>
      </x:c>
      <x:c r="P44" s="10" t="n">
        <x:v>54</x:v>
      </x:c>
      <x:c r="Q44" s="10" t="str"/>
    </x:row>
    <x:row r="45">
      <x:c r="A45" s="10" t="n">
        <x:v>1</x:v>
      </x:c>
      <x:c r="B45" s="10" t="str">
        <x:v>F</x:v>
      </x:c>
      <x:c r="C45" s="34" t="n">
        <x:v>43276</x:v>
      </x:c>
      <x:c r="D45" s="34" t="n">
        <x:v>44856</x:v>
      </x:c>
      <x:c r="E45" s="10" t="str"/>
      <x:c r="F45" s="44" t="n">
        <x:f>IF(AND(C45&lt;&gt;"",D45&lt;&gt;""),D45-C45,"")</x:f>
        <x:v>1580</x:v>
      </x:c>
      <x:c r="G45" s="45" t="n">
        <x:v>93.6</x:v>
      </x:c>
      <x:c r="H45" s="35" t="n">
        <x:v>4500</x:v>
      </x:c>
      <x:c r="I45" s="45"/>
      <x:c r="J45" s="46" t="str">
        <x:f>IF(AND(G45&lt;&gt;"",I45&lt;&gt;""),I45/G45,"")</x:f>
      </x:c>
      <x:c r="K45" s="10" t="str">
        <x:v>Yes</x:v>
      </x:c>
      <x:c r="L45" s="10" t="str">
        <x:v>Yes</x:v>
      </x:c>
      <x:c r="M45" s="10" t="str">
        <x:v>No</x:v>
      </x:c>
      <x:c r="N45" s="10" t="str">
        <x:v>No</x:v>
      </x:c>
      <x:c r="O45" s="10" t="str">
        <x:v>No1</x:v>
      </x:c>
      <x:c r="P45" s="10" t="n">
        <x:v>55</x:v>
      </x:c>
      <x:c r="Q45" s="10" t="str"/>
    </x:row>
    <x:row r="46">
      <x:c r="A46" s="10" t="n">
        <x:v>1</x:v>
      </x:c>
      <x:c r="B46" s="10" t="str">
        <x:v>F</x:v>
      </x:c>
      <x:c r="C46" s="34" t="n">
        <x:v>43276</x:v>
      </x:c>
      <x:c r="D46" s="34" t="n">
        <x:v>44889</x:v>
      </x:c>
      <x:c r="E46" s="10" t="str"/>
      <x:c r="F46" s="44" t="n">
        <x:f>IF(AND(C46&lt;&gt;"",D46&lt;&gt;""),D46-C46,"")</x:f>
        <x:v>1613</x:v>
      </x:c>
      <x:c r="G46" s="45" t="n">
        <x:v>94.2</x:v>
      </x:c>
      <x:c r="H46" s="35" t="n">
        <x:v>4800</x:v>
      </x:c>
      <x:c r="I46" s="45"/>
      <x:c r="J46" s="46" t="str">
        <x:f>IF(AND(G46&lt;&gt;"",I46&lt;&gt;""),I46/G46,"")</x:f>
      </x:c>
      <x:c r="K46" s="10" t="str">
        <x:v>Yes</x:v>
      </x:c>
      <x:c r="L46" s="10" t="str">
        <x:v>Yes</x:v>
      </x:c>
      <x:c r="M46" s="10" t="str">
        <x:v>No</x:v>
      </x:c>
      <x:c r="N46" s="10" t="str">
        <x:v>No</x:v>
      </x:c>
      <x:c r="O46" s="10" t="str">
        <x:v>No1</x:v>
      </x:c>
      <x:c r="P46" s="10" t="n">
        <x:v>56</x:v>
      </x:c>
      <x:c r="Q46" s="10" t="str"/>
    </x:row>
    <x:row r="47">
      <x:c r="A47" s="10" t="n">
        <x:v>1</x:v>
      </x:c>
      <x:c r="B47" s="10" t="str">
        <x:v>F</x:v>
      </x:c>
      <x:c r="C47" s="34" t="n">
        <x:v>43276</x:v>
      </x:c>
      <x:c r="D47" s="34" t="n">
        <x:v>44922</x:v>
      </x:c>
      <x:c r="E47" s="10" t="str"/>
      <x:c r="F47" s="44" t="n">
        <x:f>IF(AND(C47&lt;&gt;"",D47&lt;&gt;""),D47-C47,"")</x:f>
        <x:v>1646</x:v>
      </x:c>
      <x:c r="G47" s="45" t="n">
        <x:v>93.4</x:v>
      </x:c>
      <x:c r="H47" s="35" t="n">
        <x:v>4750</x:v>
      </x:c>
      <x:c r="I47" s="45"/>
      <x:c r="J47" s="46" t="str">
        <x:f>IF(AND(G47&lt;&gt;"",I47&lt;&gt;""),I47/G47,"")</x:f>
      </x:c>
      <x:c r="K47" s="10" t="str">
        <x:v>Yes</x:v>
      </x:c>
      <x:c r="L47" s="10" t="str">
        <x:v>Yes</x:v>
      </x:c>
      <x:c r="M47" s="10" t="str">
        <x:v>No</x:v>
      </x:c>
      <x:c r="N47" s="10" t="str">
        <x:v>No</x:v>
      </x:c>
      <x:c r="O47" s="10" t="str">
        <x:v>No1</x:v>
      </x:c>
      <x:c r="P47" s="10" t="n">
        <x:v>57</x:v>
      </x:c>
      <x:c r="Q47" s="10" t="str"/>
    </x:row>
    <x:row r="48">
      <x:c r="A48" s="10" t="n">
        <x:v>1</x:v>
      </x:c>
      <x:c r="B48" s="10" t="str">
        <x:v>F</x:v>
      </x:c>
      <x:c r="C48" s="34" t="n">
        <x:v>43276</x:v>
      </x:c>
      <x:c r="D48" s="34" t="n">
        <x:v>44949</x:v>
      </x:c>
      <x:c r="E48" s="10" t="str"/>
      <x:c r="F48" s="44" t="n">
        <x:f>IF(AND(C48&lt;&gt;"",D48&lt;&gt;""),D48-C48,"")</x:f>
        <x:v>1673</x:v>
      </x:c>
      <x:c r="G48" s="45" t="n">
        <x:v>95</x:v>
      </x:c>
      <x:c r="H48" s="35" t="n">
        <x:v>5300</x:v>
      </x:c>
      <x:c r="I48" s="45"/>
      <x:c r="J48" s="46" t="str">
        <x:f>IF(AND(G48&lt;&gt;"",I48&lt;&gt;""),I48/G48,"")</x:f>
      </x:c>
      <x:c r="K48" s="10" t="str">
        <x:v>Yes</x:v>
      </x:c>
      <x:c r="L48" s="10" t="str">
        <x:v>Yes</x:v>
      </x:c>
      <x:c r="M48" s="10" t="str">
        <x:v>No</x:v>
      </x:c>
      <x:c r="N48" s="10" t="str">
        <x:v>No</x:v>
      </x:c>
      <x:c r="O48" s="10" t="str">
        <x:v>No1</x:v>
      </x:c>
      <x:c r="P48" s="10" t="n">
        <x:v>58</x:v>
      </x:c>
      <x:c r="Q48" s="10" t="str"/>
    </x:row>
    <x:row r="49">
      <x:c r="A49" s="10" t="n">
        <x:v>1</x:v>
      </x:c>
      <x:c r="B49" s="10" t="str">
        <x:v>F</x:v>
      </x:c>
      <x:c r="C49" s="34" t="n">
        <x:v>43276</x:v>
      </x:c>
      <x:c r="D49" s="34" t="n">
        <x:v>44980</x:v>
      </x:c>
      <x:c r="E49" s="10" t="str"/>
      <x:c r="F49" s="44" t="n">
        <x:f>IF(AND(C49&lt;&gt;"",D49&lt;&gt;""),D49-C49,"")</x:f>
        <x:v>1704</x:v>
      </x:c>
      <x:c r="G49" s="45" t="n">
        <x:v>95.2</x:v>
      </x:c>
      <x:c r="H49" s="35" t="n">
        <x:v>4950</x:v>
      </x:c>
      <x:c r="I49" s="45"/>
      <x:c r="J49" s="46" t="str">
        <x:f>IF(AND(G49&lt;&gt;"",I49&lt;&gt;""),I49/G49,"")</x:f>
      </x:c>
      <x:c r="K49" s="10" t="str">
        <x:v>Yes</x:v>
      </x:c>
      <x:c r="L49" s="10" t="str">
        <x:v>Yes</x:v>
      </x:c>
      <x:c r="M49" s="10" t="str">
        <x:v>No</x:v>
      </x:c>
      <x:c r="N49" s="10" t="str">
        <x:v>No</x:v>
      </x:c>
      <x:c r="O49" s="10" t="str">
        <x:v>No1</x:v>
      </x:c>
      <x:c r="P49" s="10" t="n">
        <x:v>59</x:v>
      </x:c>
      <x:c r="Q49" s="10" t="str"/>
    </x:row>
    <x:row r="50">
      <x:c r="A50" s="10" t="n">
        <x:v>1</x:v>
      </x:c>
      <x:c r="B50" s="10" t="str">
        <x:v>F</x:v>
      </x:c>
      <x:c r="C50" s="34" t="n">
        <x:v>43276</x:v>
      </x:c>
      <x:c r="D50" s="34" t="n">
        <x:v>45009</x:v>
      </x:c>
      <x:c r="E50" s="10" t="str"/>
      <x:c r="F50" s="44" t="n">
        <x:f>IF(AND(C50&lt;&gt;"",D50&lt;&gt;""),D50-C50,"")</x:f>
        <x:v>1733</x:v>
      </x:c>
      <x:c r="G50" s="45" t="n">
        <x:v>95</x:v>
      </x:c>
      <x:c r="H50" s="35" t="n">
        <x:v>5300</x:v>
      </x:c>
      <x:c r="I50" s="45"/>
      <x:c r="J50" s="46" t="str">
        <x:f>IF(AND(G50&lt;&gt;"",I50&lt;&gt;""),I50/G50,"")</x:f>
      </x:c>
      <x:c r="K50" s="10" t="str">
        <x:v>Yes</x:v>
      </x:c>
      <x:c r="L50" s="10" t="str">
        <x:v>Yes</x:v>
      </x:c>
      <x:c r="M50" s="10" t="str">
        <x:v>No</x:v>
      </x:c>
      <x:c r="N50" s="10" t="str">
        <x:v>No</x:v>
      </x:c>
      <x:c r="O50" s="10" t="str">
        <x:v>No1</x:v>
      </x:c>
      <x:c r="P50" s="10" t="n">
        <x:v>60</x:v>
      </x:c>
      <x:c r="Q50" s="10" t="str"/>
    </x:row>
    <x:row r="51">
      <x:c r="A51" s="10" t="n">
        <x:v>1</x:v>
      </x:c>
      <x:c r="B51" s="10" t="str">
        <x:v>F</x:v>
      </x:c>
      <x:c r="C51" s="34" t="n">
        <x:v>43276</x:v>
      </x:c>
      <x:c r="D51" s="34" t="n">
        <x:v>45045</x:v>
      </x:c>
      <x:c r="E51" s="10" t="str"/>
      <x:c r="F51" s="44" t="n">
        <x:f>IF(AND(C51&lt;&gt;"",D51&lt;&gt;""),D51-C51,"")</x:f>
        <x:v>1769</x:v>
      </x:c>
      <x:c r="G51" s="45" t="n">
        <x:v>94.6</x:v>
      </x:c>
      <x:c r="H51" s="35" t="n">
        <x:v>4500</x:v>
      </x:c>
      <x:c r="I51" s="45"/>
      <x:c r="J51" s="46" t="str">
        <x:f>IF(AND(G51&lt;&gt;"",I51&lt;&gt;""),I51/G51,"")</x:f>
      </x:c>
      <x:c r="K51" s="10" t="str">
        <x:v>Yes</x:v>
      </x:c>
      <x:c r="L51" s="10" t="str">
        <x:v>Yes</x:v>
      </x:c>
      <x:c r="M51" s="10" t="str">
        <x:v>No</x:v>
      </x:c>
      <x:c r="N51" s="10" t="str">
        <x:v>No</x:v>
      </x:c>
      <x:c r="O51" s="10" t="str">
        <x:v>No1</x:v>
      </x:c>
      <x:c r="P51" s="10" t="n">
        <x:v>61</x:v>
      </x:c>
      <x:c r="Q51" s="10" t="str"/>
    </x:row>
    <x:row r="52">
      <x:c r="A52" s="10" t="n">
        <x:v>1</x:v>
      </x:c>
      <x:c r="B52" s="10" t="str">
        <x:v>F</x:v>
      </x:c>
      <x:c r="C52" s="34" t="n">
        <x:v>43276</x:v>
      </x:c>
      <x:c r="D52" s="34" t="n">
        <x:v>45066</x:v>
      </x:c>
      <x:c r="E52" s="10" t="str"/>
      <x:c r="F52" s="44" t="n">
        <x:f>IF(AND(C52&lt;&gt;"",D52&lt;&gt;""),D52-C52,"")</x:f>
        <x:v>1790</x:v>
      </x:c>
      <x:c r="G52" s="45" t="n">
        <x:v>97.6</x:v>
      </x:c>
      <x:c r="H52" s="35" t="n">
        <x:v>5750</x:v>
      </x:c>
      <x:c r="I52" s="45"/>
      <x:c r="J52" s="46" t="str">
        <x:f>IF(AND(G52&lt;&gt;"",I52&lt;&gt;""),I52/G52,"")</x:f>
      </x:c>
      <x:c r="K52" s="10" t="str">
        <x:v>Yes</x:v>
      </x:c>
      <x:c r="L52" s="10" t="str">
        <x:v>Yes</x:v>
      </x:c>
      <x:c r="M52" s="10" t="str">
        <x:v>No</x:v>
      </x:c>
      <x:c r="N52" s="10" t="str">
        <x:v>No</x:v>
      </x:c>
      <x:c r="O52" s="10" t="str">
        <x:v>No1</x:v>
      </x:c>
      <x:c r="P52" s="10" t="n">
        <x:v>62</x:v>
      </x:c>
      <x:c r="Q52" s="10" t="str"/>
    </x:row>
    <x:row r="53">
      <x:c r="A53" s="10" t="n">
        <x:v>1</x:v>
      </x:c>
      <x:c r="B53" s="10" t="str">
        <x:v>F</x:v>
      </x:c>
      <x:c r="C53" s="34" t="n">
        <x:v>43276</x:v>
      </x:c>
      <x:c r="D53" s="34" t="n">
        <x:v>45106</x:v>
      </x:c>
      <x:c r="E53" s="10" t="str"/>
      <x:c r="F53" s="44" t="n">
        <x:f>IF(AND(C53&lt;&gt;"",D53&lt;&gt;""),D53-C53,"")</x:f>
        <x:v>1830</x:v>
      </x:c>
      <x:c r="G53" s="45" t="n">
        <x:v>93.2</x:v>
      </x:c>
      <x:c r="H53" s="35" t="n">
        <x:v>5900</x:v>
      </x:c>
      <x:c r="I53" s="45"/>
      <x:c r="J53" s="46" t="str">
        <x:f>IF(AND(G53&lt;&gt;"",I53&lt;&gt;""),I53/G53,"")</x:f>
      </x:c>
      <x:c r="K53" s="10" t="str">
        <x:v>Yes</x:v>
      </x:c>
      <x:c r="L53" s="10" t="str">
        <x:v>Yes</x:v>
      </x:c>
      <x:c r="M53" s="10" t="str">
        <x:v>No</x:v>
      </x:c>
      <x:c r="N53" s="10" t="str">
        <x:v>No</x:v>
      </x:c>
      <x:c r="O53" s="10" t="str">
        <x:v>No1</x:v>
      </x:c>
      <x:c r="P53" s="10" t="n">
        <x:v>63</x:v>
      </x:c>
      <x:c r="Q53" s="10" t="str"/>
    </x:row>
    <x:row r="54">
      <x:c r="A54" s="10" t="n">
        <x:v>1</x:v>
      </x:c>
      <x:c r="B54" s="10" t="str">
        <x:v>F</x:v>
      </x:c>
      <x:c r="C54" s="34" t="n">
        <x:v>43276</x:v>
      </x:c>
      <x:c r="D54" s="34" t="n">
        <x:v>45138</x:v>
      </x:c>
      <x:c r="E54" s="10" t="str"/>
      <x:c r="F54" s="44" t="n">
        <x:f>IF(AND(C54&lt;&gt;"",D54&lt;&gt;""),D54-C54,"")</x:f>
        <x:v>1862</x:v>
      </x:c>
      <x:c r="G54" s="45" t="n">
        <x:v>97.4</x:v>
      </x:c>
      <x:c r="H54" s="35" t="n">
        <x:v>6250</x:v>
      </x:c>
      <x:c r="I54" s="45"/>
      <x:c r="J54" s="46" t="str">
        <x:f>IF(AND(G54&lt;&gt;"",I54&lt;&gt;""),I54/G54,"")</x:f>
      </x:c>
      <x:c r="K54" s="10" t="str">
        <x:v>Yes</x:v>
      </x:c>
      <x:c r="L54" s="10" t="str">
        <x:v>Yes</x:v>
      </x:c>
      <x:c r="M54" s="10" t="str">
        <x:v>No</x:v>
      </x:c>
      <x:c r="N54" s="10" t="str">
        <x:v>No</x:v>
      </x:c>
      <x:c r="O54" s="10" t="str">
        <x:v>No1</x:v>
      </x:c>
      <x:c r="P54" s="10" t="n">
        <x:v>64</x:v>
      </x:c>
      <x:c r="Q54" s="10" t="str"/>
    </x:row>
    <x:row r="55">
      <x:c r="A55" s="10" t="n">
        <x:v>1</x:v>
      </x:c>
      <x:c r="B55" s="10" t="str">
        <x:v>F</x:v>
      </x:c>
      <x:c r="C55" s="34" t="n">
        <x:v>43276</x:v>
      </x:c>
      <x:c r="D55" s="34" t="n">
        <x:v>45161</x:v>
      </x:c>
      <x:c r="E55" s="10" t="str"/>
      <x:c r="F55" s="44" t="n">
        <x:f>IF(AND(C55&lt;&gt;"",D55&lt;&gt;""),D55-C55,"")</x:f>
        <x:v>1885</x:v>
      </x:c>
      <x:c r="G55" s="45" t="n">
        <x:v>99.4</x:v>
      </x:c>
      <x:c r="H55" s="35" t="n">
        <x:v>6000</x:v>
      </x:c>
      <x:c r="I55" s="45"/>
      <x:c r="J55" s="46" t="str">
        <x:f>IF(AND(G55&lt;&gt;"",I55&lt;&gt;""),I55/G55,"")</x:f>
      </x:c>
      <x:c r="K55" s="10" t="str">
        <x:v>Yes</x:v>
      </x:c>
      <x:c r="L55" s="10" t="str">
        <x:v>Yes</x:v>
      </x:c>
      <x:c r="M55" s="10" t="str">
        <x:v>No</x:v>
      </x:c>
      <x:c r="N55" s="10" t="str">
        <x:v>No</x:v>
      </x:c>
      <x:c r="O55" s="10" t="str">
        <x:v>No1</x:v>
      </x:c>
      <x:c r="P55" s="10" t="n">
        <x:v>65</x:v>
      </x:c>
      <x:c r="Q55" s="10" t="str"/>
    </x:row>
    <x:row r="56">
      <x:c r="A56" s="10" t="n">
        <x:v>1</x:v>
      </x:c>
      <x:c r="B56" s="10" t="str">
        <x:v>F</x:v>
      </x:c>
      <x:c r="C56" s="34" t="n">
        <x:v>43276</x:v>
      </x:c>
      <x:c r="D56" s="34" t="n">
        <x:v>45203</x:v>
      </x:c>
      <x:c r="E56" s="10" t="str"/>
      <x:c r="F56" s="44" t="n">
        <x:f>IF(AND(C56&lt;&gt;"",D56&lt;&gt;""),D56-C56,"")</x:f>
        <x:v>1927</x:v>
      </x:c>
      <x:c r="G56" s="45" t="n">
        <x:v>99.8</x:v>
      </x:c>
      <x:c r="H56" s="35" t="n">
        <x:v>7600</x:v>
      </x:c>
      <x:c r="I56" s="45"/>
      <x:c r="J56" s="46" t="str">
        <x:f>IF(AND(G56&lt;&gt;"",I56&lt;&gt;""),I56/G56,"")</x:f>
      </x:c>
      <x:c r="K56" s="10" t="str">
        <x:v>Yes</x:v>
      </x:c>
      <x:c r="L56" s="10" t="str">
        <x:v>Yes</x:v>
      </x:c>
      <x:c r="M56" s="10" t="str">
        <x:v>No</x:v>
      </x:c>
      <x:c r="N56" s="10" t="str">
        <x:v>No</x:v>
      </x:c>
      <x:c r="O56" s="10" t="str">
        <x:v>No1</x:v>
      </x:c>
      <x:c r="P56" s="10" t="n">
        <x:v>66</x:v>
      </x:c>
      <x:c r="Q56" s="10" t="str"/>
    </x:row>
    <x:row r="57">
      <x:c r="A57" s="10" t="n">
        <x:v>1</x:v>
      </x:c>
      <x:c r="B57" s="10" t="str">
        <x:v>F</x:v>
      </x:c>
      <x:c r="C57" s="34" t="n">
        <x:v>43276</x:v>
      </x:c>
      <x:c r="D57" s="34" t="n">
        <x:v>45230</x:v>
      </x:c>
      <x:c r="E57" s="10" t="str"/>
      <x:c r="F57" s="44" t="n">
        <x:f>IF(AND(C57&lt;&gt;"",D57&lt;&gt;""),D57-C57,"")</x:f>
        <x:v>1954</x:v>
      </x:c>
      <x:c r="G57" s="45" t="n">
        <x:v>99.2</x:v>
      </x:c>
      <x:c r="H57" s="35" t="n">
        <x:v>6800</x:v>
      </x:c>
      <x:c r="I57" s="45"/>
      <x:c r="J57" s="46" t="str">
        <x:f>IF(AND(G57&lt;&gt;"",I57&lt;&gt;""),I57/G57,"")</x:f>
      </x:c>
      <x:c r="K57" s="10" t="str">
        <x:v>Yes</x:v>
      </x:c>
      <x:c r="L57" s="10" t="str">
        <x:v>Yes</x:v>
      </x:c>
      <x:c r="M57" s="10" t="str">
        <x:v>No</x:v>
      </x:c>
      <x:c r="N57" s="10" t="str">
        <x:v>No</x:v>
      </x:c>
      <x:c r="O57" s="10" t="str">
        <x:v>No1</x:v>
      </x:c>
      <x:c r="P57" s="10" t="n">
        <x:v>67</x:v>
      </x:c>
      <x:c r="Q57" s="10" t="str"/>
    </x:row>
    <x:row r="58">
      <x:c r="A58" s="10" t="n">
        <x:v>1</x:v>
      </x:c>
      <x:c r="B58" s="10" t="str">
        <x:v>F</x:v>
      </x:c>
      <x:c r="C58" s="34" t="n">
        <x:v>43276</x:v>
      </x:c>
      <x:c r="D58" s="34" t="n">
        <x:v>45260</x:v>
      </x:c>
      <x:c r="E58" s="10" t="str"/>
      <x:c r="F58" s="44" t="n">
        <x:f>IF(AND(C58&lt;&gt;"",D58&lt;&gt;""),D58-C58,"")</x:f>
        <x:v>1984</x:v>
      </x:c>
      <x:c r="G58" s="45" t="n">
        <x:v>101.2</x:v>
      </x:c>
      <x:c r="H58" s="35" t="n">
        <x:v>6700</x:v>
      </x:c>
      <x:c r="I58" s="45"/>
      <x:c r="J58" s="46" t="str">
        <x:f>IF(AND(G58&lt;&gt;"",I58&lt;&gt;""),I58/G58,"")</x:f>
      </x:c>
      <x:c r="K58" s="10" t="str">
        <x:v>Yes</x:v>
      </x:c>
      <x:c r="L58" s="10" t="str">
        <x:v>Yes</x:v>
      </x:c>
      <x:c r="M58" s="10" t="str">
        <x:v>No</x:v>
      </x:c>
      <x:c r="N58" s="10" t="str">
        <x:v>No</x:v>
      </x:c>
      <x:c r="O58" s="10" t="str">
        <x:v>No1</x:v>
      </x:c>
      <x:c r="P58" s="10" t="n">
        <x:v>68</x:v>
      </x:c>
      <x:c r="Q58" s="10" t="str"/>
    </x:row>
    <x:row r="59">
      <x:c r="A59" s="10" t="n">
        <x:v>1</x:v>
      </x:c>
      <x:c r="B59" s="10" t="str">
        <x:v>F</x:v>
      </x:c>
      <x:c r="C59" s="34" t="n">
        <x:v>43276</x:v>
      </x:c>
      <x:c r="D59" s="34" t="n">
        <x:v>45286</x:v>
      </x:c>
      <x:c r="E59" s="10" t="str"/>
      <x:c r="F59" s="44" t="n">
        <x:f>IF(AND(C59&lt;&gt;"",D59&lt;&gt;""),D59-C59,"")</x:f>
        <x:v>2010</x:v>
      </x:c>
      <x:c r="G59" s="45" t="n">
        <x:v>100</x:v>
      </x:c>
      <x:c r="H59" s="35" t="n">
        <x:v>5800</x:v>
      </x:c>
      <x:c r="I59" s="45"/>
      <x:c r="J59" s="46" t="str">
        <x:f>IF(AND(G59&lt;&gt;"",I59&lt;&gt;""),I59/G59,"")</x:f>
      </x:c>
      <x:c r="K59" s="10" t="str">
        <x:v>Yes</x:v>
      </x:c>
      <x:c r="L59" s="10" t="str">
        <x:v>Yes</x:v>
      </x:c>
      <x:c r="M59" s="10" t="str">
        <x:v>No</x:v>
      </x:c>
      <x:c r="N59" s="10" t="str">
        <x:v>No</x:v>
      </x:c>
      <x:c r="O59" s="10" t="str">
        <x:v>No1</x:v>
      </x:c>
      <x:c r="P59" s="10" t="n">
        <x:v>69</x:v>
      </x:c>
      <x:c r="Q59" s="10" t="str"/>
    </x:row>
    <x:row r="60">
      <x:c r="A60" s="10" t="n">
        <x:v>1</x:v>
      </x:c>
      <x:c r="B60" s="10" t="str">
        <x:v>F</x:v>
      </x:c>
      <x:c r="C60" s="34" t="n">
        <x:v>43276</x:v>
      </x:c>
      <x:c r="D60" s="34" t="n">
        <x:v>45312</x:v>
      </x:c>
      <x:c r="E60" s="10" t="str"/>
      <x:c r="F60" s="44" t="n">
        <x:f>IF(AND(C60&lt;&gt;"",D60&lt;&gt;""),D60-C60,"")</x:f>
        <x:v>2036</x:v>
      </x:c>
      <x:c r="G60" s="45" t="n">
        <x:v>103</x:v>
      </x:c>
      <x:c r="H60" s="35" t="n">
        <x:v>7300</x:v>
      </x:c>
      <x:c r="I60" s="45"/>
      <x:c r="J60" s="46" t="str">
        <x:f>IF(AND(G60&lt;&gt;"",I60&lt;&gt;""),I60/G60,"")</x:f>
      </x:c>
      <x:c r="K60" s="10" t="str">
        <x:v>Yes</x:v>
      </x:c>
      <x:c r="L60" s="10" t="str">
        <x:v>Yes</x:v>
      </x:c>
      <x:c r="M60" s="10" t="str">
        <x:v>No</x:v>
      </x:c>
      <x:c r="N60" s="10" t="str">
        <x:v>No</x:v>
      </x:c>
      <x:c r="O60" s="10" t="str">
        <x:v>No1</x:v>
      </x:c>
      <x:c r="P60" s="10" t="n">
        <x:v>70</x:v>
      </x:c>
      <x:c r="Q60" s="10" t="str"/>
    </x:row>
    <x:row r="61">
      <x:c r="A61" s="10" t="n">
        <x:v>1</x:v>
      </x:c>
      <x:c r="B61" s="10" t="str">
        <x:v>F</x:v>
      </x:c>
      <x:c r="C61" s="34" t="n">
        <x:v>43276</x:v>
      </x:c>
      <x:c r="D61" s="34" t="n">
        <x:v>45349</x:v>
      </x:c>
      <x:c r="E61" s="10" t="str"/>
      <x:c r="F61" s="44" t="n">
        <x:f>IF(AND(C61&lt;&gt;"",D61&lt;&gt;""),D61-C61,"")</x:f>
        <x:v>2073</x:v>
      </x:c>
      <x:c r="G61" s="45" t="n">
        <x:v>100.1</x:v>
      </x:c>
      <x:c r="H61" s="35" t="n">
        <x:v>5300</x:v>
      </x:c>
      <x:c r="I61" s="45"/>
      <x:c r="J61" s="46" t="str">
        <x:f>IF(AND(G61&lt;&gt;"",I61&lt;&gt;""),I61/G61,"")</x:f>
      </x:c>
      <x:c r="K61" s="10" t="str">
        <x:v>Yes</x:v>
      </x:c>
      <x:c r="L61" s="10" t="str">
        <x:v>Yes</x:v>
      </x:c>
      <x:c r="M61" s="10" t="str">
        <x:v>No</x:v>
      </x:c>
      <x:c r="N61" s="10" t="str">
        <x:v>No</x:v>
      </x:c>
      <x:c r="O61" s="10" t="str">
        <x:v>No1</x:v>
      </x:c>
      <x:c r="P61" s="10" t="n">
        <x:v>71</x:v>
      </x:c>
      <x:c r="Q61" s="10" t="str"/>
    </x:row>
    <x:row r="62">
      <x:c r="A62" s="10" t="n">
        <x:v>1</x:v>
      </x:c>
      <x:c r="B62" s="10" t="str">
        <x:v>F</x:v>
      </x:c>
      <x:c r="C62" s="34" t="n">
        <x:v>43276</x:v>
      </x:c>
      <x:c r="D62" s="34" t="n">
        <x:v>45382</x:v>
      </x:c>
      <x:c r="E62" s="10" t="str"/>
      <x:c r="F62" s="44" t="n">
        <x:f>IF(AND(C62&lt;&gt;"",D62&lt;&gt;""),D62-C62,"")</x:f>
        <x:v>2106</x:v>
      </x:c>
      <x:c r="G62" s="45" t="n">
        <x:v>102</x:v>
      </x:c>
      <x:c r="H62" s="35" t="n">
        <x:v>7000</x:v>
      </x:c>
      <x:c r="I62" s="45"/>
      <x:c r="J62" s="46" t="str">
        <x:f>IF(AND(G62&lt;&gt;"",I62&lt;&gt;""),I62/G62,"")</x:f>
      </x:c>
      <x:c r="K62" s="10" t="str">
        <x:v>Yes</x:v>
      </x:c>
      <x:c r="L62" s="10" t="str">
        <x:v>Yes</x:v>
      </x:c>
      <x:c r="M62" s="10" t="str">
        <x:v>No</x:v>
      </x:c>
      <x:c r="N62" s="10" t="str">
        <x:v>No</x:v>
      </x:c>
      <x:c r="O62" s="10" t="str">
        <x:v>No1</x:v>
      </x:c>
      <x:c r="P62" s="10" t="n">
        <x:v>72</x:v>
      </x:c>
      <x:c r="Q62" s="10" t="str"/>
    </x:row>
    <x:row r="63">
      <x:c r="A63" s="10" t="n">
        <x:v>1</x:v>
      </x:c>
      <x:c r="B63" s="10" t="str">
        <x:v>F</x:v>
      </x:c>
      <x:c r="C63" s="34" t="n">
        <x:v>43276</x:v>
      </x:c>
      <x:c r="D63" s="34" t="n">
        <x:v>45407</x:v>
      </x:c>
      <x:c r="E63" s="10" t="str"/>
      <x:c r="F63" s="44" t="n">
        <x:f>IF(AND(C63&lt;&gt;"",D63&lt;&gt;""),D63-C63,"")</x:f>
        <x:v>2131</x:v>
      </x:c>
      <x:c r="G63" s="45" t="n">
        <x:v>101.8</x:v>
      </x:c>
      <x:c r="H63" s="35" t="n">
        <x:v>7800</x:v>
      </x:c>
      <x:c r="I63" s="45"/>
      <x:c r="J63" s="46" t="str">
        <x:f>IF(AND(G63&lt;&gt;"",I63&lt;&gt;""),I63/G63,"")</x:f>
      </x:c>
      <x:c r="K63" s="10" t="str">
        <x:v>Yes</x:v>
      </x:c>
      <x:c r="L63" s="10" t="str">
        <x:v>Yes</x:v>
      </x:c>
      <x:c r="M63" s="10" t="str">
        <x:v>No</x:v>
      </x:c>
      <x:c r="N63" s="10" t="str">
        <x:v>No</x:v>
      </x:c>
      <x:c r="O63" s="10" t="str">
        <x:v>No1</x:v>
      </x:c>
      <x:c r="P63" s="10" t="n">
        <x:v>73</x:v>
      </x:c>
      <x:c r="Q63" s="10" t="str"/>
    </x:row>
    <x:row r="64">
      <x:c r="A64" s="10" t="n">
        <x:v>1</x:v>
      </x:c>
      <x:c r="B64" s="10" t="str">
        <x:v>F</x:v>
      </x:c>
      <x:c r="C64" s="34" t="n">
        <x:v>43276</x:v>
      </x:c>
      <x:c r="D64" s="34" t="n">
        <x:v>45434</x:v>
      </x:c>
      <x:c r="E64" s="10" t="str"/>
      <x:c r="F64" s="44" t="n">
        <x:f>IF(AND(C64&lt;&gt;"",D64&lt;&gt;""),D64-C64,"")</x:f>
        <x:v>2158</x:v>
      </x:c>
      <x:c r="G64" s="45" t="n">
        <x:v>103.5</x:v>
      </x:c>
      <x:c r="H64" s="35" t="n">
        <x:v>9200</x:v>
      </x:c>
      <x:c r="I64" s="45"/>
      <x:c r="J64" s="46" t="str">
        <x:f>IF(AND(G64&lt;&gt;"",I64&lt;&gt;""),I64/G64,"")</x:f>
      </x:c>
      <x:c r="K64" s="10" t="str">
        <x:v>Yes</x:v>
      </x:c>
      <x:c r="L64" s="10" t="str">
        <x:v>Yes</x:v>
      </x:c>
      <x:c r="M64" s="10" t="str">
        <x:v>No</x:v>
      </x:c>
      <x:c r="N64" s="10" t="str">
        <x:v>No</x:v>
      </x:c>
      <x:c r="O64" s="10" t="str">
        <x:v>No1</x:v>
      </x:c>
      <x:c r="P64" s="10" t="n">
        <x:v>74</x:v>
      </x:c>
      <x:c r="Q64" s="10" t="str"/>
    </x:row>
    <x:row r="65">
      <x:c r="A65" s="10" t="n">
        <x:v>1</x:v>
      </x:c>
      <x:c r="B65" s="10" t="str">
        <x:v>F</x:v>
      </x:c>
      <x:c r="C65" s="34" t="n">
        <x:v>43276</x:v>
      </x:c>
      <x:c r="D65" s="34" t="n">
        <x:v>45463</x:v>
      </x:c>
      <x:c r="E65" s="10" t="str"/>
      <x:c r="F65" s="44" t="n">
        <x:f>IF(AND(C65&lt;&gt;"",D65&lt;&gt;""),D65-C65,"")</x:f>
        <x:v>2187</x:v>
      </x:c>
      <x:c r="G65" s="45" t="n">
        <x:v>101.5</x:v>
      </x:c>
      <x:c r="H65" s="35" t="n">
        <x:v>7600</x:v>
      </x:c>
      <x:c r="I65" s="45"/>
      <x:c r="J65" s="46" t="str">
        <x:f>IF(AND(G65&lt;&gt;"",I65&lt;&gt;""),I65/G65,"")</x:f>
      </x:c>
      <x:c r="K65" s="10" t="str">
        <x:v>Yes</x:v>
      </x:c>
      <x:c r="L65" s="10" t="str">
        <x:v>Yes</x:v>
      </x:c>
      <x:c r="M65" s="10" t="str">
        <x:v>No</x:v>
      </x:c>
      <x:c r="N65" s="10" t="str">
        <x:v>No</x:v>
      </x:c>
      <x:c r="O65" s="10" t="str">
        <x:v>No1</x:v>
      </x:c>
      <x:c r="P65" s="10" t="n">
        <x:v>75</x:v>
      </x:c>
      <x:c r="Q65" s="10" t="str"/>
    </x:row>
    <x:row r="66">
      <x:c r="A66" s="10" t="n">
        <x:v>1</x:v>
      </x:c>
      <x:c r="B66" s="10" t="str">
        <x:v>F</x:v>
      </x:c>
      <x:c r="C66" s="34" t="n">
        <x:v>43276</x:v>
      </x:c>
      <x:c r="D66" s="34" t="n">
        <x:v>45468</x:v>
      </x:c>
      <x:c r="E66" s="10" t="str"/>
      <x:c r="F66" s="44" t="n">
        <x:f>IF(AND(C66&lt;&gt;"",D66&lt;&gt;""),D66-C66,"")</x:f>
        <x:v>2192</x:v>
      </x:c>
      <x:c r="G66" s="45" t="n">
        <x:v>104.8</x:v>
      </x:c>
      <x:c r="H66" s="35" t="n">
        <x:v>7500</x:v>
      </x:c>
      <x:c r="I66" s="45"/>
      <x:c r="J66" s="46" t="str">
        <x:f>IF(AND(G66&lt;&gt;"",I66&lt;&gt;""),I66/G66,"")</x:f>
      </x:c>
      <x:c r="K66" s="10" t="str">
        <x:v>Yes</x:v>
      </x:c>
      <x:c r="L66" s="10" t="str">
        <x:v>Yes</x:v>
      </x:c>
      <x:c r="M66" s="10" t="str">
        <x:v>No</x:v>
      </x:c>
      <x:c r="N66" s="10" t="str">
        <x:v>No</x:v>
      </x:c>
      <x:c r="O66" s="10" t="str">
        <x:v>No1</x:v>
      </x:c>
      <x:c r="P66" s="10" t="n">
        <x:v>76</x:v>
      </x:c>
      <x:c r="Q66" s="10" t="str"/>
    </x:row>
    <x:row r="67">
      <x:c r="A67" s="10" t="n">
        <x:v>1</x:v>
      </x:c>
      <x:c r="B67" s="10" t="str">
        <x:v>F</x:v>
      </x:c>
      <x:c r="C67" s="34" t="n">
        <x:v>43276</x:v>
      </x:c>
      <x:c r="D67" s="34" t="n">
        <x:v>45494</x:v>
      </x:c>
      <x:c r="E67" s="10" t="str"/>
      <x:c r="F67" s="44" t="n">
        <x:f>IF(AND(C67&lt;&gt;"",D67&lt;&gt;""),D67-C67,"")</x:f>
        <x:v>2218</x:v>
      </x:c>
      <x:c r="G67" s="45" t="n">
        <x:v>105.3</x:v>
      </x:c>
      <x:c r="H67" s="35" t="n">
        <x:v>7600</x:v>
      </x:c>
      <x:c r="I67" s="45"/>
      <x:c r="J67" s="46" t="str">
        <x:f>IF(AND(G67&lt;&gt;"",I67&lt;&gt;""),I67/G67,"")</x:f>
      </x:c>
      <x:c r="K67" s="10" t="str">
        <x:v>Yes</x:v>
      </x:c>
      <x:c r="L67" s="10" t="str">
        <x:v>Yes</x:v>
      </x:c>
      <x:c r="M67" s="10" t="str">
        <x:v>No</x:v>
      </x:c>
      <x:c r="N67" s="10" t="str">
        <x:v>No</x:v>
      </x:c>
      <x:c r="O67" s="10" t="str">
        <x:v>No1</x:v>
      </x:c>
      <x:c r="P67" s="10" t="n">
        <x:v>77</x:v>
      </x:c>
      <x:c r="Q67" s="10" t="str"/>
    </x:row>
    <x:row r="68">
      <x:c r="A68" s="10" t="n">
        <x:v>1</x:v>
      </x:c>
      <x:c r="B68" s="10" t="str">
        <x:v>F</x:v>
      </x:c>
      <x:c r="C68" s="34" t="n">
        <x:v>43276</x:v>
      </x:c>
      <x:c r="D68" s="34" t="n">
        <x:v>45526</x:v>
      </x:c>
      <x:c r="E68" s="10" t="str"/>
      <x:c r="F68" s="44" t="n">
        <x:f>IF(AND(C68&lt;&gt;"",D68&lt;&gt;""),D68-C68,"")</x:f>
        <x:v>2250</x:v>
      </x:c>
      <x:c r="G68" s="45" t="n">
        <x:v>104.6</x:v>
      </x:c>
      <x:c r="H68" s="35" t="n">
        <x:v>7400</x:v>
      </x:c>
      <x:c r="I68" s="45"/>
      <x:c r="J68" s="46" t="str">
        <x:f>IF(AND(G68&lt;&gt;"",I68&lt;&gt;""),I68/G68,"")</x:f>
      </x:c>
      <x:c r="K68" s="10" t="str">
        <x:v>Yes</x:v>
      </x:c>
      <x:c r="L68" s="10" t="str">
        <x:v>Yes</x:v>
      </x:c>
      <x:c r="M68" s="10" t="str">
        <x:v>No</x:v>
      </x:c>
      <x:c r="N68" s="10" t="str">
        <x:v>No</x:v>
      </x:c>
      <x:c r="O68" s="10" t="str">
        <x:v>No1</x:v>
      </x:c>
      <x:c r="P68" s="10" t="n">
        <x:v>78</x:v>
      </x:c>
      <x:c r="Q68" s="10" t="str"/>
    </x:row>
    <x:row r="69">
      <x:c r="A69" s="10" t="n">
        <x:v>2</x:v>
      </x:c>
      <x:c r="B69" s="10" t="str">
        <x:v>F</x:v>
      </x:c>
      <x:c r="C69" s="34" t="n">
        <x:v>43303</x:v>
      </x:c>
      <x:c r="D69" s="34" t="n">
        <x:v>43303</x:v>
      </x:c>
      <x:c r="E69" s="10" t="str"/>
      <x:c r="F69" s="44" t="n">
        <x:f>IF(AND(C69&lt;&gt;"",D69&lt;&gt;""),D69-C69,"")</x:f>
        <x:v>0</x:v>
      </x:c>
      <x:c r="G69" s="45" t="n">
        <x:v>21.4</x:v>
      </x:c>
      <x:c r="H69" s="35" t="n">
        <x:v>47</x:v>
      </x:c>
      <x:c r="I69" s="45"/>
      <x:c r="J69" s="46" t="str">
        <x:f>IF(AND(G69&lt;&gt;"",I69&lt;&gt;""),I69/G69,"")</x:f>
      </x:c>
      <x:c r="K69" s="10" t="str">
        <x:v>Yes</x:v>
      </x:c>
      <x:c r="L69" s="10" t="str">
        <x:v>Yes</x:v>
      </x:c>
      <x:c r="M69" s="10" t="str">
        <x:v>No</x:v>
      </x:c>
      <x:c r="N69" s="10" t="str">
        <x:v>No</x:v>
      </x:c>
      <x:c r="O69" s="10" t="str">
        <x:v>No2</x:v>
      </x:c>
      <x:c r="P69" s="10" t="n">
        <x:v>6</x:v>
      </x:c>
      <x:c r="Q69" s="10" t="str"/>
    </x:row>
    <x:row r="70">
      <x:c r="A70" s="10" t="n">
        <x:v>2</x:v>
      </x:c>
      <x:c r="B70" s="10" t="str">
        <x:v>F</x:v>
      </x:c>
      <x:c r="C70" s="34" t="n">
        <x:v>43303</x:v>
      </x:c>
      <x:c r="D70" s="34" t="n">
        <x:v>43362</x:v>
      </x:c>
      <x:c r="E70" s="10" t="str"/>
      <x:c r="F70" s="44" t="n">
        <x:f>IF(AND(C70&lt;&gt;"",D70&lt;&gt;""),D70-C70,"")</x:f>
        <x:v>59</x:v>
      </x:c>
      <x:c r="G70" s="45" t="n">
        <x:v>22</x:v>
      </x:c>
      <x:c r="H70" s="35" t="n">
        <x:v>66</x:v>
      </x:c>
      <x:c r="I70" s="45"/>
      <x:c r="J70" s="46" t="str">
        <x:f>IF(AND(G70&lt;&gt;"",I70&lt;&gt;""),I70/G70,"")</x:f>
      </x:c>
      <x:c r="K70" s="10" t="str">
        <x:v>Yes</x:v>
      </x:c>
      <x:c r="L70" s="10" t="str">
        <x:v>Yes</x:v>
      </x:c>
      <x:c r="M70" s="10" t="str">
        <x:v>No</x:v>
      </x:c>
      <x:c r="N70" s="10" t="str">
        <x:v>No</x:v>
      </x:c>
      <x:c r="O70" s="10" t="str">
        <x:v>No2</x:v>
      </x:c>
      <x:c r="P70" s="10" t="n">
        <x:v>7</x:v>
      </x:c>
      <x:c r="Q70" s="10" t="str"/>
    </x:row>
    <x:row r="71">
      <x:c r="A71" s="10" t="n">
        <x:v>2</x:v>
      </x:c>
      <x:c r="B71" s="10" t="str">
        <x:v>F</x:v>
      </x:c>
      <x:c r="C71" s="34" t="n">
        <x:v>43303</x:v>
      </x:c>
      <x:c r="D71" s="34" t="n">
        <x:v>43403</x:v>
      </x:c>
      <x:c r="E71" s="10" t="str"/>
      <x:c r="F71" s="44" t="n">
        <x:f>IF(AND(C71&lt;&gt;"",D71&lt;&gt;""),D71-C71,"")</x:f>
        <x:v>100</x:v>
      </x:c>
      <x:c r="G71" s="45" t="n">
        <x:v>22.9</x:v>
      </x:c>
      <x:c r="H71" s="35" t="n">
        <x:v>66</x:v>
      </x:c>
      <x:c r="I71" s="45"/>
      <x:c r="J71" s="46" t="str">
        <x:f>IF(AND(G71&lt;&gt;"",I71&lt;&gt;""),I71/G71,"")</x:f>
      </x:c>
      <x:c r="K71" s="10" t="str">
        <x:v>Yes</x:v>
      </x:c>
      <x:c r="L71" s="10" t="str">
        <x:v>Yes</x:v>
      </x:c>
      <x:c r="M71" s="10" t="str">
        <x:v>No</x:v>
      </x:c>
      <x:c r="N71" s="10" t="str">
        <x:v>No</x:v>
      </x:c>
      <x:c r="O71" s="10" t="str">
        <x:v>No2</x:v>
      </x:c>
      <x:c r="P71" s="10" t="n">
        <x:v>8</x:v>
      </x:c>
      <x:c r="Q71" s="10" t="str"/>
    </x:row>
    <x:row r="72">
      <x:c r="A72" s="10" t="n">
        <x:v>2</x:v>
      </x:c>
      <x:c r="B72" s="10" t="str">
        <x:v>F</x:v>
      </x:c>
      <x:c r="C72" s="34" t="n">
        <x:v>43303</x:v>
      </x:c>
      <x:c r="D72" s="34" t="n">
        <x:v>43461</x:v>
      </x:c>
      <x:c r="E72" s="10" t="str"/>
      <x:c r="F72" s="44" t="n">
        <x:f>IF(AND(C72&lt;&gt;"",D72&lt;&gt;""),D72-C72,"")</x:f>
        <x:v>158</x:v>
      </x:c>
      <x:c r="G72" s="45" t="n">
        <x:v>24.5</x:v>
      </x:c>
      <x:c r="H72" s="35" t="n">
        <x:v>84</x:v>
      </x:c>
      <x:c r="I72" s="45"/>
      <x:c r="J72" s="46" t="str">
        <x:f>IF(AND(G72&lt;&gt;"",I72&lt;&gt;""),I72/G72,"")</x:f>
      </x:c>
      <x:c r="K72" s="10" t="str">
        <x:v>Yes</x:v>
      </x:c>
      <x:c r="L72" s="10" t="str">
        <x:v>Yes</x:v>
      </x:c>
      <x:c r="M72" s="10" t="str">
        <x:v>No</x:v>
      </x:c>
      <x:c r="N72" s="10" t="str">
        <x:v>No</x:v>
      </x:c>
      <x:c r="O72" s="10" t="str">
        <x:v>No2</x:v>
      </x:c>
      <x:c r="P72" s="10" t="n">
        <x:v>9</x:v>
      </x:c>
      <x:c r="Q72" s="10" t="str"/>
    </x:row>
    <x:row r="73">
      <x:c r="A73" s="10" t="n">
        <x:v>2</x:v>
      </x:c>
      <x:c r="B73" s="10" t="str">
        <x:v>F</x:v>
      </x:c>
      <x:c r="C73" s="34" t="n">
        <x:v>43303</x:v>
      </x:c>
      <x:c r="D73" s="34" t="n">
        <x:v>43489</x:v>
      </x:c>
      <x:c r="E73" s="10" t="str"/>
      <x:c r="F73" s="44" t="n">
        <x:f>IF(AND(C73&lt;&gt;"",D73&lt;&gt;""),D73-C73,"")</x:f>
        <x:v>186</x:v>
      </x:c>
      <x:c r="G73" s="45" t="n">
        <x:v>25.6</x:v>
      </x:c>
      <x:c r="H73" s="35" t="n">
        <x:v>92</x:v>
      </x:c>
      <x:c r="I73" s="45"/>
      <x:c r="J73" s="46" t="str">
        <x:f>IF(AND(G73&lt;&gt;"",I73&lt;&gt;""),I73/G73,"")</x:f>
      </x:c>
      <x:c r="K73" s="10" t="str">
        <x:v>Yes</x:v>
      </x:c>
      <x:c r="L73" s="10" t="str">
        <x:v>Yes</x:v>
      </x:c>
      <x:c r="M73" s="10" t="str">
        <x:v>No</x:v>
      </x:c>
      <x:c r="N73" s="10" t="str">
        <x:v>No</x:v>
      </x:c>
      <x:c r="O73" s="10" t="str">
        <x:v>No2</x:v>
      </x:c>
      <x:c r="P73" s="10" t="n">
        <x:v>10</x:v>
      </x:c>
      <x:c r="Q73" s="10" t="str"/>
    </x:row>
    <x:row r="74">
      <x:c r="A74" s="10" t="n">
        <x:v>2</x:v>
      </x:c>
      <x:c r="B74" s="10" t="str">
        <x:v>F</x:v>
      </x:c>
      <x:c r="C74" s="34" t="n">
        <x:v>43303</x:v>
      </x:c>
      <x:c r="D74" s="34" t="n">
        <x:v>43521</x:v>
      </x:c>
      <x:c r="E74" s="10" t="str"/>
      <x:c r="F74" s="44" t="n">
        <x:f>IF(AND(C74&lt;&gt;"",D74&lt;&gt;""),D74-C74,"")</x:f>
        <x:v>218</x:v>
      </x:c>
      <x:c r="G74" s="45" t="n">
        <x:v>26.6</x:v>
      </x:c>
      <x:c r="H74" s="35" t="n">
        <x:v>110</x:v>
      </x:c>
      <x:c r="I74" s="45"/>
      <x:c r="J74" s="46" t="str">
        <x:f>IF(AND(G74&lt;&gt;"",I74&lt;&gt;""),I74/G74,"")</x:f>
      </x:c>
      <x:c r="K74" s="10" t="str">
        <x:v>Yes</x:v>
      </x:c>
      <x:c r="L74" s="10" t="str">
        <x:v>Yes</x:v>
      </x:c>
      <x:c r="M74" s="10" t="str">
        <x:v>No</x:v>
      </x:c>
      <x:c r="N74" s="10" t="str">
        <x:v>No</x:v>
      </x:c>
      <x:c r="O74" s="10" t="str">
        <x:v>No2</x:v>
      </x:c>
      <x:c r="P74" s="10" t="n">
        <x:v>11</x:v>
      </x:c>
      <x:c r="Q74" s="10" t="str"/>
    </x:row>
    <x:row r="75">
      <x:c r="A75" s="10" t="n">
        <x:v>2</x:v>
      </x:c>
      <x:c r="B75" s="10" t="str">
        <x:v>F</x:v>
      </x:c>
      <x:c r="C75" s="34" t="n">
        <x:v>43303</x:v>
      </x:c>
      <x:c r="D75" s="34" t="n">
        <x:v>43551</x:v>
      </x:c>
      <x:c r="E75" s="10" t="str"/>
      <x:c r="F75" s="44" t="n">
        <x:f>IF(AND(C75&lt;&gt;"",D75&lt;&gt;""),D75-C75,"")</x:f>
        <x:v>248</x:v>
      </x:c>
      <x:c r="G75" s="45" t="n">
        <x:v>28.1</x:v>
      </x:c>
      <x:c r="H75" s="35" t="n">
        <x:v>132</x:v>
      </x:c>
      <x:c r="I75" s="45"/>
      <x:c r="J75" s="46" t="str">
        <x:f>IF(AND(G75&lt;&gt;"",I75&lt;&gt;""),I75/G75,"")</x:f>
      </x:c>
      <x:c r="K75" s="10" t="str">
        <x:v>Yes</x:v>
      </x:c>
      <x:c r="L75" s="10" t="str">
        <x:v>Yes</x:v>
      </x:c>
      <x:c r="M75" s="10" t="str">
        <x:v>No</x:v>
      </x:c>
      <x:c r="N75" s="10" t="str">
        <x:v>No</x:v>
      </x:c>
      <x:c r="O75" s="10" t="str">
        <x:v>No2</x:v>
      </x:c>
      <x:c r="P75" s="10" t="n">
        <x:v>12</x:v>
      </x:c>
      <x:c r="Q75" s="10" t="str"/>
    </x:row>
    <x:row r="76">
      <x:c r="A76" s="10" t="n">
        <x:v>2</x:v>
      </x:c>
      <x:c r="B76" s="10" t="str">
        <x:v>F</x:v>
      </x:c>
      <x:c r="C76" s="34" t="n">
        <x:v>43303</x:v>
      </x:c>
      <x:c r="D76" s="34" t="n">
        <x:v>43580</x:v>
      </x:c>
      <x:c r="E76" s="10" t="str"/>
      <x:c r="F76" s="44" t="n">
        <x:f>IF(AND(C76&lt;&gt;"",D76&lt;&gt;""),D76-C76,"")</x:f>
        <x:v>277</x:v>
      </x:c>
      <x:c r="G76" s="45" t="n">
        <x:v>29.5</x:v>
      </x:c>
      <x:c r="H76" s="35" t="n">
        <x:v>165</x:v>
      </x:c>
      <x:c r="I76" s="45"/>
      <x:c r="J76" s="46" t="str">
        <x:f>IF(AND(G76&lt;&gt;"",I76&lt;&gt;""),I76/G76,"")</x:f>
      </x:c>
      <x:c r="K76" s="10" t="str">
        <x:v>Yes</x:v>
      </x:c>
      <x:c r="L76" s="10" t="str">
        <x:v>Yes</x:v>
      </x:c>
      <x:c r="M76" s="10" t="str">
        <x:v>No</x:v>
      </x:c>
      <x:c r="N76" s="10" t="str">
        <x:v>No</x:v>
      </x:c>
      <x:c r="O76" s="10" t="str">
        <x:v>No2</x:v>
      </x:c>
      <x:c r="P76" s="10" t="n">
        <x:v>13</x:v>
      </x:c>
      <x:c r="Q76" s="10" t="str"/>
    </x:row>
    <x:row r="77">
      <x:c r="A77" s="10" t="n">
        <x:v>2</x:v>
      </x:c>
      <x:c r="B77" s="10" t="str">
        <x:v>F</x:v>
      </x:c>
      <x:c r="C77" s="34" t="n">
        <x:v>43303</x:v>
      </x:c>
      <x:c r="D77" s="34" t="n">
        <x:v>43614</x:v>
      </x:c>
      <x:c r="E77" s="10" t="str"/>
      <x:c r="F77" s="44" t="n">
        <x:f>IF(AND(C77&lt;&gt;"",D77&lt;&gt;""),D77-C77,"")</x:f>
        <x:v>311</x:v>
      </x:c>
      <x:c r="G77" s="45" t="n">
        <x:v>31</x:v>
      </x:c>
      <x:c r="H77" s="35" t="n">
        <x:v>206</x:v>
      </x:c>
      <x:c r="I77" s="45"/>
      <x:c r="J77" s="46" t="str">
        <x:f>IF(AND(G77&lt;&gt;"",I77&lt;&gt;""),I77/G77,"")</x:f>
      </x:c>
      <x:c r="K77" s="10" t="str">
        <x:v>Yes</x:v>
      </x:c>
      <x:c r="L77" s="10" t="str">
        <x:v>Yes</x:v>
      </x:c>
      <x:c r="M77" s="10" t="str">
        <x:v>No</x:v>
      </x:c>
      <x:c r="N77" s="10" t="str">
        <x:v>No</x:v>
      </x:c>
      <x:c r="O77" s="10" t="str">
        <x:v>No2</x:v>
      </x:c>
      <x:c r="P77" s="10" t="n">
        <x:v>14</x:v>
      </x:c>
      <x:c r="Q77" s="10" t="str"/>
    </x:row>
    <x:row r="78">
      <x:c r="A78" s="10" t="n">
        <x:v>2</x:v>
      </x:c>
      <x:c r="B78" s="10" t="str">
        <x:v>F</x:v>
      </x:c>
      <x:c r="C78" s="34" t="n">
        <x:v>43303</x:v>
      </x:c>
      <x:c r="D78" s="34" t="n">
        <x:v>43636</x:v>
      </x:c>
      <x:c r="E78" s="10" t="str"/>
      <x:c r="F78" s="44" t="n">
        <x:f>IF(AND(C78&lt;&gt;"",D78&lt;&gt;""),D78-C78,"")</x:f>
        <x:v>333</x:v>
      </x:c>
      <x:c r="G78" s="45" t="n">
        <x:v>32.25</x:v>
      </x:c>
      <x:c r="H78" s="35" t="n">
        <x:v>188</x:v>
      </x:c>
      <x:c r="I78" s="45"/>
      <x:c r="J78" s="46" t="str">
        <x:f>IF(AND(G78&lt;&gt;"",I78&lt;&gt;""),I78/G78,"")</x:f>
      </x:c>
      <x:c r="K78" s="10" t="str">
        <x:v>Yes</x:v>
      </x:c>
      <x:c r="L78" s="10" t="str">
        <x:v>Yes</x:v>
      </x:c>
      <x:c r="M78" s="10" t="str">
        <x:v>No</x:v>
      </x:c>
      <x:c r="N78" s="10" t="str">
        <x:v>No</x:v>
      </x:c>
      <x:c r="O78" s="10" t="str">
        <x:v>No2</x:v>
      </x:c>
      <x:c r="P78" s="10" t="n">
        <x:v>15</x:v>
      </x:c>
      <x:c r="Q78" s="10" t="str"/>
    </x:row>
    <x:row r="79">
      <x:c r="A79" s="10" t="n">
        <x:v>2</x:v>
      </x:c>
      <x:c r="B79" s="10" t="str">
        <x:v>F</x:v>
      </x:c>
      <x:c r="C79" s="34" t="n">
        <x:v>43303</x:v>
      </x:c>
      <x:c r="D79" s="34" t="n">
        <x:v>43670</x:v>
      </x:c>
      <x:c r="E79" s="10" t="str"/>
      <x:c r="F79" s="44" t="n">
        <x:f>IF(AND(C79&lt;&gt;"",D79&lt;&gt;""),D79-C79,"")</x:f>
        <x:v>367</x:v>
      </x:c>
      <x:c r="G79" s="45" t="n">
        <x:v>34.11</x:v>
      </x:c>
      <x:c r="H79" s="35" t="n">
        <x:v>252</x:v>
      </x:c>
      <x:c r="I79" s="45"/>
      <x:c r="J79" s="46" t="str">
        <x:f>IF(AND(G79&lt;&gt;"",I79&lt;&gt;""),I79/G79,"")</x:f>
      </x:c>
      <x:c r="K79" s="10" t="str">
        <x:v>Yes</x:v>
      </x:c>
      <x:c r="L79" s="10" t="str">
        <x:v>Yes</x:v>
      </x:c>
      <x:c r="M79" s="10" t="str">
        <x:v>No</x:v>
      </x:c>
      <x:c r="N79" s="10" t="str">
        <x:v>No</x:v>
      </x:c>
      <x:c r="O79" s="10" t="str">
        <x:v>No2</x:v>
      </x:c>
      <x:c r="P79" s="10" t="n">
        <x:v>16</x:v>
      </x:c>
      <x:c r="Q79" s="10" t="str"/>
    </x:row>
    <x:row r="80">
      <x:c r="A80" s="10" t="n">
        <x:v>2</x:v>
      </x:c>
      <x:c r="B80" s="10" t="str">
        <x:v>F</x:v>
      </x:c>
      <x:c r="C80" s="34" t="n">
        <x:v>43303</x:v>
      </x:c>
      <x:c r="D80" s="34" t="n">
        <x:v>43705</x:v>
      </x:c>
      <x:c r="E80" s="10" t="str"/>
      <x:c r="F80" s="44" t="n">
        <x:f>IF(AND(C80&lt;&gt;"",D80&lt;&gt;""),D80-C80,"")</x:f>
        <x:v>402</x:v>
      </x:c>
      <x:c r="G80" s="45" t="n">
        <x:v>37.8</x:v>
      </x:c>
      <x:c r="H80" s="35" t="n">
        <x:v>327</x:v>
      </x:c>
      <x:c r="I80" s="45"/>
      <x:c r="J80" s="46" t="str">
        <x:f>IF(AND(G80&lt;&gt;"",I80&lt;&gt;""),I80/G80,"")</x:f>
      </x:c>
      <x:c r="K80" s="10" t="str">
        <x:v>Yes</x:v>
      </x:c>
      <x:c r="L80" s="10" t="str">
        <x:v>Yes</x:v>
      </x:c>
      <x:c r="M80" s="10" t="str">
        <x:v>No</x:v>
      </x:c>
      <x:c r="N80" s="10" t="str">
        <x:v>No</x:v>
      </x:c>
      <x:c r="O80" s="10" t="str">
        <x:v>No2</x:v>
      </x:c>
      <x:c r="P80" s="10" t="n">
        <x:v>17</x:v>
      </x:c>
      <x:c r="Q80" s="10" t="str"/>
    </x:row>
    <x:row r="81">
      <x:c r="A81" s="10" t="n">
        <x:v>2</x:v>
      </x:c>
      <x:c r="B81" s="10" t="str">
        <x:v>F</x:v>
      </x:c>
      <x:c r="C81" s="34" t="n">
        <x:v>43303</x:v>
      </x:c>
      <x:c r="D81" s="34" t="n">
        <x:v>43736</x:v>
      </x:c>
      <x:c r="E81" s="10" t="str"/>
      <x:c r="F81" s="44" t="n">
        <x:f>IF(AND(C81&lt;&gt;"",D81&lt;&gt;""),D81-C81,"")</x:f>
        <x:v>433</x:v>
      </x:c>
      <x:c r="G81" s="45" t="n">
        <x:v>41.5</x:v>
      </x:c>
      <x:c r="H81" s="35" t="n">
        <x:v>482</x:v>
      </x:c>
      <x:c r="I81" s="45"/>
      <x:c r="J81" s="46" t="str">
        <x:f>IF(AND(G81&lt;&gt;"",I81&lt;&gt;""),I81/G81,"")</x:f>
      </x:c>
      <x:c r="K81" s="10" t="str">
        <x:v>Yes</x:v>
      </x:c>
      <x:c r="L81" s="10" t="str">
        <x:v>Yes</x:v>
      </x:c>
      <x:c r="M81" s="10" t="str">
        <x:v>No</x:v>
      </x:c>
      <x:c r="N81" s="10" t="str">
        <x:v>No</x:v>
      </x:c>
      <x:c r="O81" s="10" t="str">
        <x:v>No2</x:v>
      </x:c>
      <x:c r="P81" s="10" t="n">
        <x:v>18</x:v>
      </x:c>
      <x:c r="Q81" s="10" t="str"/>
    </x:row>
    <x:row r="82">
      <x:c r="A82" s="10" t="n">
        <x:v>2</x:v>
      </x:c>
      <x:c r="B82" s="10" t="str">
        <x:v>F</x:v>
      </x:c>
      <x:c r="C82" s="34" t="n">
        <x:v>43303</x:v>
      </x:c>
      <x:c r="D82" s="34" t="n">
        <x:v>43765</x:v>
      </x:c>
      <x:c r="E82" s="10" t="str"/>
      <x:c r="F82" s="44" t="n">
        <x:f>IF(AND(C82&lt;&gt;"",D82&lt;&gt;""),D82-C82,"")</x:f>
        <x:v>462</x:v>
      </x:c>
      <x:c r="G82" s="45" t="n">
        <x:v>43.15</x:v>
      </x:c>
      <x:c r="H82" s="35" t="n">
        <x:v>513</x:v>
      </x:c>
      <x:c r="I82" s="45"/>
      <x:c r="J82" s="46" t="str">
        <x:f>IF(AND(G82&lt;&gt;"",I82&lt;&gt;""),I82/G82,"")</x:f>
      </x:c>
      <x:c r="K82" s="10" t="str">
        <x:v>Yes</x:v>
      </x:c>
      <x:c r="L82" s="10" t="str">
        <x:v>Yes</x:v>
      </x:c>
      <x:c r="M82" s="10" t="str">
        <x:v>No</x:v>
      </x:c>
      <x:c r="N82" s="10" t="str">
        <x:v>No</x:v>
      </x:c>
      <x:c r="O82" s="10" t="str">
        <x:v>No2</x:v>
      </x:c>
      <x:c r="P82" s="10" t="n">
        <x:v>19</x:v>
      </x:c>
      <x:c r="Q82" s="10" t="str"/>
    </x:row>
    <x:row r="83">
      <x:c r="A83" s="10" t="n">
        <x:v>2</x:v>
      </x:c>
      <x:c r="B83" s="10" t="str">
        <x:v>F</x:v>
      </x:c>
      <x:c r="C83" s="34" t="n">
        <x:v>43303</x:v>
      </x:c>
      <x:c r="D83" s="34" t="n">
        <x:v>43792</x:v>
      </x:c>
      <x:c r="E83" s="10" t="str"/>
      <x:c r="F83" s="44" t="n">
        <x:f>IF(AND(C83&lt;&gt;"",D83&lt;&gt;""),D83-C83,"")</x:f>
        <x:v>489</x:v>
      </x:c>
      <x:c r="G83" s="45" t="n">
        <x:v>45.4</x:v>
      </x:c>
      <x:c r="H83" s="35" t="n">
        <x:v>620</x:v>
      </x:c>
      <x:c r="I83" s="45"/>
      <x:c r="J83" s="46" t="str">
        <x:f>IF(AND(G83&lt;&gt;"",I83&lt;&gt;""),I83/G83,"")</x:f>
      </x:c>
      <x:c r="K83" s="10" t="str">
        <x:v>Yes</x:v>
      </x:c>
      <x:c r="L83" s="10" t="str">
        <x:v>Yes</x:v>
      </x:c>
      <x:c r="M83" s="10" t="str">
        <x:v>No</x:v>
      </x:c>
      <x:c r="N83" s="10" t="str">
        <x:v>No</x:v>
      </x:c>
      <x:c r="O83" s="10" t="str">
        <x:v>No2</x:v>
      </x:c>
      <x:c r="P83" s="10" t="n">
        <x:v>20</x:v>
      </x:c>
      <x:c r="Q83" s="10" t="str"/>
    </x:row>
    <x:row r="84">
      <x:c r="A84" s="10" t="n">
        <x:v>2</x:v>
      </x:c>
      <x:c r="B84" s="10" t="str">
        <x:v>F</x:v>
      </x:c>
      <x:c r="C84" s="34" t="n">
        <x:v>43303</x:v>
      </x:c>
      <x:c r="D84" s="34" t="n">
        <x:v>43822</x:v>
      </x:c>
      <x:c r="E84" s="10" t="str"/>
      <x:c r="F84" s="44" t="n">
        <x:f>IF(AND(C84&lt;&gt;"",D84&lt;&gt;""),D84-C84,"")</x:f>
        <x:v>519</x:v>
      </x:c>
      <x:c r="G84" s="45" t="n">
        <x:v>47.6</x:v>
      </x:c>
      <x:c r="H84" s="35" t="n">
        <x:v>671.5</x:v>
      </x:c>
      <x:c r="I84" s="45"/>
      <x:c r="J84" s="46" t="str">
        <x:f>IF(AND(G84&lt;&gt;"",I84&lt;&gt;""),I84/G84,"")</x:f>
      </x:c>
      <x:c r="K84" s="10" t="str">
        <x:v>Yes</x:v>
      </x:c>
      <x:c r="L84" s="10" t="str">
        <x:v>Yes</x:v>
      </x:c>
      <x:c r="M84" s="10" t="str">
        <x:v>No</x:v>
      </x:c>
      <x:c r="N84" s="10" t="str">
        <x:v>No</x:v>
      </x:c>
      <x:c r="O84" s="10" t="str">
        <x:v>No2</x:v>
      </x:c>
      <x:c r="P84" s="10" t="n">
        <x:v>21</x:v>
      </x:c>
      <x:c r="Q84" s="10" t="str"/>
    </x:row>
    <x:row r="85">
      <x:c r="A85" s="10" t="n">
        <x:v>2</x:v>
      </x:c>
      <x:c r="B85" s="10" t="str">
        <x:v>F</x:v>
      </x:c>
      <x:c r="C85" s="34" t="n">
        <x:v>43303</x:v>
      </x:c>
      <x:c r="D85" s="34" t="n">
        <x:v>43855</x:v>
      </x:c>
      <x:c r="E85" s="10" t="str"/>
      <x:c r="F85" s="44" t="n">
        <x:f>IF(AND(C85&lt;&gt;"",D85&lt;&gt;""),D85-C85,"")</x:f>
        <x:v>552</x:v>
      </x:c>
      <x:c r="G85" s="45" t="n">
        <x:v>51</x:v>
      </x:c>
      <x:c r="H85" s="35" t="n">
        <x:v>783</x:v>
      </x:c>
      <x:c r="I85" s="45"/>
      <x:c r="J85" s="46" t="str">
        <x:f>IF(AND(G85&lt;&gt;"",I85&lt;&gt;""),I85/G85,"")</x:f>
      </x:c>
      <x:c r="K85" s="10" t="str">
        <x:v>Yes</x:v>
      </x:c>
      <x:c r="L85" s="10" t="str">
        <x:v>Yes</x:v>
      </x:c>
      <x:c r="M85" s="10" t="str">
        <x:v>No</x:v>
      </x:c>
      <x:c r="N85" s="10" t="str">
        <x:v>No</x:v>
      </x:c>
      <x:c r="O85" s="10" t="str">
        <x:v>No2</x:v>
      </x:c>
      <x:c r="P85" s="10" t="n">
        <x:v>22</x:v>
      </x:c>
      <x:c r="Q85" s="10" t="str"/>
    </x:row>
    <x:row r="86">
      <x:c r="A86" s="10" t="n">
        <x:v>2</x:v>
      </x:c>
      <x:c r="B86" s="10" t="str">
        <x:v>F</x:v>
      </x:c>
      <x:c r="C86" s="34" t="n">
        <x:v>43303</x:v>
      </x:c>
      <x:c r="D86" s="34" t="n">
        <x:v>43884</x:v>
      </x:c>
      <x:c r="E86" s="10" t="str"/>
      <x:c r="F86" s="44" t="n">
        <x:f>IF(AND(C86&lt;&gt;"",D86&lt;&gt;""),D86-C86,"")</x:f>
        <x:v>581</x:v>
      </x:c>
      <x:c r="G86" s="45" t="n">
        <x:v>53.3</x:v>
      </x:c>
      <x:c r="H86" s="35" t="n">
        <x:v>965.5</x:v>
      </x:c>
      <x:c r="I86" s="45"/>
      <x:c r="J86" s="46" t="str">
        <x:f>IF(AND(G86&lt;&gt;"",I86&lt;&gt;""),I86/G86,"")</x:f>
      </x:c>
      <x:c r="K86" s="10" t="str">
        <x:v>Yes</x:v>
      </x:c>
      <x:c r="L86" s="10" t="str">
        <x:v>Yes</x:v>
      </x:c>
      <x:c r="M86" s="10" t="str">
        <x:v>No</x:v>
      </x:c>
      <x:c r="N86" s="10" t="str">
        <x:v>No</x:v>
      </x:c>
      <x:c r="O86" s="10" t="str">
        <x:v>No2</x:v>
      </x:c>
      <x:c r="P86" s="10" t="n">
        <x:v>23</x:v>
      </x:c>
      <x:c r="Q86" s="10" t="str"/>
    </x:row>
    <x:row r="87">
      <x:c r="A87" s="10" t="n">
        <x:v>2</x:v>
      </x:c>
      <x:c r="B87" s="10" t="str">
        <x:v>F</x:v>
      </x:c>
      <x:c r="C87" s="34" t="n">
        <x:v>43303</x:v>
      </x:c>
      <x:c r="D87" s="34" t="n">
        <x:v>43913</x:v>
      </x:c>
      <x:c r="E87" s="10" t="str"/>
      <x:c r="F87" s="44" t="n">
        <x:f>IF(AND(C87&lt;&gt;"",D87&lt;&gt;""),D87-C87,"")</x:f>
        <x:v>610</x:v>
      </x:c>
      <x:c r="G87" s="45" t="n">
        <x:v>54.5</x:v>
      </x:c>
      <x:c r="H87" s="35" t="n">
        <x:v>1090.6</x:v>
      </x:c>
      <x:c r="I87" s="45"/>
      <x:c r="J87" s="46" t="str">
        <x:f>IF(AND(G87&lt;&gt;"",I87&lt;&gt;""),I87/G87,"")</x:f>
      </x:c>
      <x:c r="K87" s="10" t="str">
        <x:v>Yes</x:v>
      </x:c>
      <x:c r="L87" s="10" t="str">
        <x:v>Yes</x:v>
      </x:c>
      <x:c r="M87" s="10" t="str">
        <x:v>No</x:v>
      </x:c>
      <x:c r="N87" s="10" t="str">
        <x:v>No</x:v>
      </x:c>
      <x:c r="O87" s="10" t="str">
        <x:v>No2</x:v>
      </x:c>
      <x:c r="P87" s="10" t="n">
        <x:v>24</x:v>
      </x:c>
      <x:c r="Q87" s="10" t="str"/>
    </x:row>
    <x:row r="88">
      <x:c r="A88" s="10" t="n">
        <x:v>2</x:v>
      </x:c>
      <x:c r="B88" s="10" t="str">
        <x:v>F</x:v>
      </x:c>
      <x:c r="C88" s="34" t="n">
        <x:v>43303</x:v>
      </x:c>
      <x:c r="D88" s="34" t="n">
        <x:v>43948</x:v>
      </x:c>
      <x:c r="E88" s="10" t="str"/>
      <x:c r="F88" s="44" t="n">
        <x:f>IF(AND(C88&lt;&gt;"",D88&lt;&gt;""),D88-C88,"")</x:f>
        <x:v>645</x:v>
      </x:c>
      <x:c r="G88" s="45" t="n">
        <x:v>57.9</x:v>
      </x:c>
      <x:c r="H88" s="35" t="n">
        <x:v>1202</x:v>
      </x:c>
      <x:c r="I88" s="45"/>
      <x:c r="J88" s="46" t="str">
        <x:f>IF(AND(G88&lt;&gt;"",I88&lt;&gt;""),I88/G88,"")</x:f>
      </x:c>
      <x:c r="K88" s="10" t="str">
        <x:v>Yes</x:v>
      </x:c>
      <x:c r="L88" s="10" t="str">
        <x:v>Yes</x:v>
      </x:c>
      <x:c r="M88" s="10" t="str">
        <x:v>No</x:v>
      </x:c>
      <x:c r="N88" s="10" t="str">
        <x:v>No</x:v>
      </x:c>
      <x:c r="O88" s="10" t="str">
        <x:v>No2</x:v>
      </x:c>
      <x:c r="P88" s="10" t="n">
        <x:v>25</x:v>
      </x:c>
      <x:c r="Q88" s="10" t="str"/>
    </x:row>
    <x:row r="89">
      <x:c r="A89" s="10" t="n">
        <x:v>2</x:v>
      </x:c>
      <x:c r="B89" s="10" t="str">
        <x:v>F</x:v>
      </x:c>
      <x:c r="C89" s="34" t="n">
        <x:v>43303</x:v>
      </x:c>
      <x:c r="D89" s="34" t="n">
        <x:v>43973</x:v>
      </x:c>
      <x:c r="E89" s="10" t="str"/>
      <x:c r="F89" s="44" t="n">
        <x:f>IF(AND(C89&lt;&gt;"",D89&lt;&gt;""),D89-C89,"")</x:f>
        <x:v>670</x:v>
      </x:c>
      <x:c r="G89" s="45" t="n">
        <x:v>59</x:v>
      </x:c>
      <x:c r="H89" s="35" t="n">
        <x:v>1338</x:v>
      </x:c>
      <x:c r="I89" s="45"/>
      <x:c r="J89" s="46" t="str">
        <x:f>IF(AND(G89&lt;&gt;"",I89&lt;&gt;""),I89/G89,"")</x:f>
      </x:c>
      <x:c r="K89" s="10" t="str">
        <x:v>Yes</x:v>
      </x:c>
      <x:c r="L89" s="10" t="str">
        <x:v>Yes</x:v>
      </x:c>
      <x:c r="M89" s="10" t="str">
        <x:v>No</x:v>
      </x:c>
      <x:c r="N89" s="10" t="str">
        <x:v>No</x:v>
      </x:c>
      <x:c r="O89" s="10" t="str">
        <x:v>No2</x:v>
      </x:c>
      <x:c r="P89" s="10" t="n">
        <x:v>26</x:v>
      </x:c>
      <x:c r="Q89" s="10" t="str"/>
    </x:row>
    <x:row r="90">
      <x:c r="A90" s="10" t="n">
        <x:v>2</x:v>
      </x:c>
      <x:c r="B90" s="10" t="str">
        <x:v>F</x:v>
      </x:c>
      <x:c r="C90" s="34" t="n">
        <x:v>43303</x:v>
      </x:c>
      <x:c r="D90" s="34" t="n">
        <x:v>44007</x:v>
      </x:c>
      <x:c r="E90" s="10" t="str"/>
      <x:c r="F90" s="44" t="n">
        <x:f>IF(AND(C90&lt;&gt;"",D90&lt;&gt;""),D90-C90,"")</x:f>
        <x:v>704</x:v>
      </x:c>
      <x:c r="G90" s="45" t="n">
        <x:v>60.8</x:v>
      </x:c>
      <x:c r="H90" s="35" t="n">
        <x:v>1466</x:v>
      </x:c>
      <x:c r="I90" s="45"/>
      <x:c r="J90" s="46" t="str">
        <x:f>IF(AND(G90&lt;&gt;"",I90&lt;&gt;""),I90/G90,"")</x:f>
      </x:c>
      <x:c r="K90" s="10" t="str">
        <x:v>Yes</x:v>
      </x:c>
      <x:c r="L90" s="10" t="str">
        <x:v>Yes</x:v>
      </x:c>
      <x:c r="M90" s="10" t="str">
        <x:v>No</x:v>
      </x:c>
      <x:c r="N90" s="10" t="str">
        <x:v>No</x:v>
      </x:c>
      <x:c r="O90" s="10" t="str">
        <x:v>No2</x:v>
      </x:c>
      <x:c r="P90" s="10" t="n">
        <x:v>27</x:v>
      </x:c>
      <x:c r="Q90" s="10" t="str"/>
    </x:row>
    <x:row r="91">
      <x:c r="A91" s="10" t="n">
        <x:v>2</x:v>
      </x:c>
      <x:c r="B91" s="10" t="str">
        <x:v>F</x:v>
      </x:c>
      <x:c r="C91" s="34" t="n">
        <x:v>43303</x:v>
      </x:c>
      <x:c r="D91" s="34" t="n">
        <x:v>44033</x:v>
      </x:c>
      <x:c r="E91" s="10" t="str"/>
      <x:c r="F91" s="44" t="n">
        <x:f>IF(AND(C91&lt;&gt;"",D91&lt;&gt;""),D91-C91,"")</x:f>
        <x:v>730</x:v>
      </x:c>
      <x:c r="G91" s="45" t="n">
        <x:v>62.8</x:v>
      </x:c>
      <x:c r="H91" s="35" t="n">
        <x:v>1579</x:v>
      </x:c>
      <x:c r="I91" s="45"/>
      <x:c r="J91" s="46" t="str">
        <x:f>IF(AND(G91&lt;&gt;"",I91&lt;&gt;""),I91/G91,"")</x:f>
      </x:c>
      <x:c r="K91" s="10" t="str">
        <x:v>Yes</x:v>
      </x:c>
      <x:c r="L91" s="10" t="str">
        <x:v>Yes</x:v>
      </x:c>
      <x:c r="M91" s="10" t="str">
        <x:v>No</x:v>
      </x:c>
      <x:c r="N91" s="10" t="str">
        <x:v>No</x:v>
      </x:c>
      <x:c r="O91" s="10" t="str">
        <x:v>No2</x:v>
      </x:c>
      <x:c r="P91" s="10" t="n">
        <x:v>28</x:v>
      </x:c>
      <x:c r="Q91" s="10" t="str"/>
    </x:row>
    <x:row r="92">
      <x:c r="A92" s="10" t="n">
        <x:v>2</x:v>
      </x:c>
      <x:c r="B92" s="10" t="str">
        <x:v>F</x:v>
      </x:c>
      <x:c r="C92" s="34" t="n">
        <x:v>43303</x:v>
      </x:c>
      <x:c r="D92" s="34" t="n">
        <x:v>44070</x:v>
      </x:c>
      <x:c r="E92" s="10" t="str"/>
      <x:c r="F92" s="44" t="n">
        <x:f>IF(AND(C92&lt;&gt;"",D92&lt;&gt;""),D92-C92,"")</x:f>
        <x:v>767</x:v>
      </x:c>
      <x:c r="G92" s="45" t="n">
        <x:v>64.9</x:v>
      </x:c>
      <x:c r="H92" s="35" t="n">
        <x:v>1687</x:v>
      </x:c>
      <x:c r="I92" s="45"/>
      <x:c r="J92" s="46" t="str">
        <x:f>IF(AND(G92&lt;&gt;"",I92&lt;&gt;""),I92/G92,"")</x:f>
      </x:c>
      <x:c r="K92" s="10" t="str">
        <x:v>Yes</x:v>
      </x:c>
      <x:c r="L92" s="10" t="str">
        <x:v>Yes</x:v>
      </x:c>
      <x:c r="M92" s="10" t="str">
        <x:v>No</x:v>
      </x:c>
      <x:c r="N92" s="10" t="str">
        <x:v>No</x:v>
      </x:c>
      <x:c r="O92" s="10" t="str">
        <x:v>No2</x:v>
      </x:c>
      <x:c r="P92" s="10" t="n">
        <x:v>29</x:v>
      </x:c>
      <x:c r="Q92" s="10" t="str"/>
    </x:row>
    <x:row r="93">
      <x:c r="A93" s="10" t="n">
        <x:v>2</x:v>
      </x:c>
      <x:c r="B93" s="10" t="str">
        <x:v>F</x:v>
      </x:c>
      <x:c r="C93" s="34" t="n">
        <x:v>43303</x:v>
      </x:c>
      <x:c r="D93" s="34" t="n">
        <x:v>44095</x:v>
      </x:c>
      <x:c r="E93" s="10" t="str"/>
      <x:c r="F93" s="44" t="n">
        <x:f>IF(AND(C93&lt;&gt;"",D93&lt;&gt;""),D93-C93,"")</x:f>
        <x:v>792</x:v>
      </x:c>
      <x:c r="G93" s="45" t="n">
        <x:v>66</x:v>
      </x:c>
      <x:c r="H93" s="35" t="n">
        <x:v>1981</x:v>
      </x:c>
      <x:c r="I93" s="45"/>
      <x:c r="J93" s="46" t="str">
        <x:f>IF(AND(G93&lt;&gt;"",I93&lt;&gt;""),I93/G93,"")</x:f>
      </x:c>
      <x:c r="K93" s="10" t="str">
        <x:v>Yes</x:v>
      </x:c>
      <x:c r="L93" s="10" t="str">
        <x:v>Yes</x:v>
      </x:c>
      <x:c r="M93" s="10" t="str">
        <x:v>No</x:v>
      </x:c>
      <x:c r="N93" s="10" t="str">
        <x:v>No</x:v>
      </x:c>
      <x:c r="O93" s="10" t="str">
        <x:v>No2</x:v>
      </x:c>
      <x:c r="P93" s="10" t="n">
        <x:v>30</x:v>
      </x:c>
      <x:c r="Q93" s="10" t="str"/>
    </x:row>
    <x:row r="94">
      <x:c r="A94" s="10" t="n">
        <x:v>2</x:v>
      </x:c>
      <x:c r="B94" s="10" t="str">
        <x:v>F</x:v>
      </x:c>
      <x:c r="C94" s="34" t="n">
        <x:v>43303</x:v>
      </x:c>
      <x:c r="D94" s="34" t="n">
        <x:v>44126</x:v>
      </x:c>
      <x:c r="E94" s="10" t="str"/>
      <x:c r="F94" s="44" t="n">
        <x:f>IF(AND(C94&lt;&gt;"",D94&lt;&gt;""),D94-C94,"")</x:f>
        <x:v>823</x:v>
      </x:c>
      <x:c r="G94" s="45" t="n">
        <x:v>67.3</x:v>
      </x:c>
      <x:c r="H94" s="35" t="n">
        <x:v>2100</x:v>
      </x:c>
      <x:c r="I94" s="45"/>
      <x:c r="J94" s="46" t="str">
        <x:f>IF(AND(G94&lt;&gt;"",I94&lt;&gt;""),I94/G94,"")</x:f>
      </x:c>
      <x:c r="K94" s="10" t="str">
        <x:v>Yes</x:v>
      </x:c>
      <x:c r="L94" s="10" t="str">
        <x:v>Yes</x:v>
      </x:c>
      <x:c r="M94" s="10" t="str">
        <x:v>No</x:v>
      </x:c>
      <x:c r="N94" s="10" t="str">
        <x:v>No</x:v>
      </x:c>
      <x:c r="O94" s="10" t="str">
        <x:v>No2</x:v>
      </x:c>
      <x:c r="P94" s="10" t="n">
        <x:v>31</x:v>
      </x:c>
      <x:c r="Q94" s="10" t="str"/>
    </x:row>
    <x:row r="95">
      <x:c r="A95" s="10" t="n">
        <x:v>2</x:v>
      </x:c>
      <x:c r="B95" s="10" t="str">
        <x:v>F</x:v>
      </x:c>
      <x:c r="C95" s="34" t="n">
        <x:v>43303</x:v>
      </x:c>
      <x:c r="D95" s="34" t="n">
        <x:v>44157</x:v>
      </x:c>
      <x:c r="E95" s="10" t="str"/>
      <x:c r="F95" s="44" t="n">
        <x:f>IF(AND(C95&lt;&gt;"",D95&lt;&gt;""),D95-C95,"")</x:f>
        <x:v>854</x:v>
      </x:c>
      <x:c r="G95" s="45" t="n">
        <x:v>70</x:v>
      </x:c>
      <x:c r="H95" s="35" t="n">
        <x:v>2140</x:v>
      </x:c>
      <x:c r="I95" s="45"/>
      <x:c r="J95" s="46" t="str">
        <x:f>IF(AND(G95&lt;&gt;"",I95&lt;&gt;""),I95/G95,"")</x:f>
      </x:c>
      <x:c r="K95" s="10" t="str">
        <x:v>Yes</x:v>
      </x:c>
      <x:c r="L95" s="10" t="str">
        <x:v>Yes</x:v>
      </x:c>
      <x:c r="M95" s="10" t="str">
        <x:v>No</x:v>
      </x:c>
      <x:c r="N95" s="10" t="str">
        <x:v>No</x:v>
      </x:c>
      <x:c r="O95" s="10" t="str">
        <x:v>No2</x:v>
      </x:c>
      <x:c r="P95" s="10" t="n">
        <x:v>33</x:v>
      </x:c>
      <x:c r="Q95" s="10" t="str"/>
    </x:row>
    <x:row r="96">
      <x:c r="A96" s="10" t="n">
        <x:v>2</x:v>
      </x:c>
      <x:c r="B96" s="10" t="str">
        <x:v>F</x:v>
      </x:c>
      <x:c r="C96" s="34" t="n">
        <x:v>43303</x:v>
      </x:c>
      <x:c r="D96" s="34" t="n">
        <x:v>44192</x:v>
      </x:c>
      <x:c r="E96" s="10" t="str"/>
      <x:c r="F96" s="44" t="n">
        <x:f>IF(AND(C96&lt;&gt;"",D96&lt;&gt;""),D96-C96,"")</x:f>
        <x:v>889</x:v>
      </x:c>
      <x:c r="G96" s="45" t="n">
        <x:v>71</x:v>
      </x:c>
      <x:c r="H96" s="35" t="n">
        <x:v>2420</x:v>
      </x:c>
      <x:c r="I96" s="45"/>
      <x:c r="J96" s="46" t="str">
        <x:f>IF(AND(G96&lt;&gt;"",I96&lt;&gt;""),I96/G96,"")</x:f>
      </x:c>
      <x:c r="K96" s="10" t="str">
        <x:v>Yes</x:v>
      </x:c>
      <x:c r="L96" s="10" t="str">
        <x:v>Yes</x:v>
      </x:c>
      <x:c r="M96" s="10" t="str">
        <x:v>No</x:v>
      </x:c>
      <x:c r="N96" s="10" t="str">
        <x:v>No</x:v>
      </x:c>
      <x:c r="O96" s="10" t="str">
        <x:v>No2</x:v>
      </x:c>
      <x:c r="P96" s="10" t="n">
        <x:v>34</x:v>
      </x:c>
      <x:c r="Q96" s="10" t="str"/>
    </x:row>
    <x:row r="97">
      <x:c r="A97" s="10" t="n">
        <x:v>2</x:v>
      </x:c>
      <x:c r="B97" s="10" t="str">
        <x:v>F</x:v>
      </x:c>
      <x:c r="C97" s="34" t="n">
        <x:v>43303</x:v>
      </x:c>
      <x:c r="D97" s="34" t="n">
        <x:v>44224</x:v>
      </x:c>
      <x:c r="E97" s="10" t="str"/>
      <x:c r="F97" s="44" t="n">
        <x:f>IF(AND(C97&lt;&gt;"",D97&lt;&gt;""),D97-C97,"")</x:f>
        <x:v>921</x:v>
      </x:c>
      <x:c r="G97" s="45" t="n">
        <x:v>72.4</x:v>
      </x:c>
      <x:c r="H97" s="35" t="n">
        <x:v>2840</x:v>
      </x:c>
      <x:c r="I97" s="45"/>
      <x:c r="J97" s="46" t="str">
        <x:f>IF(AND(G97&lt;&gt;"",I97&lt;&gt;""),I97/G97,"")</x:f>
      </x:c>
      <x:c r="K97" s="10" t="str">
        <x:v>Yes</x:v>
      </x:c>
      <x:c r="L97" s="10" t="str">
        <x:v>Yes</x:v>
      </x:c>
      <x:c r="M97" s="10" t="str">
        <x:v>No</x:v>
      </x:c>
      <x:c r="N97" s="10" t="str">
        <x:v>No</x:v>
      </x:c>
      <x:c r="O97" s="10" t="str">
        <x:v>No2</x:v>
      </x:c>
      <x:c r="P97" s="10" t="n">
        <x:v>35</x:v>
      </x:c>
      <x:c r="Q97" s="10" t="str"/>
    </x:row>
    <x:row r="98">
      <x:c r="A98" s="10" t="n">
        <x:v>2</x:v>
      </x:c>
      <x:c r="B98" s="10" t="str">
        <x:v>F</x:v>
      </x:c>
      <x:c r="C98" s="34" t="n">
        <x:v>43303</x:v>
      </x:c>
      <x:c r="D98" s="34" t="n">
        <x:v>44248</x:v>
      </x:c>
      <x:c r="E98" s="10" t="str"/>
      <x:c r="F98" s="44" t="n">
        <x:f>IF(AND(C98&lt;&gt;"",D98&lt;&gt;""),D98-C98,"")</x:f>
        <x:v>945</x:v>
      </x:c>
      <x:c r="G98" s="45" t="n">
        <x:v>73.7</x:v>
      </x:c>
      <x:c r="H98" s="35" t="n">
        <x:v>2960</x:v>
      </x:c>
      <x:c r="I98" s="45"/>
      <x:c r="J98" s="46" t="str">
        <x:f>IF(AND(G98&lt;&gt;"",I98&lt;&gt;""),I98/G98,"")</x:f>
      </x:c>
      <x:c r="K98" s="10" t="str">
        <x:v>Yes</x:v>
      </x:c>
      <x:c r="L98" s="10" t="str">
        <x:v>Yes</x:v>
      </x:c>
      <x:c r="M98" s="10" t="str">
        <x:v>No</x:v>
      </x:c>
      <x:c r="N98" s="10" t="str">
        <x:v>No</x:v>
      </x:c>
      <x:c r="O98" s="10" t="str">
        <x:v>No2</x:v>
      </x:c>
      <x:c r="P98" s="10" t="n">
        <x:v>36</x:v>
      </x:c>
      <x:c r="Q98" s="10" t="str"/>
    </x:row>
    <x:row r="99">
      <x:c r="A99" s="10" t="n">
        <x:v>2</x:v>
      </x:c>
      <x:c r="B99" s="10" t="str">
        <x:v>F</x:v>
      </x:c>
      <x:c r="C99" s="34" t="n">
        <x:v>43303</x:v>
      </x:c>
      <x:c r="D99" s="34" t="n">
        <x:v>44372</x:v>
      </x:c>
      <x:c r="E99" s="10" t="str"/>
      <x:c r="F99" s="44" t="n">
        <x:f>IF(AND(C99&lt;&gt;"",D99&lt;&gt;""),D99-C99,"")</x:f>
        <x:v>1069</x:v>
      </x:c>
      <x:c r="G99" s="45" t="n">
        <x:v>80</x:v>
      </x:c>
      <x:c r="H99" s="35" t="n">
        <x:v>3800</x:v>
      </x:c>
      <x:c r="I99" s="45"/>
      <x:c r="J99" s="46" t="str">
        <x:f>IF(AND(G99&lt;&gt;"",I99&lt;&gt;""),I99/G99,"")</x:f>
      </x:c>
      <x:c r="K99" s="10" t="str">
        <x:v>Yes</x:v>
      </x:c>
      <x:c r="L99" s="10" t="str">
        <x:v>Yes</x:v>
      </x:c>
      <x:c r="M99" s="10" t="str">
        <x:v>No</x:v>
      </x:c>
      <x:c r="N99" s="10" t="str">
        <x:v>No</x:v>
      </x:c>
      <x:c r="O99" s="10" t="str">
        <x:v>No2</x:v>
      </x:c>
      <x:c r="P99" s="10" t="n">
        <x:v>40</x:v>
      </x:c>
      <x:c r="Q99" s="10" t="str"/>
    </x:row>
    <x:row r="100">
      <x:c r="A100" s="10" t="n">
        <x:v>2</x:v>
      </x:c>
      <x:c r="B100" s="10" t="str">
        <x:v>F</x:v>
      </x:c>
      <x:c r="C100" s="34" t="n">
        <x:v>43303</x:v>
      </x:c>
      <x:c r="D100" s="34" t="n">
        <x:v>44397</x:v>
      </x:c>
      <x:c r="E100" s="10" t="str"/>
      <x:c r="F100" s="44" t="n">
        <x:f>IF(AND(C100&lt;&gt;"",D100&lt;&gt;""),D100-C100,"")</x:f>
        <x:v>1094</x:v>
      </x:c>
      <x:c r="G100" s="45" t="n">
        <x:v>80.6</x:v>
      </x:c>
      <x:c r="H100" s="35" t="n">
        <x:v>4000</x:v>
      </x:c>
      <x:c r="I100" s="45"/>
      <x:c r="J100" s="46" t="str">
        <x:f>IF(AND(G100&lt;&gt;"",I100&lt;&gt;""),I100/G100,"")</x:f>
      </x:c>
      <x:c r="K100" s="10" t="str">
        <x:v>Yes</x:v>
      </x:c>
      <x:c r="L100" s="10" t="str">
        <x:v>Yes</x:v>
      </x:c>
      <x:c r="M100" s="10" t="str">
        <x:v>No</x:v>
      </x:c>
      <x:c r="N100" s="10" t="str">
        <x:v>No</x:v>
      </x:c>
      <x:c r="O100" s="10" t="str">
        <x:v>No2</x:v>
      </x:c>
      <x:c r="P100" s="10" t="n">
        <x:v>42</x:v>
      </x:c>
      <x:c r="Q100" s="10" t="str"/>
    </x:row>
    <x:row r="101">
      <x:c r="A101" s="10" t="n">
        <x:v>2</x:v>
      </x:c>
      <x:c r="B101" s="10" t="str">
        <x:v>F</x:v>
      </x:c>
      <x:c r="C101" s="34" t="n">
        <x:v>43303</x:v>
      </x:c>
      <x:c r="D101" s="34" t="n">
        <x:v>44465</x:v>
      </x:c>
      <x:c r="E101" s="10" t="str"/>
      <x:c r="F101" s="44" t="n">
        <x:f>IF(AND(C101&lt;&gt;"",D101&lt;&gt;""),D101-C101,"")</x:f>
        <x:v>1162</x:v>
      </x:c>
      <x:c r="G101" s="45" t="n">
        <x:v>82.7</x:v>
      </x:c>
      <x:c r="H101" s="35" t="n">
        <x:v>4040</x:v>
      </x:c>
      <x:c r="I101" s="45"/>
      <x:c r="J101" s="46" t="str">
        <x:f>IF(AND(G101&lt;&gt;"",I101&lt;&gt;""),I101/G101,"")</x:f>
      </x:c>
      <x:c r="K101" s="10" t="str">
        <x:v>Yes</x:v>
      </x:c>
      <x:c r="L101" s="10" t="str">
        <x:v>Yes</x:v>
      </x:c>
      <x:c r="M101" s="10" t="str">
        <x:v>No</x:v>
      </x:c>
      <x:c r="N101" s="10" t="str">
        <x:v>No</x:v>
      </x:c>
      <x:c r="O101" s="10" t="str">
        <x:v>No2</x:v>
      </x:c>
      <x:c r="P101" s="10" t="n">
        <x:v>44</x:v>
      </x:c>
      <x:c r="Q101" s="10" t="str"/>
    </x:row>
    <x:row r="102">
      <x:c r="A102" s="10" t="n">
        <x:v>2</x:v>
      </x:c>
      <x:c r="B102" s="10" t="str">
        <x:v>F</x:v>
      </x:c>
      <x:c r="C102" s="34" t="n">
        <x:v>43303</x:v>
      </x:c>
      <x:c r="D102" s="34" t="n">
        <x:v>44499</x:v>
      </x:c>
      <x:c r="E102" s="10" t="str"/>
      <x:c r="F102" s="44" t="n">
        <x:f>IF(AND(C102&lt;&gt;"",D102&lt;&gt;""),D102-C102,"")</x:f>
        <x:v>1196</x:v>
      </x:c>
      <x:c r="G102" s="45" t="n">
        <x:v>83.4</x:v>
      </x:c>
      <x:c r="H102" s="35" t="n">
        <x:v>3790</x:v>
      </x:c>
      <x:c r="I102" s="45"/>
      <x:c r="J102" s="46" t="str">
        <x:f>IF(AND(G102&lt;&gt;"",I102&lt;&gt;""),I102/G102,"")</x:f>
      </x:c>
      <x:c r="K102" s="10" t="str">
        <x:v>Yes</x:v>
      </x:c>
      <x:c r="L102" s="10" t="str">
        <x:v>Yes</x:v>
      </x:c>
      <x:c r="M102" s="10" t="str">
        <x:v>No</x:v>
      </x:c>
      <x:c r="N102" s="10" t="str">
        <x:v>No</x:v>
      </x:c>
      <x:c r="O102" s="10" t="str">
        <x:v>No2</x:v>
      </x:c>
      <x:c r="P102" s="10" t="n">
        <x:v>45</x:v>
      </x:c>
      <x:c r="Q102" s="10" t="str"/>
    </x:row>
    <x:row r="103">
      <x:c r="A103" s="10" t="n">
        <x:v>2</x:v>
      </x:c>
      <x:c r="B103" s="10" t="str">
        <x:v>F</x:v>
      </x:c>
      <x:c r="C103" s="34" t="n">
        <x:v>43303</x:v>
      </x:c>
      <x:c r="D103" s="34" t="n">
        <x:v>44522</x:v>
      </x:c>
      <x:c r="E103" s="10" t="str"/>
      <x:c r="F103" s="44" t="n">
        <x:f>IF(AND(C103&lt;&gt;"",D103&lt;&gt;""),D103-C103,"")</x:f>
        <x:v>1219</x:v>
      </x:c>
      <x:c r="G103" s="45" t="n">
        <x:v>84.4</x:v>
      </x:c>
      <x:c r="H103" s="35" t="n">
        <x:v>3960</x:v>
      </x:c>
      <x:c r="I103" s="45"/>
      <x:c r="J103" s="46" t="str">
        <x:f>IF(AND(G103&lt;&gt;"",I103&lt;&gt;""),I103/G103,"")</x:f>
      </x:c>
      <x:c r="K103" s="10" t="str">
        <x:v>Yes</x:v>
      </x:c>
      <x:c r="L103" s="10" t="str">
        <x:v>Yes</x:v>
      </x:c>
      <x:c r="M103" s="10" t="str">
        <x:v>No</x:v>
      </x:c>
      <x:c r="N103" s="10" t="str">
        <x:v>No</x:v>
      </x:c>
      <x:c r="O103" s="10" t="str">
        <x:v>No2</x:v>
      </x:c>
      <x:c r="P103" s="10" t="n">
        <x:v>46</x:v>
      </x:c>
      <x:c r="Q103" s="10" t="str"/>
    </x:row>
    <x:row r="104">
      <x:c r="A104" s="10" t="n">
        <x:v>2</x:v>
      </x:c>
      <x:c r="B104" s="10" t="str">
        <x:v>F</x:v>
      </x:c>
      <x:c r="C104" s="34" t="n">
        <x:v>43303</x:v>
      </x:c>
      <x:c r="D104" s="34" t="n">
        <x:v>44556</x:v>
      </x:c>
      <x:c r="E104" s="10" t="str"/>
      <x:c r="F104" s="44" t="n">
        <x:f>IF(AND(C104&lt;&gt;"",D104&lt;&gt;""),D104-C104,"")</x:f>
        <x:v>1253</x:v>
      </x:c>
      <x:c r="G104" s="45" t="n">
        <x:v>89.8</x:v>
      </x:c>
      <x:c r="H104" s="35" t="n">
        <x:v>3980</x:v>
      </x:c>
      <x:c r="I104" s="45"/>
      <x:c r="J104" s="46" t="str">
        <x:f>IF(AND(G104&lt;&gt;"",I104&lt;&gt;""),I104/G104,"")</x:f>
      </x:c>
      <x:c r="K104" s="10" t="str">
        <x:v>Yes</x:v>
      </x:c>
      <x:c r="L104" s="10" t="str">
        <x:v>Yes</x:v>
      </x:c>
      <x:c r="M104" s="10" t="str">
        <x:v>No</x:v>
      </x:c>
      <x:c r="N104" s="10" t="str">
        <x:v>No</x:v>
      </x:c>
      <x:c r="O104" s="10" t="str">
        <x:v>No2</x:v>
      </x:c>
      <x:c r="P104" s="10" t="n">
        <x:v>47</x:v>
      </x:c>
      <x:c r="Q104" s="10" t="str"/>
    </x:row>
    <x:row r="105">
      <x:c r="A105" s="10" t="n">
        <x:v>2</x:v>
      </x:c>
      <x:c r="B105" s="10" t="str">
        <x:v>F</x:v>
      </x:c>
      <x:c r="C105" s="34" t="n">
        <x:v>43303</x:v>
      </x:c>
      <x:c r="D105" s="34" t="n">
        <x:v>44595</x:v>
      </x:c>
      <x:c r="E105" s="10" t="str"/>
      <x:c r="F105" s="44" t="n">
        <x:f>IF(AND(C105&lt;&gt;"",D105&lt;&gt;""),D105-C105,"")</x:f>
        <x:v>1292</x:v>
      </x:c>
      <x:c r="G105" s="45" t="n">
        <x:v>88.1</x:v>
      </x:c>
      <x:c r="H105" s="35" t="n">
        <x:v>4800</x:v>
      </x:c>
      <x:c r="I105" s="45"/>
      <x:c r="J105" s="46" t="str">
        <x:f>IF(AND(G105&lt;&gt;"",I105&lt;&gt;""),I105/G105,"")</x:f>
      </x:c>
      <x:c r="K105" s="10" t="str">
        <x:v>Yes</x:v>
      </x:c>
      <x:c r="L105" s="10" t="str">
        <x:v>Yes</x:v>
      </x:c>
      <x:c r="M105" s="10" t="str">
        <x:v>No</x:v>
      </x:c>
      <x:c r="N105" s="10" t="str">
        <x:v>No</x:v>
      </x:c>
      <x:c r="O105" s="10" t="str">
        <x:v>No2</x:v>
      </x:c>
      <x:c r="P105" s="10" t="n">
        <x:v>48</x:v>
      </x:c>
      <x:c r="Q105" s="10" t="str"/>
    </x:row>
    <x:row r="106">
      <x:c r="A106" s="10" t="n">
        <x:v>2</x:v>
      </x:c>
      <x:c r="B106" s="10" t="str">
        <x:v>F</x:v>
      </x:c>
      <x:c r="C106" s="34" t="n">
        <x:v>43303</x:v>
      </x:c>
      <x:c r="D106" s="34" t="n">
        <x:v>44676</x:v>
      </x:c>
      <x:c r="E106" s="10" t="str"/>
      <x:c r="F106" s="44" t="n">
        <x:f>IF(AND(C106&lt;&gt;"",D106&lt;&gt;""),D106-C106,"")</x:f>
        <x:v>1373</x:v>
      </x:c>
      <x:c r="G106" s="45" t="n">
        <x:v>89.4</x:v>
      </x:c>
      <x:c r="H106" s="35" t="n">
        <x:v>5200</x:v>
      </x:c>
      <x:c r="I106" s="45"/>
      <x:c r="J106" s="46" t="str">
        <x:f>IF(AND(G106&lt;&gt;"",I106&lt;&gt;""),I106/G106,"")</x:f>
      </x:c>
      <x:c r="K106" s="10" t="str">
        <x:v>Yes</x:v>
      </x:c>
      <x:c r="L106" s="10" t="str">
        <x:v>Yes</x:v>
      </x:c>
      <x:c r="M106" s="10" t="str">
        <x:v>No</x:v>
      </x:c>
      <x:c r="N106" s="10" t="str">
        <x:v>No</x:v>
      </x:c>
      <x:c r="O106" s="10" t="str">
        <x:v>No2</x:v>
      </x:c>
      <x:c r="P106" s="10" t="n">
        <x:v>50</x:v>
      </x:c>
      <x:c r="Q106" s="10" t="str"/>
    </x:row>
    <x:row r="107">
      <x:c r="A107" s="10" t="n">
        <x:v>2</x:v>
      </x:c>
      <x:c r="B107" s="10" t="str">
        <x:v>F</x:v>
      </x:c>
      <x:c r="C107" s="34" t="n">
        <x:v>43303</x:v>
      </x:c>
      <x:c r="D107" s="34" t="n">
        <x:v>44705</x:v>
      </x:c>
      <x:c r="E107" s="10" t="str"/>
      <x:c r="F107" s="44" t="n">
        <x:f>IF(AND(C107&lt;&gt;"",D107&lt;&gt;""),D107-C107,"")</x:f>
        <x:v>1402</x:v>
      </x:c>
      <x:c r="G107" s="45" t="n">
        <x:v>90</x:v>
      </x:c>
      <x:c r="H107" s="35" t="n">
        <x:v>4850</x:v>
      </x:c>
      <x:c r="I107" s="45"/>
      <x:c r="J107" s="46" t="str">
        <x:f>IF(AND(G107&lt;&gt;"",I107&lt;&gt;""),I107/G107,"")</x:f>
      </x:c>
      <x:c r="K107" s="10" t="str">
        <x:v>Yes</x:v>
      </x:c>
      <x:c r="L107" s="10" t="str">
        <x:v>Yes</x:v>
      </x:c>
      <x:c r="M107" s="10" t="str">
        <x:v>No</x:v>
      </x:c>
      <x:c r="N107" s="10" t="str">
        <x:v>No</x:v>
      </x:c>
      <x:c r="O107" s="10" t="str">
        <x:v>No2</x:v>
      </x:c>
      <x:c r="P107" s="10" t="n">
        <x:v>51</x:v>
      </x:c>
      <x:c r="Q107" s="10" t="str"/>
    </x:row>
    <x:row r="108">
      <x:c r="A108" s="10" t="n">
        <x:v>2</x:v>
      </x:c>
      <x:c r="B108" s="10" t="str">
        <x:v>F</x:v>
      </x:c>
      <x:c r="C108" s="34" t="n">
        <x:v>43303</x:v>
      </x:c>
      <x:c r="D108" s="34" t="n">
        <x:v>44738</x:v>
      </x:c>
      <x:c r="E108" s="10" t="str"/>
      <x:c r="F108" s="44" t="n">
        <x:f>IF(AND(C108&lt;&gt;"",D108&lt;&gt;""),D108-C108,"")</x:f>
        <x:v>1435</x:v>
      </x:c>
      <x:c r="G108" s="45" t="n">
        <x:v>93</x:v>
      </x:c>
      <x:c r="H108" s="35" t="n">
        <x:v>4600</x:v>
      </x:c>
      <x:c r="I108" s="45"/>
      <x:c r="J108" s="46" t="str">
        <x:f>IF(AND(G108&lt;&gt;"",I108&lt;&gt;""),I108/G108,"")</x:f>
      </x:c>
      <x:c r="K108" s="10" t="str">
        <x:v>Yes</x:v>
      </x:c>
      <x:c r="L108" s="10" t="str">
        <x:v>Yes</x:v>
      </x:c>
      <x:c r="M108" s="10" t="str">
        <x:v>No</x:v>
      </x:c>
      <x:c r="N108" s="10" t="str">
        <x:v>No</x:v>
      </x:c>
      <x:c r="O108" s="10" t="str">
        <x:v>No2</x:v>
      </x:c>
      <x:c r="P108" s="10" t="n">
        <x:v>52</x:v>
      </x:c>
      <x:c r="Q108" s="10" t="str"/>
    </x:row>
    <x:row r="109">
      <x:c r="A109" s="10" t="n">
        <x:v>2</x:v>
      </x:c>
      <x:c r="B109" s="10" t="str">
        <x:v>F</x:v>
      </x:c>
      <x:c r="C109" s="34" t="n">
        <x:v>43303</x:v>
      </x:c>
      <x:c r="D109" s="34" t="n">
        <x:v>44764</x:v>
      </x:c>
      <x:c r="E109" s="10" t="str"/>
      <x:c r="F109" s="44" t="n">
        <x:f>IF(AND(C109&lt;&gt;"",D109&lt;&gt;""),D109-C109,"")</x:f>
        <x:v>1461</x:v>
      </x:c>
      <x:c r="G109" s="45" t="n">
        <x:v>92</x:v>
      </x:c>
      <x:c r="H109" s="35" t="n">
        <x:v>4850</x:v>
      </x:c>
      <x:c r="I109" s="45"/>
      <x:c r="J109" s="46" t="str">
        <x:f>IF(AND(G109&lt;&gt;"",I109&lt;&gt;""),I109/G109,"")</x:f>
      </x:c>
      <x:c r="K109" s="10" t="str">
        <x:v>Yes</x:v>
      </x:c>
      <x:c r="L109" s="10" t="str">
        <x:v>Yes</x:v>
      </x:c>
      <x:c r="M109" s="10" t="str">
        <x:v>No</x:v>
      </x:c>
      <x:c r="N109" s="10" t="str">
        <x:v>No</x:v>
      </x:c>
      <x:c r="O109" s="10" t="str">
        <x:v>No2</x:v>
      </x:c>
      <x:c r="P109" s="10" t="n">
        <x:v>53</x:v>
      </x:c>
      <x:c r="Q109" s="10" t="str"/>
    </x:row>
    <x:row r="110">
      <x:c r="A110" s="10" t="n">
        <x:v>2</x:v>
      </x:c>
      <x:c r="B110" s="10" t="str">
        <x:v>F</x:v>
      </x:c>
      <x:c r="C110" s="34" t="n">
        <x:v>43303</x:v>
      </x:c>
      <x:c r="D110" s="34" t="n">
        <x:v>44793</x:v>
      </x:c>
      <x:c r="E110" s="10" t="str"/>
      <x:c r="F110" s="44" t="n">
        <x:f>IF(AND(C110&lt;&gt;"",D110&lt;&gt;""),D110-C110,"")</x:f>
        <x:v>1490</x:v>
      </x:c>
      <x:c r="G110" s="45" t="n">
        <x:v>92.6</x:v>
      </x:c>
      <x:c r="H110" s="35" t="n">
        <x:v>5500</x:v>
      </x:c>
      <x:c r="I110" s="45"/>
      <x:c r="J110" s="46" t="str">
        <x:f>IF(AND(G110&lt;&gt;"",I110&lt;&gt;""),I110/G110,"")</x:f>
      </x:c>
      <x:c r="K110" s="10" t="str">
        <x:v>Yes</x:v>
      </x:c>
      <x:c r="L110" s="10" t="str">
        <x:v>Yes</x:v>
      </x:c>
      <x:c r="M110" s="10" t="str">
        <x:v>No</x:v>
      </x:c>
      <x:c r="N110" s="10" t="str">
        <x:v>No</x:v>
      </x:c>
      <x:c r="O110" s="10" t="str">
        <x:v>No2</x:v>
      </x:c>
      <x:c r="P110" s="10" t="n">
        <x:v>54</x:v>
      </x:c>
      <x:c r="Q110" s="10" t="str"/>
    </x:row>
    <x:row r="111">
      <x:c r="A111" s="10" t="n">
        <x:v>2</x:v>
      </x:c>
      <x:c r="B111" s="10" t="str">
        <x:v>F</x:v>
      </x:c>
      <x:c r="C111" s="34" t="n">
        <x:v>43303</x:v>
      </x:c>
      <x:c r="D111" s="34" t="n">
        <x:v>44831</x:v>
      </x:c>
      <x:c r="E111" s="10" t="str"/>
      <x:c r="F111" s="44" t="n">
        <x:f>IF(AND(C111&lt;&gt;"",D111&lt;&gt;""),D111-C111,"")</x:f>
        <x:v>1528</x:v>
      </x:c>
      <x:c r="G111" s="45" t="n">
        <x:v>93.6</x:v>
      </x:c>
      <x:c r="H111" s="35" t="n">
        <x:v>5330</x:v>
      </x:c>
      <x:c r="I111" s="45"/>
      <x:c r="J111" s="46" t="str">
        <x:f>IF(AND(G111&lt;&gt;"",I111&lt;&gt;""),I111/G111,"")</x:f>
      </x:c>
      <x:c r="K111" s="10" t="str">
        <x:v>Yes</x:v>
      </x:c>
      <x:c r="L111" s="10" t="str">
        <x:v>Yes</x:v>
      </x:c>
      <x:c r="M111" s="10" t="str">
        <x:v>No</x:v>
      </x:c>
      <x:c r="N111" s="10" t="str">
        <x:v>No</x:v>
      </x:c>
      <x:c r="O111" s="10" t="str">
        <x:v>No2</x:v>
      </x:c>
      <x:c r="P111" s="10" t="n">
        <x:v>55</x:v>
      </x:c>
      <x:c r="Q111" s="10" t="str"/>
    </x:row>
    <x:row r="112">
      <x:c r="A112" s="10" t="n">
        <x:v>2</x:v>
      </x:c>
      <x:c r="B112" s="10" t="str">
        <x:v>F</x:v>
      </x:c>
      <x:c r="C112" s="34" t="n">
        <x:v>43303</x:v>
      </x:c>
      <x:c r="D112" s="34" t="n">
        <x:v>44856</x:v>
      </x:c>
      <x:c r="E112" s="10" t="str"/>
      <x:c r="F112" s="44" t="n">
        <x:f>IF(AND(C112&lt;&gt;"",D112&lt;&gt;""),D112-C112,"")</x:f>
        <x:v>1553</x:v>
      </x:c>
      <x:c r="G112" s="45" t="n">
        <x:v>93.6</x:v>
      </x:c>
      <x:c r="H112" s="35" t="n">
        <x:v>5150</x:v>
      </x:c>
      <x:c r="I112" s="45"/>
      <x:c r="J112" s="46" t="str">
        <x:f>IF(AND(G112&lt;&gt;"",I112&lt;&gt;""),I112/G112,"")</x:f>
      </x:c>
      <x:c r="K112" s="10" t="str">
        <x:v>Yes</x:v>
      </x:c>
      <x:c r="L112" s="10" t="str">
        <x:v>Yes</x:v>
      </x:c>
      <x:c r="M112" s="10" t="str">
        <x:v>No</x:v>
      </x:c>
      <x:c r="N112" s="10" t="str">
        <x:v>No</x:v>
      </x:c>
      <x:c r="O112" s="10" t="str">
        <x:v>No2</x:v>
      </x:c>
      <x:c r="P112" s="10" t="n">
        <x:v>56</x:v>
      </x:c>
      <x:c r="Q112" s="10" t="str"/>
    </x:row>
    <x:row r="113">
      <x:c r="A113" s="10" t="n">
        <x:v>2</x:v>
      </x:c>
      <x:c r="B113" s="10" t="str">
        <x:v>F</x:v>
      </x:c>
      <x:c r="C113" s="34" t="n">
        <x:v>43303</x:v>
      </x:c>
      <x:c r="D113" s="34" t="n">
        <x:v>44889</x:v>
      </x:c>
      <x:c r="E113" s="10" t="str"/>
      <x:c r="F113" s="44" t="n">
        <x:f>IF(AND(C113&lt;&gt;"",D113&lt;&gt;""),D113-C113,"")</x:f>
        <x:v>1586</x:v>
      </x:c>
      <x:c r="G113" s="45" t="n">
        <x:v>94.4</x:v>
      </x:c>
      <x:c r="H113" s="35" t="n">
        <x:v>5600</x:v>
      </x:c>
      <x:c r="I113" s="45"/>
      <x:c r="J113" s="46" t="str">
        <x:f>IF(AND(G113&lt;&gt;"",I113&lt;&gt;""),I113/G113,"")</x:f>
      </x:c>
      <x:c r="K113" s="10" t="str">
        <x:v>Yes</x:v>
      </x:c>
      <x:c r="L113" s="10" t="str">
        <x:v>Yes</x:v>
      </x:c>
      <x:c r="M113" s="10" t="str">
        <x:v>No</x:v>
      </x:c>
      <x:c r="N113" s="10" t="str">
        <x:v>No</x:v>
      </x:c>
      <x:c r="O113" s="10" t="str">
        <x:v>No2</x:v>
      </x:c>
      <x:c r="P113" s="10" t="n">
        <x:v>57</x:v>
      </x:c>
      <x:c r="Q113" s="10" t="str"/>
    </x:row>
    <x:row r="114">
      <x:c r="A114" s="10" t="n">
        <x:v>2</x:v>
      </x:c>
      <x:c r="B114" s="10" t="str">
        <x:v>F</x:v>
      </x:c>
      <x:c r="C114" s="34" t="n">
        <x:v>43303</x:v>
      </x:c>
      <x:c r="D114" s="34" t="n">
        <x:v>44922</x:v>
      </x:c>
      <x:c r="E114" s="10" t="str"/>
      <x:c r="F114" s="44" t="n">
        <x:f>IF(AND(C114&lt;&gt;"",D114&lt;&gt;""),D114-C114,"")</x:f>
        <x:v>1619</x:v>
      </x:c>
      <x:c r="G114" s="45" t="n">
        <x:v>96.4</x:v>
      </x:c>
      <x:c r="H114" s="35" t="n">
        <x:v>5750</x:v>
      </x:c>
      <x:c r="I114" s="45"/>
      <x:c r="J114" s="46" t="str">
        <x:f>IF(AND(G114&lt;&gt;"",I114&lt;&gt;""),I114/G114,"")</x:f>
      </x:c>
      <x:c r="K114" s="10" t="str">
        <x:v>Yes</x:v>
      </x:c>
      <x:c r="L114" s="10" t="str">
        <x:v>Yes</x:v>
      </x:c>
      <x:c r="M114" s="10" t="str">
        <x:v>No</x:v>
      </x:c>
      <x:c r="N114" s="10" t="str">
        <x:v>No</x:v>
      </x:c>
      <x:c r="O114" s="10" t="str">
        <x:v>No2</x:v>
      </x:c>
      <x:c r="P114" s="10" t="n">
        <x:v>58</x:v>
      </x:c>
      <x:c r="Q114" s="10" t="str"/>
    </x:row>
    <x:row r="115">
      <x:c r="A115" s="10" t="n">
        <x:v>2</x:v>
      </x:c>
      <x:c r="B115" s="10" t="str">
        <x:v>F</x:v>
      </x:c>
      <x:c r="C115" s="34" t="n">
        <x:v>43303</x:v>
      </x:c>
      <x:c r="D115" s="34" t="n">
        <x:v>44949</x:v>
      </x:c>
      <x:c r="E115" s="10" t="str"/>
      <x:c r="F115" s="44" t="n">
        <x:f>IF(AND(C115&lt;&gt;"",D115&lt;&gt;""),D115-C115,"")</x:f>
        <x:v>1646</x:v>
      </x:c>
      <x:c r="G115" s="45" t="n">
        <x:v>98</x:v>
      </x:c>
      <x:c r="H115" s="35" t="n">
        <x:v>5900</x:v>
      </x:c>
      <x:c r="I115" s="45"/>
      <x:c r="J115" s="46" t="str">
        <x:f>IF(AND(G115&lt;&gt;"",I115&lt;&gt;""),I115/G115,"")</x:f>
      </x:c>
      <x:c r="K115" s="10" t="str">
        <x:v>Yes</x:v>
      </x:c>
      <x:c r="L115" s="10" t="str">
        <x:v>Yes</x:v>
      </x:c>
      <x:c r="M115" s="10" t="str">
        <x:v>No</x:v>
      </x:c>
      <x:c r="N115" s="10" t="str">
        <x:v>No</x:v>
      </x:c>
      <x:c r="O115" s="10" t="str">
        <x:v>No2</x:v>
      </x:c>
      <x:c r="P115" s="10" t="n">
        <x:v>59</x:v>
      </x:c>
      <x:c r="Q115" s="10" t="str"/>
    </x:row>
    <x:row r="116">
      <x:c r="A116" s="10" t="n">
        <x:v>2</x:v>
      </x:c>
      <x:c r="B116" s="10" t="str">
        <x:v>F</x:v>
      </x:c>
      <x:c r="C116" s="34" t="n">
        <x:v>43303</x:v>
      </x:c>
      <x:c r="D116" s="34" t="n">
        <x:v>44980</x:v>
      </x:c>
      <x:c r="E116" s="10" t="str"/>
      <x:c r="F116" s="44" t="n">
        <x:f>IF(AND(C116&lt;&gt;"",D116&lt;&gt;""),D116-C116,"")</x:f>
        <x:v>1677</x:v>
      </x:c>
      <x:c r="G116" s="45" t="n">
        <x:v>95.8</x:v>
      </x:c>
      <x:c r="H116" s="35" t="n">
        <x:v>5900</x:v>
      </x:c>
      <x:c r="I116" s="45"/>
      <x:c r="J116" s="46" t="str">
        <x:f>IF(AND(G116&lt;&gt;"",I116&lt;&gt;""),I116/G116,"")</x:f>
      </x:c>
      <x:c r="K116" s="10" t="str">
        <x:v>Yes</x:v>
      </x:c>
      <x:c r="L116" s="10" t="str">
        <x:v>Yes</x:v>
      </x:c>
      <x:c r="M116" s="10" t="str">
        <x:v>No</x:v>
      </x:c>
      <x:c r="N116" s="10" t="str">
        <x:v>No</x:v>
      </x:c>
      <x:c r="O116" s="10" t="str">
        <x:v>No2</x:v>
      </x:c>
      <x:c r="P116" s="10" t="n">
        <x:v>60</x:v>
      </x:c>
      <x:c r="Q116" s="10" t="str"/>
    </x:row>
    <x:row r="117">
      <x:c r="A117" s="10" t="n">
        <x:v>2</x:v>
      </x:c>
      <x:c r="B117" s="10" t="str">
        <x:v>F</x:v>
      </x:c>
      <x:c r="C117" s="34" t="n">
        <x:v>43303</x:v>
      </x:c>
      <x:c r="D117" s="34" t="n">
        <x:v>45009</x:v>
      </x:c>
      <x:c r="E117" s="10" t="str"/>
      <x:c r="F117" s="44" t="n">
        <x:f>IF(AND(C117&lt;&gt;"",D117&lt;&gt;""),D117-C117,"")</x:f>
        <x:v>1706</x:v>
      </x:c>
      <x:c r="G117" s="45" t="n">
        <x:v>96.2</x:v>
      </x:c>
      <x:c r="H117" s="35" t="n">
        <x:v>6250</x:v>
      </x:c>
      <x:c r="I117" s="45"/>
      <x:c r="J117" s="46" t="str">
        <x:f>IF(AND(G117&lt;&gt;"",I117&lt;&gt;""),I117/G117,"")</x:f>
      </x:c>
      <x:c r="K117" s="10" t="str">
        <x:v>Yes</x:v>
      </x:c>
      <x:c r="L117" s="10" t="str">
        <x:v>Yes</x:v>
      </x:c>
      <x:c r="M117" s="10" t="str">
        <x:v>No</x:v>
      </x:c>
      <x:c r="N117" s="10" t="str">
        <x:v>No</x:v>
      </x:c>
      <x:c r="O117" s="10" t="str">
        <x:v>No2</x:v>
      </x:c>
      <x:c r="P117" s="10" t="n">
        <x:v>61</x:v>
      </x:c>
      <x:c r="Q117" s="10" t="str"/>
    </x:row>
    <x:row r="118">
      <x:c r="A118" s="10" t="n">
        <x:v>2</x:v>
      </x:c>
      <x:c r="B118" s="10" t="str">
        <x:v>F</x:v>
      </x:c>
      <x:c r="C118" s="34" t="n">
        <x:v>43303</x:v>
      </x:c>
      <x:c r="D118" s="34" t="n">
        <x:v>45045</x:v>
      </x:c>
      <x:c r="E118" s="10" t="str"/>
      <x:c r="F118" s="44" t="n">
        <x:f>IF(AND(C118&lt;&gt;"",D118&lt;&gt;""),D118-C118,"")</x:f>
        <x:v>1742</x:v>
      </x:c>
      <x:c r="G118" s="45" t="n">
        <x:v>97.4</x:v>
      </x:c>
      <x:c r="H118" s="35" t="n">
        <x:v>6500</x:v>
      </x:c>
      <x:c r="I118" s="45"/>
      <x:c r="J118" s="46" t="str">
        <x:f>IF(AND(G118&lt;&gt;"",I118&lt;&gt;""),I118/G118,"")</x:f>
      </x:c>
      <x:c r="K118" s="10" t="str">
        <x:v>Yes</x:v>
      </x:c>
      <x:c r="L118" s="10" t="str">
        <x:v>Yes</x:v>
      </x:c>
      <x:c r="M118" s="10" t="str">
        <x:v>No</x:v>
      </x:c>
      <x:c r="N118" s="10" t="str">
        <x:v>No</x:v>
      </x:c>
      <x:c r="O118" s="10" t="str">
        <x:v>No2</x:v>
      </x:c>
      <x:c r="P118" s="10" t="n">
        <x:v>62</x:v>
      </x:c>
      <x:c r="Q118" s="10" t="str"/>
    </x:row>
    <x:row r="119">
      <x:c r="A119" s="10" t="n">
        <x:v>2</x:v>
      </x:c>
      <x:c r="B119" s="10" t="str">
        <x:v>F</x:v>
      </x:c>
      <x:c r="C119" s="34" t="n">
        <x:v>43303</x:v>
      </x:c>
      <x:c r="D119" s="34" t="n">
        <x:v>45066</x:v>
      </x:c>
      <x:c r="E119" s="10" t="str"/>
      <x:c r="F119" s="44" t="n">
        <x:f>IF(AND(C119&lt;&gt;"",D119&lt;&gt;""),D119-C119,"")</x:f>
        <x:v>1763</x:v>
      </x:c>
      <x:c r="G119" s="45" t="n">
        <x:v>98.6</x:v>
      </x:c>
      <x:c r="H119" s="35" t="n">
        <x:v>6650</x:v>
      </x:c>
      <x:c r="I119" s="45"/>
      <x:c r="J119" s="46" t="str">
        <x:f>IF(AND(G119&lt;&gt;"",I119&lt;&gt;""),I119/G119,"")</x:f>
      </x:c>
      <x:c r="K119" s="10" t="str">
        <x:v>Yes</x:v>
      </x:c>
      <x:c r="L119" s="10" t="str">
        <x:v>Yes</x:v>
      </x:c>
      <x:c r="M119" s="10" t="str">
        <x:v>No</x:v>
      </x:c>
      <x:c r="N119" s="10" t="str">
        <x:v>No</x:v>
      </x:c>
      <x:c r="O119" s="10" t="str">
        <x:v>No2</x:v>
      </x:c>
      <x:c r="P119" s="10" t="n">
        <x:v>63</x:v>
      </x:c>
      <x:c r="Q119" s="10" t="str"/>
    </x:row>
    <x:row r="120">
      <x:c r="A120" s="10" t="n">
        <x:v>2</x:v>
      </x:c>
      <x:c r="B120" s="10" t="str">
        <x:v>F</x:v>
      </x:c>
      <x:c r="C120" s="34" t="n">
        <x:v>43303</x:v>
      </x:c>
      <x:c r="D120" s="34" t="n">
        <x:v>45106</x:v>
      </x:c>
      <x:c r="E120" s="10" t="str"/>
      <x:c r="F120" s="44" t="n">
        <x:f>IF(AND(C120&lt;&gt;"",D120&lt;&gt;""),D120-C120,"")</x:f>
        <x:v>1803</x:v>
      </x:c>
      <x:c r="G120" s="45" t="n">
        <x:v>116.1</x:v>
      </x:c>
      <x:c r="H120" s="35" t="n">
        <x:v>6950</x:v>
      </x:c>
      <x:c r="I120" s="45"/>
      <x:c r="J120" s="46" t="str">
        <x:f>IF(AND(G120&lt;&gt;"",I120&lt;&gt;""),I120/G120,"")</x:f>
      </x:c>
      <x:c r="K120" s="10" t="str">
        <x:v>No</x:v>
      </x:c>
      <x:c r="L120" s="10" t="str">
        <x:v>No</x:v>
      </x:c>
      <x:c r="M120" s="10" t="str">
        <x:v>No</x:v>
      </x:c>
      <x:c r="N120" s="10" t="str">
        <x:v>No</x:v>
      </x:c>
      <x:c r="O120" s="10" t="str">
        <x:v>No2</x:v>
      </x:c>
      <x:c r="P120" s="10" t="n">
        <x:v>64</x:v>
      </x:c>
      <x:c r="Q120" s="10" t="str">
        <x:v>Probable TL recording error; excluded from statistical analyses.</x:v>
      </x:c>
    </x:row>
    <x:row r="121">
      <x:c r="A121" s="10" t="n">
        <x:v>2</x:v>
      </x:c>
      <x:c r="B121" s="10" t="str">
        <x:v>F</x:v>
      </x:c>
      <x:c r="C121" s="34" t="n">
        <x:v>43303</x:v>
      </x:c>
      <x:c r="D121" s="34" t="n">
        <x:v>45138</x:v>
      </x:c>
      <x:c r="E121" s="10" t="str"/>
      <x:c r="F121" s="44" t="n">
        <x:f>IF(AND(C121&lt;&gt;"",D121&lt;&gt;""),D121-C121,"")</x:f>
        <x:v>1835</x:v>
      </x:c>
      <x:c r="G121" s="45" t="n">
        <x:v>100</x:v>
      </x:c>
      <x:c r="H121" s="35" t="n">
        <x:v>7500</x:v>
      </x:c>
      <x:c r="I121" s="45"/>
      <x:c r="J121" s="46" t="str">
        <x:f>IF(AND(G121&lt;&gt;"",I121&lt;&gt;""),I121/G121,"")</x:f>
      </x:c>
      <x:c r="K121" s="10" t="str">
        <x:v>Yes</x:v>
      </x:c>
      <x:c r="L121" s="10" t="str">
        <x:v>Yes</x:v>
      </x:c>
      <x:c r="M121" s="10" t="str">
        <x:v>No</x:v>
      </x:c>
      <x:c r="N121" s="10" t="str">
        <x:v>No</x:v>
      </x:c>
      <x:c r="O121" s="10" t="str">
        <x:v>No2</x:v>
      </x:c>
      <x:c r="P121" s="10" t="n">
        <x:v>65</x:v>
      </x:c>
      <x:c r="Q121" s="10" t="str"/>
    </x:row>
    <x:row r="122">
      <x:c r="A122" s="10" t="n">
        <x:v>2</x:v>
      </x:c>
      <x:c r="B122" s="10" t="str">
        <x:v>F</x:v>
      </x:c>
      <x:c r="C122" s="34" t="n">
        <x:v>43303</x:v>
      </x:c>
      <x:c r="D122" s="34" t="n">
        <x:v>45161</x:v>
      </x:c>
      <x:c r="E122" s="10" t="str"/>
      <x:c r="F122" s="44" t="n">
        <x:f>IF(AND(C122&lt;&gt;"",D122&lt;&gt;""),D122-C122,"")</x:f>
        <x:v>1858</x:v>
      </x:c>
      <x:c r="G122" s="45" t="n">
        <x:v>99.6</x:v>
      </x:c>
      <x:c r="H122" s="35" t="n">
        <x:v>7300</x:v>
      </x:c>
      <x:c r="I122" s="45"/>
      <x:c r="J122" s="46" t="str">
        <x:f>IF(AND(G122&lt;&gt;"",I122&lt;&gt;""),I122/G122,"")</x:f>
      </x:c>
      <x:c r="K122" s="10" t="str">
        <x:v>Yes</x:v>
      </x:c>
      <x:c r="L122" s="10" t="str">
        <x:v>Yes</x:v>
      </x:c>
      <x:c r="M122" s="10" t="str">
        <x:v>No</x:v>
      </x:c>
      <x:c r="N122" s="10" t="str">
        <x:v>No</x:v>
      </x:c>
      <x:c r="O122" s="10" t="str">
        <x:v>No2</x:v>
      </x:c>
      <x:c r="P122" s="10" t="n">
        <x:v>66</x:v>
      </x:c>
      <x:c r="Q122" s="10" t="str"/>
    </x:row>
    <x:row r="123">
      <x:c r="A123" s="10" t="n">
        <x:v>2</x:v>
      </x:c>
      <x:c r="B123" s="10" t="str">
        <x:v>F</x:v>
      </x:c>
      <x:c r="C123" s="34" t="n">
        <x:v>43303</x:v>
      </x:c>
      <x:c r="D123" s="34" t="n">
        <x:v>45203</x:v>
      </x:c>
      <x:c r="E123" s="10" t="str"/>
      <x:c r="F123" s="44" t="n">
        <x:f>IF(AND(C123&lt;&gt;"",D123&lt;&gt;""),D123-C123,"")</x:f>
        <x:v>1900</x:v>
      </x:c>
      <x:c r="G123" s="45" t="n">
        <x:v>102</x:v>
      </x:c>
      <x:c r="H123" s="35" t="n">
        <x:v>7500</x:v>
      </x:c>
      <x:c r="I123" s="45"/>
      <x:c r="J123" s="46" t="str">
        <x:f>IF(AND(G123&lt;&gt;"",I123&lt;&gt;""),I123/G123,"")</x:f>
      </x:c>
      <x:c r="K123" s="10" t="str">
        <x:v>Yes</x:v>
      </x:c>
      <x:c r="L123" s="10" t="str">
        <x:v>Yes</x:v>
      </x:c>
      <x:c r="M123" s="10" t="str">
        <x:v>No</x:v>
      </x:c>
      <x:c r="N123" s="10" t="str">
        <x:v>No</x:v>
      </x:c>
      <x:c r="O123" s="10" t="str">
        <x:v>No2</x:v>
      </x:c>
      <x:c r="P123" s="10" t="n">
        <x:v>67</x:v>
      </x:c>
      <x:c r="Q123" s="10" t="str"/>
    </x:row>
    <x:row r="124">
      <x:c r="A124" s="10" t="n">
        <x:v>2</x:v>
      </x:c>
      <x:c r="B124" s="10" t="str">
        <x:v>F</x:v>
      </x:c>
      <x:c r="C124" s="34" t="n">
        <x:v>43303</x:v>
      </x:c>
      <x:c r="D124" s="34" t="n">
        <x:v>45230</x:v>
      </x:c>
      <x:c r="E124" s="10" t="str"/>
      <x:c r="F124" s="44" t="n">
        <x:f>IF(AND(C124&lt;&gt;"",D124&lt;&gt;""),D124-C124,"")</x:f>
        <x:v>1927</x:v>
      </x:c>
      <x:c r="G124" s="45" t="n">
        <x:v>100.2</x:v>
      </x:c>
      <x:c r="H124" s="35" t="n">
        <x:v>7500</x:v>
      </x:c>
      <x:c r="I124" s="45"/>
      <x:c r="J124" s="46" t="str">
        <x:f>IF(AND(G124&lt;&gt;"",I124&lt;&gt;""),I124/G124,"")</x:f>
      </x:c>
      <x:c r="K124" s="10" t="str">
        <x:v>Yes</x:v>
      </x:c>
      <x:c r="L124" s="10" t="str">
        <x:v>Yes</x:v>
      </x:c>
      <x:c r="M124" s="10" t="str">
        <x:v>No</x:v>
      </x:c>
      <x:c r="N124" s="10" t="str">
        <x:v>No</x:v>
      </x:c>
      <x:c r="O124" s="10" t="str">
        <x:v>No2</x:v>
      </x:c>
      <x:c r="P124" s="10" t="n">
        <x:v>68</x:v>
      </x:c>
      <x:c r="Q124" s="10" t="str"/>
    </x:row>
    <x:row r="125">
      <x:c r="A125" s="10" t="n">
        <x:v>2</x:v>
      </x:c>
      <x:c r="B125" s="10" t="str">
        <x:v>F</x:v>
      </x:c>
      <x:c r="C125" s="34" t="n">
        <x:v>43303</x:v>
      </x:c>
      <x:c r="D125" s="34" t="n">
        <x:v>45260</x:v>
      </x:c>
      <x:c r="E125" s="10" t="str"/>
      <x:c r="F125" s="44" t="n">
        <x:f>IF(AND(C125&lt;&gt;"",D125&lt;&gt;""),D125-C125,"")</x:f>
        <x:v>1957</x:v>
      </x:c>
      <x:c r="G125" s="45" t="n">
        <x:v>101</x:v>
      </x:c>
      <x:c r="H125" s="35" t="n">
        <x:v>7900</x:v>
      </x:c>
      <x:c r="I125" s="45"/>
      <x:c r="J125" s="46" t="str">
        <x:f>IF(AND(G125&lt;&gt;"",I125&lt;&gt;""),I125/G125,"")</x:f>
      </x:c>
      <x:c r="K125" s="10" t="str">
        <x:v>Yes</x:v>
      </x:c>
      <x:c r="L125" s="10" t="str">
        <x:v>Yes</x:v>
      </x:c>
      <x:c r="M125" s="10" t="str">
        <x:v>No</x:v>
      </x:c>
      <x:c r="N125" s="10" t="str">
        <x:v>No</x:v>
      </x:c>
      <x:c r="O125" s="10" t="str">
        <x:v>No2</x:v>
      </x:c>
      <x:c r="P125" s="10" t="n">
        <x:v>69</x:v>
      </x:c>
      <x:c r="Q125" s="10" t="str"/>
    </x:row>
    <x:row r="126">
      <x:c r="A126" s="10" t="n">
        <x:v>2</x:v>
      </x:c>
      <x:c r="B126" s="10" t="str">
        <x:v>F</x:v>
      </x:c>
      <x:c r="C126" s="34" t="n">
        <x:v>43303</x:v>
      </x:c>
      <x:c r="D126" s="34" t="n">
        <x:v>45286</x:v>
      </x:c>
      <x:c r="E126" s="10" t="str"/>
      <x:c r="F126" s="44" t="n">
        <x:f>IF(AND(C126&lt;&gt;"",D126&lt;&gt;""),D126-C126,"")</x:f>
        <x:v>1983</x:v>
      </x:c>
      <x:c r="G126" s="45" t="n">
        <x:v>104.1</x:v>
      </x:c>
      <x:c r="H126" s="35" t="n">
        <x:v>6750</x:v>
      </x:c>
      <x:c r="I126" s="45"/>
      <x:c r="J126" s="46" t="str">
        <x:f>IF(AND(G126&lt;&gt;"",I126&lt;&gt;""),I126/G126,"")</x:f>
      </x:c>
      <x:c r="K126" s="10" t="str">
        <x:v>Yes</x:v>
      </x:c>
      <x:c r="L126" s="10" t="str">
        <x:v>Yes</x:v>
      </x:c>
      <x:c r="M126" s="10" t="str">
        <x:v>No</x:v>
      </x:c>
      <x:c r="N126" s="10" t="str">
        <x:v>No</x:v>
      </x:c>
      <x:c r="O126" s="10" t="str">
        <x:v>No2</x:v>
      </x:c>
      <x:c r="P126" s="10" t="n">
        <x:v>70</x:v>
      </x:c>
      <x:c r="Q126" s="10" t="str"/>
    </x:row>
    <x:row r="127">
      <x:c r="A127" s="10" t="n">
        <x:v>2</x:v>
      </x:c>
      <x:c r="B127" s="10" t="str">
        <x:v>F</x:v>
      </x:c>
      <x:c r="C127" s="34" t="n">
        <x:v>43303</x:v>
      </x:c>
      <x:c r="D127" s="34" t="n">
        <x:v>45312</x:v>
      </x:c>
      <x:c r="E127" s="10" t="str"/>
      <x:c r="F127" s="44" t="n">
        <x:f>IF(AND(C127&lt;&gt;"",D127&lt;&gt;""),D127-C127,"")</x:f>
        <x:v>2009</x:v>
      </x:c>
      <x:c r="G127" s="45" t="n">
        <x:v>100</x:v>
      </x:c>
      <x:c r="H127" s="35" t="n">
        <x:v>7850</x:v>
      </x:c>
      <x:c r="I127" s="45"/>
      <x:c r="J127" s="46" t="str">
        <x:f>IF(AND(G127&lt;&gt;"",I127&lt;&gt;""),I127/G127,"")</x:f>
      </x:c>
      <x:c r="K127" s="10" t="str">
        <x:v>Yes</x:v>
      </x:c>
      <x:c r="L127" s="10" t="str">
        <x:v>Yes</x:v>
      </x:c>
      <x:c r="M127" s="10" t="str">
        <x:v>No</x:v>
      </x:c>
      <x:c r="N127" s="10" t="str">
        <x:v>No</x:v>
      </x:c>
      <x:c r="O127" s="10" t="str">
        <x:v>No2</x:v>
      </x:c>
      <x:c r="P127" s="10" t="n">
        <x:v>71</x:v>
      </x:c>
      <x:c r="Q127" s="10" t="str"/>
    </x:row>
    <x:row r="128">
      <x:c r="A128" s="10" t="n">
        <x:v>2</x:v>
      </x:c>
      <x:c r="B128" s="10" t="str">
        <x:v>F</x:v>
      </x:c>
      <x:c r="C128" s="34" t="n">
        <x:v>43303</x:v>
      </x:c>
      <x:c r="D128" s="34" t="n">
        <x:v>45349</x:v>
      </x:c>
      <x:c r="E128" s="10" t="str"/>
      <x:c r="F128" s="44" t="n">
        <x:f>IF(AND(C128&lt;&gt;"",D128&lt;&gt;""),D128-C128,"")</x:f>
        <x:v>2046</x:v>
      </x:c>
      <x:c r="G128" s="45" t="n">
        <x:v>98</x:v>
      </x:c>
      <x:c r="H128" s="35" t="n">
        <x:v>6450</x:v>
      </x:c>
      <x:c r="I128" s="45"/>
      <x:c r="J128" s="46" t="str">
        <x:f>IF(AND(G128&lt;&gt;"",I128&lt;&gt;""),I128/G128,"")</x:f>
      </x:c>
      <x:c r="K128" s="10" t="str">
        <x:v>Yes</x:v>
      </x:c>
      <x:c r="L128" s="10" t="str">
        <x:v>Yes</x:v>
      </x:c>
      <x:c r="M128" s="10" t="str">
        <x:v>No</x:v>
      </x:c>
      <x:c r="N128" s="10" t="str">
        <x:v>No</x:v>
      </x:c>
      <x:c r="O128" s="10" t="str">
        <x:v>No2</x:v>
      </x:c>
      <x:c r="P128" s="10" t="n">
        <x:v>72</x:v>
      </x:c>
      <x:c r="Q128" s="10" t="str"/>
    </x:row>
    <x:row r="129">
      <x:c r="A129" s="10" t="n">
        <x:v>2</x:v>
      </x:c>
      <x:c r="B129" s="10" t="str">
        <x:v>F</x:v>
      </x:c>
      <x:c r="C129" s="34" t="n">
        <x:v>43303</x:v>
      </x:c>
      <x:c r="D129" s="34" t="n">
        <x:v>45382</x:v>
      </x:c>
      <x:c r="E129" s="10" t="str"/>
      <x:c r="F129" s="44" t="n">
        <x:f>IF(AND(C129&lt;&gt;"",D129&lt;&gt;""),D129-C129,"")</x:f>
        <x:v>2079</x:v>
      </x:c>
      <x:c r="G129" s="45" t="n">
        <x:v>99</x:v>
      </x:c>
      <x:c r="H129" s="35" t="n">
        <x:v>7150</x:v>
      </x:c>
      <x:c r="I129" s="45"/>
      <x:c r="J129" s="46" t="str">
        <x:f>IF(AND(G129&lt;&gt;"",I129&lt;&gt;""),I129/G129,"")</x:f>
      </x:c>
      <x:c r="K129" s="10" t="str">
        <x:v>Yes</x:v>
      </x:c>
      <x:c r="L129" s="10" t="str">
        <x:v>Yes</x:v>
      </x:c>
      <x:c r="M129" s="10" t="str">
        <x:v>No</x:v>
      </x:c>
      <x:c r="N129" s="10" t="str">
        <x:v>No</x:v>
      </x:c>
      <x:c r="O129" s="10" t="str">
        <x:v>No2</x:v>
      </x:c>
      <x:c r="P129" s="10" t="n">
        <x:v>73</x:v>
      </x:c>
      <x:c r="Q129" s="10" t="str"/>
    </x:row>
    <x:row r="130">
      <x:c r="A130" s="10" t="n">
        <x:v>2</x:v>
      </x:c>
      <x:c r="B130" s="10" t="str">
        <x:v>F</x:v>
      </x:c>
      <x:c r="C130" s="34" t="n">
        <x:v>43303</x:v>
      </x:c>
      <x:c r="D130" s="34" t="n">
        <x:v>45407</x:v>
      </x:c>
      <x:c r="E130" s="10" t="str"/>
      <x:c r="F130" s="44" t="n">
        <x:f>IF(AND(C130&lt;&gt;"",D130&lt;&gt;""),D130-C130,"")</x:f>
        <x:v>2104</x:v>
      </x:c>
      <x:c r="G130" s="45" t="n">
        <x:v>96.5</x:v>
      </x:c>
      <x:c r="H130" s="35" t="n">
        <x:v>7700</x:v>
      </x:c>
      <x:c r="I130" s="45"/>
      <x:c r="J130" s="46" t="str">
        <x:f>IF(AND(G130&lt;&gt;"",I130&lt;&gt;""),I130/G130,"")</x:f>
      </x:c>
      <x:c r="K130" s="10" t="str">
        <x:v>Yes</x:v>
      </x:c>
      <x:c r="L130" s="10" t="str">
        <x:v>Yes</x:v>
      </x:c>
      <x:c r="M130" s="10" t="str">
        <x:v>No</x:v>
      </x:c>
      <x:c r="N130" s="10" t="str">
        <x:v>No</x:v>
      </x:c>
      <x:c r="O130" s="10" t="str">
        <x:v>No2</x:v>
      </x:c>
      <x:c r="P130" s="10" t="n">
        <x:v>74</x:v>
      </x:c>
      <x:c r="Q130" s="10" t="str"/>
    </x:row>
    <x:row r="131">
      <x:c r="A131" s="10" t="n">
        <x:v>2</x:v>
      </x:c>
      <x:c r="B131" s="10" t="str">
        <x:v>F</x:v>
      </x:c>
      <x:c r="C131" s="34" t="n">
        <x:v>43303</x:v>
      </x:c>
      <x:c r="D131" s="34" t="n">
        <x:v>45434</x:v>
      </x:c>
      <x:c r="E131" s="10" t="str"/>
      <x:c r="F131" s="44" t="n">
        <x:f>IF(AND(C131&lt;&gt;"",D131&lt;&gt;""),D131-C131,"")</x:f>
        <x:v>2131</x:v>
      </x:c>
      <x:c r="G131" s="45" t="n">
        <x:v>100.1</x:v>
      </x:c>
      <x:c r="H131" s="35" t="n">
        <x:v>6800</x:v>
      </x:c>
      <x:c r="I131" s="45"/>
      <x:c r="J131" s="46" t="str">
        <x:f>IF(AND(G131&lt;&gt;"",I131&lt;&gt;""),I131/G131,"")</x:f>
      </x:c>
      <x:c r="K131" s="10" t="str">
        <x:v>Yes</x:v>
      </x:c>
      <x:c r="L131" s="10" t="str">
        <x:v>Yes</x:v>
      </x:c>
      <x:c r="M131" s="10" t="str">
        <x:v>No</x:v>
      </x:c>
      <x:c r="N131" s="10" t="str">
        <x:v>No</x:v>
      </x:c>
      <x:c r="O131" s="10" t="str">
        <x:v>No2</x:v>
      </x:c>
      <x:c r="P131" s="10" t="n">
        <x:v>75</x:v>
      </x:c>
      <x:c r="Q131" s="10" t="str"/>
    </x:row>
    <x:row r="132">
      <x:c r="A132" s="10" t="n">
        <x:v>2</x:v>
      </x:c>
      <x:c r="B132" s="10" t="str">
        <x:v>F</x:v>
      </x:c>
      <x:c r="C132" s="34" t="n">
        <x:v>43303</x:v>
      </x:c>
      <x:c r="D132" s="34" t="n">
        <x:v>45463</x:v>
      </x:c>
      <x:c r="E132" s="10" t="str"/>
      <x:c r="F132" s="44" t="n">
        <x:f>IF(AND(C132&lt;&gt;"",D132&lt;&gt;""),D132-C132,"")</x:f>
        <x:v>2160</x:v>
      </x:c>
      <x:c r="G132" s="45" t="n">
        <x:v>99.2</x:v>
      </x:c>
      <x:c r="H132" s="35" t="n">
        <x:v>7100</x:v>
      </x:c>
      <x:c r="I132" s="45"/>
      <x:c r="J132" s="46" t="str">
        <x:f>IF(AND(G132&lt;&gt;"",I132&lt;&gt;""),I132/G132,"")</x:f>
      </x:c>
      <x:c r="K132" s="10" t="str">
        <x:v>Yes</x:v>
      </x:c>
      <x:c r="L132" s="10" t="str">
        <x:v>Yes</x:v>
      </x:c>
      <x:c r="M132" s="10" t="str">
        <x:v>No</x:v>
      </x:c>
      <x:c r="N132" s="10" t="str">
        <x:v>No</x:v>
      </x:c>
      <x:c r="O132" s="10" t="str">
        <x:v>No2</x:v>
      </x:c>
      <x:c r="P132" s="10" t="n">
        <x:v>76</x:v>
      </x:c>
      <x:c r="Q132" s="10" t="str"/>
    </x:row>
    <x:row r="133">
      <x:c r="A133" s="10" t="n">
        <x:v>2</x:v>
      </x:c>
      <x:c r="B133" s="10" t="str">
        <x:v>F</x:v>
      </x:c>
      <x:c r="C133" s="34" t="n">
        <x:v>43303</x:v>
      </x:c>
      <x:c r="D133" s="34" t="n">
        <x:v>45468</x:v>
      </x:c>
      <x:c r="E133" s="10" t="str"/>
      <x:c r="F133" s="44" t="n">
        <x:f>IF(AND(C133&lt;&gt;"",D133&lt;&gt;""),D133-C133,"")</x:f>
        <x:v>2165</x:v>
      </x:c>
      <x:c r="G133" s="45" t="n">
        <x:v>102.2</x:v>
      </x:c>
      <x:c r="H133" s="35" t="n">
        <x:v>7100</x:v>
      </x:c>
      <x:c r="I133" s="45"/>
      <x:c r="J133" s="46" t="str">
        <x:f>IF(AND(G133&lt;&gt;"",I133&lt;&gt;""),I133/G133,"")</x:f>
      </x:c>
      <x:c r="K133" s="10" t="str">
        <x:v>Yes</x:v>
      </x:c>
      <x:c r="L133" s="10" t="str">
        <x:v>Yes</x:v>
      </x:c>
      <x:c r="M133" s="10" t="str">
        <x:v>No</x:v>
      </x:c>
      <x:c r="N133" s="10" t="str">
        <x:v>No</x:v>
      </x:c>
      <x:c r="O133" s="10" t="str">
        <x:v>No2</x:v>
      </x:c>
      <x:c r="P133" s="10" t="n">
        <x:v>77</x:v>
      </x:c>
      <x:c r="Q133" s="10" t="str"/>
    </x:row>
    <x:row r="134">
      <x:c r="A134" s="10" t="n">
        <x:v>2</x:v>
      </x:c>
      <x:c r="B134" s="10" t="str">
        <x:v>F</x:v>
      </x:c>
      <x:c r="C134" s="34" t="n">
        <x:v>43303</x:v>
      </x:c>
      <x:c r="D134" s="34" t="n">
        <x:v>45494</x:v>
      </x:c>
      <x:c r="E134" s="10" t="str"/>
      <x:c r="F134" s="44" t="n">
        <x:f>IF(AND(C134&lt;&gt;"",D134&lt;&gt;""),D134-C134,"")</x:f>
        <x:v>2191</x:v>
      </x:c>
      <x:c r="G134" s="45" t="n">
        <x:v>97.2</x:v>
      </x:c>
      <x:c r="H134" s="35" t="n">
        <x:v>7100</x:v>
      </x:c>
      <x:c r="I134" s="45"/>
      <x:c r="J134" s="46" t="str">
        <x:f>IF(AND(G134&lt;&gt;"",I134&lt;&gt;""),I134/G134,"")</x:f>
      </x:c>
      <x:c r="K134" s="10" t="str">
        <x:v>Yes</x:v>
      </x:c>
      <x:c r="L134" s="10" t="str">
        <x:v>Yes</x:v>
      </x:c>
      <x:c r="M134" s="10" t="str">
        <x:v>No</x:v>
      </x:c>
      <x:c r="N134" s="10" t="str">
        <x:v>No</x:v>
      </x:c>
      <x:c r="O134" s="10" t="str">
        <x:v>No2</x:v>
      </x:c>
      <x:c r="P134" s="10" t="n">
        <x:v>78</x:v>
      </x:c>
      <x:c r="Q134" s="10" t="str"/>
    </x:row>
    <x:row r="135">
      <x:c r="A135" s="10" t="n">
        <x:v>2</x:v>
      </x:c>
      <x:c r="B135" s="10" t="str">
        <x:v>F</x:v>
      </x:c>
      <x:c r="C135" s="34" t="n">
        <x:v>43303</x:v>
      </x:c>
      <x:c r="D135" s="34" t="n">
        <x:v>45526</x:v>
      </x:c>
      <x:c r="E135" s="10" t="str"/>
      <x:c r="F135" s="44" t="n">
        <x:f>IF(AND(C135&lt;&gt;"",D135&lt;&gt;""),D135-C135,"")</x:f>
        <x:v>2223</x:v>
      </x:c>
      <x:c r="G135" s="45" t="n">
        <x:v>98.1</x:v>
      </x:c>
      <x:c r="H135" s="35" t="n">
        <x:v>6900</x:v>
      </x:c>
      <x:c r="I135" s="45"/>
      <x:c r="J135" s="46" t="str">
        <x:f>IF(AND(G135&lt;&gt;"",I135&lt;&gt;""),I135/G135,"")</x:f>
      </x:c>
      <x:c r="K135" s="10" t="str">
        <x:v>Yes</x:v>
      </x:c>
      <x:c r="L135" s="10" t="str">
        <x:v>Yes</x:v>
      </x:c>
      <x:c r="M135" s="10" t="str">
        <x:v>No</x:v>
      </x:c>
      <x:c r="N135" s="10" t="str">
        <x:v>No</x:v>
      </x:c>
      <x:c r="O135" s="10" t="str">
        <x:v>No2</x:v>
      </x:c>
      <x:c r="P135" s="10" t="n">
        <x:v>79</x:v>
      </x:c>
      <x:c r="Q135" s="10" t="str"/>
    </x:row>
    <x:row r="136">
      <x:c r="A136" s="10" t="n">
        <x:v>3</x:v>
      </x:c>
      <x:c r="B136" s="10" t="str">
        <x:v>F</x:v>
      </x:c>
      <x:c r="C136" s="34" t="n">
        <x:v>43306</x:v>
      </x:c>
      <x:c r="D136" s="34" t="n">
        <x:v>43318</x:v>
      </x:c>
      <x:c r="E136" s="10" t="str"/>
      <x:c r="F136" s="44" t="n">
        <x:f>IF(AND(C136&lt;&gt;"",D136&lt;&gt;""),D136-C136,"")</x:f>
        <x:v>12</x:v>
      </x:c>
      <x:c r="G136" s="45" t="n">
        <x:v>21.8</x:v>
      </x:c>
      <x:c r="H136" s="35" t="n">
        <x:v>65</x:v>
      </x:c>
      <x:c r="I136" s="45"/>
      <x:c r="J136" s="46" t="str">
        <x:f>IF(AND(G136&lt;&gt;"",I136&lt;&gt;""),I136/G136,"")</x:f>
      </x:c>
      <x:c r="K136" s="10" t="str">
        <x:v>Yes</x:v>
      </x:c>
      <x:c r="L136" s="10" t="str">
        <x:v>Yes</x:v>
      </x:c>
      <x:c r="M136" s="10" t="str">
        <x:v>No</x:v>
      </x:c>
      <x:c r="N136" s="10" t="str">
        <x:v>No</x:v>
      </x:c>
      <x:c r="O136" s="10" t="str">
        <x:v>No3</x:v>
      </x:c>
      <x:c r="P136" s="10" t="n">
        <x:v>6</x:v>
      </x:c>
      <x:c r="Q136" s="10" t="str"/>
    </x:row>
    <x:row r="137">
      <x:c r="A137" s="10" t="n">
        <x:v>3</x:v>
      </x:c>
      <x:c r="B137" s="10" t="str">
        <x:v>F</x:v>
      </x:c>
      <x:c r="C137" s="34" t="n">
        <x:v>43306</x:v>
      </x:c>
      <x:c r="D137" s="34" t="n">
        <x:v>43362</x:v>
      </x:c>
      <x:c r="E137" s="10" t="str"/>
      <x:c r="F137" s="44" t="n">
        <x:f>IF(AND(C137&lt;&gt;"",D137&lt;&gt;""),D137-C137,"")</x:f>
        <x:v>56</x:v>
      </x:c>
      <x:c r="G137" s="45" t="n">
        <x:v>22.1</x:v>
      </x:c>
      <x:c r="H137" s="35" t="n">
        <x:v>66</x:v>
      </x:c>
      <x:c r="I137" s="45"/>
      <x:c r="J137" s="46" t="str">
        <x:f>IF(AND(G137&lt;&gt;"",I137&lt;&gt;""),I137/G137,"")</x:f>
      </x:c>
      <x:c r="K137" s="10" t="str">
        <x:v>Yes</x:v>
      </x:c>
      <x:c r="L137" s="10" t="str">
        <x:v>Yes</x:v>
      </x:c>
      <x:c r="M137" s="10" t="str">
        <x:v>No</x:v>
      </x:c>
      <x:c r="N137" s="10" t="str">
        <x:v>No</x:v>
      </x:c>
      <x:c r="O137" s="10" t="str">
        <x:v>No3</x:v>
      </x:c>
      <x:c r="P137" s="10" t="n">
        <x:v>7</x:v>
      </x:c>
      <x:c r="Q137" s="10" t="str"/>
    </x:row>
    <x:row r="138">
      <x:c r="A138" s="10" t="n">
        <x:v>3</x:v>
      </x:c>
      <x:c r="B138" s="10" t="str">
        <x:v>F</x:v>
      </x:c>
      <x:c r="C138" s="34" t="n">
        <x:v>43306</x:v>
      </x:c>
      <x:c r="D138" s="34" t="n">
        <x:v>43403</x:v>
      </x:c>
      <x:c r="E138" s="10" t="str"/>
      <x:c r="F138" s="44" t="n">
        <x:f>IF(AND(C138&lt;&gt;"",D138&lt;&gt;""),D138-C138,"")</x:f>
        <x:v>97</x:v>
      </x:c>
      <x:c r="G138" s="45" t="n">
        <x:v>24.6</x:v>
      </x:c>
      <x:c r="H138" s="35" t="n">
        <x:v>71</x:v>
      </x:c>
      <x:c r="I138" s="45"/>
      <x:c r="J138" s="46" t="str">
        <x:f>IF(AND(G138&lt;&gt;"",I138&lt;&gt;""),I138/G138,"")</x:f>
      </x:c>
      <x:c r="K138" s="10" t="str">
        <x:v>Yes</x:v>
      </x:c>
      <x:c r="L138" s="10" t="str">
        <x:v>Yes</x:v>
      </x:c>
      <x:c r="M138" s="10" t="str">
        <x:v>No</x:v>
      </x:c>
      <x:c r="N138" s="10" t="str">
        <x:v>No</x:v>
      </x:c>
      <x:c r="O138" s="10" t="str">
        <x:v>No3</x:v>
      </x:c>
      <x:c r="P138" s="10" t="n">
        <x:v>8</x:v>
      </x:c>
      <x:c r="Q138" s="10" t="str"/>
    </x:row>
    <x:row r="139">
      <x:c r="A139" s="10" t="n">
        <x:v>3</x:v>
      </x:c>
      <x:c r="B139" s="10" t="str">
        <x:v>F</x:v>
      </x:c>
      <x:c r="C139" s="34" t="n">
        <x:v>43306</x:v>
      </x:c>
      <x:c r="D139" s="34" t="n">
        <x:v>43461</x:v>
      </x:c>
      <x:c r="E139" s="10" t="str"/>
      <x:c r="F139" s="44" t="n">
        <x:f>IF(AND(C139&lt;&gt;"",D139&lt;&gt;""),D139-C139,"")</x:f>
        <x:v>155</x:v>
      </x:c>
      <x:c r="G139" s="45" t="n">
        <x:v>24.5</x:v>
      </x:c>
      <x:c r="H139" s="35" t="n">
        <x:v>78</x:v>
      </x:c>
      <x:c r="I139" s="45"/>
      <x:c r="J139" s="46" t="str">
        <x:f>IF(AND(G139&lt;&gt;"",I139&lt;&gt;""),I139/G139,"")</x:f>
      </x:c>
      <x:c r="K139" s="10" t="str">
        <x:v>Yes</x:v>
      </x:c>
      <x:c r="L139" s="10" t="str">
        <x:v>Yes</x:v>
      </x:c>
      <x:c r="M139" s="10" t="str">
        <x:v>No</x:v>
      </x:c>
      <x:c r="N139" s="10" t="str">
        <x:v>No</x:v>
      </x:c>
      <x:c r="O139" s="10" t="str">
        <x:v>No3</x:v>
      </x:c>
      <x:c r="P139" s="10" t="n">
        <x:v>9</x:v>
      </x:c>
      <x:c r="Q139" s="10" t="str"/>
    </x:row>
    <x:row r="140">
      <x:c r="A140" s="10" t="n">
        <x:v>3</x:v>
      </x:c>
      <x:c r="B140" s="10" t="str">
        <x:v>F</x:v>
      </x:c>
      <x:c r="C140" s="34" t="n">
        <x:v>43306</x:v>
      </x:c>
      <x:c r="D140" s="34" t="n">
        <x:v>43496</x:v>
      </x:c>
      <x:c r="E140" s="10" t="str"/>
      <x:c r="F140" s="44" t="n">
        <x:f>IF(AND(C140&lt;&gt;"",D140&lt;&gt;""),D140-C140,"")</x:f>
        <x:v>190</x:v>
      </x:c>
      <x:c r="G140" s="45" t="n">
        <x:v>25.2</x:v>
      </x:c>
      <x:c r="H140" s="35" t="n">
        <x:v>92</x:v>
      </x:c>
      <x:c r="I140" s="45"/>
      <x:c r="J140" s="46" t="str">
        <x:f>IF(AND(G140&lt;&gt;"",I140&lt;&gt;""),I140/G140,"")</x:f>
      </x:c>
      <x:c r="K140" s="10" t="str">
        <x:v>Yes</x:v>
      </x:c>
      <x:c r="L140" s="10" t="str">
        <x:v>Yes</x:v>
      </x:c>
      <x:c r="M140" s="10" t="str">
        <x:v>No</x:v>
      </x:c>
      <x:c r="N140" s="10" t="str">
        <x:v>No</x:v>
      </x:c>
      <x:c r="O140" s="10" t="str">
        <x:v>No3</x:v>
      </x:c>
      <x:c r="P140" s="10" t="n">
        <x:v>10</x:v>
      </x:c>
      <x:c r="Q140" s="10" t="str"/>
    </x:row>
    <x:row r="141">
      <x:c r="A141" s="10" t="n">
        <x:v>3</x:v>
      </x:c>
      <x:c r="B141" s="10" t="str">
        <x:v>F</x:v>
      </x:c>
      <x:c r="C141" s="34" t="n">
        <x:v>43306</x:v>
      </x:c>
      <x:c r="D141" s="34" t="n">
        <x:v>43524</x:v>
      </x:c>
      <x:c r="E141" s="10" t="str"/>
      <x:c r="F141" s="44" t="n">
        <x:f>IF(AND(C141&lt;&gt;"",D141&lt;&gt;""),D141-C141,"")</x:f>
        <x:v>218</x:v>
      </x:c>
      <x:c r="G141" s="45" t="n">
        <x:v>27.4</x:v>
      </x:c>
      <x:c r="H141" s="35" t="n">
        <x:v>135</x:v>
      </x:c>
      <x:c r="I141" s="45"/>
      <x:c r="J141" s="46" t="str">
        <x:f>IF(AND(G141&lt;&gt;"",I141&lt;&gt;""),I141/G141,"")</x:f>
      </x:c>
      <x:c r="K141" s="10" t="str">
        <x:v>Yes</x:v>
      </x:c>
      <x:c r="L141" s="10" t="str">
        <x:v>Yes</x:v>
      </x:c>
      <x:c r="M141" s="10" t="str">
        <x:v>No</x:v>
      </x:c>
      <x:c r="N141" s="10" t="str">
        <x:v>No</x:v>
      </x:c>
      <x:c r="O141" s="10" t="str">
        <x:v>No3</x:v>
      </x:c>
      <x:c r="P141" s="10" t="n">
        <x:v>11</x:v>
      </x:c>
      <x:c r="Q141" s="10" t="str"/>
    </x:row>
    <x:row r="142">
      <x:c r="A142" s="10" t="n">
        <x:v>3</x:v>
      </x:c>
      <x:c r="B142" s="10" t="str">
        <x:v>F</x:v>
      </x:c>
      <x:c r="C142" s="34" t="n">
        <x:v>43306</x:v>
      </x:c>
      <x:c r="D142" s="34" t="n">
        <x:v>43553</x:v>
      </x:c>
      <x:c r="E142" s="10" t="str"/>
      <x:c r="F142" s="44" t="n">
        <x:f>IF(AND(C142&lt;&gt;"",D142&lt;&gt;""),D142-C142,"")</x:f>
        <x:v>247</x:v>
      </x:c>
      <x:c r="G142" s="45" t="n">
        <x:v>31.7</x:v>
      </x:c>
      <x:c r="H142" s="35" t="n">
        <x:v>162.5</x:v>
      </x:c>
      <x:c r="I142" s="45"/>
      <x:c r="J142" s="46" t="str">
        <x:f>IF(AND(G142&lt;&gt;"",I142&lt;&gt;""),I142/G142,"")</x:f>
      </x:c>
      <x:c r="K142" s="10" t="str">
        <x:v>Yes</x:v>
      </x:c>
      <x:c r="L142" s="10" t="str">
        <x:v>Yes</x:v>
      </x:c>
      <x:c r="M142" s="10" t="str">
        <x:v>No</x:v>
      </x:c>
      <x:c r="N142" s="10" t="str">
        <x:v>No</x:v>
      </x:c>
      <x:c r="O142" s="10" t="str">
        <x:v>No3</x:v>
      </x:c>
      <x:c r="P142" s="10" t="n">
        <x:v>12</x:v>
      </x:c>
      <x:c r="Q142" s="10" t="str"/>
    </x:row>
    <x:row r="143">
      <x:c r="A143" s="10" t="n">
        <x:v>3</x:v>
      </x:c>
      <x:c r="B143" s="10" t="str">
        <x:v>F</x:v>
      </x:c>
      <x:c r="C143" s="34" t="n">
        <x:v>43306</x:v>
      </x:c>
      <x:c r="D143" s="34" t="n">
        <x:v>43583</x:v>
      </x:c>
      <x:c r="E143" s="10" t="str"/>
      <x:c r="F143" s="44" t="n">
        <x:f>IF(AND(C143&lt;&gt;"",D143&lt;&gt;""),D143-C143,"")</x:f>
        <x:v>277</x:v>
      </x:c>
      <x:c r="G143" s="45" t="n">
        <x:v>32.9</x:v>
      </x:c>
      <x:c r="H143" s="35" t="n">
        <x:v>207.5</x:v>
      </x:c>
      <x:c r="I143" s="45"/>
      <x:c r="J143" s="46" t="str">
        <x:f>IF(AND(G143&lt;&gt;"",I143&lt;&gt;""),I143/G143,"")</x:f>
      </x:c>
      <x:c r="K143" s="10" t="str">
        <x:v>Yes</x:v>
      </x:c>
      <x:c r="L143" s="10" t="str">
        <x:v>Yes</x:v>
      </x:c>
      <x:c r="M143" s="10" t="str">
        <x:v>No</x:v>
      </x:c>
      <x:c r="N143" s="10" t="str">
        <x:v>No</x:v>
      </x:c>
      <x:c r="O143" s="10" t="str">
        <x:v>No3</x:v>
      </x:c>
      <x:c r="P143" s="10" t="n">
        <x:v>13</x:v>
      </x:c>
      <x:c r="Q143" s="10" t="str"/>
    </x:row>
    <x:row r="144">
      <x:c r="A144" s="10" t="n">
        <x:v>3</x:v>
      </x:c>
      <x:c r="B144" s="10" t="str">
        <x:v>F</x:v>
      </x:c>
      <x:c r="C144" s="34" t="n">
        <x:v>43306</x:v>
      </x:c>
      <x:c r="D144" s="34" t="n">
        <x:v>43613</x:v>
      </x:c>
      <x:c r="E144" s="10" t="str"/>
      <x:c r="F144" s="44" t="n">
        <x:f>IF(AND(C144&lt;&gt;"",D144&lt;&gt;""),D144-C144,"")</x:f>
        <x:v>307</x:v>
      </x:c>
      <x:c r="G144" s="45" t="n">
        <x:v>34.5</x:v>
      </x:c>
      <x:c r="H144" s="35" t="n">
        <x:v>223.5</x:v>
      </x:c>
      <x:c r="I144" s="45"/>
      <x:c r="J144" s="46" t="str">
        <x:f>IF(AND(G144&lt;&gt;"",I144&lt;&gt;""),I144/G144,"")</x:f>
      </x:c>
      <x:c r="K144" s="10" t="str">
        <x:v>Yes</x:v>
      </x:c>
      <x:c r="L144" s="10" t="str">
        <x:v>Yes</x:v>
      </x:c>
      <x:c r="M144" s="10" t="str">
        <x:v>No</x:v>
      </x:c>
      <x:c r="N144" s="10" t="str">
        <x:v>No</x:v>
      </x:c>
      <x:c r="O144" s="10" t="str">
        <x:v>No3</x:v>
      </x:c>
      <x:c r="P144" s="10" t="n">
        <x:v>14</x:v>
      </x:c>
      <x:c r="Q144" s="10" t="str"/>
    </x:row>
    <x:row r="145">
      <x:c r="A145" s="10" t="n">
        <x:v>3</x:v>
      </x:c>
      <x:c r="B145" s="10" t="str">
        <x:v>F</x:v>
      </x:c>
      <x:c r="C145" s="34" t="n">
        <x:v>43306</x:v>
      </x:c>
      <x:c r="D145" s="34" t="n">
        <x:v>43643</x:v>
      </x:c>
      <x:c r="E145" s="10" t="str"/>
      <x:c r="F145" s="44" t="n">
        <x:f>IF(AND(C145&lt;&gt;"",D145&lt;&gt;""),D145-C145,"")</x:f>
        <x:v>337</x:v>
      </x:c>
      <x:c r="G145" s="45" t="n">
        <x:v>35.3</x:v>
      </x:c>
      <x:c r="H145" s="35" t="n">
        <x:v>252.1</x:v>
      </x:c>
      <x:c r="I145" s="45"/>
      <x:c r="J145" s="46" t="str">
        <x:f>IF(AND(G145&lt;&gt;"",I145&lt;&gt;""),I145/G145,"")</x:f>
      </x:c>
      <x:c r="K145" s="10" t="str">
        <x:v>Yes</x:v>
      </x:c>
      <x:c r="L145" s="10" t="str">
        <x:v>Yes</x:v>
      </x:c>
      <x:c r="M145" s="10" t="str">
        <x:v>No</x:v>
      </x:c>
      <x:c r="N145" s="10" t="str">
        <x:v>No</x:v>
      </x:c>
      <x:c r="O145" s="10" t="str">
        <x:v>No3</x:v>
      </x:c>
      <x:c r="P145" s="10" t="n">
        <x:v>15</x:v>
      </x:c>
      <x:c r="Q145" s="10" t="str"/>
    </x:row>
    <x:row r="146">
      <x:c r="A146" s="10" t="n">
        <x:v>3</x:v>
      </x:c>
      <x:c r="B146" s="10" t="str">
        <x:v>F</x:v>
      </x:c>
      <x:c r="C146" s="34" t="n">
        <x:v>43306</x:v>
      </x:c>
      <x:c r="D146" s="34" t="n">
        <x:v>43670</x:v>
      </x:c>
      <x:c r="E146" s="10" t="str"/>
      <x:c r="F146" s="44" t="n">
        <x:f>IF(AND(C146&lt;&gt;"",D146&lt;&gt;""),D146-C146,"")</x:f>
        <x:v>364</x:v>
      </x:c>
      <x:c r="G146" s="45" t="n">
        <x:v>34.4</x:v>
      </x:c>
      <x:c r="H146" s="35" t="n">
        <x:v>240</x:v>
      </x:c>
      <x:c r="I146" s="45"/>
      <x:c r="J146" s="46" t="str">
        <x:f>IF(AND(G146&lt;&gt;"",I146&lt;&gt;""),I146/G146,"")</x:f>
      </x:c>
      <x:c r="K146" s="10" t="str">
        <x:v>Yes</x:v>
      </x:c>
      <x:c r="L146" s="10" t="str">
        <x:v>Yes</x:v>
      </x:c>
      <x:c r="M146" s="10" t="str">
        <x:v>No</x:v>
      </x:c>
      <x:c r="N146" s="10" t="str">
        <x:v>No</x:v>
      </x:c>
      <x:c r="O146" s="10" t="str">
        <x:v>No3</x:v>
      </x:c>
      <x:c r="P146" s="10" t="n">
        <x:v>16</x:v>
      </x:c>
      <x:c r="Q146" s="10" t="str"/>
    </x:row>
    <x:row r="147">
      <x:c r="A147" s="10" t="n">
        <x:v>3</x:v>
      </x:c>
      <x:c r="B147" s="10" t="str">
        <x:v>F</x:v>
      </x:c>
      <x:c r="C147" s="34" t="n">
        <x:v>43306</x:v>
      </x:c>
      <x:c r="D147" s="34" t="n">
        <x:v>43705</x:v>
      </x:c>
      <x:c r="E147" s="10" t="str"/>
      <x:c r="F147" s="44" t="n">
        <x:f>IF(AND(C147&lt;&gt;"",D147&lt;&gt;""),D147-C147,"")</x:f>
        <x:v>399</x:v>
      </x:c>
      <x:c r="G147" s="45" t="n">
        <x:v>38.6</x:v>
      </x:c>
      <x:c r="H147" s="35" t="n">
        <x:v>310</x:v>
      </x:c>
      <x:c r="I147" s="45"/>
      <x:c r="J147" s="46" t="str">
        <x:f>IF(AND(G147&lt;&gt;"",I147&lt;&gt;""),I147/G147,"")</x:f>
      </x:c>
      <x:c r="K147" s="10" t="str">
        <x:v>Yes</x:v>
      </x:c>
      <x:c r="L147" s="10" t="str">
        <x:v>Yes</x:v>
      </x:c>
      <x:c r="M147" s="10" t="str">
        <x:v>No</x:v>
      </x:c>
      <x:c r="N147" s="10" t="str">
        <x:v>No</x:v>
      </x:c>
      <x:c r="O147" s="10" t="str">
        <x:v>No3</x:v>
      </x:c>
      <x:c r="P147" s="10" t="n">
        <x:v>17</x:v>
      </x:c>
      <x:c r="Q147" s="10" t="str"/>
    </x:row>
    <x:row r="148">
      <x:c r="A148" s="10" t="n">
        <x:v>3</x:v>
      </x:c>
      <x:c r="B148" s="10" t="str">
        <x:v>F</x:v>
      </x:c>
      <x:c r="C148" s="34" t="n">
        <x:v>43306</x:v>
      </x:c>
      <x:c r="D148" s="34" t="n">
        <x:v>43736</x:v>
      </x:c>
      <x:c r="E148" s="10" t="str"/>
      <x:c r="F148" s="44" t="n">
        <x:f>IF(AND(C148&lt;&gt;"",D148&lt;&gt;""),D148-C148,"")</x:f>
        <x:v>430</x:v>
      </x:c>
      <x:c r="G148" s="45" t="n">
        <x:v>39.2</x:v>
      </x:c>
      <x:c r="H148" s="35" t="n">
        <x:v>361</x:v>
      </x:c>
      <x:c r="I148" s="45"/>
      <x:c r="J148" s="46" t="str">
        <x:f>IF(AND(G148&lt;&gt;"",I148&lt;&gt;""),I148/G148,"")</x:f>
      </x:c>
      <x:c r="K148" s="10" t="str">
        <x:v>Yes</x:v>
      </x:c>
      <x:c r="L148" s="10" t="str">
        <x:v>Yes</x:v>
      </x:c>
      <x:c r="M148" s="10" t="str">
        <x:v>No</x:v>
      </x:c>
      <x:c r="N148" s="10" t="str">
        <x:v>No</x:v>
      </x:c>
      <x:c r="O148" s="10" t="str">
        <x:v>No3</x:v>
      </x:c>
      <x:c r="P148" s="10" t="n">
        <x:v>18</x:v>
      </x:c>
      <x:c r="Q148" s="10" t="str"/>
    </x:row>
    <x:row r="149">
      <x:c r="A149" s="10" t="n">
        <x:v>3</x:v>
      </x:c>
      <x:c r="B149" s="10" t="str">
        <x:v>F</x:v>
      </x:c>
      <x:c r="C149" s="34" t="n">
        <x:v>43306</x:v>
      </x:c>
      <x:c r="D149" s="34" t="n">
        <x:v>43765</x:v>
      </x:c>
      <x:c r="E149" s="10" t="str"/>
      <x:c r="F149" s="44" t="n">
        <x:f>IF(AND(C149&lt;&gt;"",D149&lt;&gt;""),D149-C149,"")</x:f>
        <x:v>459</x:v>
      </x:c>
      <x:c r="G149" s="45" t="n">
        <x:v>40.7</x:v>
      </x:c>
      <x:c r="H149" s="35" t="n">
        <x:v>409</x:v>
      </x:c>
      <x:c r="I149" s="45"/>
      <x:c r="J149" s="46" t="str">
        <x:f>IF(AND(G149&lt;&gt;"",I149&lt;&gt;""),I149/G149,"")</x:f>
      </x:c>
      <x:c r="K149" s="10" t="str">
        <x:v>Yes</x:v>
      </x:c>
      <x:c r="L149" s="10" t="str">
        <x:v>Yes</x:v>
      </x:c>
      <x:c r="M149" s="10" t="str">
        <x:v>No</x:v>
      </x:c>
      <x:c r="N149" s="10" t="str">
        <x:v>No</x:v>
      </x:c>
      <x:c r="O149" s="10" t="str">
        <x:v>No3</x:v>
      </x:c>
      <x:c r="P149" s="10" t="n">
        <x:v>19</x:v>
      </x:c>
      <x:c r="Q149" s="10" t="str"/>
    </x:row>
    <x:row r="150">
      <x:c r="A150" s="10" t="n">
        <x:v>3</x:v>
      </x:c>
      <x:c r="B150" s="10" t="str">
        <x:v>F</x:v>
      </x:c>
      <x:c r="C150" s="34" t="n">
        <x:v>43306</x:v>
      </x:c>
      <x:c r="D150" s="34" t="n">
        <x:v>43792</x:v>
      </x:c>
      <x:c r="E150" s="10" t="str"/>
      <x:c r="F150" s="44" t="n">
        <x:f>IF(AND(C150&lt;&gt;"",D150&lt;&gt;""),D150-C150,"")</x:f>
        <x:v>486</x:v>
      </x:c>
      <x:c r="G150" s="45" t="n">
        <x:v>43.7</x:v>
      </x:c>
      <x:c r="H150" s="35" t="n">
        <x:v>459</x:v>
      </x:c>
      <x:c r="I150" s="45"/>
      <x:c r="J150" s="46" t="str">
        <x:f>IF(AND(G150&lt;&gt;"",I150&lt;&gt;""),I150/G150,"")</x:f>
      </x:c>
      <x:c r="K150" s="10" t="str">
        <x:v>Yes</x:v>
      </x:c>
      <x:c r="L150" s="10" t="str">
        <x:v>Yes</x:v>
      </x:c>
      <x:c r="M150" s="10" t="str">
        <x:v>No</x:v>
      </x:c>
      <x:c r="N150" s="10" t="str">
        <x:v>No</x:v>
      </x:c>
      <x:c r="O150" s="10" t="str">
        <x:v>No3</x:v>
      </x:c>
      <x:c r="P150" s="10" t="n">
        <x:v>20</x:v>
      </x:c>
      <x:c r="Q150" s="10" t="str"/>
    </x:row>
    <x:row r="151">
      <x:c r="A151" s="10" t="n">
        <x:v>3</x:v>
      </x:c>
      <x:c r="B151" s="10" t="str">
        <x:v>F</x:v>
      </x:c>
      <x:c r="C151" s="34" t="n">
        <x:v>43306</x:v>
      </x:c>
      <x:c r="D151" s="34" t="n">
        <x:v>43822</x:v>
      </x:c>
      <x:c r="E151" s="10" t="str"/>
      <x:c r="F151" s="44" t="n">
        <x:f>IF(AND(C151&lt;&gt;"",D151&lt;&gt;""),D151-C151,"")</x:f>
        <x:v>516</x:v>
      </x:c>
      <x:c r="G151" s="45" t="n">
        <x:v>43</x:v>
      </x:c>
      <x:c r="H151" s="35" t="n">
        <x:v>470.5</x:v>
      </x:c>
      <x:c r="I151" s="45"/>
      <x:c r="J151" s="46" t="str">
        <x:f>IF(AND(G151&lt;&gt;"",I151&lt;&gt;""),I151/G151,"")</x:f>
      </x:c>
      <x:c r="K151" s="10" t="str">
        <x:v>Yes</x:v>
      </x:c>
      <x:c r="L151" s="10" t="str">
        <x:v>Yes</x:v>
      </x:c>
      <x:c r="M151" s="10" t="str">
        <x:v>No</x:v>
      </x:c>
      <x:c r="N151" s="10" t="str">
        <x:v>No</x:v>
      </x:c>
      <x:c r="O151" s="10" t="str">
        <x:v>No3</x:v>
      </x:c>
      <x:c r="P151" s="10" t="n">
        <x:v>21</x:v>
      </x:c>
      <x:c r="Q151" s="10" t="str"/>
    </x:row>
    <x:row r="152">
      <x:c r="A152" s="10" t="n">
        <x:v>3</x:v>
      </x:c>
      <x:c r="B152" s="10" t="str">
        <x:v>F</x:v>
      </x:c>
      <x:c r="C152" s="34" t="n">
        <x:v>43306</x:v>
      </x:c>
      <x:c r="D152" s="34" t="n">
        <x:v>43855</x:v>
      </x:c>
      <x:c r="E152" s="10" t="str"/>
      <x:c r="F152" s="44" t="n">
        <x:f>IF(AND(C152&lt;&gt;"",D152&lt;&gt;""),D152-C152,"")</x:f>
        <x:v>549</x:v>
      </x:c>
      <x:c r="G152" s="45" t="n">
        <x:v>49.05</x:v>
      </x:c>
      <x:c r="H152" s="35" t="n">
        <x:v>542</x:v>
      </x:c>
      <x:c r="I152" s="45"/>
      <x:c r="J152" s="46" t="str">
        <x:f>IF(AND(G152&lt;&gt;"",I152&lt;&gt;""),I152/G152,"")</x:f>
      </x:c>
      <x:c r="K152" s="10" t="str">
        <x:v>Yes</x:v>
      </x:c>
      <x:c r="L152" s="10" t="str">
        <x:v>Yes</x:v>
      </x:c>
      <x:c r="M152" s="10" t="str">
        <x:v>No</x:v>
      </x:c>
      <x:c r="N152" s="10" t="str">
        <x:v>No</x:v>
      </x:c>
      <x:c r="O152" s="10" t="str">
        <x:v>No3</x:v>
      </x:c>
      <x:c r="P152" s="10" t="n">
        <x:v>22</x:v>
      </x:c>
      <x:c r="Q152" s="10" t="str"/>
    </x:row>
    <x:row r="153">
      <x:c r="A153" s="10" t="n">
        <x:v>3</x:v>
      </x:c>
      <x:c r="B153" s="10" t="str">
        <x:v>F</x:v>
      </x:c>
      <x:c r="C153" s="34" t="n">
        <x:v>43306</x:v>
      </x:c>
      <x:c r="D153" s="34" t="n">
        <x:v>43884</x:v>
      </x:c>
      <x:c r="E153" s="10" t="str"/>
      <x:c r="F153" s="44" t="n">
        <x:f>IF(AND(C153&lt;&gt;"",D153&lt;&gt;""),D153-C153,"")</x:f>
        <x:v>578</x:v>
      </x:c>
      <x:c r="G153" s="45" t="n">
        <x:v>47.5</x:v>
      </x:c>
      <x:c r="H153" s="35" t="n">
        <x:v>634</x:v>
      </x:c>
      <x:c r="I153" s="45"/>
      <x:c r="J153" s="46" t="str">
        <x:f>IF(AND(G153&lt;&gt;"",I153&lt;&gt;""),I153/G153,"")</x:f>
      </x:c>
      <x:c r="K153" s="10" t="str">
        <x:v>Yes</x:v>
      </x:c>
      <x:c r="L153" s="10" t="str">
        <x:v>Yes</x:v>
      </x:c>
      <x:c r="M153" s="10" t="str">
        <x:v>No</x:v>
      </x:c>
      <x:c r="N153" s="10" t="str">
        <x:v>No</x:v>
      </x:c>
      <x:c r="O153" s="10" t="str">
        <x:v>No3</x:v>
      </x:c>
      <x:c r="P153" s="10" t="n">
        <x:v>23</x:v>
      </x:c>
      <x:c r="Q153" s="10" t="str"/>
    </x:row>
    <x:row r="154">
      <x:c r="A154" s="10" t="n">
        <x:v>3</x:v>
      </x:c>
      <x:c r="B154" s="10" t="str">
        <x:v>F</x:v>
      </x:c>
      <x:c r="C154" s="34" t="n">
        <x:v>43306</x:v>
      </x:c>
      <x:c r="D154" s="34" t="n">
        <x:v>43913</x:v>
      </x:c>
      <x:c r="E154" s="10" t="str"/>
      <x:c r="F154" s="44" t="n">
        <x:f>IF(AND(C154&lt;&gt;"",D154&lt;&gt;""),D154-C154,"")</x:f>
        <x:v>607</x:v>
      </x:c>
      <x:c r="G154" s="45" t="n">
        <x:v>49.5</x:v>
      </x:c>
      <x:c r="H154" s="35" t="n">
        <x:v>780</x:v>
      </x:c>
      <x:c r="I154" s="45"/>
      <x:c r="J154" s="46" t="str">
        <x:f>IF(AND(G154&lt;&gt;"",I154&lt;&gt;""),I154/G154,"")</x:f>
      </x:c>
      <x:c r="K154" s="10" t="str">
        <x:v>Yes</x:v>
      </x:c>
      <x:c r="L154" s="10" t="str">
        <x:v>Yes</x:v>
      </x:c>
      <x:c r="M154" s="10" t="str">
        <x:v>No</x:v>
      </x:c>
      <x:c r="N154" s="10" t="str">
        <x:v>No</x:v>
      </x:c>
      <x:c r="O154" s="10" t="str">
        <x:v>No3</x:v>
      </x:c>
      <x:c r="P154" s="10" t="n">
        <x:v>24</x:v>
      </x:c>
      <x:c r="Q154" s="10" t="str"/>
    </x:row>
    <x:row r="155">
      <x:c r="A155" s="10" t="n">
        <x:v>3</x:v>
      </x:c>
      <x:c r="B155" s="10" t="str">
        <x:v>F</x:v>
      </x:c>
      <x:c r="C155" s="34" t="n">
        <x:v>43306</x:v>
      </x:c>
      <x:c r="D155" s="34" t="n">
        <x:v>43948</x:v>
      </x:c>
      <x:c r="E155" s="10" t="str"/>
      <x:c r="F155" s="44" t="n">
        <x:f>IF(AND(C155&lt;&gt;"",D155&lt;&gt;""),D155-C155,"")</x:f>
        <x:v>642</x:v>
      </x:c>
      <x:c r="G155" s="45" t="n">
        <x:v>52.3</x:v>
      </x:c>
      <x:c r="H155" s="35" t="n">
        <x:v>871</x:v>
      </x:c>
      <x:c r="I155" s="45"/>
      <x:c r="J155" s="46" t="str">
        <x:f>IF(AND(G155&lt;&gt;"",I155&lt;&gt;""),I155/G155,"")</x:f>
      </x:c>
      <x:c r="K155" s="10" t="str">
        <x:v>Yes</x:v>
      </x:c>
      <x:c r="L155" s="10" t="str">
        <x:v>Yes</x:v>
      </x:c>
      <x:c r="M155" s="10" t="str">
        <x:v>No</x:v>
      </x:c>
      <x:c r="N155" s="10" t="str">
        <x:v>No</x:v>
      </x:c>
      <x:c r="O155" s="10" t="str">
        <x:v>No3</x:v>
      </x:c>
      <x:c r="P155" s="10" t="n">
        <x:v>25</x:v>
      </x:c>
      <x:c r="Q155" s="10" t="str"/>
    </x:row>
    <x:row r="156">
      <x:c r="A156" s="10" t="n">
        <x:v>3</x:v>
      </x:c>
      <x:c r="B156" s="10" t="str">
        <x:v>F</x:v>
      </x:c>
      <x:c r="C156" s="34" t="n">
        <x:v>43306</x:v>
      </x:c>
      <x:c r="D156" s="34" t="n">
        <x:v>43973</x:v>
      </x:c>
      <x:c r="E156" s="10" t="str"/>
      <x:c r="F156" s="44" t="n">
        <x:f>IF(AND(C156&lt;&gt;"",D156&lt;&gt;""),D156-C156,"")</x:f>
        <x:v>667</x:v>
      </x:c>
      <x:c r="G156" s="45" t="n">
        <x:v>54</x:v>
      </x:c>
      <x:c r="H156" s="35" t="n">
        <x:v>1044</x:v>
      </x:c>
      <x:c r="I156" s="45"/>
      <x:c r="J156" s="46" t="str">
        <x:f>IF(AND(G156&lt;&gt;"",I156&lt;&gt;""),I156/G156,"")</x:f>
      </x:c>
      <x:c r="K156" s="10" t="str">
        <x:v>Yes</x:v>
      </x:c>
      <x:c r="L156" s="10" t="str">
        <x:v>Yes</x:v>
      </x:c>
      <x:c r="M156" s="10" t="str">
        <x:v>No</x:v>
      </x:c>
      <x:c r="N156" s="10" t="str">
        <x:v>No</x:v>
      </x:c>
      <x:c r="O156" s="10" t="str">
        <x:v>No3</x:v>
      </x:c>
      <x:c r="P156" s="10" t="n">
        <x:v>26</x:v>
      </x:c>
      <x:c r="Q156" s="10" t="str"/>
    </x:row>
    <x:row r="157">
      <x:c r="A157" s="10" t="n">
        <x:v>3</x:v>
      </x:c>
      <x:c r="B157" s="10" t="str">
        <x:v>F</x:v>
      </x:c>
      <x:c r="C157" s="34" t="n">
        <x:v>43306</x:v>
      </x:c>
      <x:c r="D157" s="34" t="n">
        <x:v>44007</x:v>
      </x:c>
      <x:c r="E157" s="10" t="str"/>
      <x:c r="F157" s="44" t="n">
        <x:f>IF(AND(C157&lt;&gt;"",D157&lt;&gt;""),D157-C157,"")</x:f>
        <x:v>701</x:v>
      </x:c>
      <x:c r="G157" s="45" t="n">
        <x:v>55.5</x:v>
      </x:c>
      <x:c r="H157" s="35" t="n">
        <x:v>1026</x:v>
      </x:c>
      <x:c r="I157" s="45"/>
      <x:c r="J157" s="46" t="str">
        <x:f>IF(AND(G157&lt;&gt;"",I157&lt;&gt;""),I157/G157,"")</x:f>
      </x:c>
      <x:c r="K157" s="10" t="str">
        <x:v>Yes</x:v>
      </x:c>
      <x:c r="L157" s="10" t="str">
        <x:v>Yes</x:v>
      </x:c>
      <x:c r="M157" s="10" t="str">
        <x:v>No</x:v>
      </x:c>
      <x:c r="N157" s="10" t="str">
        <x:v>No</x:v>
      </x:c>
      <x:c r="O157" s="10" t="str">
        <x:v>No3</x:v>
      </x:c>
      <x:c r="P157" s="10" t="n">
        <x:v>27</x:v>
      </x:c>
      <x:c r="Q157" s="10" t="str"/>
    </x:row>
    <x:row r="158">
      <x:c r="A158" s="10" t="n">
        <x:v>3</x:v>
      </x:c>
      <x:c r="B158" s="10" t="str">
        <x:v>F</x:v>
      </x:c>
      <x:c r="C158" s="34" t="n">
        <x:v>43306</x:v>
      </x:c>
      <x:c r="D158" s="34" t="n">
        <x:v>44033</x:v>
      </x:c>
      <x:c r="E158" s="10" t="str"/>
      <x:c r="F158" s="44" t="n">
        <x:f>IF(AND(C158&lt;&gt;"",D158&lt;&gt;""),D158-C158,"")</x:f>
        <x:v>727</x:v>
      </x:c>
      <x:c r="G158" s="45" t="n">
        <x:v>56.8</x:v>
      </x:c>
      <x:c r="H158" s="35" t="n">
        <x:v>1171</x:v>
      </x:c>
      <x:c r="I158" s="45"/>
      <x:c r="J158" s="46" t="str">
        <x:f>IF(AND(G158&lt;&gt;"",I158&lt;&gt;""),I158/G158,"")</x:f>
      </x:c>
      <x:c r="K158" s="10" t="str">
        <x:v>Yes</x:v>
      </x:c>
      <x:c r="L158" s="10" t="str">
        <x:v>Yes</x:v>
      </x:c>
      <x:c r="M158" s="10" t="str">
        <x:v>No</x:v>
      </x:c>
      <x:c r="N158" s="10" t="str">
        <x:v>No</x:v>
      </x:c>
      <x:c r="O158" s="10" t="str">
        <x:v>No3</x:v>
      </x:c>
      <x:c r="P158" s="10" t="n">
        <x:v>28</x:v>
      </x:c>
      <x:c r="Q158" s="10" t="str"/>
    </x:row>
    <x:row r="159">
      <x:c r="A159" s="10" t="n">
        <x:v>3</x:v>
      </x:c>
      <x:c r="B159" s="10" t="str">
        <x:v>F</x:v>
      </x:c>
      <x:c r="C159" s="34" t="n">
        <x:v>43306</x:v>
      </x:c>
      <x:c r="D159" s="34" t="n">
        <x:v>44070</x:v>
      </x:c>
      <x:c r="E159" s="10" t="str"/>
      <x:c r="F159" s="44" t="n">
        <x:f>IF(AND(C159&lt;&gt;"",D159&lt;&gt;""),D159-C159,"")</x:f>
        <x:v>764</x:v>
      </x:c>
      <x:c r="G159" s="45" t="n">
        <x:v>59.4</x:v>
      </x:c>
      <x:c r="H159" s="35" t="n">
        <x:v>1366</x:v>
      </x:c>
      <x:c r="I159" s="45"/>
      <x:c r="J159" s="46" t="str">
        <x:f>IF(AND(G159&lt;&gt;"",I159&lt;&gt;""),I159/G159,"")</x:f>
      </x:c>
      <x:c r="K159" s="10" t="str">
        <x:v>Yes</x:v>
      </x:c>
      <x:c r="L159" s="10" t="str">
        <x:v>Yes</x:v>
      </x:c>
      <x:c r="M159" s="10" t="str">
        <x:v>No</x:v>
      </x:c>
      <x:c r="N159" s="10" t="str">
        <x:v>No</x:v>
      </x:c>
      <x:c r="O159" s="10" t="str">
        <x:v>No3</x:v>
      </x:c>
      <x:c r="P159" s="10" t="n">
        <x:v>29</x:v>
      </x:c>
      <x:c r="Q159" s="10" t="str"/>
    </x:row>
    <x:row r="160">
      <x:c r="A160" s="10" t="n">
        <x:v>3</x:v>
      </x:c>
      <x:c r="B160" s="10" t="str">
        <x:v>F</x:v>
      </x:c>
      <x:c r="C160" s="34" t="n">
        <x:v>43306</x:v>
      </x:c>
      <x:c r="D160" s="34" t="n">
        <x:v>44095</x:v>
      </x:c>
      <x:c r="E160" s="10" t="str"/>
      <x:c r="F160" s="44" t="n">
        <x:f>IF(AND(C160&lt;&gt;"",D160&lt;&gt;""),D160-C160,"")</x:f>
        <x:v>789</x:v>
      </x:c>
      <x:c r="G160" s="45" t="n">
        <x:v>61.5</x:v>
      </x:c>
      <x:c r="H160" s="35" t="n">
        <x:v>1412</x:v>
      </x:c>
      <x:c r="I160" s="45"/>
      <x:c r="J160" s="46" t="str">
        <x:f>IF(AND(G160&lt;&gt;"",I160&lt;&gt;""),I160/G160,"")</x:f>
      </x:c>
      <x:c r="K160" s="10" t="str">
        <x:v>Yes</x:v>
      </x:c>
      <x:c r="L160" s="10" t="str">
        <x:v>Yes</x:v>
      </x:c>
      <x:c r="M160" s="10" t="str">
        <x:v>No</x:v>
      </x:c>
      <x:c r="N160" s="10" t="str">
        <x:v>No</x:v>
      </x:c>
      <x:c r="O160" s="10" t="str">
        <x:v>No3</x:v>
      </x:c>
      <x:c r="P160" s="10" t="n">
        <x:v>30</x:v>
      </x:c>
      <x:c r="Q160" s="10" t="str"/>
    </x:row>
    <x:row r="161">
      <x:c r="A161" s="10" t="n">
        <x:v>3</x:v>
      </x:c>
      <x:c r="B161" s="10" t="str">
        <x:v>F</x:v>
      </x:c>
      <x:c r="C161" s="34" t="n">
        <x:v>43306</x:v>
      </x:c>
      <x:c r="D161" s="34" t="n">
        <x:v>44126</x:v>
      </x:c>
      <x:c r="E161" s="10" t="str"/>
      <x:c r="F161" s="44" t="n">
        <x:f>IF(AND(C161&lt;&gt;"",D161&lt;&gt;""),D161-C161,"")</x:f>
        <x:v>820</x:v>
      </x:c>
      <x:c r="G161" s="45" t="n">
        <x:v>63.1</x:v>
      </x:c>
      <x:c r="H161" s="35" t="n">
        <x:v>1580</x:v>
      </x:c>
      <x:c r="I161" s="45"/>
      <x:c r="J161" s="46" t="str">
        <x:f>IF(AND(G161&lt;&gt;"",I161&lt;&gt;""),I161/G161,"")</x:f>
      </x:c>
      <x:c r="K161" s="10" t="str">
        <x:v>Yes</x:v>
      </x:c>
      <x:c r="L161" s="10" t="str">
        <x:v>Yes</x:v>
      </x:c>
      <x:c r="M161" s="10" t="str">
        <x:v>No</x:v>
      </x:c>
      <x:c r="N161" s="10" t="str">
        <x:v>No</x:v>
      </x:c>
      <x:c r="O161" s="10" t="str">
        <x:v>No3</x:v>
      </x:c>
      <x:c r="P161" s="10" t="n">
        <x:v>31</x:v>
      </x:c>
      <x:c r="Q161" s="10" t="str"/>
    </x:row>
    <x:row r="162">
      <x:c r="A162" s="10" t="n">
        <x:v>3</x:v>
      </x:c>
      <x:c r="B162" s="10" t="str">
        <x:v>F</x:v>
      </x:c>
      <x:c r="C162" s="34" t="n">
        <x:v>43306</x:v>
      </x:c>
      <x:c r="D162" s="34" t="n">
        <x:v>44157</x:v>
      </x:c>
      <x:c r="E162" s="10" t="str"/>
      <x:c r="F162" s="44" t="n">
        <x:f>IF(AND(C162&lt;&gt;"",D162&lt;&gt;""),D162-C162,"")</x:f>
        <x:v>851</x:v>
      </x:c>
      <x:c r="G162" s="45" t="n">
        <x:v>65.2</x:v>
      </x:c>
      <x:c r="H162" s="35" t="n">
        <x:v>1760</x:v>
      </x:c>
      <x:c r="I162" s="45"/>
      <x:c r="J162" s="46" t="str">
        <x:f>IF(AND(G162&lt;&gt;"",I162&lt;&gt;""),I162/G162,"")</x:f>
      </x:c>
      <x:c r="K162" s="10" t="str">
        <x:v>Yes</x:v>
      </x:c>
      <x:c r="L162" s="10" t="str">
        <x:v>Yes</x:v>
      </x:c>
      <x:c r="M162" s="10" t="str">
        <x:v>No</x:v>
      </x:c>
      <x:c r="N162" s="10" t="str">
        <x:v>No</x:v>
      </x:c>
      <x:c r="O162" s="10" t="str">
        <x:v>No3</x:v>
      </x:c>
      <x:c r="P162" s="10" t="n">
        <x:v>33</x:v>
      </x:c>
      <x:c r="Q162" s="10" t="str"/>
    </x:row>
    <x:row r="163">
      <x:c r="A163" s="10" t="n">
        <x:v>3</x:v>
      </x:c>
      <x:c r="B163" s="10" t="str">
        <x:v>F</x:v>
      </x:c>
      <x:c r="C163" s="34" t="n">
        <x:v>43306</x:v>
      </x:c>
      <x:c r="D163" s="34" t="n">
        <x:v>44192</x:v>
      </x:c>
      <x:c r="E163" s="10" t="str"/>
      <x:c r="F163" s="44" t="n">
        <x:f>IF(AND(C163&lt;&gt;"",D163&lt;&gt;""),D163-C163,"")</x:f>
        <x:v>886</x:v>
      </x:c>
      <x:c r="G163" s="45" t="n">
        <x:v>67</x:v>
      </x:c>
      <x:c r="H163" s="35" t="n">
        <x:v>2000</x:v>
      </x:c>
      <x:c r="I163" s="45"/>
      <x:c r="J163" s="46" t="str">
        <x:f>IF(AND(G163&lt;&gt;"",I163&lt;&gt;""),I163/G163,"")</x:f>
      </x:c>
      <x:c r="K163" s="10" t="str">
        <x:v>Yes</x:v>
      </x:c>
      <x:c r="L163" s="10" t="str">
        <x:v>Yes</x:v>
      </x:c>
      <x:c r="M163" s="10" t="str">
        <x:v>No</x:v>
      </x:c>
      <x:c r="N163" s="10" t="str">
        <x:v>No</x:v>
      </x:c>
      <x:c r="O163" s="10" t="str">
        <x:v>No3</x:v>
      </x:c>
      <x:c r="P163" s="10" t="n">
        <x:v>34</x:v>
      </x:c>
      <x:c r="Q163" s="10" t="str"/>
    </x:row>
    <x:row r="164">
      <x:c r="A164" s="10" t="n">
        <x:v>3</x:v>
      </x:c>
      <x:c r="B164" s="10" t="str">
        <x:v>F</x:v>
      </x:c>
      <x:c r="C164" s="34" t="n">
        <x:v>43306</x:v>
      </x:c>
      <x:c r="D164" s="34" t="n">
        <x:v>44224</x:v>
      </x:c>
      <x:c r="E164" s="10" t="str"/>
      <x:c r="F164" s="44" t="n">
        <x:f>IF(AND(C164&lt;&gt;"",D164&lt;&gt;""),D164-C164,"")</x:f>
        <x:v>918</x:v>
      </x:c>
      <x:c r="G164" s="45" t="n">
        <x:v>69.8</x:v>
      </x:c>
      <x:c r="H164" s="35" t="n">
        <x:v>2320</x:v>
      </x:c>
      <x:c r="I164" s="45"/>
      <x:c r="J164" s="46" t="str">
        <x:f>IF(AND(G164&lt;&gt;"",I164&lt;&gt;""),I164/G164,"")</x:f>
      </x:c>
      <x:c r="K164" s="10" t="str">
        <x:v>Yes</x:v>
      </x:c>
      <x:c r="L164" s="10" t="str">
        <x:v>Yes</x:v>
      </x:c>
      <x:c r="M164" s="10" t="str">
        <x:v>No</x:v>
      </x:c>
      <x:c r="N164" s="10" t="str">
        <x:v>No</x:v>
      </x:c>
      <x:c r="O164" s="10" t="str">
        <x:v>No3</x:v>
      </x:c>
      <x:c r="P164" s="10" t="n">
        <x:v>35</x:v>
      </x:c>
      <x:c r="Q164" s="10" t="str"/>
    </x:row>
    <x:row r="165">
      <x:c r="A165" s="10" t="n">
        <x:v>3</x:v>
      </x:c>
      <x:c r="B165" s="10" t="str">
        <x:v>F</x:v>
      </x:c>
      <x:c r="C165" s="34" t="n">
        <x:v>43306</x:v>
      </x:c>
      <x:c r="D165" s="34" t="n">
        <x:v>44248</x:v>
      </x:c>
      <x:c r="E165" s="10" t="str"/>
      <x:c r="F165" s="44" t="n">
        <x:f>IF(AND(C165&lt;&gt;"",D165&lt;&gt;""),D165-C165,"")</x:f>
        <x:v>942</x:v>
      </x:c>
      <x:c r="G165" s="45" t="n">
        <x:v>70.1</x:v>
      </x:c>
      <x:c r="H165" s="35" t="n">
        <x:v>2420</x:v>
      </x:c>
      <x:c r="I165" s="45"/>
      <x:c r="J165" s="46" t="str">
        <x:f>IF(AND(G165&lt;&gt;"",I165&lt;&gt;""),I165/G165,"")</x:f>
      </x:c>
      <x:c r="K165" s="10" t="str">
        <x:v>Yes</x:v>
      </x:c>
      <x:c r="L165" s="10" t="str">
        <x:v>Yes</x:v>
      </x:c>
      <x:c r="M165" s="10" t="str">
        <x:v>No</x:v>
      </x:c>
      <x:c r="N165" s="10" t="str">
        <x:v>No</x:v>
      </x:c>
      <x:c r="O165" s="10" t="str">
        <x:v>No3</x:v>
      </x:c>
      <x:c r="P165" s="10" t="n">
        <x:v>36</x:v>
      </x:c>
      <x:c r="Q165" s="10" t="str"/>
    </x:row>
    <x:row r="166">
      <x:c r="A166" s="10" t="n">
        <x:v>3</x:v>
      </x:c>
      <x:c r="B166" s="10" t="str">
        <x:v>F</x:v>
      </x:c>
      <x:c r="C166" s="34" t="n">
        <x:v>43306</x:v>
      </x:c>
      <x:c r="D166" s="34"/>
      <x:c r="E166" s="10" t="str">
        <x:v>.2021/6/25</x:v>
      </x:c>
      <x:c r="F166" s="44" t="str">
        <x:f>IF(AND(C166&lt;&gt;"",D166&lt;&gt;""),D166-C166,"")</x:f>
      </x:c>
      <x:c r="G166" s="45" t="n">
        <x:v>76.5</x:v>
      </x:c>
      <x:c r="H166" s="35" t="n">
        <x:v>2900</x:v>
      </x:c>
      <x:c r="I166" s="45"/>
      <x:c r="J166" s="46" t="str">
        <x:f>IF(AND(G166&lt;&gt;"",I166&lt;&gt;""),I166/G166,"")</x:f>
      </x:c>
      <x:c r="K166" s="10" t="str">
        <x:v>Yes</x:v>
      </x:c>
      <x:c r="L166" s="10" t="str">
        <x:v>Yes</x:v>
      </x:c>
      <x:c r="M166" s="10" t="str">
        <x:v>No</x:v>
      </x:c>
      <x:c r="N166" s="10" t="str">
        <x:v>No</x:v>
      </x:c>
      <x:c r="O166" s="10" t="str">
        <x:v>No3</x:v>
      </x:c>
      <x:c r="P166" s="10" t="n">
        <x:v>40</x:v>
      </x:c>
      <x:c r="Q166" s="10" t="str"/>
    </x:row>
    <x:row r="167">
      <x:c r="A167" s="10" t="n">
        <x:v>3</x:v>
      </x:c>
      <x:c r="B167" s="10" t="str">
        <x:v>F</x:v>
      </x:c>
      <x:c r="C167" s="34" t="n">
        <x:v>43306</x:v>
      </x:c>
      <x:c r="D167" s="34" t="n">
        <x:v>44397</x:v>
      </x:c>
      <x:c r="E167" s="10" t="str"/>
      <x:c r="F167" s="44" t="n">
        <x:f>IF(AND(C167&lt;&gt;"",D167&lt;&gt;""),D167-C167,"")</x:f>
        <x:v>1091</x:v>
      </x:c>
      <x:c r="G167" s="45" t="n">
        <x:v>77</x:v>
      </x:c>
      <x:c r="H167" s="35" t="n">
        <x:v>3050</x:v>
      </x:c>
      <x:c r="I167" s="45"/>
      <x:c r="J167" s="46" t="str">
        <x:f>IF(AND(G167&lt;&gt;"",I167&lt;&gt;""),I167/G167,"")</x:f>
      </x:c>
      <x:c r="K167" s="10" t="str">
        <x:v>Yes</x:v>
      </x:c>
      <x:c r="L167" s="10" t="str">
        <x:v>Yes</x:v>
      </x:c>
      <x:c r="M167" s="10" t="str">
        <x:v>No</x:v>
      </x:c>
      <x:c r="N167" s="10" t="str">
        <x:v>No</x:v>
      </x:c>
      <x:c r="O167" s="10" t="str">
        <x:v>No3</x:v>
      </x:c>
      <x:c r="P167" s="10" t="n">
        <x:v>42</x:v>
      </x:c>
      <x:c r="Q167" s="10" t="str"/>
    </x:row>
    <x:row r="168">
      <x:c r="A168" s="10" t="n">
        <x:v>3</x:v>
      </x:c>
      <x:c r="B168" s="10" t="str">
        <x:v>F</x:v>
      </x:c>
      <x:c r="C168" s="34" t="n">
        <x:v>43306</x:v>
      </x:c>
      <x:c r="D168" s="34" t="n">
        <x:v>44465</x:v>
      </x:c>
      <x:c r="E168" s="10" t="str"/>
      <x:c r="F168" s="44" t="n">
        <x:f>IF(AND(C168&lt;&gt;"",D168&lt;&gt;""),D168-C168,"")</x:f>
        <x:v>1159</x:v>
      </x:c>
      <x:c r="G168" s="45" t="n">
        <x:v>79.2</x:v>
      </x:c>
      <x:c r="H168" s="35" t="n">
        <x:v>3160</x:v>
      </x:c>
      <x:c r="I168" s="45"/>
      <x:c r="J168" s="46" t="str">
        <x:f>IF(AND(G168&lt;&gt;"",I168&lt;&gt;""),I168/G168,"")</x:f>
      </x:c>
      <x:c r="K168" s="10" t="str">
        <x:v>Yes</x:v>
      </x:c>
      <x:c r="L168" s="10" t="str">
        <x:v>Yes</x:v>
      </x:c>
      <x:c r="M168" s="10" t="str">
        <x:v>No</x:v>
      </x:c>
      <x:c r="N168" s="10" t="str">
        <x:v>No</x:v>
      </x:c>
      <x:c r="O168" s="10" t="str">
        <x:v>No3</x:v>
      </x:c>
      <x:c r="P168" s="10" t="n">
        <x:v>44</x:v>
      </x:c>
      <x:c r="Q168" s="10" t="str"/>
    </x:row>
    <x:row r="169">
      <x:c r="A169" s="10" t="n">
        <x:v>3</x:v>
      </x:c>
      <x:c r="B169" s="10" t="str">
        <x:v>F</x:v>
      </x:c>
      <x:c r="C169" s="34" t="n">
        <x:v>43306</x:v>
      </x:c>
      <x:c r="D169" s="34" t="n">
        <x:v>44499</x:v>
      </x:c>
      <x:c r="E169" s="10" t="str"/>
      <x:c r="F169" s="44" t="n">
        <x:f>IF(AND(C169&lt;&gt;"",D169&lt;&gt;""),D169-C169,"")</x:f>
        <x:v>1193</x:v>
      </x:c>
      <x:c r="G169" s="45" t="n">
        <x:v>79.2</x:v>
      </x:c>
      <x:c r="H169" s="35" t="n">
        <x:v>2880</x:v>
      </x:c>
      <x:c r="I169" s="45"/>
      <x:c r="J169" s="46" t="str">
        <x:f>IF(AND(G169&lt;&gt;"",I169&lt;&gt;""),I169/G169,"")</x:f>
      </x:c>
      <x:c r="K169" s="10" t="str">
        <x:v>Yes</x:v>
      </x:c>
      <x:c r="L169" s="10" t="str">
        <x:v>Yes</x:v>
      </x:c>
      <x:c r="M169" s="10" t="str">
        <x:v>No</x:v>
      </x:c>
      <x:c r="N169" s="10" t="str">
        <x:v>No</x:v>
      </x:c>
      <x:c r="O169" s="10" t="str">
        <x:v>No3</x:v>
      </x:c>
      <x:c r="P169" s="10" t="n">
        <x:v>45</x:v>
      </x:c>
      <x:c r="Q169" s="10" t="str"/>
    </x:row>
    <x:row r="170">
      <x:c r="A170" s="10" t="n">
        <x:v>3</x:v>
      </x:c>
      <x:c r="B170" s="10" t="str">
        <x:v>F</x:v>
      </x:c>
      <x:c r="C170" s="34" t="n">
        <x:v>43306</x:v>
      </x:c>
      <x:c r="D170" s="34" t="n">
        <x:v>44522</x:v>
      </x:c>
      <x:c r="E170" s="10" t="str"/>
      <x:c r="F170" s="44" t="n">
        <x:f>IF(AND(C170&lt;&gt;"",D170&lt;&gt;""),D170-C170,"")</x:f>
        <x:v>1216</x:v>
      </x:c>
      <x:c r="G170" s="45" t="n">
        <x:v>80.5</x:v>
      </x:c>
      <x:c r="H170" s="35" t="n">
        <x:v>3100</x:v>
      </x:c>
      <x:c r="I170" s="45"/>
      <x:c r="J170" s="46" t="str">
        <x:f>IF(AND(G170&lt;&gt;"",I170&lt;&gt;""),I170/G170,"")</x:f>
      </x:c>
      <x:c r="K170" s="10" t="str">
        <x:v>Yes</x:v>
      </x:c>
      <x:c r="L170" s="10" t="str">
        <x:v>Yes</x:v>
      </x:c>
      <x:c r="M170" s="10" t="str">
        <x:v>No</x:v>
      </x:c>
      <x:c r="N170" s="10" t="str">
        <x:v>No</x:v>
      </x:c>
      <x:c r="O170" s="10" t="str">
        <x:v>No3</x:v>
      </x:c>
      <x:c r="P170" s="10" t="n">
        <x:v>46</x:v>
      </x:c>
      <x:c r="Q170" s="10" t="str"/>
    </x:row>
    <x:row r="171">
      <x:c r="A171" s="10" t="n">
        <x:v>3</x:v>
      </x:c>
      <x:c r="B171" s="10" t="str">
        <x:v>F</x:v>
      </x:c>
      <x:c r="C171" s="34" t="n">
        <x:v>43306</x:v>
      </x:c>
      <x:c r="D171" s="34" t="n">
        <x:v>44556</x:v>
      </x:c>
      <x:c r="E171" s="10" t="str"/>
      <x:c r="F171" s="44" t="n">
        <x:f>IF(AND(C171&lt;&gt;"",D171&lt;&gt;""),D171-C171,"")</x:f>
        <x:v>1250</x:v>
      </x:c>
      <x:c r="G171" s="45" t="n">
        <x:v>82.7</x:v>
      </x:c>
      <x:c r="H171" s="35" t="n">
        <x:v>3270</x:v>
      </x:c>
      <x:c r="I171" s="45"/>
      <x:c r="J171" s="46" t="str">
        <x:f>IF(AND(G171&lt;&gt;"",I171&lt;&gt;""),I171/G171,"")</x:f>
      </x:c>
      <x:c r="K171" s="10" t="str">
        <x:v>Yes</x:v>
      </x:c>
      <x:c r="L171" s="10" t="str">
        <x:v>Yes</x:v>
      </x:c>
      <x:c r="M171" s="10" t="str">
        <x:v>No</x:v>
      </x:c>
      <x:c r="N171" s="10" t="str">
        <x:v>No</x:v>
      </x:c>
      <x:c r="O171" s="10" t="str">
        <x:v>No3</x:v>
      </x:c>
      <x:c r="P171" s="10" t="n">
        <x:v>47</x:v>
      </x:c>
      <x:c r="Q171" s="10" t="str"/>
    </x:row>
    <x:row r="172">
      <x:c r="A172" s="10" t="n">
        <x:v>3</x:v>
      </x:c>
      <x:c r="B172" s="10" t="str">
        <x:v>F</x:v>
      </x:c>
      <x:c r="C172" s="34" t="n">
        <x:v>43306</x:v>
      </x:c>
      <x:c r="D172" s="34" t="n">
        <x:v>44595</x:v>
      </x:c>
      <x:c r="E172" s="10" t="str"/>
      <x:c r="F172" s="44" t="n">
        <x:f>IF(AND(C172&lt;&gt;"",D172&lt;&gt;""),D172-C172,"")</x:f>
        <x:v>1289</x:v>
      </x:c>
      <x:c r="G172" s="45" t="n">
        <x:v>82.7</x:v>
      </x:c>
      <x:c r="H172" s="35" t="n">
        <x:v>3300</x:v>
      </x:c>
      <x:c r="I172" s="45"/>
      <x:c r="J172" s="46" t="str">
        <x:f>IF(AND(G172&lt;&gt;"",I172&lt;&gt;""),I172/G172,"")</x:f>
      </x:c>
      <x:c r="K172" s="10" t="str">
        <x:v>Yes</x:v>
      </x:c>
      <x:c r="L172" s="10" t="str">
        <x:v>Yes</x:v>
      </x:c>
      <x:c r="M172" s="10" t="str">
        <x:v>No</x:v>
      </x:c>
      <x:c r="N172" s="10" t="str">
        <x:v>No</x:v>
      </x:c>
      <x:c r="O172" s="10" t="str">
        <x:v>No3</x:v>
      </x:c>
      <x:c r="P172" s="10" t="n">
        <x:v>48</x:v>
      </x:c>
      <x:c r="Q172" s="10" t="str"/>
    </x:row>
    <x:row r="173">
      <x:c r="A173" s="10" t="n">
        <x:v>3</x:v>
      </x:c>
      <x:c r="B173" s="10" t="str">
        <x:v>F</x:v>
      </x:c>
      <x:c r="C173" s="34" t="n">
        <x:v>43306</x:v>
      </x:c>
      <x:c r="D173" s="34" t="n">
        <x:v>44676</x:v>
      </x:c>
      <x:c r="E173" s="10" t="str"/>
      <x:c r="F173" s="44" t="n">
        <x:f>IF(AND(C173&lt;&gt;"",D173&lt;&gt;""),D173-C173,"")</x:f>
        <x:v>1370</x:v>
      </x:c>
      <x:c r="G173" s="45" t="n">
        <x:v>83.4</x:v>
      </x:c>
      <x:c r="H173" s="35" t="n">
        <x:v>3400</x:v>
      </x:c>
      <x:c r="I173" s="45"/>
      <x:c r="J173" s="46" t="str">
        <x:f>IF(AND(G173&lt;&gt;"",I173&lt;&gt;""),I173/G173,"")</x:f>
      </x:c>
      <x:c r="K173" s="10" t="str">
        <x:v>Yes</x:v>
      </x:c>
      <x:c r="L173" s="10" t="str">
        <x:v>Yes</x:v>
      </x:c>
      <x:c r="M173" s="10" t="str">
        <x:v>No</x:v>
      </x:c>
      <x:c r="N173" s="10" t="str">
        <x:v>No</x:v>
      </x:c>
      <x:c r="O173" s="10" t="str">
        <x:v>No3</x:v>
      </x:c>
      <x:c r="P173" s="10" t="n">
        <x:v>50</x:v>
      </x:c>
      <x:c r="Q173" s="10" t="str"/>
    </x:row>
    <x:row r="174">
      <x:c r="A174" s="10" t="n">
        <x:v>3</x:v>
      </x:c>
      <x:c r="B174" s="10" t="str">
        <x:v>F</x:v>
      </x:c>
      <x:c r="C174" s="34" t="n">
        <x:v>43306</x:v>
      </x:c>
      <x:c r="D174" s="34" t="n">
        <x:v>44705</x:v>
      </x:c>
      <x:c r="E174" s="10" t="str"/>
      <x:c r="F174" s="44" t="n">
        <x:f>IF(AND(C174&lt;&gt;"",D174&lt;&gt;""),D174-C174,"")</x:f>
        <x:v>1399</x:v>
      </x:c>
      <x:c r="G174" s="45" t="n">
        <x:v>83.8</x:v>
      </x:c>
      <x:c r="H174" s="35" t="n">
        <x:v>3200</x:v>
      </x:c>
      <x:c r="I174" s="45"/>
      <x:c r="J174" s="46" t="str">
        <x:f>IF(AND(G174&lt;&gt;"",I174&lt;&gt;""),I174/G174,"")</x:f>
      </x:c>
      <x:c r="K174" s="10" t="str">
        <x:v>Yes</x:v>
      </x:c>
      <x:c r="L174" s="10" t="str">
        <x:v>Yes</x:v>
      </x:c>
      <x:c r="M174" s="10" t="str">
        <x:v>No</x:v>
      </x:c>
      <x:c r="N174" s="10" t="str">
        <x:v>No</x:v>
      </x:c>
      <x:c r="O174" s="10" t="str">
        <x:v>No3</x:v>
      </x:c>
      <x:c r="P174" s="10" t="n">
        <x:v>51</x:v>
      </x:c>
      <x:c r="Q174" s="10" t="str"/>
    </x:row>
    <x:row r="175">
      <x:c r="A175" s="10" t="n">
        <x:v>3</x:v>
      </x:c>
      <x:c r="B175" s="10" t="str">
        <x:v>F</x:v>
      </x:c>
      <x:c r="C175" s="34" t="n">
        <x:v>43306</x:v>
      </x:c>
      <x:c r="D175" s="34" t="n">
        <x:v>44738</x:v>
      </x:c>
      <x:c r="E175" s="10" t="str"/>
      <x:c r="F175" s="44" t="n">
        <x:f>IF(AND(C175&lt;&gt;"",D175&lt;&gt;""),D175-C175,"")</x:f>
        <x:v>1432</x:v>
      </x:c>
      <x:c r="G175" s="45" t="n">
        <x:v>87.2</x:v>
      </x:c>
      <x:c r="H175" s="35" t="n">
        <x:v>3150</x:v>
      </x:c>
      <x:c r="I175" s="45"/>
      <x:c r="J175" s="46" t="str">
        <x:f>IF(AND(G175&lt;&gt;"",I175&lt;&gt;""),I175/G175,"")</x:f>
      </x:c>
      <x:c r="K175" s="10" t="str">
        <x:v>Yes</x:v>
      </x:c>
      <x:c r="L175" s="10" t="str">
        <x:v>Yes</x:v>
      </x:c>
      <x:c r="M175" s="10" t="str">
        <x:v>No</x:v>
      </x:c>
      <x:c r="N175" s="10" t="str">
        <x:v>No</x:v>
      </x:c>
      <x:c r="O175" s="10" t="str">
        <x:v>No3</x:v>
      </x:c>
      <x:c r="P175" s="10" t="n">
        <x:v>52</x:v>
      </x:c>
      <x:c r="Q175" s="10" t="str"/>
    </x:row>
    <x:row r="176">
      <x:c r="A176" s="10" t="n">
        <x:v>3</x:v>
      </x:c>
      <x:c r="B176" s="10" t="str">
        <x:v>F</x:v>
      </x:c>
      <x:c r="C176" s="34" t="n">
        <x:v>43306</x:v>
      </x:c>
      <x:c r="D176" s="34" t="n">
        <x:v>44764</x:v>
      </x:c>
      <x:c r="E176" s="10" t="str"/>
      <x:c r="F176" s="44" t="n">
        <x:f>IF(AND(C176&lt;&gt;"",D176&lt;&gt;""),D176-C176,"")</x:f>
        <x:v>1458</x:v>
      </x:c>
      <x:c r="G176" s="45" t="n">
        <x:v>87</x:v>
      </x:c>
      <x:c r="H176" s="35" t="n">
        <x:v>3550</x:v>
      </x:c>
      <x:c r="I176" s="45"/>
      <x:c r="J176" s="46" t="str">
        <x:f>IF(AND(G176&lt;&gt;"",I176&lt;&gt;""),I176/G176,"")</x:f>
      </x:c>
      <x:c r="K176" s="10" t="str">
        <x:v>Yes</x:v>
      </x:c>
      <x:c r="L176" s="10" t="str">
        <x:v>Yes</x:v>
      </x:c>
      <x:c r="M176" s="10" t="str">
        <x:v>No</x:v>
      </x:c>
      <x:c r="N176" s="10" t="str">
        <x:v>No</x:v>
      </x:c>
      <x:c r="O176" s="10" t="str">
        <x:v>No3</x:v>
      </x:c>
      <x:c r="P176" s="10" t="n">
        <x:v>53</x:v>
      </x:c>
      <x:c r="Q176" s="10" t="str"/>
    </x:row>
    <x:row r="177">
      <x:c r="A177" s="10" t="n">
        <x:v>3</x:v>
      </x:c>
      <x:c r="B177" s="10" t="str">
        <x:v>F</x:v>
      </x:c>
      <x:c r="C177" s="34" t="n">
        <x:v>43306</x:v>
      </x:c>
      <x:c r="D177" s="34" t="n">
        <x:v>44793</x:v>
      </x:c>
      <x:c r="E177" s="10" t="str"/>
      <x:c r="F177" s="44" t="n">
        <x:f>IF(AND(C177&lt;&gt;"",D177&lt;&gt;""),D177-C177,"")</x:f>
        <x:v>1487</x:v>
      </x:c>
      <x:c r="G177" s="45" t="n">
        <x:v>86.8</x:v>
      </x:c>
      <x:c r="H177" s="35" t="n">
        <x:v>4050</x:v>
      </x:c>
      <x:c r="I177" s="45"/>
      <x:c r="J177" s="46" t="str">
        <x:f>IF(AND(G177&lt;&gt;"",I177&lt;&gt;""),I177/G177,"")</x:f>
      </x:c>
      <x:c r="K177" s="10" t="str">
        <x:v>Yes</x:v>
      </x:c>
      <x:c r="L177" s="10" t="str">
        <x:v>Yes</x:v>
      </x:c>
      <x:c r="M177" s="10" t="str">
        <x:v>No</x:v>
      </x:c>
      <x:c r="N177" s="10" t="str">
        <x:v>No</x:v>
      </x:c>
      <x:c r="O177" s="10" t="str">
        <x:v>No3</x:v>
      </x:c>
      <x:c r="P177" s="10" t="n">
        <x:v>54</x:v>
      </x:c>
      <x:c r="Q177" s="10" t="str"/>
    </x:row>
    <x:row r="178">
      <x:c r="A178" s="10" t="n">
        <x:v>3</x:v>
      </x:c>
      <x:c r="B178" s="10" t="str">
        <x:v>F</x:v>
      </x:c>
      <x:c r="C178" s="34" t="n">
        <x:v>43306</x:v>
      </x:c>
      <x:c r="D178" s="34" t="n">
        <x:v>44831</x:v>
      </x:c>
      <x:c r="E178" s="10" t="str"/>
      <x:c r="F178" s="44" t="n">
        <x:f>IF(AND(C178&lt;&gt;"",D178&lt;&gt;""),D178-C178,"")</x:f>
        <x:v>1525</x:v>
      </x:c>
      <x:c r="G178" s="45" t="n">
        <x:v>87.8</x:v>
      </x:c>
      <x:c r="H178" s="35" t="n">
        <x:v>3880</x:v>
      </x:c>
      <x:c r="I178" s="45"/>
      <x:c r="J178" s="46" t="str">
        <x:f>IF(AND(G178&lt;&gt;"",I178&lt;&gt;""),I178/G178,"")</x:f>
      </x:c>
      <x:c r="K178" s="10" t="str">
        <x:v>Yes</x:v>
      </x:c>
      <x:c r="L178" s="10" t="str">
        <x:v>Yes</x:v>
      </x:c>
      <x:c r="M178" s="10" t="str">
        <x:v>No</x:v>
      </x:c>
      <x:c r="N178" s="10" t="str">
        <x:v>No</x:v>
      </x:c>
      <x:c r="O178" s="10" t="str">
        <x:v>No3</x:v>
      </x:c>
      <x:c r="P178" s="10" t="n">
        <x:v>55</x:v>
      </x:c>
      <x:c r="Q178" s="10" t="str"/>
    </x:row>
    <x:row r="179">
      <x:c r="A179" s="10" t="n">
        <x:v>3</x:v>
      </x:c>
      <x:c r="B179" s="10" t="str">
        <x:v>F</x:v>
      </x:c>
      <x:c r="C179" s="34" t="n">
        <x:v>43306</x:v>
      </x:c>
      <x:c r="D179" s="34" t="n">
        <x:v>44856</x:v>
      </x:c>
      <x:c r="E179" s="10" t="str"/>
      <x:c r="F179" s="44" t="n">
        <x:f>IF(AND(C179&lt;&gt;"",D179&lt;&gt;""),D179-C179,"")</x:f>
        <x:v>1550</x:v>
      </x:c>
      <x:c r="G179" s="45" t="n">
        <x:v>87.2</x:v>
      </x:c>
      <x:c r="H179" s="35" t="n">
        <x:v>4050</x:v>
      </x:c>
      <x:c r="I179" s="45"/>
      <x:c r="J179" s="46" t="str">
        <x:f>IF(AND(G179&lt;&gt;"",I179&lt;&gt;""),I179/G179,"")</x:f>
      </x:c>
      <x:c r="K179" s="10" t="str">
        <x:v>Yes</x:v>
      </x:c>
      <x:c r="L179" s="10" t="str">
        <x:v>Yes</x:v>
      </x:c>
      <x:c r="M179" s="10" t="str">
        <x:v>No</x:v>
      </x:c>
      <x:c r="N179" s="10" t="str">
        <x:v>No</x:v>
      </x:c>
      <x:c r="O179" s="10" t="str">
        <x:v>No3</x:v>
      </x:c>
      <x:c r="P179" s="10" t="n">
        <x:v>56</x:v>
      </x:c>
      <x:c r="Q179" s="10" t="str"/>
    </x:row>
    <x:row r="180">
      <x:c r="A180" s="10" t="n">
        <x:v>3</x:v>
      </x:c>
      <x:c r="B180" s="10" t="str">
        <x:v>F</x:v>
      </x:c>
      <x:c r="C180" s="34" t="n">
        <x:v>43306</x:v>
      </x:c>
      <x:c r="D180" s="34" t="n">
        <x:v>44889</x:v>
      </x:c>
      <x:c r="E180" s="10" t="str"/>
      <x:c r="F180" s="44" t="n">
        <x:f>IF(AND(C180&lt;&gt;"",D180&lt;&gt;""),D180-C180,"")</x:f>
        <x:v>1583</x:v>
      </x:c>
      <x:c r="G180" s="45" t="n">
        <x:v>90.6</x:v>
      </x:c>
      <x:c r="H180" s="35" t="n">
        <x:v>4100</x:v>
      </x:c>
      <x:c r="I180" s="45"/>
      <x:c r="J180" s="46" t="str">
        <x:f>IF(AND(G180&lt;&gt;"",I180&lt;&gt;""),I180/G180,"")</x:f>
      </x:c>
      <x:c r="K180" s="10" t="str">
        <x:v>Yes</x:v>
      </x:c>
      <x:c r="L180" s="10" t="str">
        <x:v>Yes</x:v>
      </x:c>
      <x:c r="M180" s="10" t="str">
        <x:v>No</x:v>
      </x:c>
      <x:c r="N180" s="10" t="str">
        <x:v>No</x:v>
      </x:c>
      <x:c r="O180" s="10" t="str">
        <x:v>No3</x:v>
      </x:c>
      <x:c r="P180" s="10" t="n">
        <x:v>57</x:v>
      </x:c>
      <x:c r="Q180" s="10" t="str"/>
    </x:row>
    <x:row r="181">
      <x:c r="A181" s="10" t="n">
        <x:v>3</x:v>
      </x:c>
      <x:c r="B181" s="10" t="str">
        <x:v>F</x:v>
      </x:c>
      <x:c r="C181" s="34" t="n">
        <x:v>43306</x:v>
      </x:c>
      <x:c r="D181" s="34" t="n">
        <x:v>44922</x:v>
      </x:c>
      <x:c r="E181" s="10" t="str"/>
      <x:c r="F181" s="44" t="n">
        <x:f>IF(AND(C181&lt;&gt;"",D181&lt;&gt;""),D181-C181,"")</x:f>
        <x:v>1616</x:v>
      </x:c>
      <x:c r="G181" s="45" t="n">
        <x:v>89.8</x:v>
      </x:c>
      <x:c r="H181" s="35" t="n">
        <x:v>4350</x:v>
      </x:c>
      <x:c r="I181" s="45"/>
      <x:c r="J181" s="46" t="str">
        <x:f>IF(AND(G181&lt;&gt;"",I181&lt;&gt;""),I181/G181,"")</x:f>
      </x:c>
      <x:c r="K181" s="10" t="str">
        <x:v>Yes</x:v>
      </x:c>
      <x:c r="L181" s="10" t="str">
        <x:v>Yes</x:v>
      </x:c>
      <x:c r="M181" s="10" t="str">
        <x:v>No</x:v>
      </x:c>
      <x:c r="N181" s="10" t="str">
        <x:v>No</x:v>
      </x:c>
      <x:c r="O181" s="10" t="str">
        <x:v>No3</x:v>
      </x:c>
      <x:c r="P181" s="10" t="n">
        <x:v>58</x:v>
      </x:c>
      <x:c r="Q181" s="10" t="str"/>
    </x:row>
    <x:row r="182">
      <x:c r="A182" s="10" t="n">
        <x:v>3</x:v>
      </x:c>
      <x:c r="B182" s="10" t="str">
        <x:v>F</x:v>
      </x:c>
      <x:c r="C182" s="34" t="n">
        <x:v>43306</x:v>
      </x:c>
      <x:c r="D182" s="34" t="n">
        <x:v>44949</x:v>
      </x:c>
      <x:c r="E182" s="10" t="str"/>
      <x:c r="F182" s="44" t="n">
        <x:f>IF(AND(C182&lt;&gt;"",D182&lt;&gt;""),D182-C182,"")</x:f>
        <x:v>1643</x:v>
      </x:c>
      <x:c r="G182" s="45" t="n">
        <x:v>92.4</x:v>
      </x:c>
      <x:c r="H182" s="35" t="n">
        <x:v>4600</x:v>
      </x:c>
      <x:c r="I182" s="45"/>
      <x:c r="J182" s="46" t="str">
        <x:f>IF(AND(G182&lt;&gt;"",I182&lt;&gt;""),I182/G182,"")</x:f>
      </x:c>
      <x:c r="K182" s="10" t="str">
        <x:v>Yes</x:v>
      </x:c>
      <x:c r="L182" s="10" t="str">
        <x:v>Yes</x:v>
      </x:c>
      <x:c r="M182" s="10" t="str">
        <x:v>No</x:v>
      </x:c>
      <x:c r="N182" s="10" t="str">
        <x:v>No</x:v>
      </x:c>
      <x:c r="O182" s="10" t="str">
        <x:v>No3</x:v>
      </x:c>
      <x:c r="P182" s="10" t="n">
        <x:v>59</x:v>
      </x:c>
      <x:c r="Q182" s="10" t="str"/>
    </x:row>
    <x:row r="183">
      <x:c r="A183" s="10" t="n">
        <x:v>3</x:v>
      </x:c>
      <x:c r="B183" s="10" t="str">
        <x:v>F</x:v>
      </x:c>
      <x:c r="C183" s="34" t="n">
        <x:v>43306</x:v>
      </x:c>
      <x:c r="D183" s="34" t="n">
        <x:v>44980</x:v>
      </x:c>
      <x:c r="E183" s="10" t="str"/>
      <x:c r="F183" s="44" t="n">
        <x:f>IF(AND(C183&lt;&gt;"",D183&lt;&gt;""),D183-C183,"")</x:f>
        <x:v>1674</x:v>
      </x:c>
      <x:c r="G183" s="45" t="n">
        <x:v>90.4</x:v>
      </x:c>
      <x:c r="H183" s="35" t="n">
        <x:v>3990</x:v>
      </x:c>
      <x:c r="I183" s="45"/>
      <x:c r="J183" s="46" t="str">
        <x:f>IF(AND(G183&lt;&gt;"",I183&lt;&gt;""),I183/G183,"")</x:f>
      </x:c>
      <x:c r="K183" s="10" t="str">
        <x:v>Yes</x:v>
      </x:c>
      <x:c r="L183" s="10" t="str">
        <x:v>Yes</x:v>
      </x:c>
      <x:c r="M183" s="10" t="str">
        <x:v>No</x:v>
      </x:c>
      <x:c r="N183" s="10" t="str">
        <x:v>No</x:v>
      </x:c>
      <x:c r="O183" s="10" t="str">
        <x:v>No3</x:v>
      </x:c>
      <x:c r="P183" s="10" t="n">
        <x:v>60</x:v>
      </x:c>
      <x:c r="Q183" s="10" t="str"/>
    </x:row>
    <x:row r="184">
      <x:c r="A184" s="10" t="n">
        <x:v>3</x:v>
      </x:c>
      <x:c r="B184" s="10" t="str">
        <x:v>F</x:v>
      </x:c>
      <x:c r="C184" s="34" t="n">
        <x:v>43306</x:v>
      </x:c>
      <x:c r="D184" s="34" t="n">
        <x:v>45009</x:v>
      </x:c>
      <x:c r="E184" s="10" t="str"/>
      <x:c r="F184" s="44" t="n">
        <x:f>IF(AND(C184&lt;&gt;"",D184&lt;&gt;""),D184-C184,"")</x:f>
        <x:v>1703</x:v>
      </x:c>
      <x:c r="G184" s="45" t="n">
        <x:v>91</x:v>
      </x:c>
      <x:c r="H184" s="35" t="n">
        <x:v>4950</x:v>
      </x:c>
      <x:c r="I184" s="45"/>
      <x:c r="J184" s="46" t="str">
        <x:f>IF(AND(G184&lt;&gt;"",I184&lt;&gt;""),I184/G184,"")</x:f>
      </x:c>
      <x:c r="K184" s="10" t="str">
        <x:v>Yes</x:v>
      </x:c>
      <x:c r="L184" s="10" t="str">
        <x:v>Yes</x:v>
      </x:c>
      <x:c r="M184" s="10" t="str">
        <x:v>No</x:v>
      </x:c>
      <x:c r="N184" s="10" t="str">
        <x:v>No</x:v>
      </x:c>
      <x:c r="O184" s="10" t="str">
        <x:v>No3</x:v>
      </x:c>
      <x:c r="P184" s="10" t="n">
        <x:v>61</x:v>
      </x:c>
      <x:c r="Q184" s="10" t="str"/>
    </x:row>
    <x:row r="185">
      <x:c r="A185" s="10" t="n">
        <x:v>3</x:v>
      </x:c>
      <x:c r="B185" s="10" t="str">
        <x:v>F</x:v>
      </x:c>
      <x:c r="C185" s="34" t="n">
        <x:v>43306</x:v>
      </x:c>
      <x:c r="D185" s="34" t="n">
        <x:v>45045</x:v>
      </x:c>
      <x:c r="E185" s="10" t="str"/>
      <x:c r="F185" s="44" t="n">
        <x:f>IF(AND(C185&lt;&gt;"",D185&lt;&gt;""),D185-C185,"")</x:f>
        <x:v>1739</x:v>
      </x:c>
      <x:c r="G185" s="45" t="n">
        <x:v>91.2</x:v>
      </x:c>
      <x:c r="H185" s="35" t="n">
        <x:v>5150</x:v>
      </x:c>
      <x:c r="I185" s="45"/>
      <x:c r="J185" s="46" t="str">
        <x:f>IF(AND(G185&lt;&gt;"",I185&lt;&gt;""),I185/G185,"")</x:f>
      </x:c>
      <x:c r="K185" s="10" t="str">
        <x:v>Yes</x:v>
      </x:c>
      <x:c r="L185" s="10" t="str">
        <x:v>Yes</x:v>
      </x:c>
      <x:c r="M185" s="10" t="str">
        <x:v>No</x:v>
      </x:c>
      <x:c r="N185" s="10" t="str">
        <x:v>No</x:v>
      </x:c>
      <x:c r="O185" s="10" t="str">
        <x:v>No3</x:v>
      </x:c>
      <x:c r="P185" s="10" t="n">
        <x:v>62</x:v>
      </x:c>
      <x:c r="Q185" s="10" t="str"/>
    </x:row>
    <x:row r="186">
      <x:c r="A186" s="10" t="n">
        <x:v>3</x:v>
      </x:c>
      <x:c r="B186" s="10" t="str">
        <x:v>F</x:v>
      </x:c>
      <x:c r="C186" s="34" t="n">
        <x:v>43306</x:v>
      </x:c>
      <x:c r="D186" s="34" t="n">
        <x:v>45066</x:v>
      </x:c>
      <x:c r="E186" s="10" t="str"/>
      <x:c r="F186" s="44" t="n">
        <x:f>IF(AND(C186&lt;&gt;"",D186&lt;&gt;""),D186-C186,"")</x:f>
        <x:v>1760</x:v>
      </x:c>
      <x:c r="G186" s="45" t="n">
        <x:v>93.4</x:v>
      </x:c>
      <x:c r="H186" s="35" t="n">
        <x:v>4800</x:v>
      </x:c>
      <x:c r="I186" s="45"/>
      <x:c r="J186" s="46" t="str">
        <x:f>IF(AND(G186&lt;&gt;"",I186&lt;&gt;""),I186/G186,"")</x:f>
      </x:c>
      <x:c r="K186" s="10" t="str">
        <x:v>Yes</x:v>
      </x:c>
      <x:c r="L186" s="10" t="str">
        <x:v>Yes</x:v>
      </x:c>
      <x:c r="M186" s="10" t="str">
        <x:v>No</x:v>
      </x:c>
      <x:c r="N186" s="10" t="str">
        <x:v>No</x:v>
      </x:c>
      <x:c r="O186" s="10" t="str">
        <x:v>No3</x:v>
      </x:c>
      <x:c r="P186" s="10" t="n">
        <x:v>63</x:v>
      </x:c>
      <x:c r="Q186" s="10" t="str"/>
    </x:row>
    <x:row r="187">
      <x:c r="A187" s="10" t="n">
        <x:v>3</x:v>
      </x:c>
      <x:c r="B187" s="10" t="str">
        <x:v>F</x:v>
      </x:c>
      <x:c r="C187" s="34" t="n">
        <x:v>43306</x:v>
      </x:c>
      <x:c r="D187" s="34" t="n">
        <x:v>45106</x:v>
      </x:c>
      <x:c r="E187" s="10" t="str"/>
      <x:c r="F187" s="44" t="n">
        <x:f>IF(AND(C187&lt;&gt;"",D187&lt;&gt;""),D187-C187,"")</x:f>
        <x:v>1800</x:v>
      </x:c>
      <x:c r="G187" s="45" t="n">
        <x:v>92</x:v>
      </x:c>
      <x:c r="H187" s="35" t="n">
        <x:v>5150</x:v>
      </x:c>
      <x:c r="I187" s="45"/>
      <x:c r="J187" s="46" t="str">
        <x:f>IF(AND(G187&lt;&gt;"",I187&lt;&gt;""),I187/G187,"")</x:f>
      </x:c>
      <x:c r="K187" s="10" t="str">
        <x:v>Yes</x:v>
      </x:c>
      <x:c r="L187" s="10" t="str">
        <x:v>Yes</x:v>
      </x:c>
      <x:c r="M187" s="10" t="str">
        <x:v>No</x:v>
      </x:c>
      <x:c r="N187" s="10" t="str">
        <x:v>No</x:v>
      </x:c>
      <x:c r="O187" s="10" t="str">
        <x:v>No3</x:v>
      </x:c>
      <x:c r="P187" s="10" t="n">
        <x:v>64</x:v>
      </x:c>
      <x:c r="Q187" s="10" t="str"/>
    </x:row>
    <x:row r="188">
      <x:c r="A188" s="10" t="n">
        <x:v>3</x:v>
      </x:c>
      <x:c r="B188" s="10" t="str">
        <x:v>F</x:v>
      </x:c>
      <x:c r="C188" s="34" t="n">
        <x:v>43306</x:v>
      </x:c>
      <x:c r="D188" s="34" t="n">
        <x:v>45138</x:v>
      </x:c>
      <x:c r="E188" s="10" t="str"/>
      <x:c r="F188" s="44" t="n">
        <x:f>IF(AND(C188&lt;&gt;"",D188&lt;&gt;""),D188-C188,"")</x:f>
        <x:v>1832</x:v>
      </x:c>
      <x:c r="G188" s="45" t="n">
        <x:v>94.2</x:v>
      </x:c>
      <x:c r="H188" s="35" t="n">
        <x:v>5700</x:v>
      </x:c>
      <x:c r="I188" s="45"/>
      <x:c r="J188" s="46" t="str">
        <x:f>IF(AND(G188&lt;&gt;"",I188&lt;&gt;""),I188/G188,"")</x:f>
      </x:c>
      <x:c r="K188" s="10" t="str">
        <x:v>Yes</x:v>
      </x:c>
      <x:c r="L188" s="10" t="str">
        <x:v>Yes</x:v>
      </x:c>
      <x:c r="M188" s="10" t="str">
        <x:v>No</x:v>
      </x:c>
      <x:c r="N188" s="10" t="str">
        <x:v>No</x:v>
      </x:c>
      <x:c r="O188" s="10" t="str">
        <x:v>No3</x:v>
      </x:c>
      <x:c r="P188" s="10" t="n">
        <x:v>65</x:v>
      </x:c>
      <x:c r="Q188" s="10" t="str"/>
    </x:row>
    <x:row r="189">
      <x:c r="A189" s="10" t="n">
        <x:v>3</x:v>
      </x:c>
      <x:c r="B189" s="10" t="str">
        <x:v>F</x:v>
      </x:c>
      <x:c r="C189" s="34" t="n">
        <x:v>43306</x:v>
      </x:c>
      <x:c r="D189" s="34" t="n">
        <x:v>45161</x:v>
      </x:c>
      <x:c r="E189" s="10" t="str"/>
      <x:c r="F189" s="44" t="n">
        <x:f>IF(AND(C189&lt;&gt;"",D189&lt;&gt;""),D189-C189,"")</x:f>
        <x:v>1855</x:v>
      </x:c>
      <x:c r="G189" s="45" t="n">
        <x:v>94.6</x:v>
      </x:c>
      <x:c r="H189" s="35" t="n">
        <x:v>5750</x:v>
      </x:c>
      <x:c r="I189" s="45"/>
      <x:c r="J189" s="46" t="str">
        <x:f>IF(AND(G189&lt;&gt;"",I189&lt;&gt;""),I189/G189,"")</x:f>
      </x:c>
      <x:c r="K189" s="10" t="str">
        <x:v>Yes</x:v>
      </x:c>
      <x:c r="L189" s="10" t="str">
        <x:v>Yes</x:v>
      </x:c>
      <x:c r="M189" s="10" t="str">
        <x:v>No</x:v>
      </x:c>
      <x:c r="N189" s="10" t="str">
        <x:v>No</x:v>
      </x:c>
      <x:c r="O189" s="10" t="str">
        <x:v>No3</x:v>
      </x:c>
      <x:c r="P189" s="10" t="n">
        <x:v>66</x:v>
      </x:c>
      <x:c r="Q189" s="10" t="str"/>
    </x:row>
    <x:row r="190">
      <x:c r="A190" s="10" t="n">
        <x:v>3</x:v>
      </x:c>
      <x:c r="B190" s="10" t="str">
        <x:v>F</x:v>
      </x:c>
      <x:c r="C190" s="34" t="n">
        <x:v>43306</x:v>
      </x:c>
      <x:c r="D190" s="34" t="n">
        <x:v>45203</x:v>
      </x:c>
      <x:c r="E190" s="10" t="str"/>
      <x:c r="F190" s="44" t="n">
        <x:f>IF(AND(C190&lt;&gt;"",D190&lt;&gt;""),D190-C190,"")</x:f>
        <x:v>1897</x:v>
      </x:c>
      <x:c r="G190" s="45" t="n">
        <x:v>96.2</x:v>
      </x:c>
      <x:c r="H190" s="35" t="n">
        <x:v>6100</x:v>
      </x:c>
      <x:c r="I190" s="45"/>
      <x:c r="J190" s="46" t="str">
        <x:f>IF(AND(G190&lt;&gt;"",I190&lt;&gt;""),I190/G190,"")</x:f>
      </x:c>
      <x:c r="K190" s="10" t="str">
        <x:v>Yes</x:v>
      </x:c>
      <x:c r="L190" s="10" t="str">
        <x:v>Yes</x:v>
      </x:c>
      <x:c r="M190" s="10" t="str">
        <x:v>No</x:v>
      </x:c>
      <x:c r="N190" s="10" t="str">
        <x:v>No</x:v>
      </x:c>
      <x:c r="O190" s="10" t="str">
        <x:v>No3</x:v>
      </x:c>
      <x:c r="P190" s="10" t="n">
        <x:v>67</x:v>
      </x:c>
      <x:c r="Q190" s="10" t="str"/>
    </x:row>
    <x:row r="191">
      <x:c r="A191" s="10" t="n">
        <x:v>3</x:v>
      </x:c>
      <x:c r="B191" s="10" t="str">
        <x:v>F</x:v>
      </x:c>
      <x:c r="C191" s="34" t="n">
        <x:v>43306</x:v>
      </x:c>
      <x:c r="D191" s="34" t="n">
        <x:v>45230</x:v>
      </x:c>
      <x:c r="E191" s="10" t="str"/>
      <x:c r="F191" s="44" t="n">
        <x:f>IF(AND(C191&lt;&gt;"",D191&lt;&gt;""),D191-C191,"")</x:f>
        <x:v>1924</x:v>
      </x:c>
      <x:c r="G191" s="45" t="n">
        <x:v>97.5</x:v>
      </x:c>
      <x:c r="H191" s="35" t="n">
        <x:v>5700</x:v>
      </x:c>
      <x:c r="I191" s="45"/>
      <x:c r="J191" s="46" t="str">
        <x:f>IF(AND(G191&lt;&gt;"",I191&lt;&gt;""),I191/G191,"")</x:f>
      </x:c>
      <x:c r="K191" s="10" t="str">
        <x:v>Yes</x:v>
      </x:c>
      <x:c r="L191" s="10" t="str">
        <x:v>Yes</x:v>
      </x:c>
      <x:c r="M191" s="10" t="str">
        <x:v>No</x:v>
      </x:c>
      <x:c r="N191" s="10" t="str">
        <x:v>No</x:v>
      </x:c>
      <x:c r="O191" s="10" t="str">
        <x:v>No3</x:v>
      </x:c>
      <x:c r="P191" s="10" t="n">
        <x:v>68</x:v>
      </x:c>
      <x:c r="Q191" s="10" t="str"/>
    </x:row>
    <x:row r="192">
      <x:c r="A192" s="10" t="n">
        <x:v>3</x:v>
      </x:c>
      <x:c r="B192" s="10" t="str">
        <x:v>F</x:v>
      </x:c>
      <x:c r="C192" s="34" t="n">
        <x:v>43306</x:v>
      </x:c>
      <x:c r="D192" s="34" t="n">
        <x:v>45260</x:v>
      </x:c>
      <x:c r="E192" s="10" t="str"/>
      <x:c r="F192" s="44" t="n">
        <x:f>IF(AND(C192&lt;&gt;"",D192&lt;&gt;""),D192-C192,"")</x:f>
        <x:v>1954</x:v>
      </x:c>
      <x:c r="G192" s="45" t="n">
        <x:v>98.8</x:v>
      </x:c>
      <x:c r="H192" s="35" t="n">
        <x:v>6200</x:v>
      </x:c>
      <x:c r="I192" s="45"/>
      <x:c r="J192" s="46" t="str">
        <x:f>IF(AND(G192&lt;&gt;"",I192&lt;&gt;""),I192/G192,"")</x:f>
      </x:c>
      <x:c r="K192" s="10" t="str">
        <x:v>Yes</x:v>
      </x:c>
      <x:c r="L192" s="10" t="str">
        <x:v>Yes</x:v>
      </x:c>
      <x:c r="M192" s="10" t="str">
        <x:v>No</x:v>
      </x:c>
      <x:c r="N192" s="10" t="str">
        <x:v>No</x:v>
      </x:c>
      <x:c r="O192" s="10" t="str">
        <x:v>No3</x:v>
      </x:c>
      <x:c r="P192" s="10" t="n">
        <x:v>69</x:v>
      </x:c>
      <x:c r="Q192" s="10" t="str"/>
    </x:row>
    <x:row r="193">
      <x:c r="A193" s="10" t="n">
        <x:v>3</x:v>
      </x:c>
      <x:c r="B193" s="10" t="str">
        <x:v>F</x:v>
      </x:c>
      <x:c r="C193" s="34" t="n">
        <x:v>43306</x:v>
      </x:c>
      <x:c r="D193" s="34" t="n">
        <x:v>45288</x:v>
      </x:c>
      <x:c r="E193" s="10" t="str"/>
      <x:c r="F193" s="44" t="n">
        <x:f>IF(AND(C193&lt;&gt;"",D193&lt;&gt;""),D193-C193,"")</x:f>
        <x:v>1982</x:v>
      </x:c>
      <x:c r="G193" s="45" t="n">
        <x:v>98.7</x:v>
      </x:c>
      <x:c r="H193" s="35" t="n">
        <x:v>6900</x:v>
      </x:c>
      <x:c r="I193" s="45"/>
      <x:c r="J193" s="46" t="str">
        <x:f>IF(AND(G193&lt;&gt;"",I193&lt;&gt;""),I193/G193,"")</x:f>
      </x:c>
      <x:c r="K193" s="10" t="str">
        <x:v>Yes</x:v>
      </x:c>
      <x:c r="L193" s="10" t="str">
        <x:v>Yes</x:v>
      </x:c>
      <x:c r="M193" s="10" t="str">
        <x:v>No</x:v>
      </x:c>
      <x:c r="N193" s="10" t="str">
        <x:v>No</x:v>
      </x:c>
      <x:c r="O193" s="10" t="str">
        <x:v>No3</x:v>
      </x:c>
      <x:c r="P193" s="10" t="n">
        <x:v>70</x:v>
      </x:c>
      <x:c r="Q193" s="10" t="str"/>
    </x:row>
    <x:row r="194">
      <x:c r="A194" s="10" t="n">
        <x:v>3</x:v>
      </x:c>
      <x:c r="B194" s="10" t="str">
        <x:v>F</x:v>
      </x:c>
      <x:c r="C194" s="34" t="n">
        <x:v>43306</x:v>
      </x:c>
      <x:c r="D194" s="34" t="n">
        <x:v>45312</x:v>
      </x:c>
      <x:c r="E194" s="10" t="str"/>
      <x:c r="F194" s="44" t="n">
        <x:f>IF(AND(C194&lt;&gt;"",D194&lt;&gt;""),D194-C194,"")</x:f>
        <x:v>2006</x:v>
      </x:c>
      <x:c r="G194" s="45" t="n">
        <x:v>97</x:v>
      </x:c>
      <x:c r="H194" s="35" t="n">
        <x:v>6300</x:v>
      </x:c>
      <x:c r="I194" s="45"/>
      <x:c r="J194" s="46" t="str">
        <x:f>IF(AND(G194&lt;&gt;"",I194&lt;&gt;""),I194/G194,"")</x:f>
      </x:c>
      <x:c r="K194" s="10" t="str">
        <x:v>Yes</x:v>
      </x:c>
      <x:c r="L194" s="10" t="str">
        <x:v>Yes</x:v>
      </x:c>
      <x:c r="M194" s="10" t="str">
        <x:v>No</x:v>
      </x:c>
      <x:c r="N194" s="10" t="str">
        <x:v>No</x:v>
      </x:c>
      <x:c r="O194" s="10" t="str">
        <x:v>No3</x:v>
      </x:c>
      <x:c r="P194" s="10" t="n">
        <x:v>71</x:v>
      </x:c>
      <x:c r="Q194" s="10" t="str"/>
    </x:row>
    <x:row r="195">
      <x:c r="A195" s="10" t="n">
        <x:v>3</x:v>
      </x:c>
      <x:c r="B195" s="10" t="str">
        <x:v>F</x:v>
      </x:c>
      <x:c r="C195" s="34" t="n">
        <x:v>43306</x:v>
      </x:c>
      <x:c r="D195" s="34" t="n">
        <x:v>45349</x:v>
      </x:c>
      <x:c r="E195" s="10" t="str"/>
      <x:c r="F195" s="44" t="n">
        <x:f>IF(AND(C195&lt;&gt;"",D195&lt;&gt;""),D195-C195,"")</x:f>
        <x:v>2043</x:v>
      </x:c>
      <x:c r="G195" s="45" t="n">
        <x:v>99.4</x:v>
      </x:c>
      <x:c r="H195" s="35" t="n">
        <x:v>6000</x:v>
      </x:c>
      <x:c r="I195" s="45"/>
      <x:c r="J195" s="46" t="str">
        <x:f>IF(AND(G195&lt;&gt;"",I195&lt;&gt;""),I195/G195,"")</x:f>
      </x:c>
      <x:c r="K195" s="10" t="str">
        <x:v>Yes</x:v>
      </x:c>
      <x:c r="L195" s="10" t="str">
        <x:v>Yes</x:v>
      </x:c>
      <x:c r="M195" s="10" t="str">
        <x:v>No</x:v>
      </x:c>
      <x:c r="N195" s="10" t="str">
        <x:v>No</x:v>
      </x:c>
      <x:c r="O195" s="10" t="str">
        <x:v>No3</x:v>
      </x:c>
      <x:c r="P195" s="10" t="n">
        <x:v>72</x:v>
      </x:c>
      <x:c r="Q195" s="10" t="str"/>
    </x:row>
    <x:row r="196">
      <x:c r="A196" s="10" t="n">
        <x:v>3</x:v>
      </x:c>
      <x:c r="B196" s="10" t="str">
        <x:v>F</x:v>
      </x:c>
      <x:c r="C196" s="34" t="n">
        <x:v>43306</x:v>
      </x:c>
      <x:c r="D196" s="34" t="n">
        <x:v>45382</x:v>
      </x:c>
      <x:c r="E196" s="10" t="str"/>
      <x:c r="F196" s="44" t="n">
        <x:f>IF(AND(C196&lt;&gt;"",D196&lt;&gt;""),D196-C196,"")</x:f>
        <x:v>2076</x:v>
      </x:c>
      <x:c r="G196" s="45" t="n">
        <x:v>96</x:v>
      </x:c>
      <x:c r="H196" s="35" t="n">
        <x:v>6500</x:v>
      </x:c>
      <x:c r="I196" s="45"/>
      <x:c r="J196" s="46" t="str">
        <x:f>IF(AND(G196&lt;&gt;"",I196&lt;&gt;""),I196/G196,"")</x:f>
      </x:c>
      <x:c r="K196" s="10" t="str">
        <x:v>Yes</x:v>
      </x:c>
      <x:c r="L196" s="10" t="str">
        <x:v>Yes</x:v>
      </x:c>
      <x:c r="M196" s="10" t="str">
        <x:v>No</x:v>
      </x:c>
      <x:c r="N196" s="10" t="str">
        <x:v>No</x:v>
      </x:c>
      <x:c r="O196" s="10" t="str">
        <x:v>No3</x:v>
      </x:c>
      <x:c r="P196" s="10" t="n">
        <x:v>73</x:v>
      </x:c>
      <x:c r="Q196" s="10" t="str"/>
    </x:row>
    <x:row r="197">
      <x:c r="A197" s="10" t="n">
        <x:v>3</x:v>
      </x:c>
      <x:c r="B197" s="10" t="str">
        <x:v>F</x:v>
      </x:c>
      <x:c r="C197" s="34" t="n">
        <x:v>43306</x:v>
      </x:c>
      <x:c r="D197" s="34" t="n">
        <x:v>45407</x:v>
      </x:c>
      <x:c r="E197" s="10" t="str"/>
      <x:c r="F197" s="44" t="n">
        <x:f>IF(AND(C197&lt;&gt;"",D197&lt;&gt;""),D197-C197,"")</x:f>
        <x:v>2101</x:v>
      </x:c>
      <x:c r="G197" s="45" t="n">
        <x:v>98.1</x:v>
      </x:c>
      <x:c r="H197" s="35" t="n">
        <x:v>6400</x:v>
      </x:c>
      <x:c r="I197" s="45"/>
      <x:c r="J197" s="46" t="str">
        <x:f>IF(AND(G197&lt;&gt;"",I197&lt;&gt;""),I197/G197,"")</x:f>
      </x:c>
      <x:c r="K197" s="10" t="str">
        <x:v>Yes</x:v>
      </x:c>
      <x:c r="L197" s="10" t="str">
        <x:v>Yes</x:v>
      </x:c>
      <x:c r="M197" s="10" t="str">
        <x:v>No</x:v>
      </x:c>
      <x:c r="N197" s="10" t="str">
        <x:v>No</x:v>
      </x:c>
      <x:c r="O197" s="10" t="str">
        <x:v>No3</x:v>
      </x:c>
      <x:c r="P197" s="10" t="n">
        <x:v>74</x:v>
      </x:c>
      <x:c r="Q197" s="10" t="str"/>
    </x:row>
    <x:row r="198">
      <x:c r="A198" s="10" t="n">
        <x:v>3</x:v>
      </x:c>
      <x:c r="B198" s="10" t="str">
        <x:v>F</x:v>
      </x:c>
      <x:c r="C198" s="34" t="n">
        <x:v>43306</x:v>
      </x:c>
      <x:c r="D198" s="34" t="n">
        <x:v>45434</x:v>
      </x:c>
      <x:c r="E198" s="10" t="str"/>
      <x:c r="F198" s="44" t="n">
        <x:f>IF(AND(C198&lt;&gt;"",D198&lt;&gt;""),D198-C198,"")</x:f>
        <x:v>2128</x:v>
      </x:c>
      <x:c r="G198" s="45" t="n">
        <x:v>100.8</x:v>
      </x:c>
      <x:c r="H198" s="35" t="n">
        <x:v>6800</x:v>
      </x:c>
      <x:c r="I198" s="45"/>
      <x:c r="J198" s="46" t="str">
        <x:f>IF(AND(G198&lt;&gt;"",I198&lt;&gt;""),I198/G198,"")</x:f>
      </x:c>
      <x:c r="K198" s="10" t="str">
        <x:v>Yes</x:v>
      </x:c>
      <x:c r="L198" s="10" t="str">
        <x:v>Yes</x:v>
      </x:c>
      <x:c r="M198" s="10" t="str">
        <x:v>No</x:v>
      </x:c>
      <x:c r="N198" s="10" t="str">
        <x:v>No</x:v>
      </x:c>
      <x:c r="O198" s="10" t="str">
        <x:v>No3</x:v>
      </x:c>
      <x:c r="P198" s="10" t="n">
        <x:v>75</x:v>
      </x:c>
      <x:c r="Q198" s="10" t="str"/>
    </x:row>
    <x:row r="199">
      <x:c r="A199" s="10" t="n">
        <x:v>3</x:v>
      </x:c>
      <x:c r="B199" s="10" t="str">
        <x:v>F</x:v>
      </x:c>
      <x:c r="C199" s="34" t="n">
        <x:v>43306</x:v>
      </x:c>
      <x:c r="D199" s="34" t="n">
        <x:v>45463</x:v>
      </x:c>
      <x:c r="E199" s="10" t="str"/>
      <x:c r="F199" s="44" t="n">
        <x:f>IF(AND(C199&lt;&gt;"",D199&lt;&gt;""),D199-C199,"")</x:f>
        <x:v>2157</x:v>
      </x:c>
      <x:c r="G199" s="45" t="n">
        <x:v>101.3</x:v>
      </x:c>
      <x:c r="H199" s="35" t="n">
        <x:v>6800</x:v>
      </x:c>
      <x:c r="I199" s="45"/>
      <x:c r="J199" s="46" t="str">
        <x:f>IF(AND(G199&lt;&gt;"",I199&lt;&gt;""),I199/G199,"")</x:f>
      </x:c>
      <x:c r="K199" s="10" t="str">
        <x:v>Yes</x:v>
      </x:c>
      <x:c r="L199" s="10" t="str">
        <x:v>Yes</x:v>
      </x:c>
      <x:c r="M199" s="10" t="str">
        <x:v>No</x:v>
      </x:c>
      <x:c r="N199" s="10" t="str">
        <x:v>No</x:v>
      </x:c>
      <x:c r="O199" s="10" t="str">
        <x:v>No3</x:v>
      </x:c>
      <x:c r="P199" s="10" t="n">
        <x:v>76</x:v>
      </x:c>
      <x:c r="Q199" s="10" t="str"/>
    </x:row>
    <x:row r="200">
      <x:c r="A200" s="10" t="n">
        <x:v>3</x:v>
      </x:c>
      <x:c r="B200" s="10" t="str">
        <x:v>F</x:v>
      </x:c>
      <x:c r="C200" s="34" t="n">
        <x:v>43306</x:v>
      </x:c>
      <x:c r="D200" s="34" t="n">
        <x:v>45468</x:v>
      </x:c>
      <x:c r="E200" s="10" t="str"/>
      <x:c r="F200" s="44" t="n">
        <x:f>IF(AND(C200&lt;&gt;"",D200&lt;&gt;""),D200-C200,"")</x:f>
        <x:v>2162</x:v>
      </x:c>
      <x:c r="G200" s="45" t="n">
        <x:v>101.2</x:v>
      </x:c>
      <x:c r="H200" s="35" t="n">
        <x:v>6800</x:v>
      </x:c>
      <x:c r="I200" s="45"/>
      <x:c r="J200" s="46" t="str">
        <x:f>IF(AND(G200&lt;&gt;"",I200&lt;&gt;""),I200/G200,"")</x:f>
      </x:c>
      <x:c r="K200" s="10" t="str">
        <x:v>Yes</x:v>
      </x:c>
      <x:c r="L200" s="10" t="str">
        <x:v>Yes</x:v>
      </x:c>
      <x:c r="M200" s="10" t="str">
        <x:v>No</x:v>
      </x:c>
      <x:c r="N200" s="10" t="str">
        <x:v>No</x:v>
      </x:c>
      <x:c r="O200" s="10" t="str">
        <x:v>No3</x:v>
      </x:c>
      <x:c r="P200" s="10" t="n">
        <x:v>77</x:v>
      </x:c>
      <x:c r="Q200" s="10" t="str"/>
    </x:row>
    <x:row r="201">
      <x:c r="A201" s="10" t="n">
        <x:v>3</x:v>
      </x:c>
      <x:c r="B201" s="10" t="str">
        <x:v>F</x:v>
      </x:c>
      <x:c r="C201" s="34" t="n">
        <x:v>43306</x:v>
      </x:c>
      <x:c r="D201" s="34" t="n">
        <x:v>45494</x:v>
      </x:c>
      <x:c r="E201" s="10" t="str"/>
      <x:c r="F201" s="44" t="n">
        <x:f>IF(AND(C201&lt;&gt;"",D201&lt;&gt;""),D201-C201,"")</x:f>
        <x:v>2188</x:v>
      </x:c>
      <x:c r="G201" s="45" t="n">
        <x:v>100</x:v>
      </x:c>
      <x:c r="H201" s="35" t="n">
        <x:v>6900</x:v>
      </x:c>
      <x:c r="I201" s="45"/>
      <x:c r="J201" s="46" t="str">
        <x:f>IF(AND(G201&lt;&gt;"",I201&lt;&gt;""),I201/G201,"")</x:f>
      </x:c>
      <x:c r="K201" s="10" t="str">
        <x:v>Yes</x:v>
      </x:c>
      <x:c r="L201" s="10" t="str">
        <x:v>Yes</x:v>
      </x:c>
      <x:c r="M201" s="10" t="str">
        <x:v>No</x:v>
      </x:c>
      <x:c r="N201" s="10" t="str">
        <x:v>No</x:v>
      </x:c>
      <x:c r="O201" s="10" t="str">
        <x:v>No3</x:v>
      </x:c>
      <x:c r="P201" s="10" t="n">
        <x:v>78</x:v>
      </x:c>
      <x:c r="Q201" s="10" t="str"/>
    </x:row>
    <x:row r="202">
      <x:c r="A202" s="10" t="n">
        <x:v>3</x:v>
      </x:c>
      <x:c r="B202" s="10" t="str">
        <x:v>F</x:v>
      </x:c>
      <x:c r="C202" s="34" t="n">
        <x:v>43306</x:v>
      </x:c>
      <x:c r="D202" s="34" t="n">
        <x:v>45526</x:v>
      </x:c>
      <x:c r="E202" s="10" t="str"/>
      <x:c r="F202" s="44" t="n">
        <x:f>IF(AND(C202&lt;&gt;"",D202&lt;&gt;""),D202-C202,"")</x:f>
        <x:v>2220</x:v>
      </x:c>
      <x:c r="G202" s="45" t="n">
        <x:v>116</x:v>
      </x:c>
      <x:c r="H202" s="35" t="n">
        <x:v>6600</x:v>
      </x:c>
      <x:c r="I202" s="45"/>
      <x:c r="J202" s="46" t="str">
        <x:f>IF(AND(G202&lt;&gt;"",I202&lt;&gt;""),I202/G202,"")</x:f>
      </x:c>
      <x:c r="K202" s="10" t="str">
        <x:v>No</x:v>
      </x:c>
      <x:c r="L202" s="10" t="str">
        <x:v>No</x:v>
      </x:c>
      <x:c r="M202" s="10" t="str">
        <x:v>No</x:v>
      </x:c>
      <x:c r="N202" s="10" t="str">
        <x:v>No</x:v>
      </x:c>
      <x:c r="O202" s="10" t="str">
        <x:v>No3</x:v>
      </x:c>
      <x:c r="P202" s="10" t="n">
        <x:v>79</x:v>
      </x:c>
      <x:c r="Q202" s="10" t="str">
        <x:v>Probable TL recording error; excluded from statistical analyses.</x:v>
      </x:c>
    </x:row>
    <x:row r="203">
      <x:c r="A203" s="10" t="n">
        <x:v>4</x:v>
      </x:c>
      <x:c r="B203" s="10" t="str">
        <x:v>M</x:v>
      </x:c>
      <x:c r="C203" s="34" t="n">
        <x:v>43315</x:v>
      </x:c>
      <x:c r="D203" s="34" t="n">
        <x:v>43318</x:v>
      </x:c>
      <x:c r="E203" s="10" t="str"/>
      <x:c r="F203" s="44" t="n">
        <x:f>IF(AND(C203&lt;&gt;"",D203&lt;&gt;""),D203-C203,"")</x:f>
        <x:v>3</x:v>
      </x:c>
      <x:c r="G203" s="45" t="n">
        <x:v>22</x:v>
      </x:c>
      <x:c r="H203" s="35" t="n">
        <x:v>53</x:v>
      </x:c>
      <x:c r="I203" s="45" t="n">
        <x:v>0.4</x:v>
      </x:c>
      <x:c r="J203" s="46" t="n">
        <x:f>IF(AND(G203&lt;&gt;"",I203&lt;&gt;""),I203/G203,"")</x:f>
        <x:v>0.018181818181818184</x:v>
      </x:c>
      <x:c r="K203" s="10" t="str">
        <x:v>Yes</x:v>
      </x:c>
      <x:c r="L203" s="10" t="str">
        <x:v>Yes</x:v>
      </x:c>
      <x:c r="M203" s="10" t="str">
        <x:v>Yes</x:v>
      </x:c>
      <x:c r="N203" s="10" t="str">
        <x:v>No</x:v>
      </x:c>
      <x:c r="O203" s="10" t="str">
        <x:v>No4</x:v>
      </x:c>
      <x:c r="P203" s="10" t="n">
        <x:v>6</x:v>
      </x:c>
      <x:c r="Q203" s="10" t="str"/>
    </x:row>
    <x:row r="204">
      <x:c r="A204" s="10" t="n">
        <x:v>4</x:v>
      </x:c>
      <x:c r="B204" s="10" t="str">
        <x:v>M</x:v>
      </x:c>
      <x:c r="C204" s="34" t="n">
        <x:v>43315</x:v>
      </x:c>
      <x:c r="D204" s="34" t="n">
        <x:v>43362</x:v>
      </x:c>
      <x:c r="E204" s="10" t="str"/>
      <x:c r="F204" s="44" t="n">
        <x:f>IF(AND(C204&lt;&gt;"",D204&lt;&gt;""),D204-C204,"")</x:f>
        <x:v>47</x:v>
      </x:c>
      <x:c r="G204" s="45" t="n">
        <x:v>21.7</x:v>
      </x:c>
      <x:c r="H204" s="35" t="n">
        <x:v>60</x:v>
      </x:c>
      <x:c r="I204" s="45" t="n">
        <x:v>0.4</x:v>
      </x:c>
      <x:c r="J204" s="46" t="n">
        <x:f>IF(AND(G204&lt;&gt;"",I204&lt;&gt;""),I204/G204,"")</x:f>
        <x:v>0.018433179723502304</x:v>
      </x:c>
      <x:c r="K204" s="10" t="str">
        <x:v>Yes</x:v>
      </x:c>
      <x:c r="L204" s="10" t="str">
        <x:v>Yes</x:v>
      </x:c>
      <x:c r="M204" s="10" t="str">
        <x:v>Yes</x:v>
      </x:c>
      <x:c r="N204" s="10" t="str">
        <x:v>No</x:v>
      </x:c>
      <x:c r="O204" s="10" t="str">
        <x:v>No4</x:v>
      </x:c>
      <x:c r="P204" s="10" t="n">
        <x:v>7</x:v>
      </x:c>
      <x:c r="Q204" s="10" t="str"/>
    </x:row>
    <x:row r="205">
      <x:c r="A205" s="10" t="n">
        <x:v>4</x:v>
      </x:c>
      <x:c r="B205" s="10" t="str">
        <x:v>M</x:v>
      </x:c>
      <x:c r="C205" s="34" t="n">
        <x:v>43315</x:v>
      </x:c>
      <x:c r="D205" s="34" t="n">
        <x:v>43403</x:v>
      </x:c>
      <x:c r="E205" s="10" t="str"/>
      <x:c r="F205" s="44" t="n">
        <x:f>IF(AND(C205&lt;&gt;"",D205&lt;&gt;""),D205-C205,"")</x:f>
        <x:v>88</x:v>
      </x:c>
      <x:c r="G205" s="45" t="n">
        <x:v>23.1</x:v>
      </x:c>
      <x:c r="H205" s="35" t="n">
        <x:v>64</x:v>
      </x:c>
      <x:c r="I205" s="45" t="n">
        <x:v>0.4</x:v>
      </x:c>
      <x:c r="J205" s="46" t="n">
        <x:f>IF(AND(G205&lt;&gt;"",I205&lt;&gt;""),I205/G205,"")</x:f>
        <x:v>0.017316017316017316</x:v>
      </x:c>
      <x:c r="K205" s="10" t="str">
        <x:v>Yes</x:v>
      </x:c>
      <x:c r="L205" s="10" t="str">
        <x:v>Yes</x:v>
      </x:c>
      <x:c r="M205" s="10" t="str">
        <x:v>Yes</x:v>
      </x:c>
      <x:c r="N205" s="10" t="str">
        <x:v>No</x:v>
      </x:c>
      <x:c r="O205" s="10" t="str">
        <x:v>No4</x:v>
      </x:c>
      <x:c r="P205" s="10" t="n">
        <x:v>8</x:v>
      </x:c>
      <x:c r="Q205" s="10" t="str"/>
    </x:row>
    <x:row r="206">
      <x:c r="A206" s="10" t="n">
        <x:v>4</x:v>
      </x:c>
      <x:c r="B206" s="10" t="str">
        <x:v>M</x:v>
      </x:c>
      <x:c r="C206" s="34" t="n">
        <x:v>43315</x:v>
      </x:c>
      <x:c r="D206" s="34" t="n">
        <x:v>43461</x:v>
      </x:c>
      <x:c r="E206" s="10" t="str"/>
      <x:c r="F206" s="44" t="n">
        <x:f>IF(AND(C206&lt;&gt;"",D206&lt;&gt;""),D206-C206,"")</x:f>
        <x:v>146</x:v>
      </x:c>
      <x:c r="G206" s="45" t="n">
        <x:v>24.75</x:v>
      </x:c>
      <x:c r="H206" s="35" t="n">
        <x:v>76</x:v>
      </x:c>
      <x:c r="I206" s="45" t="n">
        <x:v>0.4</x:v>
      </x:c>
      <x:c r="J206" s="46" t="n">
        <x:f>IF(AND(G206&lt;&gt;"",I206&lt;&gt;""),I206/G206,"")</x:f>
        <x:v>0.01616161616161616</x:v>
      </x:c>
      <x:c r="K206" s="10" t="str">
        <x:v>Yes</x:v>
      </x:c>
      <x:c r="L206" s="10" t="str">
        <x:v>Yes</x:v>
      </x:c>
      <x:c r="M206" s="10" t="str">
        <x:v>Yes</x:v>
      </x:c>
      <x:c r="N206" s="10" t="str">
        <x:v>No</x:v>
      </x:c>
      <x:c r="O206" s="10" t="str">
        <x:v>No4</x:v>
      </x:c>
      <x:c r="P206" s="10" t="n">
        <x:v>9</x:v>
      </x:c>
      <x:c r="Q206" s="10" t="str"/>
    </x:row>
    <x:row r="207">
      <x:c r="A207" s="10" t="n">
        <x:v>4</x:v>
      </x:c>
      <x:c r="B207" s="10" t="str">
        <x:v>M</x:v>
      </x:c>
      <x:c r="C207" s="34" t="n">
        <x:v>43315</x:v>
      </x:c>
      <x:c r="D207" s="34" t="n">
        <x:v>43489</x:v>
      </x:c>
      <x:c r="E207" s="10" t="str"/>
      <x:c r="F207" s="44" t="n">
        <x:f>IF(AND(C207&lt;&gt;"",D207&lt;&gt;""),D207-C207,"")</x:f>
        <x:v>174</x:v>
      </x:c>
      <x:c r="G207" s="45" t="n">
        <x:v>26</x:v>
      </x:c>
      <x:c r="H207" s="35" t="n">
        <x:v>85</x:v>
      </x:c>
      <x:c r="I207" s="45" t="n">
        <x:v>0.4</x:v>
      </x:c>
      <x:c r="J207" s="46" t="n">
        <x:f>IF(AND(G207&lt;&gt;"",I207&lt;&gt;""),I207/G207,"")</x:f>
        <x:v>0.015384615384615385</x:v>
      </x:c>
      <x:c r="K207" s="10" t="str">
        <x:v>Yes</x:v>
      </x:c>
      <x:c r="L207" s="10" t="str">
        <x:v>Yes</x:v>
      </x:c>
      <x:c r="M207" s="10" t="str">
        <x:v>Yes</x:v>
      </x:c>
      <x:c r="N207" s="10" t="str">
        <x:v>No</x:v>
      </x:c>
      <x:c r="O207" s="10" t="str">
        <x:v>No4</x:v>
      </x:c>
      <x:c r="P207" s="10" t="n">
        <x:v>10</x:v>
      </x:c>
      <x:c r="Q207" s="10" t="str"/>
    </x:row>
    <x:row r="208">
      <x:c r="A208" s="10" t="n">
        <x:v>4</x:v>
      </x:c>
      <x:c r="B208" s="10" t="str">
        <x:v>M</x:v>
      </x:c>
      <x:c r="C208" s="34" t="n">
        <x:v>43315</x:v>
      </x:c>
      <x:c r="D208" s="34" t="n">
        <x:v>43521</x:v>
      </x:c>
      <x:c r="E208" s="10" t="str"/>
      <x:c r="F208" s="44" t="n">
        <x:f>IF(AND(C208&lt;&gt;"",D208&lt;&gt;""),D208-C208,"")</x:f>
        <x:v>206</x:v>
      </x:c>
      <x:c r="G208" s="45" t="n">
        <x:v>26.4</x:v>
      </x:c>
      <x:c r="H208" s="35" t="n">
        <x:v>97</x:v>
      </x:c>
      <x:c r="I208" s="45" t="n">
        <x:v>0.4</x:v>
      </x:c>
      <x:c r="J208" s="46" t="n">
        <x:f>IF(AND(G208&lt;&gt;"",I208&lt;&gt;""),I208/G208,"")</x:f>
        <x:v>0.015151515151515154</x:v>
      </x:c>
      <x:c r="K208" s="10" t="str">
        <x:v>Yes</x:v>
      </x:c>
      <x:c r="L208" s="10" t="str">
        <x:v>Yes</x:v>
      </x:c>
      <x:c r="M208" s="10" t="str">
        <x:v>Yes</x:v>
      </x:c>
      <x:c r="N208" s="10" t="str">
        <x:v>No</x:v>
      </x:c>
      <x:c r="O208" s="10" t="str">
        <x:v>No4</x:v>
      </x:c>
      <x:c r="P208" s="10" t="n">
        <x:v>11</x:v>
      </x:c>
      <x:c r="Q208" s="10" t="str"/>
    </x:row>
    <x:row r="209">
      <x:c r="A209" s="10" t="n">
        <x:v>4</x:v>
      </x:c>
      <x:c r="B209" s="10" t="str">
        <x:v>M</x:v>
      </x:c>
      <x:c r="C209" s="34" t="n">
        <x:v>43315</x:v>
      </x:c>
      <x:c r="D209" s="34" t="n">
        <x:v>43551</x:v>
      </x:c>
      <x:c r="E209" s="10" t="str"/>
      <x:c r="F209" s="44" t="n">
        <x:f>IF(AND(C209&lt;&gt;"",D209&lt;&gt;""),D209-C209,"")</x:f>
        <x:v>236</x:v>
      </x:c>
      <x:c r="G209" s="45" t="n">
        <x:v>27.9</x:v>
      </x:c>
      <x:c r="H209" s="35" t="n">
        <x:v>119</x:v>
      </x:c>
      <x:c r="I209" s="45" t="n">
        <x:v>0.4</x:v>
      </x:c>
      <x:c r="J209" s="46" t="n">
        <x:f>IF(AND(G209&lt;&gt;"",I209&lt;&gt;""),I209/G209,"")</x:f>
        <x:v>0.014336917562724016</x:v>
      </x:c>
      <x:c r="K209" s="10" t="str">
        <x:v>Yes</x:v>
      </x:c>
      <x:c r="L209" s="10" t="str">
        <x:v>Yes</x:v>
      </x:c>
      <x:c r="M209" s="10" t="str">
        <x:v>Yes</x:v>
      </x:c>
      <x:c r="N209" s="10" t="str">
        <x:v>No</x:v>
      </x:c>
      <x:c r="O209" s="10" t="str">
        <x:v>No4</x:v>
      </x:c>
      <x:c r="P209" s="10" t="n">
        <x:v>12</x:v>
      </x:c>
      <x:c r="Q209" s="10" t="str"/>
    </x:row>
    <x:row r="210">
      <x:c r="A210" s="10" t="n">
        <x:v>4</x:v>
      </x:c>
      <x:c r="B210" s="10" t="str">
        <x:v>M</x:v>
      </x:c>
      <x:c r="C210" s="34" t="n">
        <x:v>43315</x:v>
      </x:c>
      <x:c r="D210" s="34" t="n">
        <x:v>43580</x:v>
      </x:c>
      <x:c r="E210" s="10" t="str"/>
      <x:c r="F210" s="44" t="n">
        <x:f>IF(AND(C210&lt;&gt;"",D210&lt;&gt;""),D210-C210,"")</x:f>
        <x:v>265</x:v>
      </x:c>
      <x:c r="G210" s="45" t="n">
        <x:v>29.1</x:v>
      </x:c>
      <x:c r="H210" s="35" t="n">
        <x:v>129</x:v>
      </x:c>
      <x:c r="I210" s="45" t="n">
        <x:v>0.5</x:v>
      </x:c>
      <x:c r="J210" s="46" t="n">
        <x:f>IF(AND(G210&lt;&gt;"",I210&lt;&gt;""),I210/G210,"")</x:f>
        <x:v>0.017182130584192438</x:v>
      </x:c>
      <x:c r="K210" s="10" t="str">
        <x:v>Yes</x:v>
      </x:c>
      <x:c r="L210" s="10" t="str">
        <x:v>Yes</x:v>
      </x:c>
      <x:c r="M210" s="10" t="str">
        <x:v>Yes</x:v>
      </x:c>
      <x:c r="N210" s="10" t="str">
        <x:v>No</x:v>
      </x:c>
      <x:c r="O210" s="10" t="str">
        <x:v>No4</x:v>
      </x:c>
      <x:c r="P210" s="10" t="n">
        <x:v>13</x:v>
      </x:c>
      <x:c r="Q210" s="10" t="str"/>
    </x:row>
    <x:row r="211">
      <x:c r="A211" s="10" t="n">
        <x:v>4</x:v>
      </x:c>
      <x:c r="B211" s="10" t="str">
        <x:v>M</x:v>
      </x:c>
      <x:c r="C211" s="34" t="n">
        <x:v>43315</x:v>
      </x:c>
      <x:c r="D211" s="34" t="n">
        <x:v>43614</x:v>
      </x:c>
      <x:c r="E211" s="10" t="str"/>
      <x:c r="F211" s="44" t="n">
        <x:f>IF(AND(C211&lt;&gt;"",D211&lt;&gt;""),D211-C211,"")</x:f>
        <x:v>299</x:v>
      </x:c>
      <x:c r="G211" s="45" t="n">
        <x:v>30.5</x:v>
      </x:c>
      <x:c r="H211" s="35" t="n">
        <x:v>190</x:v>
      </x:c>
      <x:c r="I211" s="45" t="n">
        <x:v>0.7</x:v>
      </x:c>
      <x:c r="J211" s="46" t="n">
        <x:f>IF(AND(G211&lt;&gt;"",I211&lt;&gt;""),I211/G211,"")</x:f>
        <x:v>0.022950819672131147</x:v>
      </x:c>
      <x:c r="K211" s="10" t="str">
        <x:v>Yes</x:v>
      </x:c>
      <x:c r="L211" s="10" t="str">
        <x:v>Yes</x:v>
      </x:c>
      <x:c r="M211" s="10" t="str">
        <x:v>Yes</x:v>
      </x:c>
      <x:c r="N211" s="10" t="str">
        <x:v>No</x:v>
      </x:c>
      <x:c r="O211" s="10" t="str">
        <x:v>No4</x:v>
      </x:c>
      <x:c r="P211" s="10" t="n">
        <x:v>14</x:v>
      </x:c>
      <x:c r="Q211" s="10" t="str"/>
    </x:row>
    <x:row r="212">
      <x:c r="A212" s="10" t="n">
        <x:v>4</x:v>
      </x:c>
      <x:c r="B212" s="10" t="str">
        <x:v>M</x:v>
      </x:c>
      <x:c r="C212" s="34" t="n">
        <x:v>43315</x:v>
      </x:c>
      <x:c r="D212" s="34" t="n">
        <x:v>43636</x:v>
      </x:c>
      <x:c r="E212" s="10" t="str"/>
      <x:c r="F212" s="44" t="n">
        <x:f>IF(AND(C212&lt;&gt;"",D212&lt;&gt;""),D212-C212,"")</x:f>
        <x:v>321</x:v>
      </x:c>
      <x:c r="G212" s="45" t="n">
        <x:v>30.7</x:v>
      </x:c>
      <x:c r="H212" s="35" t="n">
        <x:v>160</x:v>
      </x:c>
      <x:c r="I212" s="45" t="n">
        <x:v>0.75</x:v>
      </x:c>
      <x:c r="J212" s="46" t="n">
        <x:f>IF(AND(G212&lt;&gt;"",I212&lt;&gt;""),I212/G212,"")</x:f>
        <x:v>0.024429967426710098</x:v>
      </x:c>
      <x:c r="K212" s="10" t="str">
        <x:v>Yes</x:v>
      </x:c>
      <x:c r="L212" s="10" t="str">
        <x:v>Yes</x:v>
      </x:c>
      <x:c r="M212" s="10" t="str">
        <x:v>Yes</x:v>
      </x:c>
      <x:c r="N212" s="10" t="str">
        <x:v>No</x:v>
      </x:c>
      <x:c r="O212" s="10" t="str">
        <x:v>No4</x:v>
      </x:c>
      <x:c r="P212" s="10" t="n">
        <x:v>15</x:v>
      </x:c>
      <x:c r="Q212" s="10" t="str"/>
    </x:row>
    <x:row r="213">
      <x:c r="A213" s="10" t="n">
        <x:v>4</x:v>
      </x:c>
      <x:c r="B213" s="10" t="str">
        <x:v>M</x:v>
      </x:c>
      <x:c r="C213" s="34" t="n">
        <x:v>43315</x:v>
      </x:c>
      <x:c r="D213" s="34" t="n">
        <x:v>43670</x:v>
      </x:c>
      <x:c r="E213" s="10" t="str"/>
      <x:c r="F213" s="44" t="n">
        <x:f>IF(AND(C213&lt;&gt;"",D213&lt;&gt;""),D213-C213,"")</x:f>
        <x:v>355</x:v>
      </x:c>
      <x:c r="G213" s="45" t="n">
        <x:v>34.1</x:v>
      </x:c>
      <x:c r="H213" s="35" t="n">
        <x:v>232</x:v>
      </x:c>
      <x:c r="I213" s="45" t="n">
        <x:v>0.7</x:v>
      </x:c>
      <x:c r="J213" s="46" t="n">
        <x:f>IF(AND(G213&lt;&gt;"",I213&lt;&gt;""),I213/G213,"")</x:f>
        <x:v>0.020527859237536656</x:v>
      </x:c>
      <x:c r="K213" s="10" t="str">
        <x:v>Yes</x:v>
      </x:c>
      <x:c r="L213" s="10" t="str">
        <x:v>Yes</x:v>
      </x:c>
      <x:c r="M213" s="10" t="str">
        <x:v>Yes</x:v>
      </x:c>
      <x:c r="N213" s="10" t="str">
        <x:v>No</x:v>
      </x:c>
      <x:c r="O213" s="10" t="str">
        <x:v>No4</x:v>
      </x:c>
      <x:c r="P213" s="10" t="n">
        <x:v>16</x:v>
      </x:c>
      <x:c r="Q213" s="10" t="str"/>
    </x:row>
    <x:row r="214">
      <x:c r="A214" s="10" t="n">
        <x:v>4</x:v>
      </x:c>
      <x:c r="B214" s="10" t="str">
        <x:v>M</x:v>
      </x:c>
      <x:c r="C214" s="34" t="n">
        <x:v>43315</x:v>
      </x:c>
      <x:c r="D214" s="34" t="n">
        <x:v>43705</x:v>
      </x:c>
      <x:c r="E214" s="10" t="str"/>
      <x:c r="F214" s="44" t="n">
        <x:f>IF(AND(C214&lt;&gt;"",D214&lt;&gt;""),D214-C214,"")</x:f>
        <x:v>390</x:v>
      </x:c>
      <x:c r="G214" s="45" t="n">
        <x:v>37.8</x:v>
      </x:c>
      <x:c r="H214" s="35" t="n">
        <x:v>300</x:v>
      </x:c>
      <x:c r="I214" s="45" t="n">
        <x:v>0.7</x:v>
      </x:c>
      <x:c r="J214" s="46" t="n">
        <x:f>IF(AND(G214&lt;&gt;"",I214&lt;&gt;""),I214/G214,"")</x:f>
        <x:v>0.018518518518518517</x:v>
      </x:c>
      <x:c r="K214" s="10" t="str">
        <x:v>Yes</x:v>
      </x:c>
      <x:c r="L214" s="10" t="str">
        <x:v>Yes</x:v>
      </x:c>
      <x:c r="M214" s="10" t="str">
        <x:v>Yes</x:v>
      </x:c>
      <x:c r="N214" s="10" t="str">
        <x:v>No</x:v>
      </x:c>
      <x:c r="O214" s="10" t="str">
        <x:v>No4</x:v>
      </x:c>
      <x:c r="P214" s="10" t="n">
        <x:v>17</x:v>
      </x:c>
      <x:c r="Q214" s="10" t="str"/>
    </x:row>
    <x:row r="215">
      <x:c r="A215" s="10" t="n">
        <x:v>4</x:v>
      </x:c>
      <x:c r="B215" s="10" t="str">
        <x:v>M</x:v>
      </x:c>
      <x:c r="C215" s="34" t="n">
        <x:v>43315</x:v>
      </x:c>
      <x:c r="D215" s="34" t="n">
        <x:v>43736</x:v>
      </x:c>
      <x:c r="E215" s="10" t="str"/>
      <x:c r="F215" s="44" t="n">
        <x:f>IF(AND(C215&lt;&gt;"",D215&lt;&gt;""),D215-C215,"")</x:f>
        <x:v>421</x:v>
      </x:c>
      <x:c r="G215" s="45" t="n">
        <x:v>39.8</x:v>
      </x:c>
      <x:c r="H215" s="35" t="n">
        <x:v>387</x:v>
      </x:c>
      <x:c r="I215" s="45" t="n">
        <x:v>0.6</x:v>
      </x:c>
      <x:c r="J215" s="46" t="n">
        <x:f>IF(AND(G215&lt;&gt;"",I215&lt;&gt;""),I215/G215,"")</x:f>
        <x:v>0.015075376884422112</x:v>
      </x:c>
      <x:c r="K215" s="10" t="str">
        <x:v>Yes</x:v>
      </x:c>
      <x:c r="L215" s="10" t="str">
        <x:v>Yes</x:v>
      </x:c>
      <x:c r="M215" s="10" t="str">
        <x:v>Yes</x:v>
      </x:c>
      <x:c r="N215" s="10" t="str">
        <x:v>No</x:v>
      </x:c>
      <x:c r="O215" s="10" t="str">
        <x:v>No4</x:v>
      </x:c>
      <x:c r="P215" s="10" t="n">
        <x:v>18</x:v>
      </x:c>
      <x:c r="Q215" s="10" t="str"/>
    </x:row>
    <x:row r="216">
      <x:c r="A216" s="10" t="n">
        <x:v>4</x:v>
      </x:c>
      <x:c r="B216" s="10" t="str">
        <x:v>M</x:v>
      </x:c>
      <x:c r="C216" s="34" t="n">
        <x:v>43315</x:v>
      </x:c>
      <x:c r="D216" s="34" t="n">
        <x:v>43765</x:v>
      </x:c>
      <x:c r="E216" s="10" t="str"/>
      <x:c r="F216" s="44" t="n">
        <x:f>IF(AND(C216&lt;&gt;"",D216&lt;&gt;""),D216-C216,"")</x:f>
        <x:v>450</x:v>
      </x:c>
      <x:c r="G216" s="45" t="n">
        <x:v>41</x:v>
      </x:c>
      <x:c r="H216" s="35" t="n">
        <x:v>417.5</x:v>
      </x:c>
      <x:c r="I216" s="45" t="n">
        <x:v>0.6</x:v>
      </x:c>
      <x:c r="J216" s="46" t="n">
        <x:f>IF(AND(G216&lt;&gt;"",I216&lt;&gt;""),I216/G216,"")</x:f>
        <x:v>0.014634146341463414</x:v>
      </x:c>
      <x:c r="K216" s="10" t="str">
        <x:v>Yes</x:v>
      </x:c>
      <x:c r="L216" s="10" t="str">
        <x:v>Yes</x:v>
      </x:c>
      <x:c r="M216" s="10" t="str">
        <x:v>Yes</x:v>
      </x:c>
      <x:c r="N216" s="10" t="str">
        <x:v>No</x:v>
      </x:c>
      <x:c r="O216" s="10" t="str">
        <x:v>No4</x:v>
      </x:c>
      <x:c r="P216" s="10" t="n">
        <x:v>19</x:v>
      </x:c>
      <x:c r="Q216" s="10" t="str"/>
    </x:row>
    <x:row r="217">
      <x:c r="A217" s="10" t="n">
        <x:v>4</x:v>
      </x:c>
      <x:c r="B217" s="10" t="str">
        <x:v>M</x:v>
      </x:c>
      <x:c r="C217" s="34" t="n">
        <x:v>43315</x:v>
      </x:c>
      <x:c r="D217" s="34" t="n">
        <x:v>43792</x:v>
      </x:c>
      <x:c r="E217" s="10" t="str"/>
      <x:c r="F217" s="44" t="n">
        <x:f>IF(AND(C217&lt;&gt;"",D217&lt;&gt;""),D217-C217,"")</x:f>
        <x:v>477</x:v>
      </x:c>
      <x:c r="G217" s="45" t="n">
        <x:v>43.5</x:v>
      </x:c>
      <x:c r="H217" s="35" t="n">
        <x:v>512</x:v>
      </x:c>
      <x:c r="I217" s="45" t="n">
        <x:v>0.7</x:v>
      </x:c>
      <x:c r="J217" s="46" t="n">
        <x:f>IF(AND(G217&lt;&gt;"",I217&lt;&gt;""),I217/G217,"")</x:f>
        <x:v>0.016091954022988506</x:v>
      </x:c>
      <x:c r="K217" s="10" t="str">
        <x:v>Yes</x:v>
      </x:c>
      <x:c r="L217" s="10" t="str">
        <x:v>Yes</x:v>
      </x:c>
      <x:c r="M217" s="10" t="str">
        <x:v>Yes</x:v>
      </x:c>
      <x:c r="N217" s="10" t="str">
        <x:v>No</x:v>
      </x:c>
      <x:c r="O217" s="10" t="str">
        <x:v>No4</x:v>
      </x:c>
      <x:c r="P217" s="10" t="n">
        <x:v>20</x:v>
      </x:c>
      <x:c r="Q217" s="10" t="str"/>
    </x:row>
    <x:row r="218">
      <x:c r="A218" s="10" t="n">
        <x:v>4</x:v>
      </x:c>
      <x:c r="B218" s="10" t="str">
        <x:v>M</x:v>
      </x:c>
      <x:c r="C218" s="34" t="n">
        <x:v>43315</x:v>
      </x:c>
      <x:c r="D218" s="34" t="n">
        <x:v>43822</x:v>
      </x:c>
      <x:c r="E218" s="10" t="str"/>
      <x:c r="F218" s="44" t="n">
        <x:f>IF(AND(C218&lt;&gt;"",D218&lt;&gt;""),D218-C218,"")</x:f>
        <x:v>507</x:v>
      </x:c>
      <x:c r="G218" s="45" t="n">
        <x:v>45</x:v>
      </x:c>
      <x:c r="H218" s="35" t="n">
        <x:v>551.5</x:v>
      </x:c>
      <x:c r="I218" s="45" t="n">
        <x:v>0.85</x:v>
      </x:c>
      <x:c r="J218" s="46" t="n">
        <x:f>IF(AND(G218&lt;&gt;"",I218&lt;&gt;""),I218/G218,"")</x:f>
        <x:v>0.01888888888888889</x:v>
      </x:c>
      <x:c r="K218" s="10" t="str">
        <x:v>Yes</x:v>
      </x:c>
      <x:c r="L218" s="10" t="str">
        <x:v>Yes</x:v>
      </x:c>
      <x:c r="M218" s="10" t="str">
        <x:v>Yes</x:v>
      </x:c>
      <x:c r="N218" s="10" t="str">
        <x:v>No</x:v>
      </x:c>
      <x:c r="O218" s="10" t="str">
        <x:v>No4</x:v>
      </x:c>
      <x:c r="P218" s="10" t="n">
        <x:v>21</x:v>
      </x:c>
      <x:c r="Q218" s="10" t="str"/>
    </x:row>
    <x:row r="219">
      <x:c r="A219" s="10" t="n">
        <x:v>4</x:v>
      </x:c>
      <x:c r="B219" s="10" t="str">
        <x:v>M</x:v>
      </x:c>
      <x:c r="C219" s="34" t="n">
        <x:v>43315</x:v>
      </x:c>
      <x:c r="D219" s="34" t="n">
        <x:v>43855</x:v>
      </x:c>
      <x:c r="E219" s="10" t="str"/>
      <x:c r="F219" s="44" t="n">
        <x:f>IF(AND(C219&lt;&gt;"",D219&lt;&gt;""),D219-C219,"")</x:f>
        <x:v>540</x:v>
      </x:c>
      <x:c r="G219" s="45" t="n">
        <x:v>47.04</x:v>
      </x:c>
      <x:c r="H219" s="35" t="n">
        <x:v>598</x:v>
      </x:c>
      <x:c r="I219" s="45" t="n">
        <x:v>0.7</x:v>
      </x:c>
      <x:c r="J219" s="46" t="n">
        <x:f>IF(AND(G219&lt;&gt;"",I219&lt;&gt;""),I219/G219,"")</x:f>
        <x:v>0.01488095238095238</x:v>
      </x:c>
      <x:c r="K219" s="10" t="str">
        <x:v>Yes</x:v>
      </x:c>
      <x:c r="L219" s="10" t="str">
        <x:v>Yes</x:v>
      </x:c>
      <x:c r="M219" s="10" t="str">
        <x:v>Yes</x:v>
      </x:c>
      <x:c r="N219" s="10" t="str">
        <x:v>No</x:v>
      </x:c>
      <x:c r="O219" s="10" t="str">
        <x:v>No4</x:v>
      </x:c>
      <x:c r="P219" s="10" t="n">
        <x:v>22</x:v>
      </x:c>
      <x:c r="Q219" s="10" t="str"/>
    </x:row>
    <x:row r="220">
      <x:c r="A220" s="10" t="n">
        <x:v>4</x:v>
      </x:c>
      <x:c r="B220" s="10" t="str">
        <x:v>M</x:v>
      </x:c>
      <x:c r="C220" s="34" t="n">
        <x:v>43315</x:v>
      </x:c>
      <x:c r="D220" s="34" t="n">
        <x:v>43884</x:v>
      </x:c>
      <x:c r="E220" s="10" t="str"/>
      <x:c r="F220" s="44" t="n">
        <x:f>IF(AND(C220&lt;&gt;"",D220&lt;&gt;""),D220-C220,"")</x:f>
        <x:v>569</x:v>
      </x:c>
      <x:c r="G220" s="45" t="n">
        <x:v>49.5</x:v>
      </x:c>
      <x:c r="H220" s="35" t="n">
        <x:v>719</x:v>
      </x:c>
      <x:c r="I220" s="45" t="n">
        <x:v>0.8</x:v>
      </x:c>
      <x:c r="J220" s="46" t="n">
        <x:f>IF(AND(G220&lt;&gt;"",I220&lt;&gt;""),I220/G220,"")</x:f>
        <x:v>0.01616161616161616</x:v>
      </x:c>
      <x:c r="K220" s="10" t="str">
        <x:v>Yes</x:v>
      </x:c>
      <x:c r="L220" s="10" t="str">
        <x:v>Yes</x:v>
      </x:c>
      <x:c r="M220" s="10" t="str">
        <x:v>Yes</x:v>
      </x:c>
      <x:c r="N220" s="10" t="str">
        <x:v>No</x:v>
      </x:c>
      <x:c r="O220" s="10" t="str">
        <x:v>No4</x:v>
      </x:c>
      <x:c r="P220" s="10" t="n">
        <x:v>23</x:v>
      </x:c>
      <x:c r="Q220" s="10" t="str"/>
    </x:row>
    <x:row r="221">
      <x:c r="A221" s="10" t="n">
        <x:v>4</x:v>
      </x:c>
      <x:c r="B221" s="10" t="str">
        <x:v>M</x:v>
      </x:c>
      <x:c r="C221" s="34" t="n">
        <x:v>43315</x:v>
      </x:c>
      <x:c r="D221" s="34" t="n">
        <x:v>43913</x:v>
      </x:c>
      <x:c r="E221" s="10" t="str"/>
      <x:c r="F221" s="44" t="n">
        <x:f>IF(AND(C221&lt;&gt;"",D221&lt;&gt;""),D221-C221,"")</x:f>
        <x:v>598</x:v>
      </x:c>
      <x:c r="G221" s="45" t="n">
        <x:v>51.5</x:v>
      </x:c>
      <x:c r="H221" s="35" t="n">
        <x:v>835</x:v>
      </x:c>
      <x:c r="I221" s="45" t="n">
        <x:v>1</x:v>
      </x:c>
      <x:c r="J221" s="46" t="n">
        <x:f>IF(AND(G221&lt;&gt;"",I221&lt;&gt;""),I221/G221,"")</x:f>
        <x:v>0.019417475728155338</x:v>
      </x:c>
      <x:c r="K221" s="10" t="str">
        <x:v>Yes</x:v>
      </x:c>
      <x:c r="L221" s="10" t="str">
        <x:v>Yes</x:v>
      </x:c>
      <x:c r="M221" s="10" t="str">
        <x:v>Yes</x:v>
      </x:c>
      <x:c r="N221" s="10" t="str">
        <x:v>No</x:v>
      </x:c>
      <x:c r="O221" s="10" t="str">
        <x:v>No4</x:v>
      </x:c>
      <x:c r="P221" s="10" t="n">
        <x:v>24</x:v>
      </x:c>
      <x:c r="Q221" s="10" t="str"/>
    </x:row>
    <x:row r="222">
      <x:c r="A222" s="10" t="n">
        <x:v>4</x:v>
      </x:c>
      <x:c r="B222" s="10" t="str">
        <x:v>M</x:v>
      </x:c>
      <x:c r="C222" s="34" t="n">
        <x:v>43315</x:v>
      </x:c>
      <x:c r="D222" s="34" t="n">
        <x:v>43948</x:v>
      </x:c>
      <x:c r="E222" s="10" t="str"/>
      <x:c r="F222" s="44" t="n">
        <x:f>IF(AND(C222&lt;&gt;"",D222&lt;&gt;""),D222-C222,"")</x:f>
        <x:v>633</x:v>
      </x:c>
      <x:c r="G222" s="45" t="n">
        <x:v>53.5</x:v>
      </x:c>
      <x:c r="H222" s="35" t="n">
        <x:v>963</x:v>
      </x:c>
      <x:c r="I222" s="45" t="n">
        <x:v>0.9</x:v>
      </x:c>
      <x:c r="J222" s="46" t="n">
        <x:f>IF(AND(G222&lt;&gt;"",I222&lt;&gt;""),I222/G222,"")</x:f>
        <x:v>0.016822429906542057</x:v>
      </x:c>
      <x:c r="K222" s="10" t="str">
        <x:v>Yes</x:v>
      </x:c>
      <x:c r="L222" s="10" t="str">
        <x:v>Yes</x:v>
      </x:c>
      <x:c r="M222" s="10" t="str">
        <x:v>Yes</x:v>
      </x:c>
      <x:c r="N222" s="10" t="str">
        <x:v>No</x:v>
      </x:c>
      <x:c r="O222" s="10" t="str">
        <x:v>No4</x:v>
      </x:c>
      <x:c r="P222" s="10" t="n">
        <x:v>25</x:v>
      </x:c>
      <x:c r="Q222" s="10" t="str"/>
    </x:row>
    <x:row r="223">
      <x:c r="A223" s="10" t="n">
        <x:v>4</x:v>
      </x:c>
      <x:c r="B223" s="10" t="str">
        <x:v>M</x:v>
      </x:c>
      <x:c r="C223" s="34" t="n">
        <x:v>43315</x:v>
      </x:c>
      <x:c r="D223" s="34" t="n">
        <x:v>43973</x:v>
      </x:c>
      <x:c r="E223" s="10" t="str"/>
      <x:c r="F223" s="44" t="n">
        <x:f>IF(AND(C223&lt;&gt;"",D223&lt;&gt;""),D223-C223,"")</x:f>
        <x:v>658</x:v>
      </x:c>
      <x:c r="G223" s="45" t="n">
        <x:v>55.6</x:v>
      </x:c>
      <x:c r="H223" s="35" t="n">
        <x:v>1013</x:v>
      </x:c>
      <x:c r="I223" s="45" t="n">
        <x:v>1</x:v>
      </x:c>
      <x:c r="J223" s="46" t="n">
        <x:f>IF(AND(G223&lt;&gt;"",I223&lt;&gt;""),I223/G223,"")</x:f>
        <x:v>0.017985611510791366</x:v>
      </x:c>
      <x:c r="K223" s="10" t="str">
        <x:v>Yes</x:v>
      </x:c>
      <x:c r="L223" s="10" t="str">
        <x:v>Yes</x:v>
      </x:c>
      <x:c r="M223" s="10" t="str">
        <x:v>Yes</x:v>
      </x:c>
      <x:c r="N223" s="10" t="str">
        <x:v>No</x:v>
      </x:c>
      <x:c r="O223" s="10" t="str">
        <x:v>No4</x:v>
      </x:c>
      <x:c r="P223" s="10" t="n">
        <x:v>26</x:v>
      </x:c>
      <x:c r="Q223" s="10" t="str"/>
    </x:row>
    <x:row r="224">
      <x:c r="A224" s="10" t="n">
        <x:v>4</x:v>
      </x:c>
      <x:c r="B224" s="10" t="str">
        <x:v>M</x:v>
      </x:c>
      <x:c r="C224" s="34" t="n">
        <x:v>43315</x:v>
      </x:c>
      <x:c r="D224" s="34" t="n">
        <x:v>44007</x:v>
      </x:c>
      <x:c r="E224" s="10" t="str"/>
      <x:c r="F224" s="44" t="n">
        <x:f>IF(AND(C224&lt;&gt;"",D224&lt;&gt;""),D224-C224,"")</x:f>
        <x:v>692</x:v>
      </x:c>
      <x:c r="G224" s="45" t="n">
        <x:v>57</x:v>
      </x:c>
      <x:c r="H224" s="35" t="n">
        <x:v>1105</x:v>
      </x:c>
      <x:c r="I224" s="45" t="n">
        <x:v>1.1</x:v>
      </x:c>
      <x:c r="J224" s="46" t="n">
        <x:f>IF(AND(G224&lt;&gt;"",I224&lt;&gt;""),I224/G224,"")</x:f>
        <x:v>0.01929824561403509</x:v>
      </x:c>
      <x:c r="K224" s="10" t="str">
        <x:v>Yes</x:v>
      </x:c>
      <x:c r="L224" s="10" t="str">
        <x:v>Yes</x:v>
      </x:c>
      <x:c r="M224" s="10" t="str">
        <x:v>Yes</x:v>
      </x:c>
      <x:c r="N224" s="10" t="str">
        <x:v>No</x:v>
      </x:c>
      <x:c r="O224" s="10" t="str">
        <x:v>No4</x:v>
      </x:c>
      <x:c r="P224" s="10" t="n">
        <x:v>27</x:v>
      </x:c>
      <x:c r="Q224" s="10" t="str"/>
    </x:row>
    <x:row r="225">
      <x:c r="A225" s="10" t="n">
        <x:v>4</x:v>
      </x:c>
      <x:c r="B225" s="10" t="str">
        <x:v>M</x:v>
      </x:c>
      <x:c r="C225" s="34" t="n">
        <x:v>43315</x:v>
      </x:c>
      <x:c r="D225" s="34" t="n">
        <x:v>44033</x:v>
      </x:c>
      <x:c r="E225" s="10" t="str"/>
      <x:c r="F225" s="44" t="n">
        <x:f>IF(AND(C225&lt;&gt;"",D225&lt;&gt;""),D225-C225,"")</x:f>
        <x:v>718</x:v>
      </x:c>
      <x:c r="G225" s="45" t="n">
        <x:v>57.4</x:v>
      </x:c>
      <x:c r="H225" s="35" t="n">
        <x:v>1194</x:v>
      </x:c>
      <x:c r="I225" s="45" t="n">
        <x:v>1</x:v>
      </x:c>
      <x:c r="J225" s="46" t="n">
        <x:f>IF(AND(G225&lt;&gt;"",I225&lt;&gt;""),I225/G225,"")</x:f>
        <x:v>0.017421602787456445</x:v>
      </x:c>
      <x:c r="K225" s="10" t="str">
        <x:v>Yes</x:v>
      </x:c>
      <x:c r="L225" s="10" t="str">
        <x:v>Yes</x:v>
      </x:c>
      <x:c r="M225" s="10" t="str">
        <x:v>Yes</x:v>
      </x:c>
      <x:c r="N225" s="10" t="str">
        <x:v>No</x:v>
      </x:c>
      <x:c r="O225" s="10" t="str">
        <x:v>No4</x:v>
      </x:c>
      <x:c r="P225" s="10" t="n">
        <x:v>28</x:v>
      </x:c>
      <x:c r="Q225" s="10" t="str"/>
    </x:row>
    <x:row r="226">
      <x:c r="A226" s="10" t="n">
        <x:v>4</x:v>
      </x:c>
      <x:c r="B226" s="10" t="str">
        <x:v>M</x:v>
      </x:c>
      <x:c r="C226" s="34" t="n">
        <x:v>43315</x:v>
      </x:c>
      <x:c r="D226" s="34" t="n">
        <x:v>44070</x:v>
      </x:c>
      <x:c r="E226" s="10" t="str"/>
      <x:c r="F226" s="44" t="n">
        <x:f>IF(AND(C226&lt;&gt;"",D226&lt;&gt;""),D226-C226,"")</x:f>
        <x:v>755</x:v>
      </x:c>
      <x:c r="G226" s="45" t="n">
        <x:v>60.2</x:v>
      </x:c>
      <x:c r="H226" s="35" t="n">
        <x:v>1408</x:v>
      </x:c>
      <x:c r="I226" s="45" t="n">
        <x:v>1.3</x:v>
      </x:c>
      <x:c r="J226" s="46" t="n">
        <x:f>IF(AND(G226&lt;&gt;"",I226&lt;&gt;""),I226/G226,"")</x:f>
        <x:v>0.02159468438538206</x:v>
      </x:c>
      <x:c r="K226" s="10" t="str">
        <x:v>Yes</x:v>
      </x:c>
      <x:c r="L226" s="10" t="str">
        <x:v>Yes</x:v>
      </x:c>
      <x:c r="M226" s="10" t="str">
        <x:v>Yes</x:v>
      </x:c>
      <x:c r="N226" s="10" t="str">
        <x:v>No</x:v>
      </x:c>
      <x:c r="O226" s="10" t="str">
        <x:v>No4</x:v>
      </x:c>
      <x:c r="P226" s="10" t="n">
        <x:v>29</x:v>
      </x:c>
      <x:c r="Q226" s="10" t="str"/>
    </x:row>
    <x:row r="227">
      <x:c r="A227" s="10" t="n">
        <x:v>4</x:v>
      </x:c>
      <x:c r="B227" s="10" t="str">
        <x:v>M</x:v>
      </x:c>
      <x:c r="C227" s="34" t="n">
        <x:v>43315</x:v>
      </x:c>
      <x:c r="D227" s="34" t="n">
        <x:v>44095</x:v>
      </x:c>
      <x:c r="E227" s="10" t="str"/>
      <x:c r="F227" s="44" t="n">
        <x:f>IF(AND(C227&lt;&gt;"",D227&lt;&gt;""),D227-C227,"")</x:f>
        <x:v>780</x:v>
      </x:c>
      <x:c r="G227" s="45" t="n">
        <x:v>62.6</x:v>
      </x:c>
      <x:c r="H227" s="35" t="n">
        <x:v>1482</x:v>
      </x:c>
      <x:c r="I227" s="45" t="n">
        <x:v>1.2</x:v>
      </x:c>
      <x:c r="J227" s="46" t="n">
        <x:f>IF(AND(G227&lt;&gt;"",I227&lt;&gt;""),I227/G227,"")</x:f>
        <x:v>0.019169329073482427</x:v>
      </x:c>
      <x:c r="K227" s="10" t="str">
        <x:v>Yes</x:v>
      </x:c>
      <x:c r="L227" s="10" t="str">
        <x:v>Yes</x:v>
      </x:c>
      <x:c r="M227" s="10" t="str">
        <x:v>Yes</x:v>
      </x:c>
      <x:c r="N227" s="10" t="str">
        <x:v>No</x:v>
      </x:c>
      <x:c r="O227" s="10" t="str">
        <x:v>No4</x:v>
      </x:c>
      <x:c r="P227" s="10" t="n">
        <x:v>30</x:v>
      </x:c>
      <x:c r="Q227" s="10" t="str"/>
    </x:row>
    <x:row r="228">
      <x:c r="A228" s="10" t="n">
        <x:v>4</x:v>
      </x:c>
      <x:c r="B228" s="10" t="str">
        <x:v>M</x:v>
      </x:c>
      <x:c r="C228" s="34" t="n">
        <x:v>43315</x:v>
      </x:c>
      <x:c r="D228" s="34" t="n">
        <x:v>44126</x:v>
      </x:c>
      <x:c r="E228" s="10" t="str"/>
      <x:c r="F228" s="44" t="n">
        <x:f>IF(AND(C228&lt;&gt;"",D228&lt;&gt;""),D228-C228,"")</x:f>
        <x:v>811</x:v>
      </x:c>
      <x:c r="G228" s="45" t="n">
        <x:v>64</x:v>
      </x:c>
      <x:c r="H228" s="35" t="n">
        <x:v>1600</x:v>
      </x:c>
      <x:c r="I228" s="45" t="n">
        <x:v>1.7</x:v>
      </x:c>
      <x:c r="J228" s="46" t="n">
        <x:f>IF(AND(G228&lt;&gt;"",I228&lt;&gt;""),I228/G228,"")</x:f>
        <x:v>0.0265625</x:v>
      </x:c>
      <x:c r="K228" s="10" t="str">
        <x:v>Yes</x:v>
      </x:c>
      <x:c r="L228" s="10" t="str">
        <x:v>Yes</x:v>
      </x:c>
      <x:c r="M228" s="10" t="str">
        <x:v>Yes</x:v>
      </x:c>
      <x:c r="N228" s="10" t="str">
        <x:v>No</x:v>
      </x:c>
      <x:c r="O228" s="10" t="str">
        <x:v>No4</x:v>
      </x:c>
      <x:c r="P228" s="10" t="n">
        <x:v>31</x:v>
      </x:c>
      <x:c r="Q228" s="10" t="str"/>
    </x:row>
    <x:row r="229">
      <x:c r="A229" s="10" t="n">
        <x:v>4</x:v>
      </x:c>
      <x:c r="B229" s="10" t="str">
        <x:v>M</x:v>
      </x:c>
      <x:c r="C229" s="34" t="n">
        <x:v>43315</x:v>
      </x:c>
      <x:c r="D229" s="34" t="n">
        <x:v>44157</x:v>
      </x:c>
      <x:c r="E229" s="10" t="str"/>
      <x:c r="F229" s="44" t="n">
        <x:f>IF(AND(C229&lt;&gt;"",D229&lt;&gt;""),D229-C229,"")</x:f>
        <x:v>842</x:v>
      </x:c>
      <x:c r="G229" s="45" t="n">
        <x:v>66.4</x:v>
      </x:c>
      <x:c r="H229" s="35" t="n">
        <x:v>1820</x:v>
      </x:c>
      <x:c r="I229" s="45" t="n">
        <x:v>1.5</x:v>
      </x:c>
      <x:c r="J229" s="46" t="n">
        <x:f>IF(AND(G229&lt;&gt;"",I229&lt;&gt;""),I229/G229,"")</x:f>
        <x:v>0.02259036144578313</x:v>
      </x:c>
      <x:c r="K229" s="10" t="str">
        <x:v>Yes</x:v>
      </x:c>
      <x:c r="L229" s="10" t="str">
        <x:v>Yes</x:v>
      </x:c>
      <x:c r="M229" s="10" t="str">
        <x:v>Yes</x:v>
      </x:c>
      <x:c r="N229" s="10" t="str">
        <x:v>No</x:v>
      </x:c>
      <x:c r="O229" s="10" t="str">
        <x:v>No4</x:v>
      </x:c>
      <x:c r="P229" s="10" t="n">
        <x:v>33</x:v>
      </x:c>
      <x:c r="Q229" s="10" t="str"/>
    </x:row>
    <x:row r="230">
      <x:c r="A230" s="10" t="n">
        <x:v>4</x:v>
      </x:c>
      <x:c r="B230" s="10" t="str">
        <x:v>M</x:v>
      </x:c>
      <x:c r="C230" s="34" t="n">
        <x:v>43315</x:v>
      </x:c>
      <x:c r="D230" s="34" t="n">
        <x:v>44192</x:v>
      </x:c>
      <x:c r="E230" s="10" t="str"/>
      <x:c r="F230" s="44" t="n">
        <x:f>IF(AND(C230&lt;&gt;"",D230&lt;&gt;""),D230-C230,"")</x:f>
        <x:v>877</x:v>
      </x:c>
      <x:c r="G230" s="45" t="n">
        <x:v>66</x:v>
      </x:c>
      <x:c r="H230" s="35" t="n">
        <x:v>1840</x:v>
      </x:c>
      <x:c r="I230" s="45" t="n">
        <x:v>1.8</x:v>
      </x:c>
      <x:c r="J230" s="46" t="n">
        <x:f>IF(AND(G230&lt;&gt;"",I230&lt;&gt;""),I230/G230,"")</x:f>
        <x:v>0.027272727272727275</x:v>
      </x:c>
      <x:c r="K230" s="10" t="str">
        <x:v>Yes</x:v>
      </x:c>
      <x:c r="L230" s="10" t="str">
        <x:v>Yes</x:v>
      </x:c>
      <x:c r="M230" s="10" t="str">
        <x:v>Yes</x:v>
      </x:c>
      <x:c r="N230" s="10" t="str">
        <x:v>No</x:v>
      </x:c>
      <x:c r="O230" s="10" t="str">
        <x:v>No4</x:v>
      </x:c>
      <x:c r="P230" s="10" t="n">
        <x:v>34</x:v>
      </x:c>
      <x:c r="Q230" s="10" t="str"/>
    </x:row>
    <x:row r="231">
      <x:c r="A231" s="10" t="n">
        <x:v>4</x:v>
      </x:c>
      <x:c r="B231" s="10" t="str">
        <x:v>M</x:v>
      </x:c>
      <x:c r="C231" s="34" t="n">
        <x:v>43315</x:v>
      </x:c>
      <x:c r="D231" s="34" t="n">
        <x:v>44224</x:v>
      </x:c>
      <x:c r="E231" s="10" t="str"/>
      <x:c r="F231" s="44" t="n">
        <x:f>IF(AND(C231&lt;&gt;"",D231&lt;&gt;""),D231-C231,"")</x:f>
        <x:v>909</x:v>
      </x:c>
      <x:c r="G231" s="45" t="n">
        <x:v>68</x:v>
      </x:c>
      <x:c r="H231" s="35" t="n">
        <x:v>2160</x:v>
      </x:c>
      <x:c r="I231" s="45" t="n">
        <x:v>2.2</x:v>
      </x:c>
      <x:c r="J231" s="46" t="n">
        <x:f>IF(AND(G231&lt;&gt;"",I231&lt;&gt;""),I231/G231,"")</x:f>
        <x:v>0.03235294117647059</x:v>
      </x:c>
      <x:c r="K231" s="10" t="str">
        <x:v>Yes</x:v>
      </x:c>
      <x:c r="L231" s="10" t="str">
        <x:v>Yes</x:v>
      </x:c>
      <x:c r="M231" s="10" t="str">
        <x:v>Yes</x:v>
      </x:c>
      <x:c r="N231" s="10" t="str">
        <x:v>No</x:v>
      </x:c>
      <x:c r="O231" s="10" t="str">
        <x:v>No4</x:v>
      </x:c>
      <x:c r="P231" s="10" t="n">
        <x:v>35</x:v>
      </x:c>
      <x:c r="Q231" s="10" t="str"/>
    </x:row>
    <x:row r="232">
      <x:c r="A232" s="10" t="n">
        <x:v>4</x:v>
      </x:c>
      <x:c r="B232" s="10" t="str">
        <x:v>M</x:v>
      </x:c>
      <x:c r="C232" s="34" t="n">
        <x:v>43315</x:v>
      </x:c>
      <x:c r="D232" s="34" t="n">
        <x:v>44248</x:v>
      </x:c>
      <x:c r="E232" s="10" t="str"/>
      <x:c r="F232" s="44" t="n">
        <x:f>IF(AND(C232&lt;&gt;"",D232&lt;&gt;""),D232-C232,"")</x:f>
        <x:v>933</x:v>
      </x:c>
      <x:c r="G232" s="45" t="n">
        <x:v>67.5</x:v>
      </x:c>
      <x:c r="H232" s="35" t="n">
        <x:v>2280</x:v>
      </x:c>
      <x:c r="I232" s="45" t="n">
        <x:v>2.8</x:v>
      </x:c>
      <x:c r="J232" s="46" t="n">
        <x:f>IF(AND(G232&lt;&gt;"",I232&lt;&gt;""),I232/G232,"")</x:f>
        <x:v>0.04148148148148148</x:v>
      </x:c>
      <x:c r="K232" s="10" t="str">
        <x:v>Yes</x:v>
      </x:c>
      <x:c r="L232" s="10" t="str">
        <x:v>Yes</x:v>
      </x:c>
      <x:c r="M232" s="10" t="str">
        <x:v>Yes</x:v>
      </x:c>
      <x:c r="N232" s="10" t="str">
        <x:v>No</x:v>
      </x:c>
      <x:c r="O232" s="10" t="str">
        <x:v>No4</x:v>
      </x:c>
      <x:c r="P232" s="10" t="n">
        <x:v>36</x:v>
      </x:c>
      <x:c r="Q232" s="10" t="str"/>
    </x:row>
    <x:row r="233">
      <x:c r="A233" s="10" t="n">
        <x:v>4</x:v>
      </x:c>
      <x:c r="B233" s="10" t="str">
        <x:v>M</x:v>
      </x:c>
      <x:c r="C233" s="34" t="n">
        <x:v>43315</x:v>
      </x:c>
      <x:c r="D233" s="34" t="n">
        <x:v>44372</x:v>
      </x:c>
      <x:c r="E233" s="10" t="str"/>
      <x:c r="F233" s="44" t="n">
        <x:f>IF(AND(C233&lt;&gt;"",D233&lt;&gt;""),D233-C233,"")</x:f>
        <x:v>1057</x:v>
      </x:c>
      <x:c r="G233" s="45" t="n">
        <x:v>72.5</x:v>
      </x:c>
      <x:c r="H233" s="35" t="n">
        <x:v>3050</x:v>
      </x:c>
      <x:c r="I233" s="45" t="n">
        <x:v>5.5</x:v>
      </x:c>
      <x:c r="J233" s="46" t="n">
        <x:f>IF(AND(G233&lt;&gt;"",I233&lt;&gt;""),I233/G233,"")</x:f>
        <x:v>0.07586206896551724</x:v>
      </x:c>
      <x:c r="K233" s="10" t="str">
        <x:v>Yes</x:v>
      </x:c>
      <x:c r="L233" s="10" t="str">
        <x:v>Yes</x:v>
      </x:c>
      <x:c r="M233" s="10" t="str">
        <x:v>Yes</x:v>
      </x:c>
      <x:c r="N233" s="10" t="str">
        <x:v>No</x:v>
      </x:c>
      <x:c r="O233" s="10" t="str">
        <x:v>No4</x:v>
      </x:c>
      <x:c r="P233" s="10" t="n">
        <x:v>40</x:v>
      </x:c>
      <x:c r="Q233" s="10" t="str"/>
    </x:row>
    <x:row r="234">
      <x:c r="A234" s="10" t="n">
        <x:v>4</x:v>
      </x:c>
      <x:c r="B234" s="10" t="str">
        <x:v>M</x:v>
      </x:c>
      <x:c r="C234" s="34" t="n">
        <x:v>43315</x:v>
      </x:c>
      <x:c r="D234" s="34" t="n">
        <x:v>44397</x:v>
      </x:c>
      <x:c r="E234" s="10" t="str"/>
      <x:c r="F234" s="44" t="n">
        <x:f>IF(AND(C234&lt;&gt;"",D234&lt;&gt;""),D234-C234,"")</x:f>
        <x:v>1082</x:v>
      </x:c>
      <x:c r="G234" s="45" t="n">
        <x:v>73.4</x:v>
      </x:c>
      <x:c r="H234" s="35" t="n">
        <x:v>3100</x:v>
      </x:c>
      <x:c r="I234" s="45" t="n">
        <x:v>5.5</x:v>
      </x:c>
      <x:c r="J234" s="46" t="n">
        <x:f>IF(AND(G234&lt;&gt;"",I234&lt;&gt;""),I234/G234,"")</x:f>
        <x:v>0.07493188010899182</x:v>
      </x:c>
      <x:c r="K234" s="10" t="str">
        <x:v>Yes</x:v>
      </x:c>
      <x:c r="L234" s="10" t="str">
        <x:v>Yes</x:v>
      </x:c>
      <x:c r="M234" s="10" t="str">
        <x:v>Yes</x:v>
      </x:c>
      <x:c r="N234" s="10" t="str">
        <x:v>No</x:v>
      </x:c>
      <x:c r="O234" s="10" t="str">
        <x:v>No4</x:v>
      </x:c>
      <x:c r="P234" s="10" t="n">
        <x:v>41</x:v>
      </x:c>
      <x:c r="Q234" s="10" t="str"/>
    </x:row>
    <x:row r="235">
      <x:c r="A235" s="10" t="n">
        <x:v>4</x:v>
      </x:c>
      <x:c r="B235" s="10" t="str">
        <x:v>M</x:v>
      </x:c>
      <x:c r="C235" s="34" t="n">
        <x:v>43315</x:v>
      </x:c>
      <x:c r="D235" s="34" t="n">
        <x:v>44465</x:v>
      </x:c>
      <x:c r="E235" s="10" t="str"/>
      <x:c r="F235" s="44" t="n">
        <x:f>IF(AND(C235&lt;&gt;"",D235&lt;&gt;""),D235-C235,"")</x:f>
        <x:v>1150</x:v>
      </x:c>
      <x:c r="G235" s="45" t="n">
        <x:v>78.5</x:v>
      </x:c>
      <x:c r="H235" s="35" t="n">
        <x:v>3400</x:v>
      </x:c>
      <x:c r="I235" s="45" t="n">
        <x:v>7.3</x:v>
      </x:c>
      <x:c r="J235" s="46" t="n">
        <x:f>IF(AND(G235&lt;&gt;"",I235&lt;&gt;""),I235/G235,"")</x:f>
        <x:v>0.0929936305732484</x:v>
      </x:c>
      <x:c r="K235" s="10" t="str">
        <x:v>Yes</x:v>
      </x:c>
      <x:c r="L235" s="10" t="str">
        <x:v>Yes</x:v>
      </x:c>
      <x:c r="M235" s="10" t="str">
        <x:v>Yes</x:v>
      </x:c>
      <x:c r="N235" s="10" t="str">
        <x:v>No</x:v>
      </x:c>
      <x:c r="O235" s="10" t="str">
        <x:v>No4</x:v>
      </x:c>
      <x:c r="P235" s="10" t="n">
        <x:v>43</x:v>
      </x:c>
      <x:c r="Q235" s="10" t="str"/>
    </x:row>
    <x:row r="236">
      <x:c r="A236" s="10" t="n">
        <x:v>4</x:v>
      </x:c>
      <x:c r="B236" s="10" t="str">
        <x:v>M</x:v>
      </x:c>
      <x:c r="C236" s="34" t="n">
        <x:v>43315</x:v>
      </x:c>
      <x:c r="D236" s="34" t="n">
        <x:v>44499</x:v>
      </x:c>
      <x:c r="E236" s="10" t="str"/>
      <x:c r="F236" s="44" t="n">
        <x:f>IF(AND(C236&lt;&gt;"",D236&lt;&gt;""),D236-C236,"")</x:f>
        <x:v>1184</x:v>
      </x:c>
      <x:c r="G236" s="45" t="n">
        <x:v>78.9</x:v>
      </x:c>
      <x:c r="H236" s="35" t="n">
        <x:v>3200</x:v>
      </x:c>
      <x:c r="I236" s="45" t="n">
        <x:v>8.4</x:v>
      </x:c>
      <x:c r="J236" s="46" t="n">
        <x:f>IF(AND(G236&lt;&gt;"",I236&lt;&gt;""),I236/G236,"")</x:f>
        <x:v>0.10646387832699619</x:v>
      </x:c>
      <x:c r="K236" s="10" t="str">
        <x:v>Yes</x:v>
      </x:c>
      <x:c r="L236" s="10" t="str">
        <x:v>Yes</x:v>
      </x:c>
      <x:c r="M236" s="10" t="str">
        <x:v>Yes</x:v>
      </x:c>
      <x:c r="N236" s="10" t="str">
        <x:v>No</x:v>
      </x:c>
      <x:c r="O236" s="10" t="str">
        <x:v>No4</x:v>
      </x:c>
      <x:c r="P236" s="10" t="n">
        <x:v>44</x:v>
      </x:c>
      <x:c r="Q236" s="10" t="str"/>
    </x:row>
    <x:row r="237">
      <x:c r="A237" s="10" t="n">
        <x:v>4</x:v>
      </x:c>
      <x:c r="B237" s="10" t="str">
        <x:v>M</x:v>
      </x:c>
      <x:c r="C237" s="34" t="n">
        <x:v>43315</x:v>
      </x:c>
      <x:c r="D237" s="34" t="n">
        <x:v>44522</x:v>
      </x:c>
      <x:c r="E237" s="10" t="str"/>
      <x:c r="F237" s="44" t="n">
        <x:f>IF(AND(C237&lt;&gt;"",D237&lt;&gt;""),D237-C237,"")</x:f>
        <x:v>1207</x:v>
      </x:c>
      <x:c r="G237" s="45" t="n">
        <x:v>80.2</x:v>
      </x:c>
      <x:c r="H237" s="35" t="n">
        <x:v>3340</x:v>
      </x:c>
      <x:c r="I237" s="45" t="n">
        <x:v>9.4</x:v>
      </x:c>
      <x:c r="J237" s="46" t="n">
        <x:f>IF(AND(G237&lt;&gt;"",I237&lt;&gt;""),I237/G237,"")</x:f>
        <x:v>0.1172069825436409</x:v>
      </x:c>
      <x:c r="K237" s="10" t="str">
        <x:v>Yes</x:v>
      </x:c>
      <x:c r="L237" s="10" t="str">
        <x:v>Yes</x:v>
      </x:c>
      <x:c r="M237" s="10" t="str">
        <x:v>Yes</x:v>
      </x:c>
      <x:c r="N237" s="10" t="str">
        <x:v>No</x:v>
      </x:c>
      <x:c r="O237" s="10" t="str">
        <x:v>No4</x:v>
      </x:c>
      <x:c r="P237" s="10" t="n">
        <x:v>45</x:v>
      </x:c>
      <x:c r="Q237" s="10" t="str"/>
    </x:row>
    <x:row r="238">
      <x:c r="A238" s="10" t="n">
        <x:v>4</x:v>
      </x:c>
      <x:c r="B238" s="10" t="str">
        <x:v>M</x:v>
      </x:c>
      <x:c r="C238" s="34" t="n">
        <x:v>43315</x:v>
      </x:c>
      <x:c r="D238" s="34" t="n">
        <x:v>44556</x:v>
      </x:c>
      <x:c r="E238" s="10" t="str"/>
      <x:c r="F238" s="44" t="n">
        <x:f>IF(AND(C238&lt;&gt;"",D238&lt;&gt;""),D238-C238,"")</x:f>
        <x:v>1241</x:v>
      </x:c>
      <x:c r="G238" s="45" t="n">
        <x:v>82.6</x:v>
      </x:c>
      <x:c r="H238" s="35" t="n">
        <x:v>3440</x:v>
      </x:c>
      <x:c r="I238" s="45" t="n">
        <x:v>9.8</x:v>
      </x:c>
      <x:c r="J238" s="46" t="n">
        <x:f>IF(AND(G238&lt;&gt;"",I238&lt;&gt;""),I238/G238,"")</x:f>
        <x:v>0.11864406779661019</x:v>
      </x:c>
      <x:c r="K238" s="10" t="str">
        <x:v>Yes</x:v>
      </x:c>
      <x:c r="L238" s="10" t="str">
        <x:v>Yes</x:v>
      </x:c>
      <x:c r="M238" s="10" t="str">
        <x:v>Yes</x:v>
      </x:c>
      <x:c r="N238" s="10" t="str">
        <x:v>No</x:v>
      </x:c>
      <x:c r="O238" s="10" t="str">
        <x:v>No4</x:v>
      </x:c>
      <x:c r="P238" s="10" t="n">
        <x:v>46</x:v>
      </x:c>
      <x:c r="Q238" s="10" t="str"/>
    </x:row>
    <x:row r="239">
      <x:c r="A239" s="10" t="n">
        <x:v>4</x:v>
      </x:c>
      <x:c r="B239" s="10" t="str">
        <x:v>M</x:v>
      </x:c>
      <x:c r="C239" s="34" t="n">
        <x:v>43315</x:v>
      </x:c>
      <x:c r="D239" s="34" t="n">
        <x:v>44595</x:v>
      </x:c>
      <x:c r="E239" s="10" t="str"/>
      <x:c r="F239" s="44" t="n">
        <x:f>IF(AND(C239&lt;&gt;"",D239&lt;&gt;""),D239-C239,"")</x:f>
        <x:v>1280</x:v>
      </x:c>
      <x:c r="G239" s="45" t="n">
        <x:v>89.8</x:v>
      </x:c>
      <x:c r="H239" s="35" t="n">
        <x:v>3950</x:v>
      </x:c>
      <x:c r="I239" s="45" t="n">
        <x:v>11.2</x:v>
      </x:c>
      <x:c r="J239" s="46" t="n">
        <x:f>IF(AND(G239&lt;&gt;"",I239&lt;&gt;""),I239/G239,"")</x:f>
        <x:v>0.12472160356347438</x:v>
      </x:c>
      <x:c r="K239" s="10" t="str">
        <x:v>Yes</x:v>
      </x:c>
      <x:c r="L239" s="10" t="str">
        <x:v>Yes</x:v>
      </x:c>
      <x:c r="M239" s="10" t="str">
        <x:v>Yes</x:v>
      </x:c>
      <x:c r="N239" s="10" t="str">
        <x:v>No</x:v>
      </x:c>
      <x:c r="O239" s="10" t="str">
        <x:v>No4</x:v>
      </x:c>
      <x:c r="P239" s="10" t="n">
        <x:v>47</x:v>
      </x:c>
      <x:c r="Q239" s="10" t="str"/>
    </x:row>
    <x:row r="240">
      <x:c r="A240" s="10" t="n">
        <x:v>4</x:v>
      </x:c>
      <x:c r="B240" s="10" t="str">
        <x:v>M</x:v>
      </x:c>
      <x:c r="C240" s="34" t="n">
        <x:v>43315</x:v>
      </x:c>
      <x:c r="D240" s="34" t="n">
        <x:v>44676</x:v>
      </x:c>
      <x:c r="E240" s="10" t="str"/>
      <x:c r="F240" s="44" t="n">
        <x:f>IF(AND(C240&lt;&gt;"",D240&lt;&gt;""),D240-C240,"")</x:f>
        <x:v>1361</x:v>
      </x:c>
      <x:c r="G240" s="45" t="n">
        <x:v>87.9</x:v>
      </x:c>
      <x:c r="H240" s="35" t="n">
        <x:v>4200</x:v>
      </x:c>
      <x:c r="I240" s="45" t="n">
        <x:v>11</x:v>
      </x:c>
      <x:c r="J240" s="46" t="n">
        <x:f>IF(AND(G240&lt;&gt;"",I240&lt;&gt;""),I240/G240,"")</x:f>
        <x:v>0.12514220705346984</x:v>
      </x:c>
      <x:c r="K240" s="10" t="str">
        <x:v>Yes</x:v>
      </x:c>
      <x:c r="L240" s="10" t="str">
        <x:v>Yes</x:v>
      </x:c>
      <x:c r="M240" s="10" t="str">
        <x:v>Yes</x:v>
      </x:c>
      <x:c r="N240" s="10" t="str">
        <x:v>No</x:v>
      </x:c>
      <x:c r="O240" s="10" t="str">
        <x:v>No4</x:v>
      </x:c>
      <x:c r="P240" s="10" t="n">
        <x:v>50</x:v>
      </x:c>
      <x:c r="Q240" s="10" t="str"/>
    </x:row>
    <x:row r="241">
      <x:c r="A241" s="10" t="n">
        <x:v>4</x:v>
      </x:c>
      <x:c r="B241" s="10" t="str">
        <x:v>M</x:v>
      </x:c>
      <x:c r="C241" s="34" t="n">
        <x:v>43315</x:v>
      </x:c>
      <x:c r="D241" s="34" t="n">
        <x:v>44705</x:v>
      </x:c>
      <x:c r="E241" s="10" t="str"/>
      <x:c r="F241" s="44" t="n">
        <x:f>IF(AND(C241&lt;&gt;"",D241&lt;&gt;""),D241-C241,"")</x:f>
        <x:v>1390</x:v>
      </x:c>
      <x:c r="G241" s="45" t="n">
        <x:v>85.8</x:v>
      </x:c>
      <x:c r="H241" s="35" t="n">
        <x:v>3950</x:v>
      </x:c>
      <x:c r="I241" s="45" t="n">
        <x:v>10.4</x:v>
      </x:c>
      <x:c r="J241" s="46" t="n">
        <x:f>IF(AND(G241&lt;&gt;"",I241&lt;&gt;""),I241/G241,"")</x:f>
        <x:v>0.12121212121212122</x:v>
      </x:c>
      <x:c r="K241" s="10" t="str">
        <x:v>Yes</x:v>
      </x:c>
      <x:c r="L241" s="10" t="str">
        <x:v>Yes</x:v>
      </x:c>
      <x:c r="M241" s="10" t="str">
        <x:v>Yes</x:v>
      </x:c>
      <x:c r="N241" s="10" t="str">
        <x:v>No</x:v>
      </x:c>
      <x:c r="O241" s="10" t="str">
        <x:v>No4</x:v>
      </x:c>
      <x:c r="P241" s="10" t="n">
        <x:v>51</x:v>
      </x:c>
      <x:c r="Q241" s="10" t="str"/>
    </x:row>
    <x:row r="242">
      <x:c r="A242" s="10" t="n">
        <x:v>4</x:v>
      </x:c>
      <x:c r="B242" s="10" t="str">
        <x:v>M</x:v>
      </x:c>
      <x:c r="C242" s="34" t="n">
        <x:v>43315</x:v>
      </x:c>
      <x:c r="D242" s="34" t="n">
        <x:v>44738</x:v>
      </x:c>
      <x:c r="E242" s="10" t="str"/>
      <x:c r="F242" s="44" t="n">
        <x:f>IF(AND(C242&lt;&gt;"",D242&lt;&gt;""),D242-C242,"")</x:f>
        <x:v>1423</x:v>
      </x:c>
      <x:c r="G242" s="45" t="n">
        <x:v>88</x:v>
      </x:c>
      <x:c r="H242" s="35" t="n">
        <x:v>4150</x:v>
      </x:c>
      <x:c r="I242" s="45" t="n">
        <x:v>13.1</x:v>
      </x:c>
      <x:c r="J242" s="46" t="n">
        <x:f>IF(AND(G242&lt;&gt;"",I242&lt;&gt;""),I242/G242,"")</x:f>
        <x:v>0.14886363636363636</x:v>
      </x:c>
      <x:c r="K242" s="10" t="str">
        <x:v>Yes</x:v>
      </x:c>
      <x:c r="L242" s="10" t="str">
        <x:v>Yes</x:v>
      </x:c>
      <x:c r="M242" s="10" t="str">
        <x:v>Yes</x:v>
      </x:c>
      <x:c r="N242" s="10" t="str">
        <x:v>No</x:v>
      </x:c>
      <x:c r="O242" s="10" t="str">
        <x:v>No4</x:v>
      </x:c>
      <x:c r="P242" s="10" t="n">
        <x:v>52</x:v>
      </x:c>
      <x:c r="Q242" s="10" t="str"/>
    </x:row>
    <x:row r="243">
      <x:c r="A243" s="10" t="n">
        <x:v>4</x:v>
      </x:c>
      <x:c r="B243" s="10" t="str">
        <x:v>M</x:v>
      </x:c>
      <x:c r="C243" s="34" t="n">
        <x:v>43315</x:v>
      </x:c>
      <x:c r="D243" s="34" t="n">
        <x:v>44764</x:v>
      </x:c>
      <x:c r="E243" s="10" t="str"/>
      <x:c r="F243" s="44" t="n">
        <x:f>IF(AND(C243&lt;&gt;"",D243&lt;&gt;""),D243-C243,"")</x:f>
        <x:v>1449</x:v>
      </x:c>
      <x:c r="G243" s="45" t="n">
        <x:v>88.8</x:v>
      </x:c>
      <x:c r="H243" s="35" t="n">
        <x:v>3450</x:v>
      </x:c>
      <x:c r="I243" s="45" t="n">
        <x:v>10.4</x:v>
      </x:c>
      <x:c r="J243" s="46" t="n">
        <x:f>IF(AND(G243&lt;&gt;"",I243&lt;&gt;""),I243/G243,"")</x:f>
        <x:v>0.11711711711711713</x:v>
      </x:c>
      <x:c r="K243" s="10" t="str">
        <x:v>Yes</x:v>
      </x:c>
      <x:c r="L243" s="10" t="str">
        <x:v>Yes</x:v>
      </x:c>
      <x:c r="M243" s="10" t="str">
        <x:v>Yes</x:v>
      </x:c>
      <x:c r="N243" s="10" t="str">
        <x:v>No</x:v>
      </x:c>
      <x:c r="O243" s="10" t="str">
        <x:v>No4</x:v>
      </x:c>
      <x:c r="P243" s="10" t="n">
        <x:v>53</x:v>
      </x:c>
      <x:c r="Q243" s="10" t="str"/>
    </x:row>
    <x:row r="244">
      <x:c r="A244" s="10" t="n">
        <x:v>4</x:v>
      </x:c>
      <x:c r="B244" s="10" t="str">
        <x:v>M</x:v>
      </x:c>
      <x:c r="C244" s="34" t="n">
        <x:v>43315</x:v>
      </x:c>
      <x:c r="D244" s="34" t="n">
        <x:v>44793</x:v>
      </x:c>
      <x:c r="E244" s="10" t="str"/>
      <x:c r="F244" s="44" t="n">
        <x:f>IF(AND(C244&lt;&gt;"",D244&lt;&gt;""),D244-C244,"")</x:f>
        <x:v>1478</x:v>
      </x:c>
      <x:c r="G244" s="45" t="n">
        <x:v>88.1</x:v>
      </x:c>
      <x:c r="H244" s="35" t="n">
        <x:v>5000</x:v>
      </x:c>
      <x:c r="I244" s="45" t="n">
        <x:v>10.5</x:v>
      </x:c>
      <x:c r="J244" s="46" t="n">
        <x:f>IF(AND(G244&lt;&gt;"",I244&lt;&gt;""),I244/G244,"")</x:f>
        <x:v>0.11918274687854712</x:v>
      </x:c>
      <x:c r="K244" s="10" t="str">
        <x:v>Yes</x:v>
      </x:c>
      <x:c r="L244" s="10" t="str">
        <x:v>Yes</x:v>
      </x:c>
      <x:c r="M244" s="10" t="str">
        <x:v>Yes</x:v>
      </x:c>
      <x:c r="N244" s="10" t="str">
        <x:v>No</x:v>
      </x:c>
      <x:c r="O244" s="10" t="str">
        <x:v>No4</x:v>
      </x:c>
      <x:c r="P244" s="10" t="n">
        <x:v>54</x:v>
      </x:c>
      <x:c r="Q244" s="10" t="str"/>
    </x:row>
    <x:row r="245">
      <x:c r="A245" s="10" t="n">
        <x:v>4</x:v>
      </x:c>
      <x:c r="B245" s="10" t="str">
        <x:v>M</x:v>
      </x:c>
      <x:c r="C245" s="34" t="n">
        <x:v>43315</x:v>
      </x:c>
      <x:c r="D245" s="34" t="n">
        <x:v>44831</x:v>
      </x:c>
      <x:c r="E245" s="10" t="str"/>
      <x:c r="F245" s="44" t="n">
        <x:f>IF(AND(C245&lt;&gt;"",D245&lt;&gt;""),D245-C245,"")</x:f>
        <x:v>1516</x:v>
      </x:c>
      <x:c r="G245" s="45" t="n">
        <x:v>90.7</x:v>
      </x:c>
      <x:c r="H245" s="35" t="n">
        <x:v>4380</x:v>
      </x:c>
      <x:c r="I245" s="45" t="n">
        <x:v>11</x:v>
      </x:c>
      <x:c r="J245" s="46" t="n">
        <x:f>IF(AND(G245&lt;&gt;"",I245&lt;&gt;""),I245/G245,"")</x:f>
        <x:v>0.12127894156560087</x:v>
      </x:c>
      <x:c r="K245" s="10" t="str">
        <x:v>Yes</x:v>
      </x:c>
      <x:c r="L245" s="10" t="str">
        <x:v>Yes</x:v>
      </x:c>
      <x:c r="M245" s="10" t="str">
        <x:v>Yes</x:v>
      </x:c>
      <x:c r="N245" s="10" t="str">
        <x:v>No</x:v>
      </x:c>
      <x:c r="O245" s="10" t="str">
        <x:v>No4</x:v>
      </x:c>
      <x:c r="P245" s="10" t="n">
        <x:v>55</x:v>
      </x:c>
      <x:c r="Q245" s="10" t="str"/>
    </x:row>
    <x:row r="246">
      <x:c r="A246" s="10" t="n">
        <x:v>4</x:v>
      </x:c>
      <x:c r="B246" s="10" t="str">
        <x:v>M</x:v>
      </x:c>
      <x:c r="C246" s="34" t="n">
        <x:v>43315</x:v>
      </x:c>
      <x:c r="D246" s="34" t="n">
        <x:v>44856</x:v>
      </x:c>
      <x:c r="E246" s="10" t="str"/>
      <x:c r="F246" s="44" t="n">
        <x:f>IF(AND(C246&lt;&gt;"",D246&lt;&gt;""),D246-C246,"")</x:f>
        <x:v>1541</x:v>
      </x:c>
      <x:c r="G246" s="45" t="n">
        <x:v>89</x:v>
      </x:c>
      <x:c r="H246" s="35" t="n">
        <x:v>4400</x:v>
      </x:c>
      <x:c r="I246" s="45" t="n">
        <x:v>10.5</x:v>
      </x:c>
      <x:c r="J246" s="46" t="n">
        <x:f>IF(AND(G246&lt;&gt;"",I246&lt;&gt;""),I246/G246,"")</x:f>
        <x:v>0.11797752808988764</x:v>
      </x:c>
      <x:c r="K246" s="10" t="str">
        <x:v>Yes</x:v>
      </x:c>
      <x:c r="L246" s="10" t="str">
        <x:v>Yes</x:v>
      </x:c>
      <x:c r="M246" s="10" t="str">
        <x:v>Yes</x:v>
      </x:c>
      <x:c r="N246" s="10" t="str">
        <x:v>No</x:v>
      </x:c>
      <x:c r="O246" s="10" t="str">
        <x:v>No4</x:v>
      </x:c>
      <x:c r="P246" s="10" t="n">
        <x:v>56</x:v>
      </x:c>
      <x:c r="Q246" s="10" t="str"/>
    </x:row>
    <x:row r="247">
      <x:c r="A247" s="10" t="n">
        <x:v>4</x:v>
      </x:c>
      <x:c r="B247" s="10" t="str">
        <x:v>M</x:v>
      </x:c>
      <x:c r="C247" s="34" t="n">
        <x:v>43315</x:v>
      </x:c>
      <x:c r="D247" s="34" t="n">
        <x:v>44889</x:v>
      </x:c>
      <x:c r="E247" s="10" t="str"/>
      <x:c r="F247" s="44" t="n">
        <x:f>IF(AND(C247&lt;&gt;"",D247&lt;&gt;""),D247-C247,"")</x:f>
        <x:v>1574</x:v>
      </x:c>
      <x:c r="G247" s="45" t="n">
        <x:v>91.6</x:v>
      </x:c>
      <x:c r="H247" s="35" t="n">
        <x:v>5000</x:v>
      </x:c>
      <x:c r="I247" s="45" t="n">
        <x:v>10.8</x:v>
      </x:c>
      <x:c r="J247" s="46" t="n">
        <x:f>IF(AND(G247&lt;&gt;"",I247&lt;&gt;""),I247/G247,"")</x:f>
        <x:v>0.11790393013100438</x:v>
      </x:c>
      <x:c r="K247" s="10" t="str">
        <x:v>Yes</x:v>
      </x:c>
      <x:c r="L247" s="10" t="str">
        <x:v>Yes</x:v>
      </x:c>
      <x:c r="M247" s="10" t="str">
        <x:v>Yes</x:v>
      </x:c>
      <x:c r="N247" s="10" t="str">
        <x:v>No</x:v>
      </x:c>
      <x:c r="O247" s="10" t="str">
        <x:v>No4</x:v>
      </x:c>
      <x:c r="P247" s="10" t="n">
        <x:v>57</x:v>
      </x:c>
      <x:c r="Q247" s="10" t="str"/>
    </x:row>
    <x:row r="248">
      <x:c r="A248" s="10" t="n">
        <x:v>4</x:v>
      </x:c>
      <x:c r="B248" s="10" t="str">
        <x:v>M</x:v>
      </x:c>
      <x:c r="C248" s="34" t="n">
        <x:v>43315</x:v>
      </x:c>
      <x:c r="D248" s="34" t="n">
        <x:v>44922</x:v>
      </x:c>
      <x:c r="E248" s="10" t="str"/>
      <x:c r="F248" s="44" t="n">
        <x:f>IF(AND(C248&lt;&gt;"",D248&lt;&gt;""),D248-C248,"")</x:f>
        <x:v>1607</x:v>
      </x:c>
      <x:c r="G248" s="45" t="n">
        <x:v>93.2</x:v>
      </x:c>
      <x:c r="H248" s="35" t="n">
        <x:v>5000</x:v>
      </x:c>
      <x:c r="I248" s="45" t="n">
        <x:v>11.2</x:v>
      </x:c>
      <x:c r="J248" s="46" t="n">
        <x:f>IF(AND(G248&lt;&gt;"",I248&lt;&gt;""),I248/G248,"")</x:f>
        <x:v>0.12017167381974247</x:v>
      </x:c>
      <x:c r="K248" s="10" t="str">
        <x:v>Yes</x:v>
      </x:c>
      <x:c r="L248" s="10" t="str">
        <x:v>Yes</x:v>
      </x:c>
      <x:c r="M248" s="10" t="str">
        <x:v>Yes</x:v>
      </x:c>
      <x:c r="N248" s="10" t="str">
        <x:v>No</x:v>
      </x:c>
      <x:c r="O248" s="10" t="str">
        <x:v>No4</x:v>
      </x:c>
      <x:c r="P248" s="10" t="n">
        <x:v>58</x:v>
      </x:c>
      <x:c r="Q248" s="10" t="str"/>
    </x:row>
    <x:row r="249">
      <x:c r="A249" s="10" t="n">
        <x:v>4</x:v>
      </x:c>
      <x:c r="B249" s="10" t="str">
        <x:v>M</x:v>
      </x:c>
      <x:c r="C249" s="34" t="n">
        <x:v>43315</x:v>
      </x:c>
      <x:c r="D249" s="34" t="n">
        <x:v>44949</x:v>
      </x:c>
      <x:c r="E249" s="10" t="str"/>
      <x:c r="F249" s="44" t="n">
        <x:f>IF(AND(C249&lt;&gt;"",D249&lt;&gt;""),D249-C249,"")</x:f>
        <x:v>1634</x:v>
      </x:c>
      <x:c r="G249" s="45" t="n">
        <x:v>93.8</x:v>
      </x:c>
      <x:c r="H249" s="35" t="n">
        <x:v>5300</x:v>
      </x:c>
      <x:c r="I249" s="45" t="n">
        <x:v>11</x:v>
      </x:c>
      <x:c r="J249" s="46" t="n">
        <x:f>IF(AND(G249&lt;&gt;"",I249&lt;&gt;""),I249/G249,"")</x:f>
        <x:v>0.11727078891257996</x:v>
      </x:c>
      <x:c r="K249" s="10" t="str">
        <x:v>Yes</x:v>
      </x:c>
      <x:c r="L249" s="10" t="str">
        <x:v>Yes</x:v>
      </x:c>
      <x:c r="M249" s="10" t="str">
        <x:v>Yes</x:v>
      </x:c>
      <x:c r="N249" s="10" t="str">
        <x:v>No</x:v>
      </x:c>
      <x:c r="O249" s="10" t="str">
        <x:v>No4</x:v>
      </x:c>
      <x:c r="P249" s="10" t="n">
        <x:v>59</x:v>
      </x:c>
      <x:c r="Q249" s="10" t="str"/>
    </x:row>
    <x:row r="250">
      <x:c r="A250" s="10" t="n">
        <x:v>4</x:v>
      </x:c>
      <x:c r="B250" s="10" t="str">
        <x:v>M</x:v>
      </x:c>
      <x:c r="C250" s="34" t="n">
        <x:v>43315</x:v>
      </x:c>
      <x:c r="D250" s="34" t="n">
        <x:v>44980</x:v>
      </x:c>
      <x:c r="E250" s="10" t="str"/>
      <x:c r="F250" s="44" t="n">
        <x:f>IF(AND(C250&lt;&gt;"",D250&lt;&gt;""),D250-C250,"")</x:f>
        <x:v>1665</x:v>
      </x:c>
      <x:c r="G250" s="45" t="n">
        <x:v>94.2</x:v>
      </x:c>
      <x:c r="H250" s="35" t="n">
        <x:v>5350</x:v>
      </x:c>
      <x:c r="I250" s="45" t="n">
        <x:v>10.2</x:v>
      </x:c>
      <x:c r="J250" s="46" t="n">
        <x:f>IF(AND(G250&lt;&gt;"",I250&lt;&gt;""),I250/G250,"")</x:f>
        <x:v>0.10828025477707005</x:v>
      </x:c>
      <x:c r="K250" s="10" t="str">
        <x:v>Yes</x:v>
      </x:c>
      <x:c r="L250" s="10" t="str">
        <x:v>Yes</x:v>
      </x:c>
      <x:c r="M250" s="10" t="str">
        <x:v>Yes</x:v>
      </x:c>
      <x:c r="N250" s="10" t="str">
        <x:v>No</x:v>
      </x:c>
      <x:c r="O250" s="10" t="str">
        <x:v>No4</x:v>
      </x:c>
      <x:c r="P250" s="10" t="n">
        <x:v>60</x:v>
      </x:c>
      <x:c r="Q250" s="10" t="str"/>
    </x:row>
    <x:row r="251">
      <x:c r="A251" s="10" t="n">
        <x:v>4</x:v>
      </x:c>
      <x:c r="B251" s="10" t="str">
        <x:v>M</x:v>
      </x:c>
      <x:c r="C251" s="34" t="n">
        <x:v>43315</x:v>
      </x:c>
      <x:c r="D251" s="34" t="n">
        <x:v>45009</x:v>
      </x:c>
      <x:c r="E251" s="10" t="str"/>
      <x:c r="F251" s="44" t="n">
        <x:f>IF(AND(C251&lt;&gt;"",D251&lt;&gt;""),D251-C251,"")</x:f>
        <x:v>1694</x:v>
      </x:c>
      <x:c r="G251" s="45" t="n">
        <x:v>93.8</x:v>
      </x:c>
      <x:c r="H251" s="35" t="n">
        <x:v>5850</x:v>
      </x:c>
      <x:c r="I251" s="45" t="n">
        <x:v>10.5</x:v>
      </x:c>
      <x:c r="J251" s="46" t="n">
        <x:f>IF(AND(G251&lt;&gt;"",I251&lt;&gt;""),I251/G251,"")</x:f>
        <x:v>0.11194029850746269</x:v>
      </x:c>
      <x:c r="K251" s="10" t="str">
        <x:v>Yes</x:v>
      </x:c>
      <x:c r="L251" s="10" t="str">
        <x:v>Yes</x:v>
      </x:c>
      <x:c r="M251" s="10" t="str">
        <x:v>Yes</x:v>
      </x:c>
      <x:c r="N251" s="10" t="str">
        <x:v>No</x:v>
      </x:c>
      <x:c r="O251" s="10" t="str">
        <x:v>No4</x:v>
      </x:c>
      <x:c r="P251" s="10" t="n">
        <x:v>61</x:v>
      </x:c>
      <x:c r="Q251" s="10" t="str"/>
    </x:row>
    <x:row r="252">
      <x:c r="A252" s="10" t="n">
        <x:v>4</x:v>
      </x:c>
      <x:c r="B252" s="10" t="str">
        <x:v>M</x:v>
      </x:c>
      <x:c r="C252" s="34" t="n">
        <x:v>43315</x:v>
      </x:c>
      <x:c r="D252" s="34" t="n">
        <x:v>45045</x:v>
      </x:c>
      <x:c r="E252" s="10" t="str"/>
      <x:c r="F252" s="44" t="n">
        <x:f>IF(AND(C252&lt;&gt;"",D252&lt;&gt;""),D252-C252,"")</x:f>
        <x:v>1730</x:v>
      </x:c>
      <x:c r="G252" s="45" t="n">
        <x:v>93</x:v>
      </x:c>
      <x:c r="H252" s="35" t="n">
        <x:v>5900</x:v>
      </x:c>
      <x:c r="I252" s="45" t="n">
        <x:v>10.6</x:v>
      </x:c>
      <x:c r="J252" s="46" t="n">
        <x:f>IF(AND(G252&lt;&gt;"",I252&lt;&gt;""),I252/G252,"")</x:f>
        <x:v>0.1139784946236559</x:v>
      </x:c>
      <x:c r="K252" s="10" t="str">
        <x:v>Yes</x:v>
      </x:c>
      <x:c r="L252" s="10" t="str">
        <x:v>Yes</x:v>
      </x:c>
      <x:c r="M252" s="10" t="str">
        <x:v>Yes</x:v>
      </x:c>
      <x:c r="N252" s="10" t="str">
        <x:v>No</x:v>
      </x:c>
      <x:c r="O252" s="10" t="str">
        <x:v>No4</x:v>
      </x:c>
      <x:c r="P252" s="10" t="n">
        <x:v>62</x:v>
      </x:c>
      <x:c r="Q252" s="10" t="str"/>
    </x:row>
    <x:row r="253">
      <x:c r="A253" s="10" t="n">
        <x:v>4</x:v>
      </x:c>
      <x:c r="B253" s="10" t="str">
        <x:v>M</x:v>
      </x:c>
      <x:c r="C253" s="34" t="n">
        <x:v>43315</x:v>
      </x:c>
      <x:c r="D253" s="34" t="n">
        <x:v>45066</x:v>
      </x:c>
      <x:c r="E253" s="10" t="str"/>
      <x:c r="F253" s="44" t="n">
        <x:f>IF(AND(C253&lt;&gt;"",D253&lt;&gt;""),D253-C253,"")</x:f>
        <x:v>1751</x:v>
      </x:c>
      <x:c r="G253" s="45" t="n">
        <x:v>96.8</x:v>
      </x:c>
      <x:c r="H253" s="35" t="n">
        <x:v>5950</x:v>
      </x:c>
      <x:c r="I253" s="45" t="n">
        <x:v>11</x:v>
      </x:c>
      <x:c r="J253" s="46" t="n">
        <x:f>IF(AND(G253&lt;&gt;"",I253&lt;&gt;""),I253/G253,"")</x:f>
        <x:v>0.11363636363636365</x:v>
      </x:c>
      <x:c r="K253" s="10" t="str">
        <x:v>Yes</x:v>
      </x:c>
      <x:c r="L253" s="10" t="str">
        <x:v>Yes</x:v>
      </x:c>
      <x:c r="M253" s="10" t="str">
        <x:v>Yes</x:v>
      </x:c>
      <x:c r="N253" s="10" t="str">
        <x:v>No</x:v>
      </x:c>
      <x:c r="O253" s="10" t="str">
        <x:v>No4</x:v>
      </x:c>
      <x:c r="P253" s="10" t="n">
        <x:v>63</x:v>
      </x:c>
      <x:c r="Q253" s="10" t="str"/>
    </x:row>
    <x:row r="254">
      <x:c r="A254" s="10" t="n">
        <x:v>4</x:v>
      </x:c>
      <x:c r="B254" s="10" t="str">
        <x:v>M</x:v>
      </x:c>
      <x:c r="C254" s="34" t="n">
        <x:v>43315</x:v>
      </x:c>
      <x:c r="D254" s="34" t="n">
        <x:v>45106</x:v>
      </x:c>
      <x:c r="E254" s="10" t="str"/>
      <x:c r="F254" s="44" t="n">
        <x:f>IF(AND(C254&lt;&gt;"",D254&lt;&gt;""),D254-C254,"")</x:f>
        <x:v>1791</x:v>
      </x:c>
      <x:c r="G254" s="45" t="n">
        <x:v>95</x:v>
      </x:c>
      <x:c r="H254" s="35" t="n">
        <x:v>6300</x:v>
      </x:c>
      <x:c r="I254" s="45" t="n">
        <x:v>11</x:v>
      </x:c>
      <x:c r="J254" s="46" t="n">
        <x:f>IF(AND(G254&lt;&gt;"",I254&lt;&gt;""),I254/G254,"")</x:f>
        <x:v>0.11578947368421053</x:v>
      </x:c>
      <x:c r="K254" s="10" t="str">
        <x:v>Yes</x:v>
      </x:c>
      <x:c r="L254" s="10" t="str">
        <x:v>Yes</x:v>
      </x:c>
      <x:c r="M254" s="10" t="str">
        <x:v>Yes</x:v>
      </x:c>
      <x:c r="N254" s="10" t="str">
        <x:v>No</x:v>
      </x:c>
      <x:c r="O254" s="10" t="str">
        <x:v>No4</x:v>
      </x:c>
      <x:c r="P254" s="10" t="n">
        <x:v>64</x:v>
      </x:c>
      <x:c r="Q254" s="10" t="str"/>
    </x:row>
    <x:row r="255">
      <x:c r="A255" s="10" t="n">
        <x:v>4</x:v>
      </x:c>
      <x:c r="B255" s="10" t="str">
        <x:v>M</x:v>
      </x:c>
      <x:c r="C255" s="34" t="n">
        <x:v>43315</x:v>
      </x:c>
      <x:c r="D255" s="34" t="n">
        <x:v>45136</x:v>
      </x:c>
      <x:c r="E255" s="10" t="str"/>
      <x:c r="F255" s="44" t="n">
        <x:f>IF(AND(C255&lt;&gt;"",D255&lt;&gt;""),D255-C255,"")</x:f>
        <x:v>1821</x:v>
      </x:c>
      <x:c r="G255" s="45" t="n">
        <x:v>97.4</x:v>
      </x:c>
      <x:c r="H255" s="35" t="n">
        <x:v>6300</x:v>
      </x:c>
      <x:c r="I255" s="45" t="n">
        <x:v>10.2</x:v>
      </x:c>
      <x:c r="J255" s="46" t="n">
        <x:f>IF(AND(G255&lt;&gt;"",I255&lt;&gt;""),I255/G255,"")</x:f>
        <x:v>0.10472279260780286</x:v>
      </x:c>
      <x:c r="K255" s="10" t="str">
        <x:v>Yes</x:v>
      </x:c>
      <x:c r="L255" s="10" t="str">
        <x:v>Yes</x:v>
      </x:c>
      <x:c r="M255" s="10" t="str">
        <x:v>Yes</x:v>
      </x:c>
      <x:c r="N255" s="10" t="str">
        <x:v>No</x:v>
      </x:c>
      <x:c r="O255" s="10" t="str">
        <x:v>No4</x:v>
      </x:c>
      <x:c r="P255" s="10" t="n">
        <x:v>65</x:v>
      </x:c>
      <x:c r="Q255" s="10" t="str"/>
    </x:row>
    <x:row r="256">
      <x:c r="A256" s="10" t="n">
        <x:v>4</x:v>
      </x:c>
      <x:c r="B256" s="10" t="str">
        <x:v>M</x:v>
      </x:c>
      <x:c r="C256" s="34" t="n">
        <x:v>43315</x:v>
      </x:c>
      <x:c r="D256" s="34" t="n">
        <x:v>45161</x:v>
      </x:c>
      <x:c r="E256" s="10" t="str"/>
      <x:c r="F256" s="44" t="n">
        <x:f>IF(AND(C256&lt;&gt;"",D256&lt;&gt;""),D256-C256,"")</x:f>
        <x:v>1846</x:v>
      </x:c>
      <x:c r="G256" s="45" t="n">
        <x:v>97.4</x:v>
      </x:c>
      <x:c r="H256" s="35" t="n">
        <x:v>6250</x:v>
      </x:c>
      <x:c r="I256" s="45" t="n">
        <x:v>9.5</x:v>
      </x:c>
      <x:c r="J256" s="46" t="n">
        <x:f>IF(AND(G256&lt;&gt;"",I256&lt;&gt;""),I256/G256,"")</x:f>
        <x:v>0.0975359342915811</x:v>
      </x:c>
      <x:c r="K256" s="10" t="str">
        <x:v>Yes</x:v>
      </x:c>
      <x:c r="L256" s="10" t="str">
        <x:v>Yes</x:v>
      </x:c>
      <x:c r="M256" s="10" t="str">
        <x:v>Yes</x:v>
      </x:c>
      <x:c r="N256" s="10" t="str">
        <x:v>No</x:v>
      </x:c>
      <x:c r="O256" s="10" t="str">
        <x:v>No4</x:v>
      </x:c>
      <x:c r="P256" s="10" t="n">
        <x:v>66</x:v>
      </x:c>
      <x:c r="Q256" s="10" t="str"/>
    </x:row>
    <x:row r="257">
      <x:c r="A257" s="10" t="n">
        <x:v>4</x:v>
      </x:c>
      <x:c r="B257" s="10" t="str">
        <x:v>M</x:v>
      </x:c>
      <x:c r="C257" s="34" t="n">
        <x:v>43315</x:v>
      </x:c>
      <x:c r="D257" s="34" t="n">
        <x:v>45203</x:v>
      </x:c>
      <x:c r="E257" s="10" t="str"/>
      <x:c r="F257" s="44" t="n">
        <x:f>IF(AND(C257&lt;&gt;"",D257&lt;&gt;""),D257-C257,"")</x:f>
        <x:v>1888</x:v>
      </x:c>
      <x:c r="G257" s="45" t="n">
        <x:v>99.2</x:v>
      </x:c>
      <x:c r="H257" s="35" t="n">
        <x:v>6500</x:v>
      </x:c>
      <x:c r="I257" s="45" t="n">
        <x:v>9.6</x:v>
      </x:c>
      <x:c r="J257" s="46" t="n">
        <x:f>IF(AND(G257&lt;&gt;"",I257&lt;&gt;""),I257/G257,"")</x:f>
        <x:v>0.0967741935483871</x:v>
      </x:c>
      <x:c r="K257" s="10" t="str">
        <x:v>Yes</x:v>
      </x:c>
      <x:c r="L257" s="10" t="str">
        <x:v>Yes</x:v>
      </x:c>
      <x:c r="M257" s="10" t="str">
        <x:v>Yes</x:v>
      </x:c>
      <x:c r="N257" s="10" t="str">
        <x:v>No</x:v>
      </x:c>
      <x:c r="O257" s="10" t="str">
        <x:v>No4</x:v>
      </x:c>
      <x:c r="P257" s="10" t="n">
        <x:v>67</x:v>
      </x:c>
      <x:c r="Q257" s="10" t="str"/>
    </x:row>
    <x:row r="258">
      <x:c r="A258" s="10" t="n">
        <x:v>4</x:v>
      </x:c>
      <x:c r="B258" s="10" t="str">
        <x:v>M</x:v>
      </x:c>
      <x:c r="C258" s="34" t="n">
        <x:v>43315</x:v>
      </x:c>
      <x:c r="D258" s="34" t="n">
        <x:v>45230</x:v>
      </x:c>
      <x:c r="E258" s="10" t="str"/>
      <x:c r="F258" s="44" t="n">
        <x:f>IF(AND(C258&lt;&gt;"",D258&lt;&gt;""),D258-C258,"")</x:f>
        <x:v>1915</x:v>
      </x:c>
      <x:c r="G258" s="45" t="n">
        <x:v>97.5</x:v>
      </x:c>
      <x:c r="H258" s="35" t="n">
        <x:v>6500</x:v>
      </x:c>
      <x:c r="I258" s="45" t="n">
        <x:v>10</x:v>
      </x:c>
      <x:c r="J258" s="46" t="n">
        <x:f>IF(AND(G258&lt;&gt;"",I258&lt;&gt;""),I258/G258,"")</x:f>
        <x:v>0.10256410256410256</x:v>
      </x:c>
      <x:c r="K258" s="10" t="str">
        <x:v>Yes</x:v>
      </x:c>
      <x:c r="L258" s="10" t="str">
        <x:v>Yes</x:v>
      </x:c>
      <x:c r="M258" s="10" t="str">
        <x:v>Yes</x:v>
      </x:c>
      <x:c r="N258" s="10" t="str">
        <x:v>No</x:v>
      </x:c>
      <x:c r="O258" s="10" t="str">
        <x:v>No4</x:v>
      </x:c>
      <x:c r="P258" s="10" t="n">
        <x:v>68</x:v>
      </x:c>
      <x:c r="Q258" s="10" t="str"/>
    </x:row>
    <x:row r="259">
      <x:c r="A259" s="10" t="n">
        <x:v>4</x:v>
      </x:c>
      <x:c r="B259" s="10" t="str">
        <x:v>M</x:v>
      </x:c>
      <x:c r="C259" s="34" t="n">
        <x:v>43315</x:v>
      </x:c>
      <x:c r="D259" s="34" t="n">
        <x:v>45260</x:v>
      </x:c>
      <x:c r="E259" s="10" t="str"/>
      <x:c r="F259" s="44" t="n">
        <x:f>IF(AND(C259&lt;&gt;"",D259&lt;&gt;""),D259-C259,"")</x:f>
        <x:v>1945</x:v>
      </x:c>
      <x:c r="G259" s="45" t="n">
        <x:v>98</x:v>
      </x:c>
      <x:c r="H259" s="35" t="n">
        <x:v>6400</x:v>
      </x:c>
      <x:c r="I259" s="45" t="n">
        <x:v>10.5</x:v>
      </x:c>
      <x:c r="J259" s="46" t="n">
        <x:f>IF(AND(G259&lt;&gt;"",I259&lt;&gt;""),I259/G259,"")</x:f>
        <x:v>0.10714285714285714</x:v>
      </x:c>
      <x:c r="K259" s="10" t="str">
        <x:v>Yes</x:v>
      </x:c>
      <x:c r="L259" s="10" t="str">
        <x:v>Yes</x:v>
      </x:c>
      <x:c r="M259" s="10" t="str">
        <x:v>Yes</x:v>
      </x:c>
      <x:c r="N259" s="10" t="str">
        <x:v>No</x:v>
      </x:c>
      <x:c r="O259" s="10" t="str">
        <x:v>No4</x:v>
      </x:c>
      <x:c r="P259" s="10" t="n">
        <x:v>69</x:v>
      </x:c>
      <x:c r="Q259" s="10" t="str"/>
    </x:row>
    <x:row r="260">
      <x:c r="A260" s="10" t="n">
        <x:v>4</x:v>
      </x:c>
      <x:c r="B260" s="10" t="str">
        <x:v>M</x:v>
      </x:c>
      <x:c r="C260" s="34" t="n">
        <x:v>43315</x:v>
      </x:c>
      <x:c r="D260" s="34" t="n">
        <x:v>45286</x:v>
      </x:c>
      <x:c r="E260" s="10" t="str"/>
      <x:c r="F260" s="44" t="n">
        <x:f>IF(AND(C260&lt;&gt;"",D260&lt;&gt;""),D260-C260,"")</x:f>
        <x:v>1971</x:v>
      </x:c>
      <x:c r="G260" s="45" t="n">
        <x:v>99</x:v>
      </x:c>
      <x:c r="H260" s="35" t="n">
        <x:v>6900</x:v>
      </x:c>
      <x:c r="I260" s="45" t="n">
        <x:v>10.4</x:v>
      </x:c>
      <x:c r="J260" s="46" t="n">
        <x:f>IF(AND(G260&lt;&gt;"",I260&lt;&gt;""),I260/G260,"")</x:f>
        <x:v>0.10505050505050506</x:v>
      </x:c>
      <x:c r="K260" s="10" t="str">
        <x:v>Yes</x:v>
      </x:c>
      <x:c r="L260" s="10" t="str">
        <x:v>Yes</x:v>
      </x:c>
      <x:c r="M260" s="10" t="str">
        <x:v>Yes</x:v>
      </x:c>
      <x:c r="N260" s="10" t="str">
        <x:v>No</x:v>
      </x:c>
      <x:c r="O260" s="10" t="str">
        <x:v>No4</x:v>
      </x:c>
      <x:c r="P260" s="10" t="n">
        <x:v>70</x:v>
      </x:c>
      <x:c r="Q260" s="10" t="str"/>
    </x:row>
    <x:row r="261">
      <x:c r="A261" s="10" t="n">
        <x:v>4</x:v>
      </x:c>
      <x:c r="B261" s="10" t="str">
        <x:v>M</x:v>
      </x:c>
      <x:c r="C261" s="34" t="n">
        <x:v>43315</x:v>
      </x:c>
      <x:c r="D261" s="34" t="n">
        <x:v>45312</x:v>
      </x:c>
      <x:c r="E261" s="10" t="str"/>
      <x:c r="F261" s="44" t="n">
        <x:f>IF(AND(C261&lt;&gt;"",D261&lt;&gt;""),D261-C261,"")</x:f>
        <x:v>1997</x:v>
      </x:c>
      <x:c r="G261" s="45" t="n">
        <x:v>97.8</x:v>
      </x:c>
      <x:c r="H261" s="35" t="n">
        <x:v>7500</x:v>
      </x:c>
      <x:c r="I261" s="45" t="n">
        <x:v>11.2</x:v>
      </x:c>
      <x:c r="J261" s="46" t="n">
        <x:f>IF(AND(G261&lt;&gt;"",I261&lt;&gt;""),I261/G261,"")</x:f>
        <x:v>0.11451942740286299</x:v>
      </x:c>
      <x:c r="K261" s="10" t="str">
        <x:v>Yes</x:v>
      </x:c>
      <x:c r="L261" s="10" t="str">
        <x:v>Yes</x:v>
      </x:c>
      <x:c r="M261" s="10" t="str">
        <x:v>Yes</x:v>
      </x:c>
      <x:c r="N261" s="10" t="str">
        <x:v>Yes</x:v>
      </x:c>
      <x:c r="O261" s="10" t="str">
        <x:v>No4</x:v>
      </x:c>
      <x:c r="P261" s="10" t="n">
        <x:v>71</x:v>
      </x:c>
      <x:c r="Q261" s="10" t="str">
        <x:v>Seminal fluid discharge observed during measurement.</x:v>
      </x:c>
    </x:row>
    <x:row r="262">
      <x:c r="A262" s="10" t="n">
        <x:v>4</x:v>
      </x:c>
      <x:c r="B262" s="10" t="str">
        <x:v>M</x:v>
      </x:c>
      <x:c r="C262" s="34" t="n">
        <x:v>43315</x:v>
      </x:c>
      <x:c r="D262" s="34" t="n">
        <x:v>45349</x:v>
      </x:c>
      <x:c r="E262" s="10" t="str"/>
      <x:c r="F262" s="44" t="n">
        <x:f>IF(AND(C262&lt;&gt;"",D262&lt;&gt;""),D262-C262,"")</x:f>
        <x:v>2034</x:v>
      </x:c>
      <x:c r="G262" s="45" t="n">
        <x:v>97.2</x:v>
      </x:c>
      <x:c r="H262" s="35" t="n">
        <x:v>5600</x:v>
      </x:c>
      <x:c r="I262" s="45" t="n">
        <x:v>10</x:v>
      </x:c>
      <x:c r="J262" s="46" t="n">
        <x:f>IF(AND(G262&lt;&gt;"",I262&lt;&gt;""),I262/G262,"")</x:f>
        <x:v>0.102880658436214</x:v>
      </x:c>
      <x:c r="K262" s="10" t="str">
        <x:v>Yes</x:v>
      </x:c>
      <x:c r="L262" s="10" t="str">
        <x:v>Yes</x:v>
      </x:c>
      <x:c r="M262" s="10" t="str">
        <x:v>Yes</x:v>
      </x:c>
      <x:c r="N262" s="10" t="str">
        <x:v>No</x:v>
      </x:c>
      <x:c r="O262" s="10" t="str">
        <x:v>No4</x:v>
      </x:c>
      <x:c r="P262" s="10" t="n">
        <x:v>72</x:v>
      </x:c>
      <x:c r="Q262" s="10" t="str"/>
    </x:row>
    <x:row r="263">
      <x:c r="A263" s="10" t="n">
        <x:v>4</x:v>
      </x:c>
      <x:c r="B263" s="10" t="str">
        <x:v>M</x:v>
      </x:c>
      <x:c r="C263" s="34" t="n">
        <x:v>43315</x:v>
      </x:c>
      <x:c r="D263" s="34" t="n">
        <x:v>45382</x:v>
      </x:c>
      <x:c r="E263" s="10" t="str"/>
      <x:c r="F263" s="44" t="n">
        <x:f>IF(AND(C263&lt;&gt;"",D263&lt;&gt;""),D263-C263,"")</x:f>
        <x:v>2067</x:v>
      </x:c>
      <x:c r="G263" s="45" t="n">
        <x:v>98.1</x:v>
      </x:c>
      <x:c r="H263" s="35" t="n">
        <x:v>6700</x:v>
      </x:c>
      <x:c r="I263" s="45" t="n">
        <x:v>11.7</x:v>
      </x:c>
      <x:c r="J263" s="46" t="n">
        <x:f>IF(AND(G263&lt;&gt;"",I263&lt;&gt;""),I263/G263,"")</x:f>
        <x:v>0.11926605504587155</x:v>
      </x:c>
      <x:c r="K263" s="10" t="str">
        <x:v>Yes</x:v>
      </x:c>
      <x:c r="L263" s="10" t="str">
        <x:v>Yes</x:v>
      </x:c>
      <x:c r="M263" s="10" t="str">
        <x:v>Yes</x:v>
      </x:c>
      <x:c r="N263" s="10" t="str">
        <x:v>No</x:v>
      </x:c>
      <x:c r="O263" s="10" t="str">
        <x:v>No4</x:v>
      </x:c>
      <x:c r="P263" s="10" t="n">
        <x:v>73</x:v>
      </x:c>
      <x:c r="Q263" s="10" t="str"/>
    </x:row>
    <x:row r="264">
      <x:c r="A264" s="10" t="n">
        <x:v>4</x:v>
      </x:c>
      <x:c r="B264" s="10" t="str">
        <x:v>M</x:v>
      </x:c>
      <x:c r="C264" s="34" t="n">
        <x:v>43315</x:v>
      </x:c>
      <x:c r="D264" s="34" t="n">
        <x:v>45407</x:v>
      </x:c>
      <x:c r="E264" s="10" t="str"/>
      <x:c r="F264" s="44" t="n">
        <x:f>IF(AND(C264&lt;&gt;"",D264&lt;&gt;""),D264-C264,"")</x:f>
        <x:v>2092</x:v>
      </x:c>
      <x:c r="G264" s="45" t="n">
        <x:v>99.6</x:v>
      </x:c>
      <x:c r="H264" s="35" t="n">
        <x:v>6100</x:v>
      </x:c>
      <x:c r="I264" s="45" t="n">
        <x:v>9.7</x:v>
      </x:c>
      <x:c r="J264" s="46" t="n">
        <x:f>IF(AND(G264&lt;&gt;"",I264&lt;&gt;""),I264/G264,"")</x:f>
        <x:v>0.09738955823293173</x:v>
      </x:c>
      <x:c r="K264" s="10" t="str">
        <x:v>Yes</x:v>
      </x:c>
      <x:c r="L264" s="10" t="str">
        <x:v>Yes</x:v>
      </x:c>
      <x:c r="M264" s="10" t="str">
        <x:v>Yes</x:v>
      </x:c>
      <x:c r="N264" s="10" t="str">
        <x:v>No</x:v>
      </x:c>
      <x:c r="O264" s="10" t="str">
        <x:v>No4</x:v>
      </x:c>
      <x:c r="P264" s="10" t="n">
        <x:v>74</x:v>
      </x:c>
      <x:c r="Q264" s="10" t="str"/>
    </x:row>
    <x:row r="265">
      <x:c r="A265" s="10" t="n">
        <x:v>4</x:v>
      </x:c>
      <x:c r="B265" s="10" t="str">
        <x:v>M</x:v>
      </x:c>
      <x:c r="C265" s="34" t="n">
        <x:v>43315</x:v>
      </x:c>
      <x:c r="D265" s="34" t="n">
        <x:v>45434</x:v>
      </x:c>
      <x:c r="E265" s="10" t="str"/>
      <x:c r="F265" s="44" t="n">
        <x:f>IF(AND(C265&lt;&gt;"",D265&lt;&gt;""),D265-C265,"")</x:f>
        <x:v>2119</x:v>
      </x:c>
      <x:c r="G265" s="45" t="n">
        <x:v>99.4</x:v>
      </x:c>
      <x:c r="H265" s="35" t="n">
        <x:v>5800</x:v>
      </x:c>
      <x:c r="I265" s="45" t="n">
        <x:v>11.2</x:v>
      </x:c>
      <x:c r="J265" s="46" t="n">
        <x:f>IF(AND(G265&lt;&gt;"",I265&lt;&gt;""),I265/G265,"")</x:f>
        <x:v>0.11267605633802816</x:v>
      </x:c>
      <x:c r="K265" s="10" t="str">
        <x:v>Yes</x:v>
      </x:c>
      <x:c r="L265" s="10" t="str">
        <x:v>Yes</x:v>
      </x:c>
      <x:c r="M265" s="10" t="str">
        <x:v>Yes</x:v>
      </x:c>
      <x:c r="N265" s="10" t="str">
        <x:v>No</x:v>
      </x:c>
      <x:c r="O265" s="10" t="str">
        <x:v>No4</x:v>
      </x:c>
      <x:c r="P265" s="10" t="n">
        <x:v>75</x:v>
      </x:c>
      <x:c r="Q265" s="10" t="str"/>
    </x:row>
    <x:row r="266">
      <x:c r="A266" s="10" t="n">
        <x:v>4</x:v>
      </x:c>
      <x:c r="B266" s="10" t="str">
        <x:v>M</x:v>
      </x:c>
      <x:c r="C266" s="34" t="n">
        <x:v>43315</x:v>
      </x:c>
      <x:c r="D266" s="34" t="n">
        <x:v>45463</x:v>
      </x:c>
      <x:c r="E266" s="10" t="str"/>
      <x:c r="F266" s="44" t="n">
        <x:f>IF(AND(C266&lt;&gt;"",D266&lt;&gt;""),D266-C266,"")</x:f>
        <x:v>2148</x:v>
      </x:c>
      <x:c r="G266" s="45" t="n">
        <x:v>99.5</x:v>
      </x:c>
      <x:c r="H266" s="35" t="n">
        <x:v>6400</x:v>
      </x:c>
      <x:c r="I266" s="45" t="n">
        <x:v>10.5</x:v>
      </x:c>
      <x:c r="J266" s="46" t="n">
        <x:f>IF(AND(G266&lt;&gt;"",I266&lt;&gt;""),I266/G266,"")</x:f>
        <x:v>0.10552763819095477</x:v>
      </x:c>
      <x:c r="K266" s="10" t="str">
        <x:v>Yes</x:v>
      </x:c>
      <x:c r="L266" s="10" t="str">
        <x:v>Yes</x:v>
      </x:c>
      <x:c r="M266" s="10" t="str">
        <x:v>Yes</x:v>
      </x:c>
      <x:c r="N266" s="10" t="str">
        <x:v>No</x:v>
      </x:c>
      <x:c r="O266" s="10" t="str">
        <x:v>No4</x:v>
      </x:c>
      <x:c r="P266" s="10" t="n">
        <x:v>76</x:v>
      </x:c>
      <x:c r="Q266" s="10" t="str"/>
    </x:row>
    <x:row r="267">
      <x:c r="A267" s="10" t="n">
        <x:v>4</x:v>
      </x:c>
      <x:c r="B267" s="10" t="str">
        <x:v>M</x:v>
      </x:c>
      <x:c r="C267" s="34" t="n">
        <x:v>43315</x:v>
      </x:c>
      <x:c r="D267" s="34" t="n">
        <x:v>45468</x:v>
      </x:c>
      <x:c r="E267" s="10" t="str"/>
      <x:c r="F267" s="44" t="n">
        <x:f>IF(AND(C267&lt;&gt;"",D267&lt;&gt;""),D267-C267,"")</x:f>
        <x:v>2153</x:v>
      </x:c>
      <x:c r="G267" s="45" t="n">
        <x:v>97.8</x:v>
      </x:c>
      <x:c r="H267" s="35" t="n">
        <x:v>6200</x:v>
      </x:c>
      <x:c r="I267" s="45" t="n">
        <x:v>10.5</x:v>
      </x:c>
      <x:c r="J267" s="46" t="n">
        <x:f>IF(AND(G267&lt;&gt;"",I267&lt;&gt;""),I267/G267,"")</x:f>
        <x:v>0.10736196319018405</x:v>
      </x:c>
      <x:c r="K267" s="10" t="str">
        <x:v>Yes</x:v>
      </x:c>
      <x:c r="L267" s="10" t="str">
        <x:v>Yes</x:v>
      </x:c>
      <x:c r="M267" s="10" t="str">
        <x:v>Yes</x:v>
      </x:c>
      <x:c r="N267" s="10" t="str">
        <x:v>No</x:v>
      </x:c>
      <x:c r="O267" s="10" t="str">
        <x:v>No4</x:v>
      </x:c>
      <x:c r="P267" s="10" t="n">
        <x:v>77</x:v>
      </x:c>
      <x:c r="Q267" s="10" t="str"/>
    </x:row>
    <x:row r="268">
      <x:c r="A268" s="10" t="n">
        <x:v>4</x:v>
      </x:c>
      <x:c r="B268" s="10" t="str">
        <x:v>M</x:v>
      </x:c>
      <x:c r="C268" s="34" t="n">
        <x:v>43315</x:v>
      </x:c>
      <x:c r="D268" s="34" t="n">
        <x:v>45494</x:v>
      </x:c>
      <x:c r="E268" s="10" t="str"/>
      <x:c r="F268" s="44" t="n">
        <x:f>IF(AND(C268&lt;&gt;"",D268&lt;&gt;""),D268-C268,"")</x:f>
        <x:v>2179</x:v>
      </x:c>
      <x:c r="G268" s="45" t="n">
        <x:v>99</x:v>
      </x:c>
      <x:c r="H268" s="35" t="n">
        <x:v>6800</x:v>
      </x:c>
      <x:c r="I268" s="45" t="n">
        <x:v>10.6</x:v>
      </x:c>
      <x:c r="J268" s="46" t="n">
        <x:f>IF(AND(G268&lt;&gt;"",I268&lt;&gt;""),I268/G268,"")</x:f>
        <x:v>0.10707070707070707</x:v>
      </x:c>
      <x:c r="K268" s="10" t="str">
        <x:v>Yes</x:v>
      </x:c>
      <x:c r="L268" s="10" t="str">
        <x:v>Yes</x:v>
      </x:c>
      <x:c r="M268" s="10" t="str">
        <x:v>Yes</x:v>
      </x:c>
      <x:c r="N268" s="10" t="str">
        <x:v>No</x:v>
      </x:c>
      <x:c r="O268" s="10" t="str">
        <x:v>No4</x:v>
      </x:c>
      <x:c r="P268" s="10" t="n">
        <x:v>78</x:v>
      </x:c>
      <x:c r="Q268" s="10" t="str"/>
    </x:row>
    <x:row r="269">
      <x:c r="A269" s="10" t="n">
        <x:v>4</x:v>
      </x:c>
      <x:c r="B269" s="10" t="str">
        <x:v>M</x:v>
      </x:c>
      <x:c r="C269" s="34" t="n">
        <x:v>43315</x:v>
      </x:c>
      <x:c r="D269" s="34" t="n">
        <x:v>45526</x:v>
      </x:c>
      <x:c r="E269" s="10" t="str"/>
      <x:c r="F269" s="44" t="n">
        <x:f>IF(AND(C269&lt;&gt;"",D269&lt;&gt;""),D269-C269,"")</x:f>
        <x:v>2211</x:v>
      </x:c>
      <x:c r="G269" s="45" t="n">
        <x:v>105</x:v>
      </x:c>
      <x:c r="H269" s="35" t="n">
        <x:v>6700</x:v>
      </x:c>
      <x:c r="I269" s="45" t="n">
        <x:v>11</x:v>
      </x:c>
      <x:c r="J269" s="46" t="n">
        <x:f>IF(AND(G269&lt;&gt;"",I269&lt;&gt;""),I269/G269,"")</x:f>
        <x:v>0.10476190476190476</x:v>
      </x:c>
      <x:c r="K269" s="10" t="str">
        <x:v>Yes</x:v>
      </x:c>
      <x:c r="L269" s="10" t="str">
        <x:v>Yes</x:v>
      </x:c>
      <x:c r="M269" s="10" t="str">
        <x:v>Yes</x:v>
      </x:c>
      <x:c r="N269" s="10" t="str">
        <x:v>No</x:v>
      </x:c>
      <x:c r="O269" s="10" t="str">
        <x:v>No4</x:v>
      </x:c>
      <x:c r="P269" s="10" t="n">
        <x:v>79</x:v>
      </x:c>
      <x:c r="Q269" s="10" t="str"/>
    </x:row>
    <x:row r="270">
      <x:c r="A270" s="10" t="n">
        <x:v>5</x:v>
      </x:c>
      <x:c r="B270" s="10" t="str">
        <x:v>F</x:v>
      </x:c>
      <x:c r="C270" s="34" t="n">
        <x:v>43315</x:v>
      </x:c>
      <x:c r="D270" s="34" t="n">
        <x:v>43318</x:v>
      </x:c>
      <x:c r="E270" s="10" t="str"/>
      <x:c r="F270" s="44" t="n">
        <x:f>IF(AND(C270&lt;&gt;"",D270&lt;&gt;""),D270-C270,"")</x:f>
        <x:v>3</x:v>
      </x:c>
      <x:c r="G270" s="45" t="n">
        <x:v>22.1</x:v>
      </x:c>
      <x:c r="H270" s="35" t="n">
        <x:v>48</x:v>
      </x:c>
      <x:c r="I270" s="45"/>
      <x:c r="J270" s="46" t="str">
        <x:f>IF(AND(G270&lt;&gt;"",I270&lt;&gt;""),I270/G270,"")</x:f>
      </x:c>
      <x:c r="K270" s="10" t="str">
        <x:v>Yes</x:v>
      </x:c>
      <x:c r="L270" s="10" t="str">
        <x:v>Yes</x:v>
      </x:c>
      <x:c r="M270" s="10" t="str">
        <x:v>No</x:v>
      </x:c>
      <x:c r="N270" s="10" t="str">
        <x:v>No</x:v>
      </x:c>
      <x:c r="O270" s="10" t="str">
        <x:v>No5</x:v>
      </x:c>
      <x:c r="P270" s="10" t="n">
        <x:v>6</x:v>
      </x:c>
      <x:c r="Q270" s="10" t="str"/>
    </x:row>
    <x:row r="271">
      <x:c r="A271" s="10" t="n">
        <x:v>5</x:v>
      </x:c>
      <x:c r="B271" s="10" t="str">
        <x:v>F</x:v>
      </x:c>
      <x:c r="C271" s="34" t="n">
        <x:v>43315</x:v>
      </x:c>
      <x:c r="D271" s="34" t="n">
        <x:v>43362</x:v>
      </x:c>
      <x:c r="E271" s="10" t="str"/>
      <x:c r="F271" s="44" t="n">
        <x:f>IF(AND(C271&lt;&gt;"",D271&lt;&gt;""),D271-C271,"")</x:f>
        <x:v>47</x:v>
      </x:c>
      <x:c r="G271" s="45" t="n">
        <x:v>21.8</x:v>
      </x:c>
      <x:c r="H271" s="35" t="n">
        <x:v>48</x:v>
      </x:c>
      <x:c r="I271" s="45"/>
      <x:c r="J271" s="46" t="str">
        <x:f>IF(AND(G271&lt;&gt;"",I271&lt;&gt;""),I271/G271,"")</x:f>
      </x:c>
      <x:c r="K271" s="10" t="str">
        <x:v>Yes</x:v>
      </x:c>
      <x:c r="L271" s="10" t="str">
        <x:v>Yes</x:v>
      </x:c>
      <x:c r="M271" s="10" t="str">
        <x:v>No</x:v>
      </x:c>
      <x:c r="N271" s="10" t="str">
        <x:v>No</x:v>
      </x:c>
      <x:c r="O271" s="10" t="str">
        <x:v>No5</x:v>
      </x:c>
      <x:c r="P271" s="10" t="n">
        <x:v>7</x:v>
      </x:c>
      <x:c r="Q271" s="10" t="str"/>
    </x:row>
    <x:row r="272">
      <x:c r="A272" s="10" t="n">
        <x:v>5</x:v>
      </x:c>
      <x:c r="B272" s="10" t="str">
        <x:v>F</x:v>
      </x:c>
      <x:c r="C272" s="34" t="n">
        <x:v>43315</x:v>
      </x:c>
      <x:c r="D272" s="34" t="n">
        <x:v>43403</x:v>
      </x:c>
      <x:c r="E272" s="10" t="str"/>
      <x:c r="F272" s="44" t="n">
        <x:f>IF(AND(C272&lt;&gt;"",D272&lt;&gt;""),D272-C272,"")</x:f>
        <x:v>88</x:v>
      </x:c>
      <x:c r="G272" s="45" t="n">
        <x:v>22.4</x:v>
      </x:c>
      <x:c r="H272" s="35" t="n">
        <x:v>54</x:v>
      </x:c>
      <x:c r="I272" s="45"/>
      <x:c r="J272" s="46" t="str">
        <x:f>IF(AND(G272&lt;&gt;"",I272&lt;&gt;""),I272/G272,"")</x:f>
      </x:c>
      <x:c r="K272" s="10" t="str">
        <x:v>Yes</x:v>
      </x:c>
      <x:c r="L272" s="10" t="str">
        <x:v>Yes</x:v>
      </x:c>
      <x:c r="M272" s="10" t="str">
        <x:v>No</x:v>
      </x:c>
      <x:c r="N272" s="10" t="str">
        <x:v>No</x:v>
      </x:c>
      <x:c r="O272" s="10" t="str">
        <x:v>No5</x:v>
      </x:c>
      <x:c r="P272" s="10" t="n">
        <x:v>8</x:v>
      </x:c>
      <x:c r="Q272" s="10" t="str"/>
    </x:row>
    <x:row r="273">
      <x:c r="A273" s="10" t="n">
        <x:v>5</x:v>
      </x:c>
      <x:c r="B273" s="10" t="str">
        <x:v>F</x:v>
      </x:c>
      <x:c r="C273" s="34" t="n">
        <x:v>43315</x:v>
      </x:c>
      <x:c r="D273" s="34" t="n">
        <x:v>43461</x:v>
      </x:c>
      <x:c r="E273" s="10" t="str"/>
      <x:c r="F273" s="44" t="n">
        <x:f>IF(AND(C273&lt;&gt;"",D273&lt;&gt;""),D273-C273,"")</x:f>
        <x:v>146</x:v>
      </x:c>
      <x:c r="G273" s="45" t="n">
        <x:v>22.5</x:v>
      </x:c>
      <x:c r="H273" s="35" t="n">
        <x:v>69</x:v>
      </x:c>
      <x:c r="I273" s="45"/>
      <x:c r="J273" s="46" t="str">
        <x:f>IF(AND(G273&lt;&gt;"",I273&lt;&gt;""),I273/G273,"")</x:f>
      </x:c>
      <x:c r="K273" s="10" t="str">
        <x:v>Yes</x:v>
      </x:c>
      <x:c r="L273" s="10" t="str">
        <x:v>Yes</x:v>
      </x:c>
      <x:c r="M273" s="10" t="str">
        <x:v>No</x:v>
      </x:c>
      <x:c r="N273" s="10" t="str">
        <x:v>No</x:v>
      </x:c>
      <x:c r="O273" s="10" t="str">
        <x:v>No5</x:v>
      </x:c>
      <x:c r="P273" s="10" t="n">
        <x:v>9</x:v>
      </x:c>
      <x:c r="Q273" s="10" t="str"/>
    </x:row>
    <x:row r="274">
      <x:c r="A274" s="10" t="n">
        <x:v>5</x:v>
      </x:c>
      <x:c r="B274" s="10" t="str">
        <x:v>F</x:v>
      </x:c>
      <x:c r="C274" s="34" t="n">
        <x:v>43315</x:v>
      </x:c>
      <x:c r="D274" s="34" t="n">
        <x:v>43496</x:v>
      </x:c>
      <x:c r="E274" s="10" t="str"/>
      <x:c r="F274" s="44" t="n">
        <x:f>IF(AND(C274&lt;&gt;"",D274&lt;&gt;""),D274-C274,"")</x:f>
        <x:v>181</x:v>
      </x:c>
      <x:c r="G274" s="45" t="n">
        <x:v>25.2</x:v>
      </x:c>
      <x:c r="H274" s="35" t="n">
        <x:v>86.5</x:v>
      </x:c>
      <x:c r="I274" s="45"/>
      <x:c r="J274" s="46" t="str">
        <x:f>IF(AND(G274&lt;&gt;"",I274&lt;&gt;""),I274/G274,"")</x:f>
      </x:c>
      <x:c r="K274" s="10" t="str">
        <x:v>Yes</x:v>
      </x:c>
      <x:c r="L274" s="10" t="str">
        <x:v>Yes</x:v>
      </x:c>
      <x:c r="M274" s="10" t="str">
        <x:v>No</x:v>
      </x:c>
      <x:c r="N274" s="10" t="str">
        <x:v>No</x:v>
      </x:c>
      <x:c r="O274" s="10" t="str">
        <x:v>No5</x:v>
      </x:c>
      <x:c r="P274" s="10" t="n">
        <x:v>10</x:v>
      </x:c>
      <x:c r="Q274" s="10" t="str"/>
    </x:row>
    <x:row r="275">
      <x:c r="A275" s="10" t="n">
        <x:v>5</x:v>
      </x:c>
      <x:c r="B275" s="10" t="str">
        <x:v>F</x:v>
      </x:c>
      <x:c r="C275" s="34" t="n">
        <x:v>43315</x:v>
      </x:c>
      <x:c r="D275" s="34" t="n">
        <x:v>43524</x:v>
      </x:c>
      <x:c r="E275" s="10" t="str"/>
      <x:c r="F275" s="44" t="n">
        <x:f>IF(AND(C275&lt;&gt;"",D275&lt;&gt;""),D275-C275,"")</x:f>
        <x:v>209</x:v>
      </x:c>
      <x:c r="G275" s="45" t="n">
        <x:v>27.4</x:v>
      </x:c>
      <x:c r="H275" s="35" t="n">
        <x:v>124</x:v>
      </x:c>
      <x:c r="I275" s="45"/>
      <x:c r="J275" s="46" t="str">
        <x:f>IF(AND(G275&lt;&gt;"",I275&lt;&gt;""),I275/G275,"")</x:f>
      </x:c>
      <x:c r="K275" s="10" t="str">
        <x:v>Yes</x:v>
      </x:c>
      <x:c r="L275" s="10" t="str">
        <x:v>Yes</x:v>
      </x:c>
      <x:c r="M275" s="10" t="str">
        <x:v>No</x:v>
      </x:c>
      <x:c r="N275" s="10" t="str">
        <x:v>No</x:v>
      </x:c>
      <x:c r="O275" s="10" t="str">
        <x:v>No5</x:v>
      </x:c>
      <x:c r="P275" s="10" t="n">
        <x:v>11</x:v>
      </x:c>
      <x:c r="Q275" s="10" t="str"/>
    </x:row>
    <x:row r="276">
      <x:c r="A276" s="10" t="n">
        <x:v>5</x:v>
      </x:c>
      <x:c r="B276" s="10" t="str">
        <x:v>F</x:v>
      </x:c>
      <x:c r="C276" s="34" t="n">
        <x:v>43315</x:v>
      </x:c>
      <x:c r="D276" s="34" t="n">
        <x:v>43553</x:v>
      </x:c>
      <x:c r="E276" s="10" t="str"/>
      <x:c r="F276" s="44" t="n">
        <x:f>IF(AND(C276&lt;&gt;"",D276&lt;&gt;""),D276-C276,"")</x:f>
        <x:v>238</x:v>
      </x:c>
      <x:c r="G276" s="45" t="n">
        <x:v>30</x:v>
      </x:c>
      <x:c r="H276" s="35" t="n">
        <x:v>136</x:v>
      </x:c>
      <x:c r="I276" s="45"/>
      <x:c r="J276" s="46" t="str">
        <x:f>IF(AND(G276&lt;&gt;"",I276&lt;&gt;""),I276/G276,"")</x:f>
      </x:c>
      <x:c r="K276" s="10" t="str">
        <x:v>Yes</x:v>
      </x:c>
      <x:c r="L276" s="10" t="str">
        <x:v>Yes</x:v>
      </x:c>
      <x:c r="M276" s="10" t="str">
        <x:v>No</x:v>
      </x:c>
      <x:c r="N276" s="10" t="str">
        <x:v>No</x:v>
      </x:c>
      <x:c r="O276" s="10" t="str">
        <x:v>No5</x:v>
      </x:c>
      <x:c r="P276" s="10" t="n">
        <x:v>12</x:v>
      </x:c>
      <x:c r="Q276" s="10" t="str"/>
    </x:row>
    <x:row r="277">
      <x:c r="A277" s="10" t="n">
        <x:v>5</x:v>
      </x:c>
      <x:c r="B277" s="10" t="str">
        <x:v>F</x:v>
      </x:c>
      <x:c r="C277" s="34" t="n">
        <x:v>43315</x:v>
      </x:c>
      <x:c r="D277" s="34" t="n">
        <x:v>43583</x:v>
      </x:c>
      <x:c r="E277" s="10" t="str"/>
      <x:c r="F277" s="44" t="n">
        <x:f>IF(AND(C277&lt;&gt;"",D277&lt;&gt;""),D277-C277,"")</x:f>
        <x:v>268</x:v>
      </x:c>
      <x:c r="G277" s="45" t="n">
        <x:v>31</x:v>
      </x:c>
      <x:c r="H277" s="35" t="n">
        <x:v>176</x:v>
      </x:c>
      <x:c r="I277" s="45"/>
      <x:c r="J277" s="46" t="str">
        <x:f>IF(AND(G277&lt;&gt;"",I277&lt;&gt;""),I277/G277,"")</x:f>
      </x:c>
      <x:c r="K277" s="10" t="str">
        <x:v>Yes</x:v>
      </x:c>
      <x:c r="L277" s="10" t="str">
        <x:v>Yes</x:v>
      </x:c>
      <x:c r="M277" s="10" t="str">
        <x:v>No</x:v>
      </x:c>
      <x:c r="N277" s="10" t="str">
        <x:v>No</x:v>
      </x:c>
      <x:c r="O277" s="10" t="str">
        <x:v>No5</x:v>
      </x:c>
      <x:c r="P277" s="10" t="n">
        <x:v>13</x:v>
      </x:c>
      <x:c r="Q277" s="10" t="str"/>
    </x:row>
    <x:row r="278">
      <x:c r="A278" s="10" t="n">
        <x:v>5</x:v>
      </x:c>
      <x:c r="B278" s="10" t="str">
        <x:v>F</x:v>
      </x:c>
      <x:c r="C278" s="34" t="n">
        <x:v>43315</x:v>
      </x:c>
      <x:c r="D278" s="34" t="n">
        <x:v>43613</x:v>
      </x:c>
      <x:c r="E278" s="10" t="str"/>
      <x:c r="F278" s="44" t="n">
        <x:f>IF(AND(C278&lt;&gt;"",D278&lt;&gt;""),D278-C278,"")</x:f>
        <x:v>298</x:v>
      </x:c>
      <x:c r="G278" s="45" t="n">
        <x:v>33</x:v>
      </x:c>
      <x:c r="H278" s="35" t="n">
        <x:v>192.5</x:v>
      </x:c>
      <x:c r="I278" s="45"/>
      <x:c r="J278" s="46" t="str">
        <x:f>IF(AND(G278&lt;&gt;"",I278&lt;&gt;""),I278/G278,"")</x:f>
      </x:c>
      <x:c r="K278" s="10" t="str">
        <x:v>Yes</x:v>
      </x:c>
      <x:c r="L278" s="10" t="str">
        <x:v>Yes</x:v>
      </x:c>
      <x:c r="M278" s="10" t="str">
        <x:v>No</x:v>
      </x:c>
      <x:c r="N278" s="10" t="str">
        <x:v>No</x:v>
      </x:c>
      <x:c r="O278" s="10" t="str">
        <x:v>No5</x:v>
      </x:c>
      <x:c r="P278" s="10" t="n">
        <x:v>14</x:v>
      </x:c>
      <x:c r="Q278" s="10" t="str"/>
    </x:row>
    <x:row r="279">
      <x:c r="A279" s="10" t="n">
        <x:v>5</x:v>
      </x:c>
      <x:c r="B279" s="10" t="str">
        <x:v>F</x:v>
      </x:c>
      <x:c r="C279" s="34" t="n">
        <x:v>43315</x:v>
      </x:c>
      <x:c r="D279" s="34" t="n">
        <x:v>43643</x:v>
      </x:c>
      <x:c r="E279" s="10" t="str"/>
      <x:c r="F279" s="44" t="n">
        <x:f>IF(AND(C279&lt;&gt;"",D279&lt;&gt;""),D279-C279,"")</x:f>
        <x:v>328</x:v>
      </x:c>
      <x:c r="G279" s="45" t="n">
        <x:v>33.9</x:v>
      </x:c>
      <x:c r="H279" s="35" t="n">
        <x:v>212.5</x:v>
      </x:c>
      <x:c r="I279" s="45"/>
      <x:c r="J279" s="46" t="str">
        <x:f>IF(AND(G279&lt;&gt;"",I279&lt;&gt;""),I279/G279,"")</x:f>
      </x:c>
      <x:c r="K279" s="10" t="str">
        <x:v>Yes</x:v>
      </x:c>
      <x:c r="L279" s="10" t="str">
        <x:v>Yes</x:v>
      </x:c>
      <x:c r="M279" s="10" t="str">
        <x:v>No</x:v>
      </x:c>
      <x:c r="N279" s="10" t="str">
        <x:v>No</x:v>
      </x:c>
      <x:c r="O279" s="10" t="str">
        <x:v>No5</x:v>
      </x:c>
      <x:c r="P279" s="10" t="n">
        <x:v>15</x:v>
      </x:c>
      <x:c r="Q279" s="10" t="str"/>
    </x:row>
    <x:row r="280">
      <x:c r="A280" s="10" t="n">
        <x:v>5</x:v>
      </x:c>
      <x:c r="B280" s="10" t="str">
        <x:v>F</x:v>
      </x:c>
      <x:c r="C280" s="34" t="n">
        <x:v>43315</x:v>
      </x:c>
      <x:c r="D280" s="34" t="n">
        <x:v>43670</x:v>
      </x:c>
      <x:c r="E280" s="10" t="str"/>
      <x:c r="F280" s="44" t="n">
        <x:f>IF(AND(C280&lt;&gt;"",D280&lt;&gt;""),D280-C280,"")</x:f>
        <x:v>355</x:v>
      </x:c>
      <x:c r="G280" s="45" t="n">
        <x:v>36</x:v>
      </x:c>
      <x:c r="H280" s="35" t="n">
        <x:v>227</x:v>
      </x:c>
      <x:c r="I280" s="45"/>
      <x:c r="J280" s="46" t="str">
        <x:f>IF(AND(G280&lt;&gt;"",I280&lt;&gt;""),I280/G280,"")</x:f>
      </x:c>
      <x:c r="K280" s="10" t="str">
        <x:v>Yes</x:v>
      </x:c>
      <x:c r="L280" s="10" t="str">
        <x:v>Yes</x:v>
      </x:c>
      <x:c r="M280" s="10" t="str">
        <x:v>No</x:v>
      </x:c>
      <x:c r="N280" s="10" t="str">
        <x:v>No</x:v>
      </x:c>
      <x:c r="O280" s="10" t="str">
        <x:v>No5</x:v>
      </x:c>
      <x:c r="P280" s="10" t="n">
        <x:v>16</x:v>
      </x:c>
      <x:c r="Q280" s="10" t="str"/>
    </x:row>
    <x:row r="281">
      <x:c r="A281" s="10" t="n">
        <x:v>5</x:v>
      </x:c>
      <x:c r="B281" s="10" t="str">
        <x:v>F</x:v>
      </x:c>
      <x:c r="C281" s="34" t="n">
        <x:v>43315</x:v>
      </x:c>
      <x:c r="D281" s="34" t="n">
        <x:v>43705</x:v>
      </x:c>
      <x:c r="E281" s="10" t="str"/>
      <x:c r="F281" s="44" t="n">
        <x:f>IF(AND(C281&lt;&gt;"",D281&lt;&gt;""),D281-C281,"")</x:f>
        <x:v>390</x:v>
      </x:c>
      <x:c r="G281" s="45" t="n">
        <x:v>36.8</x:v>
      </x:c>
      <x:c r="H281" s="35" t="n">
        <x:v>300</x:v>
      </x:c>
      <x:c r="I281" s="45"/>
      <x:c r="J281" s="46" t="str">
        <x:f>IF(AND(G281&lt;&gt;"",I281&lt;&gt;""),I281/G281,"")</x:f>
      </x:c>
      <x:c r="K281" s="10" t="str">
        <x:v>Yes</x:v>
      </x:c>
      <x:c r="L281" s="10" t="str">
        <x:v>Yes</x:v>
      </x:c>
      <x:c r="M281" s="10" t="str">
        <x:v>No</x:v>
      </x:c>
      <x:c r="N281" s="10" t="str">
        <x:v>No</x:v>
      </x:c>
      <x:c r="O281" s="10" t="str">
        <x:v>No5</x:v>
      </x:c>
      <x:c r="P281" s="10" t="n">
        <x:v>17</x:v>
      </x:c>
      <x:c r="Q281" s="10" t="str"/>
    </x:row>
    <x:row r="282">
      <x:c r="A282" s="10" t="n">
        <x:v>5</x:v>
      </x:c>
      <x:c r="B282" s="10" t="str">
        <x:v>F</x:v>
      </x:c>
      <x:c r="C282" s="34" t="n">
        <x:v>43315</x:v>
      </x:c>
      <x:c r="D282" s="34" t="n">
        <x:v>43736</x:v>
      </x:c>
      <x:c r="E282" s="10" t="str"/>
      <x:c r="F282" s="44" t="n">
        <x:f>IF(AND(C282&lt;&gt;"",D282&lt;&gt;""),D282-C282,"")</x:f>
        <x:v>421</x:v>
      </x:c>
      <x:c r="G282" s="45" t="n">
        <x:v>42</x:v>
      </x:c>
      <x:c r="H282" s="35" t="n">
        <x:v>417.5</x:v>
      </x:c>
      <x:c r="I282" s="45"/>
      <x:c r="J282" s="46" t="str">
        <x:f>IF(AND(G282&lt;&gt;"",I282&lt;&gt;""),I282/G282,"")</x:f>
      </x:c>
      <x:c r="K282" s="10" t="str">
        <x:v>Yes</x:v>
      </x:c>
      <x:c r="L282" s="10" t="str">
        <x:v>Yes</x:v>
      </x:c>
      <x:c r="M282" s="10" t="str">
        <x:v>No</x:v>
      </x:c>
      <x:c r="N282" s="10" t="str">
        <x:v>No</x:v>
      </x:c>
      <x:c r="O282" s="10" t="str">
        <x:v>No5</x:v>
      </x:c>
      <x:c r="P282" s="10" t="n">
        <x:v>18</x:v>
      </x:c>
      <x:c r="Q282" s="10" t="str"/>
    </x:row>
    <x:row r="283">
      <x:c r="A283" s="10" t="n">
        <x:v>5</x:v>
      </x:c>
      <x:c r="B283" s="10" t="str">
        <x:v>F</x:v>
      </x:c>
      <x:c r="C283" s="34" t="n">
        <x:v>43315</x:v>
      </x:c>
      <x:c r="D283" s="34" t="n">
        <x:v>43765</x:v>
      </x:c>
      <x:c r="E283" s="10" t="str"/>
      <x:c r="F283" s="44" t="n">
        <x:f>IF(AND(C283&lt;&gt;"",D283&lt;&gt;""),D283-C283,"")</x:f>
        <x:v>450</x:v>
      </x:c>
      <x:c r="G283" s="45" t="n">
        <x:v>42</x:v>
      </x:c>
      <x:c r="H283" s="35" t="n">
        <x:v>446</x:v>
      </x:c>
      <x:c r="I283" s="45"/>
      <x:c r="J283" s="46" t="str">
        <x:f>IF(AND(G283&lt;&gt;"",I283&lt;&gt;""),I283/G283,"")</x:f>
      </x:c>
      <x:c r="K283" s="10" t="str">
        <x:v>Yes</x:v>
      </x:c>
      <x:c r="L283" s="10" t="str">
        <x:v>Yes</x:v>
      </x:c>
      <x:c r="M283" s="10" t="str">
        <x:v>No</x:v>
      </x:c>
      <x:c r="N283" s="10" t="str">
        <x:v>No</x:v>
      </x:c>
      <x:c r="O283" s="10" t="str">
        <x:v>No5</x:v>
      </x:c>
      <x:c r="P283" s="10" t="n">
        <x:v>19</x:v>
      </x:c>
      <x:c r="Q283" s="10" t="str"/>
    </x:row>
    <x:row r="284">
      <x:c r="A284" s="10" t="n">
        <x:v>5</x:v>
      </x:c>
      <x:c r="B284" s="10" t="str">
        <x:v>F</x:v>
      </x:c>
      <x:c r="C284" s="34" t="n">
        <x:v>43315</x:v>
      </x:c>
      <x:c r="D284" s="34" t="n">
        <x:v>43792</x:v>
      </x:c>
      <x:c r="E284" s="10" t="str"/>
      <x:c r="F284" s="44" t="n">
        <x:f>IF(AND(C284&lt;&gt;"",D284&lt;&gt;""),D284-C284,"")</x:f>
        <x:v>477</x:v>
      </x:c>
      <x:c r="G284" s="45" t="n">
        <x:v>45.9</x:v>
      </x:c>
      <x:c r="H284" s="35" t="n">
        <x:v>488</x:v>
      </x:c>
      <x:c r="I284" s="45"/>
      <x:c r="J284" s="46" t="str">
        <x:f>IF(AND(G284&lt;&gt;"",I284&lt;&gt;""),I284/G284,"")</x:f>
      </x:c>
      <x:c r="K284" s="10" t="str">
        <x:v>Yes</x:v>
      </x:c>
      <x:c r="L284" s="10" t="str">
        <x:v>Yes</x:v>
      </x:c>
      <x:c r="M284" s="10" t="str">
        <x:v>No</x:v>
      </x:c>
      <x:c r="N284" s="10" t="str">
        <x:v>No</x:v>
      </x:c>
      <x:c r="O284" s="10" t="str">
        <x:v>No5</x:v>
      </x:c>
      <x:c r="P284" s="10" t="n">
        <x:v>20</x:v>
      </x:c>
      <x:c r="Q284" s="10" t="str"/>
    </x:row>
    <x:row r="285">
      <x:c r="A285" s="10" t="n">
        <x:v>5</x:v>
      </x:c>
      <x:c r="B285" s="10" t="str">
        <x:v>F</x:v>
      </x:c>
      <x:c r="C285" s="34" t="n">
        <x:v>43315</x:v>
      </x:c>
      <x:c r="D285" s="34" t="n">
        <x:v>43822</x:v>
      </x:c>
      <x:c r="E285" s="10" t="str"/>
      <x:c r="F285" s="44" t="n">
        <x:f>IF(AND(C285&lt;&gt;"",D285&lt;&gt;""),D285-C285,"")</x:f>
        <x:v>507</x:v>
      </x:c>
      <x:c r="G285" s="45" t="n">
        <x:v>46.04</x:v>
      </x:c>
      <x:c r="H285" s="35" t="n">
        <x:v>610</x:v>
      </x:c>
      <x:c r="I285" s="45"/>
      <x:c r="J285" s="46" t="str">
        <x:f>IF(AND(G285&lt;&gt;"",I285&lt;&gt;""),I285/G285,"")</x:f>
      </x:c>
      <x:c r="K285" s="10" t="str">
        <x:v>Yes</x:v>
      </x:c>
      <x:c r="L285" s="10" t="str">
        <x:v>Yes</x:v>
      </x:c>
      <x:c r="M285" s="10" t="str">
        <x:v>No</x:v>
      </x:c>
      <x:c r="N285" s="10" t="str">
        <x:v>No</x:v>
      </x:c>
      <x:c r="O285" s="10" t="str">
        <x:v>No5</x:v>
      </x:c>
      <x:c r="P285" s="10" t="n">
        <x:v>21</x:v>
      </x:c>
      <x:c r="Q285" s="10" t="str"/>
    </x:row>
    <x:row r="286">
      <x:c r="A286" s="10" t="n">
        <x:v>5</x:v>
      </x:c>
      <x:c r="B286" s="10" t="str">
        <x:v>F</x:v>
      </x:c>
      <x:c r="C286" s="34" t="n">
        <x:v>43315</x:v>
      </x:c>
      <x:c r="D286" s="34" t="n">
        <x:v>43855</x:v>
      </x:c>
      <x:c r="E286" s="10" t="str"/>
      <x:c r="F286" s="44" t="n">
        <x:f>IF(AND(C286&lt;&gt;"",D286&lt;&gt;""),D286-C286,"")</x:f>
        <x:v>540</x:v>
      </x:c>
      <x:c r="G286" s="45" t="n">
        <x:v>49.5</x:v>
      </x:c>
      <x:c r="H286" s="35" t="n">
        <x:v>673</x:v>
      </x:c>
      <x:c r="I286" s="45"/>
      <x:c r="J286" s="46" t="str">
        <x:f>IF(AND(G286&lt;&gt;"",I286&lt;&gt;""),I286/G286,"")</x:f>
      </x:c>
      <x:c r="K286" s="10" t="str">
        <x:v>Yes</x:v>
      </x:c>
      <x:c r="L286" s="10" t="str">
        <x:v>Yes</x:v>
      </x:c>
      <x:c r="M286" s="10" t="str">
        <x:v>No</x:v>
      </x:c>
      <x:c r="N286" s="10" t="str">
        <x:v>No</x:v>
      </x:c>
      <x:c r="O286" s="10" t="str">
        <x:v>No5</x:v>
      </x:c>
      <x:c r="P286" s="10" t="n">
        <x:v>22</x:v>
      </x:c>
      <x:c r="Q286" s="10" t="str"/>
    </x:row>
    <x:row r="287">
      <x:c r="A287" s="10" t="n">
        <x:v>5</x:v>
      </x:c>
      <x:c r="B287" s="10" t="str">
        <x:v>F</x:v>
      </x:c>
      <x:c r="C287" s="34" t="n">
        <x:v>43315</x:v>
      </x:c>
      <x:c r="D287" s="34" t="n">
        <x:v>43884</x:v>
      </x:c>
      <x:c r="E287" s="10" t="str"/>
      <x:c r="F287" s="44" t="n">
        <x:f>IF(AND(C287&lt;&gt;"",D287&lt;&gt;""),D287-C287,"")</x:f>
        <x:v>569</x:v>
      </x:c>
      <x:c r="G287" s="45" t="n">
        <x:v>52.2</x:v>
      </x:c>
      <x:c r="H287" s="35" t="n">
        <x:v>811.5</x:v>
      </x:c>
      <x:c r="I287" s="45"/>
      <x:c r="J287" s="46" t="str">
        <x:f>IF(AND(G287&lt;&gt;"",I287&lt;&gt;""),I287/G287,"")</x:f>
      </x:c>
      <x:c r="K287" s="10" t="str">
        <x:v>Yes</x:v>
      </x:c>
      <x:c r="L287" s="10" t="str">
        <x:v>Yes</x:v>
      </x:c>
      <x:c r="M287" s="10" t="str">
        <x:v>No</x:v>
      </x:c>
      <x:c r="N287" s="10" t="str">
        <x:v>No</x:v>
      </x:c>
      <x:c r="O287" s="10" t="str">
        <x:v>No5</x:v>
      </x:c>
      <x:c r="P287" s="10" t="n">
        <x:v>23</x:v>
      </x:c>
      <x:c r="Q287" s="10" t="str"/>
    </x:row>
    <x:row r="288">
      <x:c r="A288" s="10" t="n">
        <x:v>5</x:v>
      </x:c>
      <x:c r="B288" s="10" t="str">
        <x:v>F</x:v>
      </x:c>
      <x:c r="C288" s="34" t="n">
        <x:v>43315</x:v>
      </x:c>
      <x:c r="D288" s="34" t="n">
        <x:v>43913</x:v>
      </x:c>
      <x:c r="E288" s="10" t="str"/>
      <x:c r="F288" s="44" t="n">
        <x:f>IF(AND(C288&lt;&gt;"",D288&lt;&gt;""),D288-C288,"")</x:f>
        <x:v>598</x:v>
      </x:c>
      <x:c r="G288" s="45" t="n">
        <x:v>53.7</x:v>
      </x:c>
      <x:c r="H288" s="35" t="n">
        <x:v>906</x:v>
      </x:c>
      <x:c r="I288" s="45"/>
      <x:c r="J288" s="46" t="str">
        <x:f>IF(AND(G288&lt;&gt;"",I288&lt;&gt;""),I288/G288,"")</x:f>
      </x:c>
      <x:c r="K288" s="10" t="str">
        <x:v>Yes</x:v>
      </x:c>
      <x:c r="L288" s="10" t="str">
        <x:v>Yes</x:v>
      </x:c>
      <x:c r="M288" s="10" t="str">
        <x:v>No</x:v>
      </x:c>
      <x:c r="N288" s="10" t="str">
        <x:v>No</x:v>
      </x:c>
      <x:c r="O288" s="10" t="str">
        <x:v>No5</x:v>
      </x:c>
      <x:c r="P288" s="10" t="n">
        <x:v>24</x:v>
      </x:c>
      <x:c r="Q288" s="10" t="str"/>
    </x:row>
    <x:row r="289">
      <x:c r="A289" s="10" t="n">
        <x:v>5</x:v>
      </x:c>
      <x:c r="B289" s="10" t="str">
        <x:v>F</x:v>
      </x:c>
      <x:c r="C289" s="34" t="n">
        <x:v>43315</x:v>
      </x:c>
      <x:c r="D289" s="34" t="n">
        <x:v>43948</x:v>
      </x:c>
      <x:c r="E289" s="10" t="str"/>
      <x:c r="F289" s="44" t="n">
        <x:f>IF(AND(C289&lt;&gt;"",D289&lt;&gt;""),D289-C289,"")</x:f>
        <x:v>633</x:v>
      </x:c>
      <x:c r="G289" s="45" t="n">
        <x:v>55</x:v>
      </x:c>
      <x:c r="H289" s="35" t="n">
        <x:v>1008</x:v>
      </x:c>
      <x:c r="I289" s="45"/>
      <x:c r="J289" s="46" t="str">
        <x:f>IF(AND(G289&lt;&gt;"",I289&lt;&gt;""),I289/G289,"")</x:f>
      </x:c>
      <x:c r="K289" s="10" t="str">
        <x:v>Yes</x:v>
      </x:c>
      <x:c r="L289" s="10" t="str">
        <x:v>Yes</x:v>
      </x:c>
      <x:c r="M289" s="10" t="str">
        <x:v>No</x:v>
      </x:c>
      <x:c r="N289" s="10" t="str">
        <x:v>No</x:v>
      </x:c>
      <x:c r="O289" s="10" t="str">
        <x:v>No5</x:v>
      </x:c>
      <x:c r="P289" s="10" t="n">
        <x:v>25</x:v>
      </x:c>
      <x:c r="Q289" s="10" t="str"/>
    </x:row>
    <x:row r="290">
      <x:c r="A290" s="10" t="n">
        <x:v>5</x:v>
      </x:c>
      <x:c r="B290" s="10" t="str">
        <x:v>F</x:v>
      </x:c>
      <x:c r="C290" s="34" t="n">
        <x:v>43315</x:v>
      </x:c>
      <x:c r="D290" s="34" t="n">
        <x:v>43973</x:v>
      </x:c>
      <x:c r="E290" s="10" t="str"/>
      <x:c r="F290" s="44" t="n">
        <x:f>IF(AND(C290&lt;&gt;"",D290&lt;&gt;""),D290-C290,"")</x:f>
        <x:v>658</x:v>
      </x:c>
      <x:c r="G290" s="45" t="n">
        <x:v>57.2</x:v>
      </x:c>
      <x:c r="H290" s="35" t="n">
        <x:v>1143</x:v>
      </x:c>
      <x:c r="I290" s="45"/>
      <x:c r="J290" s="46" t="str">
        <x:f>IF(AND(G290&lt;&gt;"",I290&lt;&gt;""),I290/G290,"")</x:f>
      </x:c>
      <x:c r="K290" s="10" t="str">
        <x:v>Yes</x:v>
      </x:c>
      <x:c r="L290" s="10" t="str">
        <x:v>Yes</x:v>
      </x:c>
      <x:c r="M290" s="10" t="str">
        <x:v>No</x:v>
      </x:c>
      <x:c r="N290" s="10" t="str">
        <x:v>No</x:v>
      </x:c>
      <x:c r="O290" s="10" t="str">
        <x:v>No5</x:v>
      </x:c>
      <x:c r="P290" s="10" t="n">
        <x:v>26</x:v>
      </x:c>
      <x:c r="Q290" s="10" t="str"/>
    </x:row>
    <x:row r="291">
      <x:c r="A291" s="10" t="n">
        <x:v>5</x:v>
      </x:c>
      <x:c r="B291" s="10" t="str">
        <x:v>F</x:v>
      </x:c>
      <x:c r="C291" s="34" t="n">
        <x:v>43315</x:v>
      </x:c>
      <x:c r="D291" s="34" t="n">
        <x:v>44007</x:v>
      </x:c>
      <x:c r="E291" s="10" t="str"/>
      <x:c r="F291" s="44" t="n">
        <x:f>IF(AND(C291&lt;&gt;"",D291&lt;&gt;""),D291-C291,"")</x:f>
        <x:v>692</x:v>
      </x:c>
      <x:c r="G291" s="45" t="n">
        <x:v>59.1</x:v>
      </x:c>
      <x:c r="H291" s="35" t="n">
        <x:v>1149</x:v>
      </x:c>
      <x:c r="I291" s="45"/>
      <x:c r="J291" s="46" t="str">
        <x:f>IF(AND(G291&lt;&gt;"",I291&lt;&gt;""),I291/G291,"")</x:f>
      </x:c>
      <x:c r="K291" s="10" t="str">
        <x:v>Yes</x:v>
      </x:c>
      <x:c r="L291" s="10" t="str">
        <x:v>Yes</x:v>
      </x:c>
      <x:c r="M291" s="10" t="str">
        <x:v>No</x:v>
      </x:c>
      <x:c r="N291" s="10" t="str">
        <x:v>No</x:v>
      </x:c>
      <x:c r="O291" s="10" t="str">
        <x:v>No5</x:v>
      </x:c>
      <x:c r="P291" s="10" t="n">
        <x:v>27</x:v>
      </x:c>
      <x:c r="Q291" s="10" t="str"/>
    </x:row>
    <x:row r="292">
      <x:c r="A292" s="10" t="n">
        <x:v>5</x:v>
      </x:c>
      <x:c r="B292" s="10" t="str">
        <x:v>F</x:v>
      </x:c>
      <x:c r="C292" s="34" t="n">
        <x:v>43315</x:v>
      </x:c>
      <x:c r="D292" s="34" t="n">
        <x:v>44033</x:v>
      </x:c>
      <x:c r="E292" s="10" t="str"/>
      <x:c r="F292" s="44" t="n">
        <x:f>IF(AND(C292&lt;&gt;"",D292&lt;&gt;""),D292-C292,"")</x:f>
        <x:v>718</x:v>
      </x:c>
      <x:c r="G292" s="45" t="n">
        <x:v>59</x:v>
      </x:c>
      <x:c r="H292" s="35" t="n">
        <x:v>1235</x:v>
      </x:c>
      <x:c r="I292" s="45"/>
      <x:c r="J292" s="46" t="str">
        <x:f>IF(AND(G292&lt;&gt;"",I292&lt;&gt;""),I292/G292,"")</x:f>
      </x:c>
      <x:c r="K292" s="10" t="str">
        <x:v>Yes</x:v>
      </x:c>
      <x:c r="L292" s="10" t="str">
        <x:v>Yes</x:v>
      </x:c>
      <x:c r="M292" s="10" t="str">
        <x:v>No</x:v>
      </x:c>
      <x:c r="N292" s="10" t="str">
        <x:v>No</x:v>
      </x:c>
      <x:c r="O292" s="10" t="str">
        <x:v>No5</x:v>
      </x:c>
      <x:c r="P292" s="10" t="n">
        <x:v>28</x:v>
      </x:c>
      <x:c r="Q292" s="10" t="str"/>
    </x:row>
    <x:row r="293">
      <x:c r="A293" s="10" t="n">
        <x:v>5</x:v>
      </x:c>
      <x:c r="B293" s="10" t="str">
        <x:v>F</x:v>
      </x:c>
      <x:c r="C293" s="34" t="n">
        <x:v>43315</x:v>
      </x:c>
      <x:c r="D293" s="34" t="n">
        <x:v>44070</x:v>
      </x:c>
      <x:c r="E293" s="10" t="str"/>
      <x:c r="F293" s="44" t="n">
        <x:f>IF(AND(C293&lt;&gt;"",D293&lt;&gt;""),D293-C293,"")</x:f>
        <x:v>755</x:v>
      </x:c>
      <x:c r="G293" s="45" t="n">
        <x:v>60.9</x:v>
      </x:c>
      <x:c r="H293" s="35" t="n">
        <x:v>1353</x:v>
      </x:c>
      <x:c r="I293" s="45"/>
      <x:c r="J293" s="46" t="str">
        <x:f>IF(AND(G293&lt;&gt;"",I293&lt;&gt;""),I293/G293,"")</x:f>
      </x:c>
      <x:c r="K293" s="10" t="str">
        <x:v>Yes</x:v>
      </x:c>
      <x:c r="L293" s="10" t="str">
        <x:v>Yes</x:v>
      </x:c>
      <x:c r="M293" s="10" t="str">
        <x:v>No</x:v>
      </x:c>
      <x:c r="N293" s="10" t="str">
        <x:v>No</x:v>
      </x:c>
      <x:c r="O293" s="10" t="str">
        <x:v>No5</x:v>
      </x:c>
      <x:c r="P293" s="10" t="n">
        <x:v>29</x:v>
      </x:c>
      <x:c r="Q293" s="10" t="str"/>
    </x:row>
    <x:row r="294">
      <x:c r="A294" s="10" t="n">
        <x:v>5</x:v>
      </x:c>
      <x:c r="B294" s="10" t="str">
        <x:v>F</x:v>
      </x:c>
      <x:c r="C294" s="34" t="n">
        <x:v>43315</x:v>
      </x:c>
      <x:c r="D294" s="34" t="n">
        <x:v>44095</x:v>
      </x:c>
      <x:c r="E294" s="10" t="str"/>
      <x:c r="F294" s="44" t="n">
        <x:f>IF(AND(C294&lt;&gt;"",D294&lt;&gt;""),D294-C294,"")</x:f>
        <x:v>780</x:v>
      </x:c>
      <x:c r="G294" s="45" t="n">
        <x:v>63.3</x:v>
      </x:c>
      <x:c r="H294" s="35" t="n">
        <x:v>1430</x:v>
      </x:c>
      <x:c r="I294" s="45"/>
      <x:c r="J294" s="46" t="str">
        <x:f>IF(AND(G294&lt;&gt;"",I294&lt;&gt;""),I294/G294,"")</x:f>
      </x:c>
      <x:c r="K294" s="10" t="str">
        <x:v>Yes</x:v>
      </x:c>
      <x:c r="L294" s="10" t="str">
        <x:v>Yes</x:v>
      </x:c>
      <x:c r="M294" s="10" t="str">
        <x:v>No</x:v>
      </x:c>
      <x:c r="N294" s="10" t="str">
        <x:v>No</x:v>
      </x:c>
      <x:c r="O294" s="10" t="str">
        <x:v>No5</x:v>
      </x:c>
      <x:c r="P294" s="10" t="n">
        <x:v>30</x:v>
      </x:c>
      <x:c r="Q294" s="10" t="str"/>
    </x:row>
    <x:row r="295">
      <x:c r="A295" s="10" t="n">
        <x:v>5</x:v>
      </x:c>
      <x:c r="B295" s="10" t="str">
        <x:v>F</x:v>
      </x:c>
      <x:c r="C295" s="34" t="n">
        <x:v>43315</x:v>
      </x:c>
      <x:c r="D295" s="34" t="n">
        <x:v>44126</x:v>
      </x:c>
      <x:c r="E295" s="10" t="str"/>
      <x:c r="F295" s="44" t="n">
        <x:f>IF(AND(C295&lt;&gt;"",D295&lt;&gt;""),D295-C295,"")</x:f>
        <x:v>811</x:v>
      </x:c>
      <x:c r="G295" s="45" t="n">
        <x:v>64.3</x:v>
      </x:c>
      <x:c r="H295" s="35" t="n">
        <x:v>1460</x:v>
      </x:c>
      <x:c r="I295" s="45"/>
      <x:c r="J295" s="46" t="str">
        <x:f>IF(AND(G295&lt;&gt;"",I295&lt;&gt;""),I295/G295,"")</x:f>
      </x:c>
      <x:c r="K295" s="10" t="str">
        <x:v>Yes</x:v>
      </x:c>
      <x:c r="L295" s="10" t="str">
        <x:v>Yes</x:v>
      </x:c>
      <x:c r="M295" s="10" t="str">
        <x:v>No</x:v>
      </x:c>
      <x:c r="N295" s="10" t="str">
        <x:v>No</x:v>
      </x:c>
      <x:c r="O295" s="10" t="str">
        <x:v>No5</x:v>
      </x:c>
      <x:c r="P295" s="10" t="n">
        <x:v>31</x:v>
      </x:c>
      <x:c r="Q295" s="10" t="str"/>
    </x:row>
    <x:row r="296">
      <x:c r="A296" s="10" t="n">
        <x:v>5</x:v>
      </x:c>
      <x:c r="B296" s="10" t="str">
        <x:v>F</x:v>
      </x:c>
      <x:c r="C296" s="34" t="n">
        <x:v>43315</x:v>
      </x:c>
      <x:c r="D296" s="34" t="n">
        <x:v>44157</x:v>
      </x:c>
      <x:c r="E296" s="10" t="str"/>
      <x:c r="F296" s="44" t="n">
        <x:f>IF(AND(C296&lt;&gt;"",D296&lt;&gt;""),D296-C296,"")</x:f>
        <x:v>842</x:v>
      </x:c>
      <x:c r="G296" s="45" t="n">
        <x:v>66.6</x:v>
      </x:c>
      <x:c r="H296" s="35" t="n">
        <x:v>1680</x:v>
      </x:c>
      <x:c r="I296" s="45"/>
      <x:c r="J296" s="46" t="str">
        <x:f>IF(AND(G296&lt;&gt;"",I296&lt;&gt;""),I296/G296,"")</x:f>
      </x:c>
      <x:c r="K296" s="10" t="str">
        <x:v>Yes</x:v>
      </x:c>
      <x:c r="L296" s="10" t="str">
        <x:v>Yes</x:v>
      </x:c>
      <x:c r="M296" s="10" t="str">
        <x:v>No</x:v>
      </x:c>
      <x:c r="N296" s="10" t="str">
        <x:v>No</x:v>
      </x:c>
      <x:c r="O296" s="10" t="str">
        <x:v>No5</x:v>
      </x:c>
      <x:c r="P296" s="10" t="n">
        <x:v>33</x:v>
      </x:c>
      <x:c r="Q296" s="10" t="str"/>
    </x:row>
    <x:row r="297">
      <x:c r="A297" s="10" t="n">
        <x:v>5</x:v>
      </x:c>
      <x:c r="B297" s="10" t="str">
        <x:v>F</x:v>
      </x:c>
      <x:c r="C297" s="34" t="n">
        <x:v>43315</x:v>
      </x:c>
      <x:c r="D297" s="34" t="n">
        <x:v>44192</x:v>
      </x:c>
      <x:c r="E297" s="10" t="str"/>
      <x:c r="F297" s="44" t="n">
        <x:f>IF(AND(C297&lt;&gt;"",D297&lt;&gt;""),D297-C297,"")</x:f>
        <x:v>877</x:v>
      </x:c>
      <x:c r="G297" s="45" t="n">
        <x:v>68</x:v>
      </x:c>
      <x:c r="H297" s="35" t="n">
        <x:v>2080</x:v>
      </x:c>
      <x:c r="I297" s="45"/>
      <x:c r="J297" s="46" t="str">
        <x:f>IF(AND(G297&lt;&gt;"",I297&lt;&gt;""),I297/G297,"")</x:f>
      </x:c>
      <x:c r="K297" s="10" t="str">
        <x:v>Yes</x:v>
      </x:c>
      <x:c r="L297" s="10" t="str">
        <x:v>Yes</x:v>
      </x:c>
      <x:c r="M297" s="10" t="str">
        <x:v>No</x:v>
      </x:c>
      <x:c r="N297" s="10" t="str">
        <x:v>No</x:v>
      </x:c>
      <x:c r="O297" s="10" t="str">
        <x:v>No5</x:v>
      </x:c>
      <x:c r="P297" s="10" t="n">
        <x:v>34</x:v>
      </x:c>
      <x:c r="Q297" s="10" t="str"/>
    </x:row>
    <x:row r="298">
      <x:c r="A298" s="10" t="n">
        <x:v>5</x:v>
      </x:c>
      <x:c r="B298" s="10" t="str">
        <x:v>F</x:v>
      </x:c>
      <x:c r="C298" s="34" t="n">
        <x:v>43315</x:v>
      </x:c>
      <x:c r="D298" s="34" t="n">
        <x:v>44224</x:v>
      </x:c>
      <x:c r="E298" s="10" t="str"/>
      <x:c r="F298" s="44" t="n">
        <x:f>IF(AND(C298&lt;&gt;"",D298&lt;&gt;""),D298-C298,"")</x:f>
        <x:v>909</x:v>
      </x:c>
      <x:c r="G298" s="45" t="n">
        <x:v>70</x:v>
      </x:c>
      <x:c r="H298" s="35" t="n">
        <x:v>2400</x:v>
      </x:c>
      <x:c r="I298" s="45"/>
      <x:c r="J298" s="46" t="str">
        <x:f>IF(AND(G298&lt;&gt;"",I298&lt;&gt;""),I298/G298,"")</x:f>
      </x:c>
      <x:c r="K298" s="10" t="str">
        <x:v>Yes</x:v>
      </x:c>
      <x:c r="L298" s="10" t="str">
        <x:v>Yes</x:v>
      </x:c>
      <x:c r="M298" s="10" t="str">
        <x:v>No</x:v>
      </x:c>
      <x:c r="N298" s="10" t="str">
        <x:v>No</x:v>
      </x:c>
      <x:c r="O298" s="10" t="str">
        <x:v>No5</x:v>
      </x:c>
      <x:c r="P298" s="10" t="n">
        <x:v>35</x:v>
      </x:c>
      <x:c r="Q298" s="10" t="str"/>
    </x:row>
    <x:row r="299">
      <x:c r="A299" s="10" t="n">
        <x:v>5</x:v>
      </x:c>
      <x:c r="B299" s="10" t="str">
        <x:v>F</x:v>
      </x:c>
      <x:c r="C299" s="34" t="n">
        <x:v>43315</x:v>
      </x:c>
      <x:c r="D299" s="34" t="n">
        <x:v>44248</x:v>
      </x:c>
      <x:c r="E299" s="10" t="str"/>
      <x:c r="F299" s="44" t="n">
        <x:f>IF(AND(C299&lt;&gt;"",D299&lt;&gt;""),D299-C299,"")</x:f>
        <x:v>933</x:v>
      </x:c>
      <x:c r="G299" s="45" t="n">
        <x:v>71.4</x:v>
      </x:c>
      <x:c r="H299" s="35" t="n">
        <x:v>2660</x:v>
      </x:c>
      <x:c r="I299" s="45"/>
      <x:c r="J299" s="46" t="str">
        <x:f>IF(AND(G299&lt;&gt;"",I299&lt;&gt;""),I299/G299,"")</x:f>
      </x:c>
      <x:c r="K299" s="10" t="str">
        <x:v>Yes</x:v>
      </x:c>
      <x:c r="L299" s="10" t="str">
        <x:v>Yes</x:v>
      </x:c>
      <x:c r="M299" s="10" t="str">
        <x:v>No</x:v>
      </x:c>
      <x:c r="N299" s="10" t="str">
        <x:v>No</x:v>
      </x:c>
      <x:c r="O299" s="10" t="str">
        <x:v>No5</x:v>
      </x:c>
      <x:c r="P299" s="10" t="n">
        <x:v>36</x:v>
      </x:c>
      <x:c r="Q299" s="10" t="str"/>
    </x:row>
    <x:row r="300">
      <x:c r="A300" s="10" t="n">
        <x:v>5</x:v>
      </x:c>
      <x:c r="B300" s="10" t="str">
        <x:v>F</x:v>
      </x:c>
      <x:c r="C300" s="34" t="n">
        <x:v>43315</x:v>
      </x:c>
      <x:c r="D300" s="34" t="n">
        <x:v>44372</x:v>
      </x:c>
      <x:c r="E300" s="10" t="str"/>
      <x:c r="F300" s="44" t="n">
        <x:f>IF(AND(C300&lt;&gt;"",D300&lt;&gt;""),D300-C300,"")</x:f>
        <x:v>1057</x:v>
      </x:c>
      <x:c r="G300" s="45" t="n">
        <x:v>79</x:v>
      </x:c>
      <x:c r="H300" s="35" t="n">
        <x:v>3700</x:v>
      </x:c>
      <x:c r="I300" s="45"/>
      <x:c r="J300" s="46" t="str">
        <x:f>IF(AND(G300&lt;&gt;"",I300&lt;&gt;""),I300/G300,"")</x:f>
      </x:c>
      <x:c r="K300" s="10" t="str">
        <x:v>Yes</x:v>
      </x:c>
      <x:c r="L300" s="10" t="str">
        <x:v>Yes</x:v>
      </x:c>
      <x:c r="M300" s="10" t="str">
        <x:v>No</x:v>
      </x:c>
      <x:c r="N300" s="10" t="str">
        <x:v>No</x:v>
      </x:c>
      <x:c r="O300" s="10" t="str">
        <x:v>No5</x:v>
      </x:c>
      <x:c r="P300" s="10" t="n">
        <x:v>40</x:v>
      </x:c>
      <x:c r="Q300" s="10" t="str"/>
    </x:row>
    <x:row r="301">
      <x:c r="A301" s="10" t="n">
        <x:v>5</x:v>
      </x:c>
      <x:c r="B301" s="10" t="str">
        <x:v>F</x:v>
      </x:c>
      <x:c r="C301" s="34" t="n">
        <x:v>43315</x:v>
      </x:c>
      <x:c r="D301" s="34" t="n">
        <x:v>44397</x:v>
      </x:c>
      <x:c r="E301" s="10" t="str"/>
      <x:c r="F301" s="44" t="n">
        <x:f>IF(AND(C301&lt;&gt;"",D301&lt;&gt;""),D301-C301,"")</x:f>
        <x:v>1082</x:v>
      </x:c>
      <x:c r="G301" s="45" t="n">
        <x:v>81.4</x:v>
      </x:c>
      <x:c r="H301" s="35" t="n">
        <x:v>3800</x:v>
      </x:c>
      <x:c r="I301" s="45"/>
      <x:c r="J301" s="46" t="str">
        <x:f>IF(AND(G301&lt;&gt;"",I301&lt;&gt;""),I301/G301,"")</x:f>
      </x:c>
      <x:c r="K301" s="10" t="str">
        <x:v>Yes</x:v>
      </x:c>
      <x:c r="L301" s="10" t="str">
        <x:v>Yes</x:v>
      </x:c>
      <x:c r="M301" s="10" t="str">
        <x:v>No</x:v>
      </x:c>
      <x:c r="N301" s="10" t="str">
        <x:v>No</x:v>
      </x:c>
      <x:c r="O301" s="10" t="str">
        <x:v>No5</x:v>
      </x:c>
      <x:c r="P301" s="10" t="n">
        <x:v>42</x:v>
      </x:c>
      <x:c r="Q301" s="10" t="str"/>
    </x:row>
    <x:row r="302">
      <x:c r="A302" s="10" t="n">
        <x:v>5</x:v>
      </x:c>
      <x:c r="B302" s="10" t="str">
        <x:v>F</x:v>
      </x:c>
      <x:c r="C302" s="34" t="n">
        <x:v>43315</x:v>
      </x:c>
      <x:c r="D302" s="34" t="n">
        <x:v>44465</x:v>
      </x:c>
      <x:c r="E302" s="10" t="str"/>
      <x:c r="F302" s="44" t="n">
        <x:f>IF(AND(C302&lt;&gt;"",D302&lt;&gt;""),D302-C302,"")</x:f>
        <x:v>1150</x:v>
      </x:c>
      <x:c r="G302" s="45" t="n">
        <x:v>84.1</x:v>
      </x:c>
      <x:c r="H302" s="35" t="n">
        <x:v>3980</x:v>
      </x:c>
      <x:c r="I302" s="45"/>
      <x:c r="J302" s="46" t="str">
        <x:f>IF(AND(G302&lt;&gt;"",I302&lt;&gt;""),I302/G302,"")</x:f>
      </x:c>
      <x:c r="K302" s="10" t="str">
        <x:v>Yes</x:v>
      </x:c>
      <x:c r="L302" s="10" t="str">
        <x:v>Yes</x:v>
      </x:c>
      <x:c r="M302" s="10" t="str">
        <x:v>No</x:v>
      </x:c>
      <x:c r="N302" s="10" t="str">
        <x:v>No</x:v>
      </x:c>
      <x:c r="O302" s="10" t="str">
        <x:v>No5</x:v>
      </x:c>
      <x:c r="P302" s="10" t="n">
        <x:v>44</x:v>
      </x:c>
      <x:c r="Q302" s="10" t="str"/>
    </x:row>
    <x:row r="303">
      <x:c r="A303" s="10" t="n">
        <x:v>5</x:v>
      </x:c>
      <x:c r="B303" s="10" t="str">
        <x:v>F</x:v>
      </x:c>
      <x:c r="C303" s="34" t="n">
        <x:v>43315</x:v>
      </x:c>
      <x:c r="D303" s="34" t="n">
        <x:v>44499</x:v>
      </x:c>
      <x:c r="E303" s="10" t="str"/>
      <x:c r="F303" s="44" t="n">
        <x:f>IF(AND(C303&lt;&gt;"",D303&lt;&gt;""),D303-C303,"")</x:f>
        <x:v>1184</x:v>
      </x:c>
      <x:c r="G303" s="45" t="n">
        <x:v>84.4</x:v>
      </x:c>
      <x:c r="H303" s="35" t="n">
        <x:v>3680</x:v>
      </x:c>
      <x:c r="I303" s="45"/>
      <x:c r="J303" s="46" t="str">
        <x:f>IF(AND(G303&lt;&gt;"",I303&lt;&gt;""),I303/G303,"")</x:f>
      </x:c>
      <x:c r="K303" s="10" t="str">
        <x:v>Yes</x:v>
      </x:c>
      <x:c r="L303" s="10" t="str">
        <x:v>Yes</x:v>
      </x:c>
      <x:c r="M303" s="10" t="str">
        <x:v>No</x:v>
      </x:c>
      <x:c r="N303" s="10" t="str">
        <x:v>No</x:v>
      </x:c>
      <x:c r="O303" s="10" t="str">
        <x:v>No5</x:v>
      </x:c>
      <x:c r="P303" s="10" t="n">
        <x:v>45</x:v>
      </x:c>
      <x:c r="Q303" s="10" t="str"/>
    </x:row>
    <x:row r="304">
      <x:c r="A304" s="10" t="n">
        <x:v>5</x:v>
      </x:c>
      <x:c r="B304" s="10" t="str">
        <x:v>F</x:v>
      </x:c>
      <x:c r="C304" s="34" t="n">
        <x:v>43315</x:v>
      </x:c>
      <x:c r="D304" s="34" t="n">
        <x:v>44522</x:v>
      </x:c>
      <x:c r="E304" s="10" t="str"/>
      <x:c r="F304" s="44" t="n">
        <x:f>IF(AND(C304&lt;&gt;"",D304&lt;&gt;""),D304-C304,"")</x:f>
        <x:v>1207</x:v>
      </x:c>
      <x:c r="G304" s="45" t="n">
        <x:v>85</x:v>
      </x:c>
      <x:c r="H304" s="35" t="n">
        <x:v>3920</x:v>
      </x:c>
      <x:c r="I304" s="45"/>
      <x:c r="J304" s="46" t="str">
        <x:f>IF(AND(G304&lt;&gt;"",I304&lt;&gt;""),I304/G304,"")</x:f>
      </x:c>
      <x:c r="K304" s="10" t="str">
        <x:v>Yes</x:v>
      </x:c>
      <x:c r="L304" s="10" t="str">
        <x:v>Yes</x:v>
      </x:c>
      <x:c r="M304" s="10" t="str">
        <x:v>No</x:v>
      </x:c>
      <x:c r="N304" s="10" t="str">
        <x:v>No</x:v>
      </x:c>
      <x:c r="O304" s="10" t="str">
        <x:v>No5</x:v>
      </x:c>
      <x:c r="P304" s="10" t="n">
        <x:v>46</x:v>
      </x:c>
      <x:c r="Q304" s="10" t="str"/>
    </x:row>
    <x:row r="305">
      <x:c r="A305" s="10" t="n">
        <x:v>5</x:v>
      </x:c>
      <x:c r="B305" s="10" t="str">
        <x:v>F</x:v>
      </x:c>
      <x:c r="C305" s="34" t="n">
        <x:v>43315</x:v>
      </x:c>
      <x:c r="D305" s="34" t="n">
        <x:v>44556</x:v>
      </x:c>
      <x:c r="E305" s="10" t="str"/>
      <x:c r="F305" s="44" t="n">
        <x:f>IF(AND(C305&lt;&gt;"",D305&lt;&gt;""),D305-C305,"")</x:f>
        <x:v>1241</x:v>
      </x:c>
      <x:c r="G305" s="45" t="n">
        <x:v>87.1</x:v>
      </x:c>
      <x:c r="H305" s="35" t="n">
        <x:v>3710</x:v>
      </x:c>
      <x:c r="I305" s="45"/>
      <x:c r="J305" s="46" t="str">
        <x:f>IF(AND(G305&lt;&gt;"",I305&lt;&gt;""),I305/G305,"")</x:f>
      </x:c>
      <x:c r="K305" s="10" t="str">
        <x:v>Yes</x:v>
      </x:c>
      <x:c r="L305" s="10" t="str">
        <x:v>Yes</x:v>
      </x:c>
      <x:c r="M305" s="10" t="str">
        <x:v>No</x:v>
      </x:c>
      <x:c r="N305" s="10" t="str">
        <x:v>No</x:v>
      </x:c>
      <x:c r="O305" s="10" t="str">
        <x:v>No5</x:v>
      </x:c>
      <x:c r="P305" s="10" t="n">
        <x:v>47</x:v>
      </x:c>
      <x:c r="Q305" s="10" t="str"/>
    </x:row>
    <x:row r="306">
      <x:c r="A306" s="10" t="n">
        <x:v>5</x:v>
      </x:c>
      <x:c r="B306" s="10" t="str">
        <x:v>F</x:v>
      </x:c>
      <x:c r="C306" s="34" t="n">
        <x:v>43315</x:v>
      </x:c>
      <x:c r="D306" s="34" t="n">
        <x:v>44595</x:v>
      </x:c>
      <x:c r="E306" s="10" t="str"/>
      <x:c r="F306" s="44" t="n">
        <x:f>IF(AND(C306&lt;&gt;"",D306&lt;&gt;""),D306-C306,"")</x:f>
        <x:v>1280</x:v>
      </x:c>
      <x:c r="G306" s="45" t="n">
        <x:v>87.3</x:v>
      </x:c>
      <x:c r="H306" s="35" t="n">
        <x:v>4250</x:v>
      </x:c>
      <x:c r="I306" s="45"/>
      <x:c r="J306" s="46" t="str">
        <x:f>IF(AND(G306&lt;&gt;"",I306&lt;&gt;""),I306/G306,"")</x:f>
      </x:c>
      <x:c r="K306" s="10" t="str">
        <x:v>Yes</x:v>
      </x:c>
      <x:c r="L306" s="10" t="str">
        <x:v>Yes</x:v>
      </x:c>
      <x:c r="M306" s="10" t="str">
        <x:v>No</x:v>
      </x:c>
      <x:c r="N306" s="10" t="str">
        <x:v>No</x:v>
      </x:c>
      <x:c r="O306" s="10" t="str">
        <x:v>No5</x:v>
      </x:c>
      <x:c r="P306" s="10" t="n">
        <x:v>48</x:v>
      </x:c>
      <x:c r="Q306" s="10" t="str"/>
    </x:row>
    <x:row r="307">
      <x:c r="A307" s="10" t="n">
        <x:v>5</x:v>
      </x:c>
      <x:c r="B307" s="10" t="str">
        <x:v>F</x:v>
      </x:c>
      <x:c r="C307" s="34" t="n">
        <x:v>43315</x:v>
      </x:c>
      <x:c r="D307" s="34" t="n">
        <x:v>44676</x:v>
      </x:c>
      <x:c r="E307" s="10" t="str"/>
      <x:c r="F307" s="44" t="n">
        <x:f>IF(AND(C307&lt;&gt;"",D307&lt;&gt;""),D307-C307,"")</x:f>
        <x:v>1361</x:v>
      </x:c>
      <x:c r="G307" s="45" t="n">
        <x:v>88.6</x:v>
      </x:c>
      <x:c r="H307" s="35" t="n">
        <x:v>4450</x:v>
      </x:c>
      <x:c r="I307" s="45"/>
      <x:c r="J307" s="46" t="str">
        <x:f>IF(AND(G307&lt;&gt;"",I307&lt;&gt;""),I307/G307,"")</x:f>
      </x:c>
      <x:c r="K307" s="10" t="str">
        <x:v>Yes</x:v>
      </x:c>
      <x:c r="L307" s="10" t="str">
        <x:v>Yes</x:v>
      </x:c>
      <x:c r="M307" s="10" t="str">
        <x:v>No</x:v>
      </x:c>
      <x:c r="N307" s="10" t="str">
        <x:v>No</x:v>
      </x:c>
      <x:c r="O307" s="10" t="str">
        <x:v>No5</x:v>
      </x:c>
      <x:c r="P307" s="10" t="n">
        <x:v>50</x:v>
      </x:c>
      <x:c r="Q307" s="10" t="str"/>
    </x:row>
    <x:row r="308">
      <x:c r="A308" s="10" t="n">
        <x:v>5</x:v>
      </x:c>
      <x:c r="B308" s="10" t="str">
        <x:v>F</x:v>
      </x:c>
      <x:c r="C308" s="34" t="n">
        <x:v>43315</x:v>
      </x:c>
      <x:c r="D308" s="34" t="n">
        <x:v>44705</x:v>
      </x:c>
      <x:c r="E308" s="10" t="str"/>
      <x:c r="F308" s="44" t="n">
        <x:f>IF(AND(C308&lt;&gt;"",D308&lt;&gt;""),D308-C308,"")</x:f>
        <x:v>1390</x:v>
      </x:c>
      <x:c r="G308" s="45" t="n">
        <x:v>89.4</x:v>
      </x:c>
      <x:c r="H308" s="35" t="n">
        <x:v>3700</x:v>
      </x:c>
      <x:c r="I308" s="45"/>
      <x:c r="J308" s="46" t="str">
        <x:f>IF(AND(G308&lt;&gt;"",I308&lt;&gt;""),I308/G308,"")</x:f>
      </x:c>
      <x:c r="K308" s="10" t="str">
        <x:v>Yes</x:v>
      </x:c>
      <x:c r="L308" s="10" t="str">
        <x:v>Yes</x:v>
      </x:c>
      <x:c r="M308" s="10" t="str">
        <x:v>No</x:v>
      </x:c>
      <x:c r="N308" s="10" t="str">
        <x:v>No</x:v>
      </x:c>
      <x:c r="O308" s="10" t="str">
        <x:v>No5</x:v>
      </x:c>
      <x:c r="P308" s="10" t="n">
        <x:v>51</x:v>
      </x:c>
      <x:c r="Q308" s="10" t="str"/>
    </x:row>
    <x:row r="309">
      <x:c r="A309" s="10" t="n">
        <x:v>5</x:v>
      </x:c>
      <x:c r="B309" s="10" t="str">
        <x:v>F</x:v>
      </x:c>
      <x:c r="C309" s="34" t="n">
        <x:v>43315</x:v>
      </x:c>
      <x:c r="D309" s="34" t="n">
        <x:v>44738</x:v>
      </x:c>
      <x:c r="E309" s="10" t="str"/>
      <x:c r="F309" s="44" t="n">
        <x:f>IF(AND(C309&lt;&gt;"",D309&lt;&gt;""),D309-C309,"")</x:f>
        <x:v>1423</x:v>
      </x:c>
      <x:c r="G309" s="45" t="n">
        <x:v>90</x:v>
      </x:c>
      <x:c r="H309" s="35" t="n">
        <x:v>3900</x:v>
      </x:c>
      <x:c r="I309" s="45"/>
      <x:c r="J309" s="46" t="str">
        <x:f>IF(AND(G309&lt;&gt;"",I309&lt;&gt;""),I309/G309,"")</x:f>
      </x:c>
      <x:c r="K309" s="10" t="str">
        <x:v>Yes</x:v>
      </x:c>
      <x:c r="L309" s="10" t="str">
        <x:v>Yes</x:v>
      </x:c>
      <x:c r="M309" s="10" t="str">
        <x:v>No</x:v>
      </x:c>
      <x:c r="N309" s="10" t="str">
        <x:v>No</x:v>
      </x:c>
      <x:c r="O309" s="10" t="str">
        <x:v>No5</x:v>
      </x:c>
      <x:c r="P309" s="10" t="n">
        <x:v>52</x:v>
      </x:c>
      <x:c r="Q309" s="10" t="str"/>
    </x:row>
    <x:row r="310">
      <x:c r="A310" s="10" t="n">
        <x:v>5</x:v>
      </x:c>
      <x:c r="B310" s="10" t="str">
        <x:v>F</x:v>
      </x:c>
      <x:c r="C310" s="34" t="n">
        <x:v>43315</x:v>
      </x:c>
      <x:c r="D310" s="34" t="n">
        <x:v>44764</x:v>
      </x:c>
      <x:c r="E310" s="10" t="str"/>
      <x:c r="F310" s="44" t="n">
        <x:f>IF(AND(C310&lt;&gt;"",D310&lt;&gt;""),D310-C310,"")</x:f>
        <x:v>1449</x:v>
      </x:c>
      <x:c r="G310" s="45" t="n">
        <x:v>91.8</x:v>
      </x:c>
      <x:c r="H310" s="35" t="n">
        <x:v>3600</x:v>
      </x:c>
      <x:c r="I310" s="45"/>
      <x:c r="J310" s="46" t="str">
        <x:f>IF(AND(G310&lt;&gt;"",I310&lt;&gt;""),I310/G310,"")</x:f>
      </x:c>
      <x:c r="K310" s="10" t="str">
        <x:v>Yes</x:v>
      </x:c>
      <x:c r="L310" s="10" t="str">
        <x:v>Yes</x:v>
      </x:c>
      <x:c r="M310" s="10" t="str">
        <x:v>No</x:v>
      </x:c>
      <x:c r="N310" s="10" t="str">
        <x:v>No</x:v>
      </x:c>
      <x:c r="O310" s="10" t="str">
        <x:v>No5</x:v>
      </x:c>
      <x:c r="P310" s="10" t="n">
        <x:v>53</x:v>
      </x:c>
      <x:c r="Q310" s="10" t="str"/>
    </x:row>
    <x:row r="311">
      <x:c r="A311" s="10" t="n">
        <x:v>5</x:v>
      </x:c>
      <x:c r="B311" s="10" t="str">
        <x:v>F</x:v>
      </x:c>
      <x:c r="C311" s="34" t="n">
        <x:v>43315</x:v>
      </x:c>
      <x:c r="D311" s="34" t="n">
        <x:v>44793</x:v>
      </x:c>
      <x:c r="E311" s="10" t="str"/>
      <x:c r="F311" s="44" t="n">
        <x:f>IF(AND(C311&lt;&gt;"",D311&lt;&gt;""),D311-C311,"")</x:f>
        <x:v>1478</x:v>
      </x:c>
      <x:c r="G311" s="45" t="n">
        <x:v>90.4</x:v>
      </x:c>
      <x:c r="H311" s="35" t="n">
        <x:v>4700</x:v>
      </x:c>
      <x:c r="I311" s="45"/>
      <x:c r="J311" s="46" t="str">
        <x:f>IF(AND(G311&lt;&gt;"",I311&lt;&gt;""),I311/G311,"")</x:f>
      </x:c>
      <x:c r="K311" s="10" t="str">
        <x:v>Yes</x:v>
      </x:c>
      <x:c r="L311" s="10" t="str">
        <x:v>Yes</x:v>
      </x:c>
      <x:c r="M311" s="10" t="str">
        <x:v>No</x:v>
      </x:c>
      <x:c r="N311" s="10" t="str">
        <x:v>No</x:v>
      </x:c>
      <x:c r="O311" s="10" t="str">
        <x:v>No5</x:v>
      </x:c>
      <x:c r="P311" s="10" t="n">
        <x:v>54</x:v>
      </x:c>
      <x:c r="Q311" s="10" t="str"/>
    </x:row>
    <x:row r="312">
      <x:c r="A312" s="10" t="n">
        <x:v>5</x:v>
      </x:c>
      <x:c r="B312" s="10" t="str">
        <x:v>F</x:v>
      </x:c>
      <x:c r="C312" s="34" t="n">
        <x:v>43315</x:v>
      </x:c>
      <x:c r="D312" s="34" t="n">
        <x:v>44831</x:v>
      </x:c>
      <x:c r="E312" s="10" t="str"/>
      <x:c r="F312" s="44" t="n">
        <x:f>IF(AND(C312&lt;&gt;"",D312&lt;&gt;""),D312-C312,"")</x:f>
        <x:v>1516</x:v>
      </x:c>
      <x:c r="G312" s="45" t="n">
        <x:v>91.6</x:v>
      </x:c>
      <x:c r="H312" s="35" t="n">
        <x:v>4580</x:v>
      </x:c>
      <x:c r="I312" s="45"/>
      <x:c r="J312" s="46" t="str">
        <x:f>IF(AND(G312&lt;&gt;"",I312&lt;&gt;""),I312/G312,"")</x:f>
      </x:c>
      <x:c r="K312" s="10" t="str">
        <x:v>Yes</x:v>
      </x:c>
      <x:c r="L312" s="10" t="str">
        <x:v>Yes</x:v>
      </x:c>
      <x:c r="M312" s="10" t="str">
        <x:v>No</x:v>
      </x:c>
      <x:c r="N312" s="10" t="str">
        <x:v>No</x:v>
      </x:c>
      <x:c r="O312" s="10" t="str">
        <x:v>No5</x:v>
      </x:c>
      <x:c r="P312" s="10" t="n">
        <x:v>55</x:v>
      </x:c>
      <x:c r="Q312" s="10" t="str"/>
    </x:row>
    <x:row r="313">
      <x:c r="A313" s="10" t="n">
        <x:v>5</x:v>
      </x:c>
      <x:c r="B313" s="10" t="str">
        <x:v>F</x:v>
      </x:c>
      <x:c r="C313" s="34" t="n">
        <x:v>43315</x:v>
      </x:c>
      <x:c r="D313" s="34" t="n">
        <x:v>44856</x:v>
      </x:c>
      <x:c r="E313" s="10" t="str"/>
      <x:c r="F313" s="44" t="n">
        <x:f>IF(AND(C313&lt;&gt;"",D313&lt;&gt;""),D313-C313,"")</x:f>
        <x:v>1541</x:v>
      </x:c>
      <x:c r="G313" s="45" t="n">
        <x:v>92.8</x:v>
      </x:c>
      <x:c r="H313" s="35" t="n">
        <x:v>4450</x:v>
      </x:c>
      <x:c r="I313" s="45"/>
      <x:c r="J313" s="46" t="str">
        <x:f>IF(AND(G313&lt;&gt;"",I313&lt;&gt;""),I313/G313,"")</x:f>
      </x:c>
      <x:c r="K313" s="10" t="str">
        <x:v>Yes</x:v>
      </x:c>
      <x:c r="L313" s="10" t="str">
        <x:v>Yes</x:v>
      </x:c>
      <x:c r="M313" s="10" t="str">
        <x:v>No</x:v>
      </x:c>
      <x:c r="N313" s="10" t="str">
        <x:v>No</x:v>
      </x:c>
      <x:c r="O313" s="10" t="str">
        <x:v>No5</x:v>
      </x:c>
      <x:c r="P313" s="10" t="n">
        <x:v>56</x:v>
      </x:c>
      <x:c r="Q313" s="10" t="str"/>
    </x:row>
    <x:row r="314">
      <x:c r="A314" s="10" t="n">
        <x:v>5</x:v>
      </x:c>
      <x:c r="B314" s="10" t="str">
        <x:v>F</x:v>
      </x:c>
      <x:c r="C314" s="34" t="n">
        <x:v>43315</x:v>
      </x:c>
      <x:c r="D314" s="34" t="n">
        <x:v>44889</x:v>
      </x:c>
      <x:c r="E314" s="10" t="str"/>
      <x:c r="F314" s="44" t="n">
        <x:f>IF(AND(C314&lt;&gt;"",D314&lt;&gt;""),D314-C314,"")</x:f>
        <x:v>1574</x:v>
      </x:c>
      <x:c r="G314" s="45" t="n">
        <x:v>92.6</x:v>
      </x:c>
      <x:c r="H314" s="35" t="n">
        <x:v>4800</x:v>
      </x:c>
      <x:c r="I314" s="45"/>
      <x:c r="J314" s="46" t="str">
        <x:f>IF(AND(G314&lt;&gt;"",I314&lt;&gt;""),I314/G314,"")</x:f>
      </x:c>
      <x:c r="K314" s="10" t="str">
        <x:v>Yes</x:v>
      </x:c>
      <x:c r="L314" s="10" t="str">
        <x:v>Yes</x:v>
      </x:c>
      <x:c r="M314" s="10" t="str">
        <x:v>No</x:v>
      </x:c>
      <x:c r="N314" s="10" t="str">
        <x:v>No</x:v>
      </x:c>
      <x:c r="O314" s="10" t="str">
        <x:v>No5</x:v>
      </x:c>
      <x:c r="P314" s="10" t="n">
        <x:v>57</x:v>
      </x:c>
      <x:c r="Q314" s="10" t="str"/>
    </x:row>
    <x:row r="315">
      <x:c r="A315" s="10" t="n">
        <x:v>5</x:v>
      </x:c>
      <x:c r="B315" s="10" t="str">
        <x:v>F</x:v>
      </x:c>
      <x:c r="C315" s="34" t="n">
        <x:v>43315</x:v>
      </x:c>
      <x:c r="D315" s="34" t="n">
        <x:v>44922</x:v>
      </x:c>
      <x:c r="E315" s="10" t="str"/>
      <x:c r="F315" s="44" t="n">
        <x:f>IF(AND(C315&lt;&gt;"",D315&lt;&gt;""),D315-C315,"")</x:f>
        <x:v>1607</x:v>
      </x:c>
      <x:c r="G315" s="45" t="n">
        <x:v>93.8</x:v>
      </x:c>
      <x:c r="H315" s="35" t="n">
        <x:v>5660</x:v>
      </x:c>
      <x:c r="I315" s="45"/>
      <x:c r="J315" s="46" t="str">
        <x:f>IF(AND(G315&lt;&gt;"",I315&lt;&gt;""),I315/G315,"")</x:f>
      </x:c>
      <x:c r="K315" s="10" t="str">
        <x:v>Yes</x:v>
      </x:c>
      <x:c r="L315" s="10" t="str">
        <x:v>Yes</x:v>
      </x:c>
      <x:c r="M315" s="10" t="str">
        <x:v>No</x:v>
      </x:c>
      <x:c r="N315" s="10" t="str">
        <x:v>No</x:v>
      </x:c>
      <x:c r="O315" s="10" t="str">
        <x:v>No5</x:v>
      </x:c>
      <x:c r="P315" s="10" t="n">
        <x:v>58</x:v>
      </x:c>
      <x:c r="Q315" s="10" t="str"/>
    </x:row>
    <x:row r="316">
      <x:c r="A316" s="10" t="n">
        <x:v>5</x:v>
      </x:c>
      <x:c r="B316" s="10" t="str">
        <x:v>F</x:v>
      </x:c>
      <x:c r="C316" s="34" t="n">
        <x:v>43315</x:v>
      </x:c>
      <x:c r="D316" s="34" t="n">
        <x:v>44949</x:v>
      </x:c>
      <x:c r="E316" s="10" t="str"/>
      <x:c r="F316" s="44" t="n">
        <x:f>IF(AND(C316&lt;&gt;"",D316&lt;&gt;""),D316-C316,"")</x:f>
        <x:v>1634</x:v>
      </x:c>
      <x:c r="G316" s="45" t="n">
        <x:v>96.6</x:v>
      </x:c>
      <x:c r="H316" s="35" t="n">
        <x:v>5300</x:v>
      </x:c>
      <x:c r="I316" s="45"/>
      <x:c r="J316" s="46" t="str">
        <x:f>IF(AND(G316&lt;&gt;"",I316&lt;&gt;""),I316/G316,"")</x:f>
      </x:c>
      <x:c r="K316" s="10" t="str">
        <x:v>Yes</x:v>
      </x:c>
      <x:c r="L316" s="10" t="str">
        <x:v>Yes</x:v>
      </x:c>
      <x:c r="M316" s="10" t="str">
        <x:v>No</x:v>
      </x:c>
      <x:c r="N316" s="10" t="str">
        <x:v>No</x:v>
      </x:c>
      <x:c r="O316" s="10" t="str">
        <x:v>No5</x:v>
      </x:c>
      <x:c r="P316" s="10" t="n">
        <x:v>59</x:v>
      </x:c>
      <x:c r="Q316" s="10" t="str"/>
    </x:row>
    <x:row r="317">
      <x:c r="A317" s="10" t="n">
        <x:v>5</x:v>
      </x:c>
      <x:c r="B317" s="10" t="str">
        <x:v>F</x:v>
      </x:c>
      <x:c r="C317" s="34" t="n">
        <x:v>43315</x:v>
      </x:c>
      <x:c r="D317" s="34" t="n">
        <x:v>44980</x:v>
      </x:c>
      <x:c r="E317" s="10" t="str"/>
      <x:c r="F317" s="44" t="n">
        <x:f>IF(AND(C317&lt;&gt;"",D317&lt;&gt;""),D317-C317,"")</x:f>
        <x:v>1665</x:v>
      </x:c>
      <x:c r="G317" s="45" t="n">
        <x:v>98</x:v>
      </x:c>
      <x:c r="H317" s="35" t="n">
        <x:v>5400</x:v>
      </x:c>
      <x:c r="I317" s="45"/>
      <x:c r="J317" s="46" t="str">
        <x:f>IF(AND(G317&lt;&gt;"",I317&lt;&gt;""),I317/G317,"")</x:f>
      </x:c>
      <x:c r="K317" s="10" t="str">
        <x:v>Yes</x:v>
      </x:c>
      <x:c r="L317" s="10" t="str">
        <x:v>Yes</x:v>
      </x:c>
      <x:c r="M317" s="10" t="str">
        <x:v>No</x:v>
      </x:c>
      <x:c r="N317" s="10" t="str">
        <x:v>No</x:v>
      </x:c>
      <x:c r="O317" s="10" t="str">
        <x:v>No5</x:v>
      </x:c>
      <x:c r="P317" s="10" t="n">
        <x:v>60</x:v>
      </x:c>
      <x:c r="Q317" s="10" t="str"/>
    </x:row>
    <x:row r="318">
      <x:c r="A318" s="10" t="n">
        <x:v>5</x:v>
      </x:c>
      <x:c r="B318" s="10" t="str">
        <x:v>F</x:v>
      </x:c>
      <x:c r="C318" s="34" t="n">
        <x:v>43315</x:v>
      </x:c>
      <x:c r="D318" s="34" t="n">
        <x:v>45009</x:v>
      </x:c>
      <x:c r="E318" s="10" t="str"/>
      <x:c r="F318" s="44" t="n">
        <x:f>IF(AND(C318&lt;&gt;"",D318&lt;&gt;""),D318-C318,"")</x:f>
        <x:v>1694</x:v>
      </x:c>
      <x:c r="G318" s="45" t="n">
        <x:v>96</x:v>
      </x:c>
      <x:c r="H318" s="35" t="n">
        <x:v>5750</x:v>
      </x:c>
      <x:c r="I318" s="45"/>
      <x:c r="J318" s="46" t="str">
        <x:f>IF(AND(G318&lt;&gt;"",I318&lt;&gt;""),I318/G318,"")</x:f>
      </x:c>
      <x:c r="K318" s="10" t="str">
        <x:v>Yes</x:v>
      </x:c>
      <x:c r="L318" s="10" t="str">
        <x:v>Yes</x:v>
      </x:c>
      <x:c r="M318" s="10" t="str">
        <x:v>No</x:v>
      </x:c>
      <x:c r="N318" s="10" t="str">
        <x:v>No</x:v>
      </x:c>
      <x:c r="O318" s="10" t="str">
        <x:v>No5</x:v>
      </x:c>
      <x:c r="P318" s="10" t="n">
        <x:v>61</x:v>
      </x:c>
      <x:c r="Q318" s="10" t="str"/>
    </x:row>
    <x:row r="319">
      <x:c r="A319" s="10" t="n">
        <x:v>5</x:v>
      </x:c>
      <x:c r="B319" s="10" t="str">
        <x:v>F</x:v>
      </x:c>
      <x:c r="C319" s="34" t="n">
        <x:v>43315</x:v>
      </x:c>
      <x:c r="D319" s="34" t="n">
        <x:v>45045</x:v>
      </x:c>
      <x:c r="E319" s="10" t="str"/>
      <x:c r="F319" s="44" t="n">
        <x:f>IF(AND(C319&lt;&gt;"",D319&lt;&gt;""),D319-C319,"")</x:f>
        <x:v>1730</x:v>
      </x:c>
      <x:c r="G319" s="45" t="n">
        <x:v>99</x:v>
      </x:c>
      <x:c r="H319" s="35" t="n">
        <x:v>6000</x:v>
      </x:c>
      <x:c r="I319" s="45"/>
      <x:c r="J319" s="46" t="str">
        <x:f>IF(AND(G319&lt;&gt;"",I319&lt;&gt;""),I319/G319,"")</x:f>
      </x:c>
      <x:c r="K319" s="10" t="str">
        <x:v>Yes</x:v>
      </x:c>
      <x:c r="L319" s="10" t="str">
        <x:v>Yes</x:v>
      </x:c>
      <x:c r="M319" s="10" t="str">
        <x:v>No</x:v>
      </x:c>
      <x:c r="N319" s="10" t="str">
        <x:v>No</x:v>
      </x:c>
      <x:c r="O319" s="10" t="str">
        <x:v>No5</x:v>
      </x:c>
      <x:c r="P319" s="10" t="n">
        <x:v>62</x:v>
      </x:c>
      <x:c r="Q319" s="10" t="str"/>
    </x:row>
    <x:row r="320">
      <x:c r="A320" s="10" t="n">
        <x:v>5</x:v>
      </x:c>
      <x:c r="B320" s="10" t="str">
        <x:v>F</x:v>
      </x:c>
      <x:c r="C320" s="34" t="n">
        <x:v>43315</x:v>
      </x:c>
      <x:c r="D320" s="34" t="n">
        <x:v>45066</x:v>
      </x:c>
      <x:c r="E320" s="10" t="str"/>
      <x:c r="F320" s="44" t="n">
        <x:f>IF(AND(C320&lt;&gt;"",D320&lt;&gt;""),D320-C320,"")</x:f>
        <x:v>1751</x:v>
      </x:c>
      <x:c r="G320" s="45" t="n">
        <x:v>98.4</x:v>
      </x:c>
      <x:c r="H320" s="35" t="n">
        <x:v>5750</x:v>
      </x:c>
      <x:c r="I320" s="45"/>
      <x:c r="J320" s="46" t="str">
        <x:f>IF(AND(G320&lt;&gt;"",I320&lt;&gt;""),I320/G320,"")</x:f>
      </x:c>
      <x:c r="K320" s="10" t="str">
        <x:v>Yes</x:v>
      </x:c>
      <x:c r="L320" s="10" t="str">
        <x:v>Yes</x:v>
      </x:c>
      <x:c r="M320" s="10" t="str">
        <x:v>No</x:v>
      </x:c>
      <x:c r="N320" s="10" t="str">
        <x:v>No</x:v>
      </x:c>
      <x:c r="O320" s="10" t="str">
        <x:v>No5</x:v>
      </x:c>
      <x:c r="P320" s="10" t="n">
        <x:v>63</x:v>
      </x:c>
      <x:c r="Q320" s="10" t="str"/>
    </x:row>
    <x:row r="321">
      <x:c r="A321" s="10" t="n">
        <x:v>5</x:v>
      </x:c>
      <x:c r="B321" s="10" t="str">
        <x:v>F</x:v>
      </x:c>
      <x:c r="C321" s="34" t="n">
        <x:v>43315</x:v>
      </x:c>
      <x:c r="D321" s="34" t="n">
        <x:v>45106</x:v>
      </x:c>
      <x:c r="E321" s="10" t="str"/>
      <x:c r="F321" s="44" t="n">
        <x:f>IF(AND(C321&lt;&gt;"",D321&lt;&gt;""),D321-C321,"")</x:f>
        <x:v>1791</x:v>
      </x:c>
      <x:c r="G321" s="45" t="n">
        <x:v>94.5</x:v>
      </x:c>
      <x:c r="H321" s="35" t="n">
        <x:v>6200</x:v>
      </x:c>
      <x:c r="I321" s="45"/>
      <x:c r="J321" s="46" t="str">
        <x:f>IF(AND(G321&lt;&gt;"",I321&lt;&gt;""),I321/G321,"")</x:f>
      </x:c>
      <x:c r="K321" s="10" t="str">
        <x:v>Yes</x:v>
      </x:c>
      <x:c r="L321" s="10" t="str">
        <x:v>Yes</x:v>
      </x:c>
      <x:c r="M321" s="10" t="str">
        <x:v>No</x:v>
      </x:c>
      <x:c r="N321" s="10" t="str">
        <x:v>No</x:v>
      </x:c>
      <x:c r="O321" s="10" t="str">
        <x:v>No5</x:v>
      </x:c>
      <x:c r="P321" s="10" t="n">
        <x:v>64</x:v>
      </x:c>
      <x:c r="Q321" s="10" t="str"/>
    </x:row>
    <x:row r="322">
      <x:c r="A322" s="10" t="n">
        <x:v>5</x:v>
      </x:c>
      <x:c r="B322" s="10" t="str">
        <x:v>F</x:v>
      </x:c>
      <x:c r="C322" s="34" t="n">
        <x:v>43315</x:v>
      </x:c>
      <x:c r="D322" s="34" t="n">
        <x:v>45138</x:v>
      </x:c>
      <x:c r="E322" s="10" t="str"/>
      <x:c r="F322" s="44" t="n">
        <x:f>IF(AND(C322&lt;&gt;"",D322&lt;&gt;""),D322-C322,"")</x:f>
        <x:v>1823</x:v>
      </x:c>
      <x:c r="G322" s="45" t="n">
        <x:v>99</x:v>
      </x:c>
      <x:c r="H322" s="35" t="n">
        <x:v>6550</x:v>
      </x:c>
      <x:c r="I322" s="45"/>
      <x:c r="J322" s="46" t="str">
        <x:f>IF(AND(G322&lt;&gt;"",I322&lt;&gt;""),I322/G322,"")</x:f>
      </x:c>
      <x:c r="K322" s="10" t="str">
        <x:v>Yes</x:v>
      </x:c>
      <x:c r="L322" s="10" t="str">
        <x:v>Yes</x:v>
      </x:c>
      <x:c r="M322" s="10" t="str">
        <x:v>No</x:v>
      </x:c>
      <x:c r="N322" s="10" t="str">
        <x:v>No</x:v>
      </x:c>
      <x:c r="O322" s="10" t="str">
        <x:v>No5</x:v>
      </x:c>
      <x:c r="P322" s="10" t="n">
        <x:v>65</x:v>
      </x:c>
      <x:c r="Q322" s="10" t="str"/>
    </x:row>
    <x:row r="323">
      <x:c r="A323" s="10" t="n">
        <x:v>5</x:v>
      </x:c>
      <x:c r="B323" s="10" t="str">
        <x:v>F</x:v>
      </x:c>
      <x:c r="C323" s="34" t="n">
        <x:v>43315</x:v>
      </x:c>
      <x:c r="D323" s="34" t="n">
        <x:v>45161</x:v>
      </x:c>
      <x:c r="E323" s="10" t="str"/>
      <x:c r="F323" s="44" t="n">
        <x:f>IF(AND(C323&lt;&gt;"",D323&lt;&gt;""),D323-C323,"")</x:f>
        <x:v>1846</x:v>
      </x:c>
      <x:c r="G323" s="45" t="n">
        <x:v>98</x:v>
      </x:c>
      <x:c r="H323" s="35" t="n">
        <x:v>6700</x:v>
      </x:c>
      <x:c r="I323" s="45"/>
      <x:c r="J323" s="46" t="str">
        <x:f>IF(AND(G323&lt;&gt;"",I323&lt;&gt;""),I323/G323,"")</x:f>
      </x:c>
      <x:c r="K323" s="10" t="str">
        <x:v>Yes</x:v>
      </x:c>
      <x:c r="L323" s="10" t="str">
        <x:v>Yes</x:v>
      </x:c>
      <x:c r="M323" s="10" t="str">
        <x:v>No</x:v>
      </x:c>
      <x:c r="N323" s="10" t="str">
        <x:v>No</x:v>
      </x:c>
      <x:c r="O323" s="10" t="str">
        <x:v>No5</x:v>
      </x:c>
      <x:c r="P323" s="10" t="n">
        <x:v>66</x:v>
      </x:c>
      <x:c r="Q323" s="10" t="str"/>
    </x:row>
    <x:row r="324">
      <x:c r="A324" s="10" t="n">
        <x:v>5</x:v>
      </x:c>
      <x:c r="B324" s="10" t="str">
        <x:v>F</x:v>
      </x:c>
      <x:c r="C324" s="34" t="n">
        <x:v>43315</x:v>
      </x:c>
      <x:c r="D324" s="34" t="n">
        <x:v>45203</x:v>
      </x:c>
      <x:c r="E324" s="10" t="str"/>
      <x:c r="F324" s="44" t="n">
        <x:f>IF(AND(C324&lt;&gt;"",D324&lt;&gt;""),D324-C324,"")</x:f>
        <x:v>1888</x:v>
      </x:c>
      <x:c r="G324" s="45" t="n">
        <x:v>98.6</x:v>
      </x:c>
      <x:c r="H324" s="35" t="n">
        <x:v>6700</x:v>
      </x:c>
      <x:c r="I324" s="45"/>
      <x:c r="J324" s="46" t="str">
        <x:f>IF(AND(G324&lt;&gt;"",I324&lt;&gt;""),I324/G324,"")</x:f>
      </x:c>
      <x:c r="K324" s="10" t="str">
        <x:v>Yes</x:v>
      </x:c>
      <x:c r="L324" s="10" t="str">
        <x:v>Yes</x:v>
      </x:c>
      <x:c r="M324" s="10" t="str">
        <x:v>No</x:v>
      </x:c>
      <x:c r="N324" s="10" t="str">
        <x:v>No</x:v>
      </x:c>
      <x:c r="O324" s="10" t="str">
        <x:v>No5</x:v>
      </x:c>
      <x:c r="P324" s="10" t="n">
        <x:v>67</x:v>
      </x:c>
      <x:c r="Q324" s="10" t="str"/>
    </x:row>
    <x:row r="325">
      <x:c r="A325" s="10" t="n">
        <x:v>5</x:v>
      </x:c>
      <x:c r="B325" s="10" t="str">
        <x:v>F</x:v>
      </x:c>
      <x:c r="C325" s="34" t="n">
        <x:v>43315</x:v>
      </x:c>
      <x:c r="D325" s="34" t="n">
        <x:v>45230</x:v>
      </x:c>
      <x:c r="E325" s="10" t="str"/>
      <x:c r="F325" s="44" t="n">
        <x:f>IF(AND(C325&lt;&gt;"",D325&lt;&gt;""),D325-C325,"")</x:f>
        <x:v>1915</x:v>
      </x:c>
      <x:c r="G325" s="45" t="n">
        <x:v>99</x:v>
      </x:c>
      <x:c r="H325" s="35" t="n">
        <x:v>5900</x:v>
      </x:c>
      <x:c r="I325" s="45"/>
      <x:c r="J325" s="46" t="str">
        <x:f>IF(AND(G325&lt;&gt;"",I325&lt;&gt;""),I325/G325,"")</x:f>
      </x:c>
      <x:c r="K325" s="10" t="str">
        <x:v>Yes</x:v>
      </x:c>
      <x:c r="L325" s="10" t="str">
        <x:v>Yes</x:v>
      </x:c>
      <x:c r="M325" s="10" t="str">
        <x:v>No</x:v>
      </x:c>
      <x:c r="N325" s="10" t="str">
        <x:v>No</x:v>
      </x:c>
      <x:c r="O325" s="10" t="str">
        <x:v>No5</x:v>
      </x:c>
      <x:c r="P325" s="10" t="n">
        <x:v>68</x:v>
      </x:c>
      <x:c r="Q325" s="10" t="str"/>
    </x:row>
    <x:row r="326">
      <x:c r="A326" s="10" t="n">
        <x:v>5</x:v>
      </x:c>
      <x:c r="B326" s="10" t="str">
        <x:v>F</x:v>
      </x:c>
      <x:c r="C326" s="34" t="n">
        <x:v>43315</x:v>
      </x:c>
      <x:c r="D326" s="34" t="n">
        <x:v>45260</x:v>
      </x:c>
      <x:c r="E326" s="10" t="str"/>
      <x:c r="F326" s="44" t="n">
        <x:f>IF(AND(C326&lt;&gt;"",D326&lt;&gt;""),D326-C326,"")</x:f>
        <x:v>1945</x:v>
      </x:c>
      <x:c r="G326" s="45" t="n">
        <x:v>98</x:v>
      </x:c>
      <x:c r="H326" s="35" t="n">
        <x:v>6500</x:v>
      </x:c>
      <x:c r="I326" s="45"/>
      <x:c r="J326" s="46" t="str">
        <x:f>IF(AND(G326&lt;&gt;"",I326&lt;&gt;""),I326/G326,"")</x:f>
      </x:c>
      <x:c r="K326" s="10" t="str">
        <x:v>Yes</x:v>
      </x:c>
      <x:c r="L326" s="10" t="str">
        <x:v>Yes</x:v>
      </x:c>
      <x:c r="M326" s="10" t="str">
        <x:v>No</x:v>
      </x:c>
      <x:c r="N326" s="10" t="str">
        <x:v>No</x:v>
      </x:c>
      <x:c r="O326" s="10" t="str">
        <x:v>No5</x:v>
      </x:c>
      <x:c r="P326" s="10" t="n">
        <x:v>69</x:v>
      </x:c>
      <x:c r="Q326" s="10" t="str"/>
    </x:row>
    <x:row r="327">
      <x:c r="A327" s="10" t="n">
        <x:v>5</x:v>
      </x:c>
      <x:c r="B327" s="10" t="str">
        <x:v>F</x:v>
      </x:c>
      <x:c r="C327" s="34" t="n">
        <x:v>43315</x:v>
      </x:c>
      <x:c r="D327" s="34" t="n">
        <x:v>45288</x:v>
      </x:c>
      <x:c r="E327" s="10" t="str"/>
      <x:c r="F327" s="44" t="n">
        <x:f>IF(AND(C327&lt;&gt;"",D327&lt;&gt;""),D327-C327,"")</x:f>
        <x:v>1973</x:v>
      </x:c>
      <x:c r="G327" s="45" t="n">
        <x:v>98.3</x:v>
      </x:c>
      <x:c r="H327" s="35" t="n">
        <x:v>5000</x:v>
      </x:c>
      <x:c r="I327" s="45"/>
      <x:c r="J327" s="46" t="str">
        <x:f>IF(AND(G327&lt;&gt;"",I327&lt;&gt;""),I327/G327,"")</x:f>
      </x:c>
      <x:c r="K327" s="10" t="str">
        <x:v>Yes</x:v>
      </x:c>
      <x:c r="L327" s="10" t="str">
        <x:v>Yes</x:v>
      </x:c>
      <x:c r="M327" s="10" t="str">
        <x:v>No</x:v>
      </x:c>
      <x:c r="N327" s="10" t="str">
        <x:v>No</x:v>
      </x:c>
      <x:c r="O327" s="10" t="str">
        <x:v>No5</x:v>
      </x:c>
      <x:c r="P327" s="10" t="n">
        <x:v>70</x:v>
      </x:c>
      <x:c r="Q327" s="10" t="str"/>
    </x:row>
    <x:row r="328">
      <x:c r="A328" s="10" t="n">
        <x:v>5</x:v>
      </x:c>
      <x:c r="B328" s="10" t="str">
        <x:v>F</x:v>
      </x:c>
      <x:c r="C328" s="34" t="n">
        <x:v>43315</x:v>
      </x:c>
      <x:c r="D328" s="34" t="n">
        <x:v>45312</x:v>
      </x:c>
      <x:c r="E328" s="10" t="str"/>
      <x:c r="F328" s="44" t="n">
        <x:f>IF(AND(C328&lt;&gt;"",D328&lt;&gt;""),D328-C328,"")</x:f>
        <x:v>1997</x:v>
      </x:c>
      <x:c r="G328" s="45" t="n">
        <x:v>99.1</x:v>
      </x:c>
      <x:c r="H328" s="35" t="n">
        <x:v>7200</x:v>
      </x:c>
      <x:c r="I328" s="45"/>
      <x:c r="J328" s="46" t="str">
        <x:f>IF(AND(G328&lt;&gt;"",I328&lt;&gt;""),I328/G328,"")</x:f>
      </x:c>
      <x:c r="K328" s="10" t="str">
        <x:v>Yes</x:v>
      </x:c>
      <x:c r="L328" s="10" t="str">
        <x:v>Yes</x:v>
      </x:c>
      <x:c r="M328" s="10" t="str">
        <x:v>No</x:v>
      </x:c>
      <x:c r="N328" s="10" t="str">
        <x:v>No</x:v>
      </x:c>
      <x:c r="O328" s="10" t="str">
        <x:v>No5</x:v>
      </x:c>
      <x:c r="P328" s="10" t="n">
        <x:v>71</x:v>
      </x:c>
      <x:c r="Q328" s="10" t="str"/>
    </x:row>
    <x:row r="329">
      <x:c r="A329" s="10" t="n">
        <x:v>5</x:v>
      </x:c>
      <x:c r="B329" s="10" t="str">
        <x:v>F</x:v>
      </x:c>
      <x:c r="C329" s="34" t="n">
        <x:v>43315</x:v>
      </x:c>
      <x:c r="D329" s="34" t="n">
        <x:v>45349</x:v>
      </x:c>
      <x:c r="E329" s="10" t="str"/>
      <x:c r="F329" s="44" t="n">
        <x:f>IF(AND(C329&lt;&gt;"",D329&lt;&gt;""),D329-C329,"")</x:f>
        <x:v>2034</x:v>
      </x:c>
      <x:c r="G329" s="45" t="n">
        <x:v>99.5</x:v>
      </x:c>
      <x:c r="H329" s="35" t="n">
        <x:v>7800</x:v>
      </x:c>
      <x:c r="I329" s="45"/>
      <x:c r="J329" s="46" t="str">
        <x:f>IF(AND(G329&lt;&gt;"",I329&lt;&gt;""),I329/G329,"")</x:f>
      </x:c>
      <x:c r="K329" s="10" t="str">
        <x:v>Yes</x:v>
      </x:c>
      <x:c r="L329" s="10" t="str">
        <x:v>Yes</x:v>
      </x:c>
      <x:c r="M329" s="10" t="str">
        <x:v>No</x:v>
      </x:c>
      <x:c r="N329" s="10" t="str">
        <x:v>No</x:v>
      </x:c>
      <x:c r="O329" s="10" t="str">
        <x:v>No5</x:v>
      </x:c>
      <x:c r="P329" s="10" t="n">
        <x:v>72</x:v>
      </x:c>
      <x:c r="Q329" s="10" t="str"/>
    </x:row>
    <x:row r="330">
      <x:c r="A330" s="10" t="n">
        <x:v>5</x:v>
      </x:c>
      <x:c r="B330" s="10" t="str">
        <x:v>F</x:v>
      </x:c>
      <x:c r="C330" s="34" t="n">
        <x:v>43315</x:v>
      </x:c>
      <x:c r="D330" s="34" t="n">
        <x:v>45382</x:v>
      </x:c>
      <x:c r="E330" s="10" t="str"/>
      <x:c r="F330" s="44" t="n">
        <x:f>IF(AND(C330&lt;&gt;"",D330&lt;&gt;""),D330-C330,"")</x:f>
        <x:v>2067</x:v>
      </x:c>
      <x:c r="G330" s="45" t="n">
        <x:v>117</x:v>
      </x:c>
      <x:c r="H330" s="35" t="n">
        <x:v>7100</x:v>
      </x:c>
      <x:c r="I330" s="45"/>
      <x:c r="J330" s="46" t="str">
        <x:f>IF(AND(G330&lt;&gt;"",I330&lt;&gt;""),I330/G330,"")</x:f>
      </x:c>
      <x:c r="K330" s="10" t="str">
        <x:v>No</x:v>
      </x:c>
      <x:c r="L330" s="10" t="str">
        <x:v>No</x:v>
      </x:c>
      <x:c r="M330" s="10" t="str">
        <x:v>No</x:v>
      </x:c>
      <x:c r="N330" s="10" t="str">
        <x:v>No</x:v>
      </x:c>
      <x:c r="O330" s="10" t="str">
        <x:v>No5</x:v>
      </x:c>
      <x:c r="P330" s="10" t="n">
        <x:v>73</x:v>
      </x:c>
      <x:c r="Q330" s="10" t="str">
        <x:v>Probable TL recording error; excluded from statistical analyses.</x:v>
      </x:c>
    </x:row>
    <x:row r="331">
      <x:c r="A331" s="10" t="n">
        <x:v>5</x:v>
      </x:c>
      <x:c r="B331" s="10" t="str">
        <x:v>F</x:v>
      </x:c>
      <x:c r="C331" s="34" t="n">
        <x:v>43315</x:v>
      </x:c>
      <x:c r="D331" s="34" t="n">
        <x:v>45407</x:v>
      </x:c>
      <x:c r="E331" s="10" t="str"/>
      <x:c r="F331" s="44" t="n">
        <x:f>IF(AND(C331&lt;&gt;"",D331&lt;&gt;""),D331-C331,"")</x:f>
        <x:v>2092</x:v>
      </x:c>
      <x:c r="G331" s="45" t="n">
        <x:v>101.7</x:v>
      </x:c>
      <x:c r="H331" s="35" t="n">
        <x:v>6700</x:v>
      </x:c>
      <x:c r="I331" s="45"/>
      <x:c r="J331" s="46" t="str">
        <x:f>IF(AND(G331&lt;&gt;"",I331&lt;&gt;""),I331/G331,"")</x:f>
      </x:c>
      <x:c r="K331" s="10" t="str">
        <x:v>Yes</x:v>
      </x:c>
      <x:c r="L331" s="10" t="str">
        <x:v>Yes</x:v>
      </x:c>
      <x:c r="M331" s="10" t="str">
        <x:v>No</x:v>
      </x:c>
      <x:c r="N331" s="10" t="str">
        <x:v>No</x:v>
      </x:c>
      <x:c r="O331" s="10" t="str">
        <x:v>No5</x:v>
      </x:c>
      <x:c r="P331" s="10" t="n">
        <x:v>74</x:v>
      </x:c>
      <x:c r="Q331" s="10" t="str"/>
    </x:row>
    <x:row r="332">
      <x:c r="A332" s="10" t="n">
        <x:v>5</x:v>
      </x:c>
      <x:c r="B332" s="10" t="str">
        <x:v>F</x:v>
      </x:c>
      <x:c r="C332" s="34" t="n">
        <x:v>43315</x:v>
      </x:c>
      <x:c r="D332" s="34" t="n">
        <x:v>45434</x:v>
      </x:c>
      <x:c r="E332" s="10" t="str"/>
      <x:c r="F332" s="44" t="n">
        <x:f>IF(AND(C332&lt;&gt;"",D332&lt;&gt;""),D332-C332,"")</x:f>
        <x:v>2119</x:v>
      </x:c>
      <x:c r="G332" s="45" t="n">
        <x:v>99.4</x:v>
      </x:c>
      <x:c r="H332" s="35" t="n">
        <x:v>7300</x:v>
      </x:c>
      <x:c r="I332" s="45"/>
      <x:c r="J332" s="46" t="str">
        <x:f>IF(AND(G332&lt;&gt;"",I332&lt;&gt;""),I332/G332,"")</x:f>
      </x:c>
      <x:c r="K332" s="10" t="str">
        <x:v>Yes</x:v>
      </x:c>
      <x:c r="L332" s="10" t="str">
        <x:v>Yes</x:v>
      </x:c>
      <x:c r="M332" s="10" t="str">
        <x:v>No</x:v>
      </x:c>
      <x:c r="N332" s="10" t="str">
        <x:v>No</x:v>
      </x:c>
      <x:c r="O332" s="10" t="str">
        <x:v>No5</x:v>
      </x:c>
      <x:c r="P332" s="10" t="n">
        <x:v>75</x:v>
      </x:c>
      <x:c r="Q332" s="10" t="str"/>
    </x:row>
    <x:row r="333">
      <x:c r="A333" s="10" t="n">
        <x:v>5</x:v>
      </x:c>
      <x:c r="B333" s="10" t="str">
        <x:v>F</x:v>
      </x:c>
      <x:c r="C333" s="34" t="n">
        <x:v>43315</x:v>
      </x:c>
      <x:c r="D333" s="34" t="n">
        <x:v>45463</x:v>
      </x:c>
      <x:c r="E333" s="10" t="str"/>
      <x:c r="F333" s="44" t="n">
        <x:f>IF(AND(C333&lt;&gt;"",D333&lt;&gt;""),D333-C333,"")</x:f>
        <x:v>2148</x:v>
      </x:c>
      <x:c r="G333" s="45" t="n">
        <x:v>103</x:v>
      </x:c>
      <x:c r="H333" s="35" t="n">
        <x:v>7400</x:v>
      </x:c>
      <x:c r="I333" s="45"/>
      <x:c r="J333" s="46" t="str">
        <x:f>IF(AND(G333&lt;&gt;"",I333&lt;&gt;""),I333/G333,"")</x:f>
      </x:c>
      <x:c r="K333" s="10" t="str">
        <x:v>Yes</x:v>
      </x:c>
      <x:c r="L333" s="10" t="str">
        <x:v>Yes</x:v>
      </x:c>
      <x:c r="M333" s="10" t="str">
        <x:v>No</x:v>
      </x:c>
      <x:c r="N333" s="10" t="str">
        <x:v>No</x:v>
      </x:c>
      <x:c r="O333" s="10" t="str">
        <x:v>No5</x:v>
      </x:c>
      <x:c r="P333" s="10" t="n">
        <x:v>76</x:v>
      </x:c>
      <x:c r="Q333" s="10" t="str"/>
    </x:row>
    <x:row r="334">
      <x:c r="A334" s="10" t="n">
        <x:v>5</x:v>
      </x:c>
      <x:c r="B334" s="10" t="str">
        <x:v>F</x:v>
      </x:c>
      <x:c r="C334" s="34" t="n">
        <x:v>43315</x:v>
      </x:c>
      <x:c r="D334" s="34" t="n">
        <x:v>45468</x:v>
      </x:c>
      <x:c r="E334" s="10" t="str"/>
      <x:c r="F334" s="44" t="n">
        <x:f>IF(AND(C334&lt;&gt;"",D334&lt;&gt;""),D334-C334,"")</x:f>
        <x:v>2153</x:v>
      </x:c>
      <x:c r="G334" s="45" t="n">
        <x:v>104.2</x:v>
      </x:c>
      <x:c r="H334" s="35" t="n">
        <x:v>7400</x:v>
      </x:c>
      <x:c r="I334" s="45"/>
      <x:c r="J334" s="46" t="str">
        <x:f>IF(AND(G334&lt;&gt;"",I334&lt;&gt;""),I334/G334,"")</x:f>
      </x:c>
      <x:c r="K334" s="10" t="str">
        <x:v>Yes</x:v>
      </x:c>
      <x:c r="L334" s="10" t="str">
        <x:v>Yes</x:v>
      </x:c>
      <x:c r="M334" s="10" t="str">
        <x:v>No</x:v>
      </x:c>
      <x:c r="N334" s="10" t="str">
        <x:v>No</x:v>
      </x:c>
      <x:c r="O334" s="10" t="str">
        <x:v>No5</x:v>
      </x:c>
      <x:c r="P334" s="10" t="n">
        <x:v>77</x:v>
      </x:c>
      <x:c r="Q334" s="10" t="str"/>
    </x:row>
    <x:row r="335">
      <x:c r="A335" s="10" t="n">
        <x:v>5</x:v>
      </x:c>
      <x:c r="B335" s="10" t="str">
        <x:v>F</x:v>
      </x:c>
      <x:c r="C335" s="34" t="n">
        <x:v>43315</x:v>
      </x:c>
      <x:c r="D335" s="34" t="n">
        <x:v>45494</x:v>
      </x:c>
      <x:c r="E335" s="10" t="str"/>
      <x:c r="F335" s="44" t="n">
        <x:f>IF(AND(C335&lt;&gt;"",D335&lt;&gt;""),D335-C335,"")</x:f>
        <x:v>2179</x:v>
      </x:c>
      <x:c r="G335" s="45" t="n">
        <x:v>99.9</x:v>
      </x:c>
      <x:c r="H335" s="35" t="n">
        <x:v>7600</x:v>
      </x:c>
      <x:c r="I335" s="45"/>
      <x:c r="J335" s="46" t="str">
        <x:f>IF(AND(G335&lt;&gt;"",I335&lt;&gt;""),I335/G335,"")</x:f>
      </x:c>
      <x:c r="K335" s="10" t="str">
        <x:v>Yes</x:v>
      </x:c>
      <x:c r="L335" s="10" t="str">
        <x:v>Yes</x:v>
      </x:c>
      <x:c r="M335" s="10" t="str">
        <x:v>No</x:v>
      </x:c>
      <x:c r="N335" s="10" t="str">
        <x:v>No</x:v>
      </x:c>
      <x:c r="O335" s="10" t="str">
        <x:v>No5</x:v>
      </x:c>
      <x:c r="P335" s="10" t="n">
        <x:v>78</x:v>
      </x:c>
      <x:c r="Q335" s="10" t="str"/>
    </x:row>
    <x:row r="336">
      <x:c r="A336" s="10" t="n">
        <x:v>5</x:v>
      </x:c>
      <x:c r="B336" s="10" t="str">
        <x:v>F</x:v>
      </x:c>
      <x:c r="C336" s="34" t="n">
        <x:v>43315</x:v>
      </x:c>
      <x:c r="D336" s="34" t="n">
        <x:v>45526</x:v>
      </x:c>
      <x:c r="E336" s="10" t="str"/>
      <x:c r="F336" s="44" t="n">
        <x:f>IF(AND(C336&lt;&gt;"",D336&lt;&gt;""),D336-C336,"")</x:f>
        <x:v>2211</x:v>
      </x:c>
      <x:c r="G336" s="45" t="n">
        <x:v>102.4</x:v>
      </x:c>
      <x:c r="H336" s="35" t="n">
        <x:v>7400</x:v>
      </x:c>
      <x:c r="I336" s="45"/>
      <x:c r="J336" s="46" t="str">
        <x:f>IF(AND(G336&lt;&gt;"",I336&lt;&gt;""),I336/G336,"")</x:f>
      </x:c>
      <x:c r="K336" s="10" t="str">
        <x:v>Yes</x:v>
      </x:c>
      <x:c r="L336" s="10" t="str">
        <x:v>Yes</x:v>
      </x:c>
      <x:c r="M336" s="10" t="str">
        <x:v>No</x:v>
      </x:c>
      <x:c r="N336" s="10" t="str">
        <x:v>No</x:v>
      </x:c>
      <x:c r="O336" s="10" t="str">
        <x:v>No5</x:v>
      </x:c>
      <x:c r="P336" s="10" t="n">
        <x:v>79</x:v>
      </x:c>
      <x:c r="Q336" s="10" t="str"/>
    </x:row>
    <x:row r="337">
      <x:c r="A337" s="10" t="n">
        <x:v>6</x:v>
      </x:c>
      <x:c r="B337" s="10" t="str">
        <x:v>F</x:v>
      </x:c>
      <x:c r="C337" s="34" t="n">
        <x:v>44121</x:v>
      </x:c>
      <x:c r="D337" s="34" t="n">
        <x:v>44121</x:v>
      </x:c>
      <x:c r="E337" s="10" t="str"/>
      <x:c r="F337" s="44" t="n">
        <x:f>IF(AND(C337&lt;&gt;"",D337&lt;&gt;""),D337-C337,"")</x:f>
        <x:v>0</x:v>
      </x:c>
      <x:c r="G337" s="45" t="n">
        <x:v>21.4</x:v>
      </x:c>
      <x:c r="H337" s="35" t="n">
        <x:v>60.5</x:v>
      </x:c>
      <x:c r="I337" s="45"/>
      <x:c r="J337" s="46" t="str">
        <x:f>IF(AND(G337&lt;&gt;"",I337&lt;&gt;""),I337/G337,"")</x:f>
      </x:c>
      <x:c r="K337" s="10" t="str">
        <x:v>Yes</x:v>
      </x:c>
      <x:c r="L337" s="10" t="str">
        <x:v>Yes</x:v>
      </x:c>
      <x:c r="M337" s="10" t="str">
        <x:v>No</x:v>
      </x:c>
      <x:c r="N337" s="10" t="str">
        <x:v>No</x:v>
      </x:c>
      <x:c r="O337" s="10" t="str">
        <x:v>No6</x:v>
      </x:c>
      <x:c r="P337" s="10" t="n">
        <x:v>6</x:v>
      </x:c>
      <x:c r="Q337" s="10" t="str"/>
    </x:row>
    <x:row r="338">
      <x:c r="A338" s="10" t="n">
        <x:v>6</x:v>
      </x:c>
      <x:c r="B338" s="10" t="str">
        <x:v>F</x:v>
      </x:c>
      <x:c r="C338" s="34" t="n">
        <x:v>44121</x:v>
      </x:c>
      <x:c r="D338" s="34" t="n">
        <x:v>44151</x:v>
      </x:c>
      <x:c r="E338" s="10" t="str"/>
      <x:c r="F338" s="44" t="n">
        <x:f>IF(AND(C338&lt;&gt;"",D338&lt;&gt;""),D338-C338,"")</x:f>
        <x:v>30</x:v>
      </x:c>
      <x:c r="G338" s="45" t="n">
        <x:v>22.4</x:v>
      </x:c>
      <x:c r="H338" s="35" t="n">
        <x:v>61.5</x:v>
      </x:c>
      <x:c r="I338" s="45"/>
      <x:c r="J338" s="46" t="str">
        <x:f>IF(AND(G338&lt;&gt;"",I338&lt;&gt;""),I338/G338,"")</x:f>
      </x:c>
      <x:c r="K338" s="10" t="str">
        <x:v>Yes</x:v>
      </x:c>
      <x:c r="L338" s="10" t="str">
        <x:v>Yes</x:v>
      </x:c>
      <x:c r="M338" s="10" t="str">
        <x:v>No</x:v>
      </x:c>
      <x:c r="N338" s="10" t="str">
        <x:v>No</x:v>
      </x:c>
      <x:c r="O338" s="10" t="str">
        <x:v>No6</x:v>
      </x:c>
      <x:c r="P338" s="10" t="n">
        <x:v>7</x:v>
      </x:c>
      <x:c r="Q338" s="10" t="str"/>
    </x:row>
    <x:row r="339">
      <x:c r="A339" s="10" t="n">
        <x:v>6</x:v>
      </x:c>
      <x:c r="B339" s="10" t="str">
        <x:v>F</x:v>
      </x:c>
      <x:c r="C339" s="34" t="n">
        <x:v>44121</x:v>
      </x:c>
      <x:c r="D339" s="34" t="n">
        <x:v>44174</x:v>
      </x:c>
      <x:c r="E339" s="10" t="str"/>
      <x:c r="F339" s="44" t="n">
        <x:f>IF(AND(C339&lt;&gt;"",D339&lt;&gt;""),D339-C339,"")</x:f>
        <x:v>53</x:v>
      </x:c>
      <x:c r="G339" s="45" t="n">
        <x:v>22.6</x:v>
      </x:c>
      <x:c r="H339" s="35" t="n">
        <x:v>59.5</x:v>
      </x:c>
      <x:c r="I339" s="45"/>
      <x:c r="J339" s="46" t="str">
        <x:f>IF(AND(G339&lt;&gt;"",I339&lt;&gt;""),I339/G339,"")</x:f>
      </x:c>
      <x:c r="K339" s="10" t="str">
        <x:v>Yes</x:v>
      </x:c>
      <x:c r="L339" s="10" t="str">
        <x:v>Yes</x:v>
      </x:c>
      <x:c r="M339" s="10" t="str">
        <x:v>No</x:v>
      </x:c>
      <x:c r="N339" s="10" t="str">
        <x:v>No</x:v>
      </x:c>
      <x:c r="O339" s="10" t="str">
        <x:v>No6</x:v>
      </x:c>
      <x:c r="P339" s="10" t="n">
        <x:v>8</x:v>
      </x:c>
      <x:c r="Q339" s="10" t="str"/>
    </x:row>
    <x:row r="340">
      <x:c r="A340" s="10" t="n">
        <x:v>6</x:v>
      </x:c>
      <x:c r="B340" s="10" t="str">
        <x:v>F</x:v>
      </x:c>
      <x:c r="C340" s="34" t="n">
        <x:v>44121</x:v>
      </x:c>
      <x:c r="D340" s="34" t="n">
        <x:v>44203</x:v>
      </x:c>
      <x:c r="E340" s="10" t="str"/>
      <x:c r="F340" s="44" t="n">
        <x:f>IF(AND(C340&lt;&gt;"",D340&lt;&gt;""),D340-C340,"")</x:f>
        <x:v>82</x:v>
      </x:c>
      <x:c r="G340" s="45" t="n">
        <x:v>22.35</x:v>
      </x:c>
      <x:c r="H340" s="35" t="n">
        <x:v>59</x:v>
      </x:c>
      <x:c r="I340" s="45"/>
      <x:c r="J340" s="46" t="str">
        <x:f>IF(AND(G340&lt;&gt;"",I340&lt;&gt;""),I340/G340,"")</x:f>
      </x:c>
      <x:c r="K340" s="10" t="str">
        <x:v>Yes</x:v>
      </x:c>
      <x:c r="L340" s="10" t="str">
        <x:v>Yes</x:v>
      </x:c>
      <x:c r="M340" s="10" t="str">
        <x:v>No</x:v>
      </x:c>
      <x:c r="N340" s="10" t="str">
        <x:v>No</x:v>
      </x:c>
      <x:c r="O340" s="10" t="str">
        <x:v>No6</x:v>
      </x:c>
      <x:c r="P340" s="10" t="n">
        <x:v>9</x:v>
      </x:c>
      <x:c r="Q340" s="10" t="str"/>
    </x:row>
    <x:row r="341">
      <x:c r="A341" s="10" t="n">
        <x:v>6</x:v>
      </x:c>
      <x:c r="B341" s="10" t="str">
        <x:v>F</x:v>
      </x:c>
      <x:c r="C341" s="34" t="n">
        <x:v>44121</x:v>
      </x:c>
      <x:c r="D341" s="34" t="n">
        <x:v>44233</x:v>
      </x:c>
      <x:c r="E341" s="10" t="str"/>
      <x:c r="F341" s="44" t="n">
        <x:f>IF(AND(C341&lt;&gt;"",D341&lt;&gt;""),D341-C341,"")</x:f>
        <x:v>112</x:v>
      </x:c>
      <x:c r="G341" s="45" t="n">
        <x:v>23.6</x:v>
      </x:c>
      <x:c r="H341" s="35" t="n">
        <x:v>76</x:v>
      </x:c>
      <x:c r="I341" s="45"/>
      <x:c r="J341" s="46" t="str">
        <x:f>IF(AND(G341&lt;&gt;"",I341&lt;&gt;""),I341/G341,"")</x:f>
      </x:c>
      <x:c r="K341" s="10" t="str">
        <x:v>Yes</x:v>
      </x:c>
      <x:c r="L341" s="10" t="str">
        <x:v>Yes</x:v>
      </x:c>
      <x:c r="M341" s="10" t="str">
        <x:v>No</x:v>
      </x:c>
      <x:c r="N341" s="10" t="str">
        <x:v>No</x:v>
      </x:c>
      <x:c r="O341" s="10" t="str">
        <x:v>No6</x:v>
      </x:c>
      <x:c r="P341" s="10" t="n">
        <x:v>10</x:v>
      </x:c>
      <x:c r="Q341" s="10" t="str"/>
    </x:row>
    <x:row r="342">
      <x:c r="A342" s="10" t="n">
        <x:v>6</x:v>
      </x:c>
      <x:c r="B342" s="10" t="str">
        <x:v>F</x:v>
      </x:c>
      <x:c r="C342" s="34" t="n">
        <x:v>44121</x:v>
      </x:c>
      <x:c r="D342" s="34" t="n">
        <x:v>44257</x:v>
      </x:c>
      <x:c r="E342" s="10" t="str"/>
      <x:c r="F342" s="44" t="n">
        <x:f>IF(AND(C342&lt;&gt;"",D342&lt;&gt;""),D342-C342,"")</x:f>
        <x:v>136</x:v>
      </x:c>
      <x:c r="G342" s="45" t="n">
        <x:v>24.5</x:v>
      </x:c>
      <x:c r="H342" s="35" t="n">
        <x:v>85</x:v>
      </x:c>
      <x:c r="I342" s="45"/>
      <x:c r="J342" s="46" t="str">
        <x:f>IF(AND(G342&lt;&gt;"",I342&lt;&gt;""),I342/G342,"")</x:f>
      </x:c>
      <x:c r="K342" s="10" t="str">
        <x:v>Yes</x:v>
      </x:c>
      <x:c r="L342" s="10" t="str">
        <x:v>Yes</x:v>
      </x:c>
      <x:c r="M342" s="10" t="str">
        <x:v>No</x:v>
      </x:c>
      <x:c r="N342" s="10" t="str">
        <x:v>No</x:v>
      </x:c>
      <x:c r="O342" s="10" t="str">
        <x:v>No6</x:v>
      </x:c>
      <x:c r="P342" s="10" t="n">
        <x:v>11</x:v>
      </x:c>
      <x:c r="Q342" s="10" t="str"/>
    </x:row>
    <x:row r="343">
      <x:c r="A343" s="10" t="n">
        <x:v>6</x:v>
      </x:c>
      <x:c r="B343" s="10" t="str">
        <x:v>F</x:v>
      </x:c>
      <x:c r="C343" s="34" t="n">
        <x:v>44121</x:v>
      </x:c>
      <x:c r="D343" s="34" t="n">
        <x:v>44293</x:v>
      </x:c>
      <x:c r="E343" s="10" t="str"/>
      <x:c r="F343" s="44" t="n">
        <x:f>IF(AND(C343&lt;&gt;"",D343&lt;&gt;""),D343-C343,"")</x:f>
        <x:v>172</x:v>
      </x:c>
      <x:c r="G343" s="45" t="n">
        <x:v>26.8</x:v>
      </x:c>
      <x:c r="H343" s="35" t="n">
        <x:v>170</x:v>
      </x:c>
      <x:c r="I343" s="45"/>
      <x:c r="J343" s="46" t="str">
        <x:f>IF(AND(G343&lt;&gt;"",I343&lt;&gt;""),I343/G343,"")</x:f>
      </x:c>
      <x:c r="K343" s="10" t="str">
        <x:v>Yes</x:v>
      </x:c>
      <x:c r="L343" s="10" t="str">
        <x:v>Yes</x:v>
      </x:c>
      <x:c r="M343" s="10" t="str">
        <x:v>No</x:v>
      </x:c>
      <x:c r="N343" s="10" t="str">
        <x:v>No</x:v>
      </x:c>
      <x:c r="O343" s="10" t="str">
        <x:v>No6</x:v>
      </x:c>
      <x:c r="P343" s="10" t="n">
        <x:v>12</x:v>
      </x:c>
      <x:c r="Q343" s="10" t="str"/>
    </x:row>
    <x:row r="344">
      <x:c r="A344" s="10" t="n">
        <x:v>6</x:v>
      </x:c>
      <x:c r="B344" s="10" t="str">
        <x:v>F</x:v>
      </x:c>
      <x:c r="C344" s="34" t="n">
        <x:v>44121</x:v>
      </x:c>
      <x:c r="D344" s="34" t="n">
        <x:v>44318</x:v>
      </x:c>
      <x:c r="E344" s="10" t="str"/>
      <x:c r="F344" s="44" t="n">
        <x:f>IF(AND(C344&lt;&gt;"",D344&lt;&gt;""),D344-C344,"")</x:f>
        <x:v>197</x:v>
      </x:c>
      <x:c r="G344" s="45" t="n">
        <x:v>27.7</x:v>
      </x:c>
      <x:c r="H344" s="35" t="n">
        <x:v>174</x:v>
      </x:c>
      <x:c r="I344" s="45"/>
      <x:c r="J344" s="46" t="str">
        <x:f>IF(AND(G344&lt;&gt;"",I344&lt;&gt;""),I344/G344,"")</x:f>
      </x:c>
      <x:c r="K344" s="10" t="str">
        <x:v>Yes</x:v>
      </x:c>
      <x:c r="L344" s="10" t="str">
        <x:v>Yes</x:v>
      </x:c>
      <x:c r="M344" s="10" t="str">
        <x:v>No</x:v>
      </x:c>
      <x:c r="N344" s="10" t="str">
        <x:v>No</x:v>
      </x:c>
      <x:c r="O344" s="10" t="str">
        <x:v>No6</x:v>
      </x:c>
      <x:c r="P344" s="10" t="n">
        <x:v>13</x:v>
      </x:c>
      <x:c r="Q344" s="10" t="str"/>
    </x:row>
    <x:row r="345">
      <x:c r="A345" s="10" t="n">
        <x:v>6</x:v>
      </x:c>
      <x:c r="B345" s="10" t="str">
        <x:v>F</x:v>
      </x:c>
      <x:c r="C345" s="34" t="n">
        <x:v>44121</x:v>
      </x:c>
      <x:c r="D345" s="34" t="n">
        <x:v>44348</x:v>
      </x:c>
      <x:c r="E345" s="10" t="str"/>
      <x:c r="F345" s="44" t="n">
        <x:f>IF(AND(C345&lt;&gt;"",D345&lt;&gt;""),D345-C345,"")</x:f>
        <x:v>227</x:v>
      </x:c>
      <x:c r="G345" s="45" t="n">
        <x:v>28.3</x:v>
      </x:c>
      <x:c r="H345" s="35" t="n">
        <x:v>183</x:v>
      </x:c>
      <x:c r="I345" s="45"/>
      <x:c r="J345" s="46" t="str">
        <x:f>IF(AND(G345&lt;&gt;"",I345&lt;&gt;""),I345/G345,"")</x:f>
      </x:c>
      <x:c r="K345" s="10" t="str">
        <x:v>Yes</x:v>
      </x:c>
      <x:c r="L345" s="10" t="str">
        <x:v>Yes</x:v>
      </x:c>
      <x:c r="M345" s="10" t="str">
        <x:v>No</x:v>
      </x:c>
      <x:c r="N345" s="10" t="str">
        <x:v>No</x:v>
      </x:c>
      <x:c r="O345" s="10" t="str">
        <x:v>No6</x:v>
      </x:c>
      <x:c r="P345" s="10" t="n">
        <x:v>14</x:v>
      </x:c>
      <x:c r="Q345" s="10" t="str"/>
    </x:row>
    <x:row r="346">
      <x:c r="A346" s="10" t="n">
        <x:v>6</x:v>
      </x:c>
      <x:c r="B346" s="10" t="str">
        <x:v>F</x:v>
      </x:c>
      <x:c r="C346" s="34" t="n">
        <x:v>44121</x:v>
      </x:c>
      <x:c r="D346" s="34" t="n">
        <x:v>44379</x:v>
      </x:c>
      <x:c r="E346" s="10" t="str"/>
      <x:c r="F346" s="44" t="n">
        <x:f>IF(AND(C346&lt;&gt;"",D346&lt;&gt;""),D346-C346,"")</x:f>
        <x:v>258</x:v>
      </x:c>
      <x:c r="G346" s="45" t="n">
        <x:v>32</x:v>
      </x:c>
      <x:c r="H346" s="35" t="n">
        <x:v>209.5</x:v>
      </x:c>
      <x:c r="I346" s="45"/>
      <x:c r="J346" s="46" t="str">
        <x:f>IF(AND(G346&lt;&gt;"",I346&lt;&gt;""),I346/G346,"")</x:f>
      </x:c>
      <x:c r="K346" s="10" t="str">
        <x:v>Yes</x:v>
      </x:c>
      <x:c r="L346" s="10" t="str">
        <x:v>Yes</x:v>
      </x:c>
      <x:c r="M346" s="10" t="str">
        <x:v>No</x:v>
      </x:c>
      <x:c r="N346" s="10" t="str">
        <x:v>No</x:v>
      </x:c>
      <x:c r="O346" s="10" t="str">
        <x:v>No6</x:v>
      </x:c>
      <x:c r="P346" s="10" t="n">
        <x:v>15</x:v>
      </x:c>
      <x:c r="Q346" s="10" t="str"/>
    </x:row>
    <x:row r="347">
      <x:c r="A347" s="10" t="n">
        <x:v>6</x:v>
      </x:c>
      <x:c r="B347" s="10" t="str">
        <x:v>F</x:v>
      </x:c>
      <x:c r="C347" s="34" t="n">
        <x:v>44121</x:v>
      </x:c>
      <x:c r="D347" s="34" t="n">
        <x:v>44411</x:v>
      </x:c>
      <x:c r="E347" s="10" t="str"/>
      <x:c r="F347" s="44" t="n">
        <x:f>IF(AND(C347&lt;&gt;"",D347&lt;&gt;""),D347-C347,"")</x:f>
        <x:v>290</x:v>
      </x:c>
      <x:c r="G347" s="45" t="n">
        <x:v>33.8</x:v>
      </x:c>
      <x:c r="H347" s="35" t="n">
        <x:v>228</x:v>
      </x:c>
      <x:c r="I347" s="45"/>
      <x:c r="J347" s="46" t="str">
        <x:f>IF(AND(G347&lt;&gt;"",I347&lt;&gt;""),I347/G347,"")</x:f>
      </x:c>
      <x:c r="K347" s="10" t="str">
        <x:v>Yes</x:v>
      </x:c>
      <x:c r="L347" s="10" t="str">
        <x:v>Yes</x:v>
      </x:c>
      <x:c r="M347" s="10" t="str">
        <x:v>No</x:v>
      </x:c>
      <x:c r="N347" s="10" t="str">
        <x:v>No</x:v>
      </x:c>
      <x:c r="O347" s="10" t="str">
        <x:v>No6</x:v>
      </x:c>
      <x:c r="P347" s="10" t="n">
        <x:v>16</x:v>
      </x:c>
      <x:c r="Q347" s="10" t="str"/>
    </x:row>
    <x:row r="348">
      <x:c r="A348" s="10" t="n">
        <x:v>6</x:v>
      </x:c>
      <x:c r="B348" s="10" t="str">
        <x:v>F</x:v>
      </x:c>
      <x:c r="C348" s="34" t="n">
        <x:v>44121</x:v>
      </x:c>
      <x:c r="D348" s="34" t="n">
        <x:v>44442</x:v>
      </x:c>
      <x:c r="E348" s="10" t="str"/>
      <x:c r="F348" s="44" t="n">
        <x:f>IF(AND(C348&lt;&gt;"",D348&lt;&gt;""),D348-C348,"")</x:f>
        <x:v>321</x:v>
      </x:c>
      <x:c r="G348" s="45" t="n">
        <x:v>35.1</x:v>
      </x:c>
      <x:c r="H348" s="35" t="n">
        <x:v>279</x:v>
      </x:c>
      <x:c r="I348" s="45"/>
      <x:c r="J348" s="46" t="str">
        <x:f>IF(AND(G348&lt;&gt;"",I348&lt;&gt;""),I348/G348,"")</x:f>
      </x:c>
      <x:c r="K348" s="10" t="str">
        <x:v>Yes</x:v>
      </x:c>
      <x:c r="L348" s="10" t="str">
        <x:v>Yes</x:v>
      </x:c>
      <x:c r="M348" s="10" t="str">
        <x:v>No</x:v>
      </x:c>
      <x:c r="N348" s="10" t="str">
        <x:v>No</x:v>
      </x:c>
      <x:c r="O348" s="10" t="str">
        <x:v>No6</x:v>
      </x:c>
      <x:c r="P348" s="10" t="n">
        <x:v>17</x:v>
      </x:c>
      <x:c r="Q348" s="10" t="str"/>
    </x:row>
    <x:row r="349">
      <x:c r="A349" s="10" t="n">
        <x:v>6</x:v>
      </x:c>
      <x:c r="B349" s="10" t="str">
        <x:v>F</x:v>
      </x:c>
      <x:c r="C349" s="34" t="n">
        <x:v>44121</x:v>
      </x:c>
      <x:c r="D349" s="34" t="n">
        <x:v>44478</x:v>
      </x:c>
      <x:c r="E349" s="10" t="str"/>
      <x:c r="F349" s="44" t="n">
        <x:f>IF(AND(C349&lt;&gt;"",D349&lt;&gt;""),D349-C349,"")</x:f>
        <x:v>357</x:v>
      </x:c>
      <x:c r="G349" s="45" t="n">
        <x:v>37.65</x:v>
      </x:c>
      <x:c r="H349" s="35" t="n">
        <x:v>320</x:v>
      </x:c>
      <x:c r="I349" s="45"/>
      <x:c r="J349" s="46" t="str">
        <x:f>IF(AND(G349&lt;&gt;"",I349&lt;&gt;""),I349/G349,"")</x:f>
      </x:c>
      <x:c r="K349" s="10" t="str">
        <x:v>Yes</x:v>
      </x:c>
      <x:c r="L349" s="10" t="str">
        <x:v>Yes</x:v>
      </x:c>
      <x:c r="M349" s="10" t="str">
        <x:v>No</x:v>
      </x:c>
      <x:c r="N349" s="10" t="str">
        <x:v>No</x:v>
      </x:c>
      <x:c r="O349" s="10" t="str">
        <x:v>No6</x:v>
      </x:c>
      <x:c r="P349" s="10" t="n">
        <x:v>18</x:v>
      </x:c>
      <x:c r="Q349" s="10" t="str"/>
    </x:row>
    <x:row r="350">
      <x:c r="A350" s="10" t="n">
        <x:v>6</x:v>
      </x:c>
      <x:c r="B350" s="10" t="str">
        <x:v>F</x:v>
      </x:c>
      <x:c r="C350" s="34" t="n">
        <x:v>44121</x:v>
      </x:c>
      <x:c r="D350" s="34" t="n">
        <x:v>44508</x:v>
      </x:c>
      <x:c r="E350" s="10" t="str"/>
      <x:c r="F350" s="44" t="n">
        <x:f>IF(AND(C350&lt;&gt;"",D350&lt;&gt;""),D350-C350,"")</x:f>
        <x:v>387</x:v>
      </x:c>
      <x:c r="G350" s="45" t="n">
        <x:v>40.6</x:v>
      </x:c>
      <x:c r="H350" s="35" t="n">
        <x:v>361</x:v>
      </x:c>
      <x:c r="I350" s="45"/>
      <x:c r="J350" s="46" t="str">
        <x:f>IF(AND(G350&lt;&gt;"",I350&lt;&gt;""),I350/G350,"")</x:f>
      </x:c>
      <x:c r="K350" s="10" t="str">
        <x:v>Yes</x:v>
      </x:c>
      <x:c r="L350" s="10" t="str">
        <x:v>Yes</x:v>
      </x:c>
      <x:c r="M350" s="10" t="str">
        <x:v>No</x:v>
      </x:c>
      <x:c r="N350" s="10" t="str">
        <x:v>No</x:v>
      </x:c>
      <x:c r="O350" s="10" t="str">
        <x:v>No6</x:v>
      </x:c>
      <x:c r="P350" s="10" t="n">
        <x:v>19</x:v>
      </x:c>
      <x:c r="Q350" s="10" t="str"/>
    </x:row>
    <x:row r="351">
      <x:c r="A351" s="10" t="n">
        <x:v>6</x:v>
      </x:c>
      <x:c r="B351" s="10" t="str">
        <x:v>F</x:v>
      </x:c>
      <x:c r="C351" s="34" t="n">
        <x:v>44121</x:v>
      </x:c>
      <x:c r="D351" s="34"/>
      <x:c r="E351" s="10" t="str">
        <x:v>2021-12 (day unavailable)</x:v>
      </x:c>
      <x:c r="F351" s="44" t="str">
        <x:f>IF(AND(C351&lt;&gt;"",D351&lt;&gt;""),D351-C351,"")</x:f>
      </x:c>
      <x:c r="G351" s="45" t="n">
        <x:v>41</x:v>
      </x:c>
      <x:c r="H351" s="35" t="n">
        <x:v>380</x:v>
      </x:c>
      <x:c r="I351" s="45"/>
      <x:c r="J351" s="46" t="str">
        <x:f>IF(AND(G351&lt;&gt;"",I351&lt;&gt;""),I351/G351,"")</x:f>
      </x:c>
      <x:c r="K351" s="10" t="str">
        <x:v>Yes</x:v>
      </x:c>
      <x:c r="L351" s="10" t="str">
        <x:v>No</x:v>
      </x:c>
      <x:c r="M351" s="10" t="str">
        <x:v>No</x:v>
      </x:c>
      <x:c r="N351" s="10" t="str">
        <x:v>No</x:v>
      </x:c>
      <x:c r="O351" s="10" t="str">
        <x:v>No6</x:v>
      </x:c>
      <x:c r="P351" s="10" t="n">
        <x:v>20</x:v>
      </x:c>
      <x:c r="Q351" s="10" t="str">
        <x:v>Exact measurement day unavailable; retained in length–weight analysis but excluded from age-dependent growth analysis.</x:v>
      </x:c>
    </x:row>
    <x:row r="352">
      <x:c r="A352" s="10" t="n">
        <x:v>6</x:v>
      </x:c>
      <x:c r="B352" s="10" t="str">
        <x:v>F</x:v>
      </x:c>
      <x:c r="C352" s="34" t="n">
        <x:v>44121</x:v>
      </x:c>
      <x:c r="D352" s="34" t="n">
        <x:v>44564</x:v>
      </x:c>
      <x:c r="E352" s="10" t="str"/>
      <x:c r="F352" s="44" t="n">
        <x:f>IF(AND(C352&lt;&gt;"",D352&lt;&gt;""),D352-C352,"")</x:f>
        <x:v>443</x:v>
      </x:c>
      <x:c r="G352" s="45" t="n">
        <x:v>43.2</x:v>
      </x:c>
      <x:c r="H352" s="35" t="n">
        <x:v>458.5</x:v>
      </x:c>
      <x:c r="I352" s="45"/>
      <x:c r="J352" s="46" t="str">
        <x:f>IF(AND(G352&lt;&gt;"",I352&lt;&gt;""),I352/G352,"")</x:f>
      </x:c>
      <x:c r="K352" s="10" t="str">
        <x:v>Yes</x:v>
      </x:c>
      <x:c r="L352" s="10" t="str">
        <x:v>Yes</x:v>
      </x:c>
      <x:c r="M352" s="10" t="str">
        <x:v>No</x:v>
      </x:c>
      <x:c r="N352" s="10" t="str">
        <x:v>No</x:v>
      </x:c>
      <x:c r="O352" s="10" t="str">
        <x:v>No6</x:v>
      </x:c>
      <x:c r="P352" s="10" t="n">
        <x:v>21</x:v>
      </x:c>
      <x:c r="Q352" s="10" t="str"/>
    </x:row>
    <x:row r="353">
      <x:c r="A353" s="10" t="n">
        <x:v>6</x:v>
      </x:c>
      <x:c r="B353" s="10" t="str">
        <x:v>F</x:v>
      </x:c>
      <x:c r="C353" s="34" t="n">
        <x:v>44121</x:v>
      </x:c>
      <x:c r="D353" s="34" t="n">
        <x:v>44602</x:v>
      </x:c>
      <x:c r="E353" s="10" t="str"/>
      <x:c r="F353" s="44" t="n">
        <x:f>IF(AND(C353&lt;&gt;"",D353&lt;&gt;""),D353-C353,"")</x:f>
        <x:v>481</x:v>
      </x:c>
      <x:c r="G353" s="45" t="n">
        <x:v>45.8</x:v>
      </x:c>
      <x:c r="H353" s="35" t="n">
        <x:v>567</x:v>
      </x:c>
      <x:c r="I353" s="45"/>
      <x:c r="J353" s="46" t="str">
        <x:f>IF(AND(G353&lt;&gt;"",I353&lt;&gt;""),I353/G353,"")</x:f>
      </x:c>
      <x:c r="K353" s="10" t="str">
        <x:v>Yes</x:v>
      </x:c>
      <x:c r="L353" s="10" t="str">
        <x:v>Yes</x:v>
      </x:c>
      <x:c r="M353" s="10" t="str">
        <x:v>No</x:v>
      </x:c>
      <x:c r="N353" s="10" t="str">
        <x:v>No</x:v>
      </x:c>
      <x:c r="O353" s="10" t="str">
        <x:v>No6</x:v>
      </x:c>
      <x:c r="P353" s="10" t="n">
        <x:v>22</x:v>
      </x:c>
      <x:c r="Q353" s="10" t="str"/>
    </x:row>
    <x:row r="354">
      <x:c r="A354" s="10" t="n">
        <x:v>6</x:v>
      </x:c>
      <x:c r="B354" s="10" t="str">
        <x:v>F</x:v>
      </x:c>
      <x:c r="C354" s="34" t="n">
        <x:v>44121</x:v>
      </x:c>
      <x:c r="D354" s="34" t="n">
        <x:v>44676</x:v>
      </x:c>
      <x:c r="E354" s="10" t="str"/>
      <x:c r="F354" s="44" t="n">
        <x:f>IF(AND(C354&lt;&gt;"",D354&lt;&gt;""),D354-C354,"")</x:f>
        <x:v>555</x:v>
      </x:c>
      <x:c r="G354" s="45" t="n">
        <x:v>49.6</x:v>
      </x:c>
      <x:c r="H354" s="35" t="n">
        <x:v>680</x:v>
      </x:c>
      <x:c r="I354" s="45"/>
      <x:c r="J354" s="46" t="str">
        <x:f>IF(AND(G354&lt;&gt;"",I354&lt;&gt;""),I354/G354,"")</x:f>
      </x:c>
      <x:c r="K354" s="10" t="str">
        <x:v>Yes</x:v>
      </x:c>
      <x:c r="L354" s="10" t="str">
        <x:v>Yes</x:v>
      </x:c>
      <x:c r="M354" s="10" t="str">
        <x:v>No</x:v>
      </x:c>
      <x:c r="N354" s="10" t="str">
        <x:v>No</x:v>
      </x:c>
      <x:c r="O354" s="10" t="str">
        <x:v>No6</x:v>
      </x:c>
      <x:c r="P354" s="10" t="n">
        <x:v>24</x:v>
      </x:c>
      <x:c r="Q354" s="10" t="str"/>
    </x:row>
    <x:row r="355">
      <x:c r="A355" s="10" t="n">
        <x:v>6</x:v>
      </x:c>
      <x:c r="B355" s="10" t="str">
        <x:v>F</x:v>
      </x:c>
      <x:c r="C355" s="34" t="n">
        <x:v>44121</x:v>
      </x:c>
      <x:c r="D355" s="34" t="n">
        <x:v>44705</x:v>
      </x:c>
      <x:c r="E355" s="10" t="str"/>
      <x:c r="F355" s="44" t="n">
        <x:f>IF(AND(C355&lt;&gt;"",D355&lt;&gt;""),D355-C355,"")</x:f>
        <x:v>584</x:v>
      </x:c>
      <x:c r="G355" s="45" t="n">
        <x:v>49</x:v>
      </x:c>
      <x:c r="H355" s="35" t="n">
        <x:v>740</x:v>
      </x:c>
      <x:c r="I355" s="45"/>
      <x:c r="J355" s="46" t="str">
        <x:f>IF(AND(G355&lt;&gt;"",I355&lt;&gt;""),I355/G355,"")</x:f>
      </x:c>
      <x:c r="K355" s="10" t="str">
        <x:v>Yes</x:v>
      </x:c>
      <x:c r="L355" s="10" t="str">
        <x:v>Yes</x:v>
      </x:c>
      <x:c r="M355" s="10" t="str">
        <x:v>No</x:v>
      </x:c>
      <x:c r="N355" s="10" t="str">
        <x:v>No</x:v>
      </x:c>
      <x:c r="O355" s="10" t="str">
        <x:v>No6</x:v>
      </x:c>
      <x:c r="P355" s="10" t="n">
        <x:v>25</x:v>
      </x:c>
      <x:c r="Q355" s="10" t="str"/>
    </x:row>
    <x:row r="356">
      <x:c r="A356" s="10" t="n">
        <x:v>6</x:v>
      </x:c>
      <x:c r="B356" s="10" t="str">
        <x:v>F</x:v>
      </x:c>
      <x:c r="C356" s="34" t="n">
        <x:v>44121</x:v>
      </x:c>
      <x:c r="D356" s="34" t="n">
        <x:v>44738</x:v>
      </x:c>
      <x:c r="E356" s="10" t="str"/>
      <x:c r="F356" s="44" t="n">
        <x:f>IF(AND(C356&lt;&gt;"",D356&lt;&gt;""),D356-C356,"")</x:f>
        <x:v>617</x:v>
      </x:c>
      <x:c r="G356" s="45" t="n">
        <x:v>51.2</x:v>
      </x:c>
      <x:c r="H356" s="35" t="n">
        <x:v>790</x:v>
      </x:c>
      <x:c r="I356" s="45"/>
      <x:c r="J356" s="46" t="str">
        <x:f>IF(AND(G356&lt;&gt;"",I356&lt;&gt;""),I356/G356,"")</x:f>
      </x:c>
      <x:c r="K356" s="10" t="str">
        <x:v>Yes</x:v>
      </x:c>
      <x:c r="L356" s="10" t="str">
        <x:v>Yes</x:v>
      </x:c>
      <x:c r="M356" s="10" t="str">
        <x:v>No</x:v>
      </x:c>
      <x:c r="N356" s="10" t="str">
        <x:v>No</x:v>
      </x:c>
      <x:c r="O356" s="10" t="str">
        <x:v>No6</x:v>
      </x:c>
      <x:c r="P356" s="10" t="n">
        <x:v>26</x:v>
      </x:c>
      <x:c r="Q356" s="10" t="str"/>
    </x:row>
    <x:row r="357">
      <x:c r="A357" s="10" t="n">
        <x:v>6</x:v>
      </x:c>
      <x:c r="B357" s="10" t="str">
        <x:v>F</x:v>
      </x:c>
      <x:c r="C357" s="34" t="n">
        <x:v>44121</x:v>
      </x:c>
      <x:c r="D357" s="34" t="n">
        <x:v>44750</x:v>
      </x:c>
      <x:c r="E357" s="10" t="str"/>
      <x:c r="F357" s="44" t="n">
        <x:f>IF(AND(C357&lt;&gt;"",D357&lt;&gt;""),D357-C357,"")</x:f>
        <x:v>629</x:v>
      </x:c>
      <x:c r="G357" s="45" t="n">
        <x:v>52</x:v>
      </x:c>
      <x:c r="H357" s="35" t="n">
        <x:v>810</x:v>
      </x:c>
      <x:c r="I357" s="45"/>
      <x:c r="J357" s="46" t="str">
        <x:f>IF(AND(G357&lt;&gt;"",I357&lt;&gt;""),I357/G357,"")</x:f>
      </x:c>
      <x:c r="K357" s="10" t="str">
        <x:v>Yes</x:v>
      </x:c>
      <x:c r="L357" s="10" t="str">
        <x:v>Yes</x:v>
      </x:c>
      <x:c r="M357" s="10" t="str">
        <x:v>No</x:v>
      </x:c>
      <x:c r="N357" s="10" t="str">
        <x:v>No</x:v>
      </x:c>
      <x:c r="O357" s="10" t="str">
        <x:v>No6</x:v>
      </x:c>
      <x:c r="P357" s="10" t="n">
        <x:v>27</x:v>
      </x:c>
      <x:c r="Q357" s="10" t="str"/>
    </x:row>
    <x:row r="358">
      <x:c r="A358" s="10" t="n">
        <x:v>6</x:v>
      </x:c>
      <x:c r="B358" s="10" t="str">
        <x:v>F</x:v>
      </x:c>
      <x:c r="C358" s="34" t="n">
        <x:v>44121</x:v>
      </x:c>
      <x:c r="D358" s="34" t="n">
        <x:v>44780</x:v>
      </x:c>
      <x:c r="E358" s="10" t="str"/>
      <x:c r="F358" s="44" t="n">
        <x:f>IF(AND(C358&lt;&gt;"",D358&lt;&gt;""),D358-C358,"")</x:f>
        <x:v>659</x:v>
      </x:c>
      <x:c r="G358" s="45" t="n">
        <x:v>52.2</x:v>
      </x:c>
      <x:c r="H358" s="35" t="n">
        <x:v>830</x:v>
      </x:c>
      <x:c r="I358" s="45"/>
      <x:c r="J358" s="46" t="str">
        <x:f>IF(AND(G358&lt;&gt;"",I358&lt;&gt;""),I358/G358,"")</x:f>
      </x:c>
      <x:c r="K358" s="10" t="str">
        <x:v>Yes</x:v>
      </x:c>
      <x:c r="L358" s="10" t="str">
        <x:v>Yes</x:v>
      </x:c>
      <x:c r="M358" s="10" t="str">
        <x:v>No</x:v>
      </x:c>
      <x:c r="N358" s="10" t="str">
        <x:v>No</x:v>
      </x:c>
      <x:c r="O358" s="10" t="str">
        <x:v>No6</x:v>
      </x:c>
      <x:c r="P358" s="10" t="n">
        <x:v>28</x:v>
      </x:c>
      <x:c r="Q358" s="10" t="str"/>
    </x:row>
    <x:row r="359">
      <x:c r="A359" s="10" t="n">
        <x:v>6</x:v>
      </x:c>
      <x:c r="B359" s="10" t="str">
        <x:v>F</x:v>
      </x:c>
      <x:c r="C359" s="34" t="n">
        <x:v>44121</x:v>
      </x:c>
      <x:c r="D359" s="34" t="n">
        <x:v>44806</x:v>
      </x:c>
      <x:c r="E359" s="10" t="str"/>
      <x:c r="F359" s="44" t="n">
        <x:f>IF(AND(C359&lt;&gt;"",D359&lt;&gt;""),D359-C359,"")</x:f>
        <x:v>685</x:v>
      </x:c>
      <x:c r="G359" s="45" t="n">
        <x:v>53</x:v>
      </x:c>
      <x:c r="H359" s="35" t="n">
        <x:v>850</x:v>
      </x:c>
      <x:c r="I359" s="45"/>
      <x:c r="J359" s="46" t="str">
        <x:f>IF(AND(G359&lt;&gt;"",I359&lt;&gt;""),I359/G359,"")</x:f>
      </x:c>
      <x:c r="K359" s="10" t="str">
        <x:v>Yes</x:v>
      </x:c>
      <x:c r="L359" s="10" t="str">
        <x:v>Yes</x:v>
      </x:c>
      <x:c r="M359" s="10" t="str">
        <x:v>No</x:v>
      </x:c>
      <x:c r="N359" s="10" t="str">
        <x:v>No</x:v>
      </x:c>
      <x:c r="O359" s="10" t="str">
        <x:v>No6</x:v>
      </x:c>
      <x:c r="P359" s="10" t="n">
        <x:v>29</x:v>
      </x:c>
      <x:c r="Q359" s="10" t="str"/>
    </x:row>
    <x:row r="360">
      <x:c r="A360" s="10" t="n">
        <x:v>6</x:v>
      </x:c>
      <x:c r="B360" s="10" t="str">
        <x:v>F</x:v>
      </x:c>
      <x:c r="C360" s="34" t="n">
        <x:v>44121</x:v>
      </x:c>
      <x:c r="D360" s="34" t="n">
        <x:v>44835</x:v>
      </x:c>
      <x:c r="E360" s="10" t="str"/>
      <x:c r="F360" s="44" t="n">
        <x:f>IF(AND(C360&lt;&gt;"",D360&lt;&gt;""),D360-C360,"")</x:f>
        <x:v>714</x:v>
      </x:c>
      <x:c r="G360" s="45" t="n">
        <x:v>53.8</x:v>
      </x:c>
      <x:c r="H360" s="35" t="n">
        <x:v>840</x:v>
      </x:c>
      <x:c r="I360" s="45"/>
      <x:c r="J360" s="46" t="str">
        <x:f>IF(AND(G360&lt;&gt;"",I360&lt;&gt;""),I360/G360,"")</x:f>
      </x:c>
      <x:c r="K360" s="10" t="str">
        <x:v>Yes</x:v>
      </x:c>
      <x:c r="L360" s="10" t="str">
        <x:v>Yes</x:v>
      </x:c>
      <x:c r="M360" s="10" t="str">
        <x:v>No</x:v>
      </x:c>
      <x:c r="N360" s="10" t="str">
        <x:v>No</x:v>
      </x:c>
      <x:c r="O360" s="10" t="str">
        <x:v>No6</x:v>
      </x:c>
      <x:c r="P360" s="10" t="n">
        <x:v>30</x:v>
      </x:c>
      <x:c r="Q360" s="10" t="str"/>
    </x:row>
    <x:row r="361">
      <x:c r="A361" s="10" t="n">
        <x:v>6</x:v>
      </x:c>
      <x:c r="B361" s="10" t="str">
        <x:v>F</x:v>
      </x:c>
      <x:c r="C361" s="34" t="n">
        <x:v>44121</x:v>
      </x:c>
      <x:c r="D361" s="34" t="n">
        <x:v>44876</x:v>
      </x:c>
      <x:c r="E361" s="10" t="str"/>
      <x:c r="F361" s="44" t="n">
        <x:f>IF(AND(C361&lt;&gt;"",D361&lt;&gt;""),D361-C361,"")</x:f>
        <x:v>755</x:v>
      </x:c>
      <x:c r="G361" s="45" t="n">
        <x:v>55.4</x:v>
      </x:c>
      <x:c r="H361" s="35" t="n">
        <x:v>1090</x:v>
      </x:c>
      <x:c r="I361" s="45"/>
      <x:c r="J361" s="46" t="str">
        <x:f>IF(AND(G361&lt;&gt;"",I361&lt;&gt;""),I361/G361,"")</x:f>
      </x:c>
      <x:c r="K361" s="10" t="str">
        <x:v>Yes</x:v>
      </x:c>
      <x:c r="L361" s="10" t="str">
        <x:v>Yes</x:v>
      </x:c>
      <x:c r="M361" s="10" t="str">
        <x:v>No</x:v>
      </x:c>
      <x:c r="N361" s="10" t="str">
        <x:v>No</x:v>
      </x:c>
      <x:c r="O361" s="10" t="str">
        <x:v>No6</x:v>
      </x:c>
      <x:c r="P361" s="10" t="n">
        <x:v>31</x:v>
      </x:c>
      <x:c r="Q361" s="10" t="str"/>
    </x:row>
    <x:row r="362">
      <x:c r="A362" s="10" t="n">
        <x:v>6</x:v>
      </x:c>
      <x:c r="B362" s="10" t="str">
        <x:v>F</x:v>
      </x:c>
      <x:c r="C362" s="34" t="n">
        <x:v>44121</x:v>
      </x:c>
      <x:c r="D362" s="34" t="n">
        <x:v>44903</x:v>
      </x:c>
      <x:c r="E362" s="10" t="str"/>
      <x:c r="F362" s="44" t="n">
        <x:f>IF(AND(C362&lt;&gt;"",D362&lt;&gt;""),D362-C362,"")</x:f>
        <x:v>782</x:v>
      </x:c>
      <x:c r="G362" s="45" t="n">
        <x:v>58</x:v>
      </x:c>
      <x:c r="H362" s="35" t="n">
        <x:v>1460</x:v>
      </x:c>
      <x:c r="I362" s="45"/>
      <x:c r="J362" s="46" t="str">
        <x:f>IF(AND(G362&lt;&gt;"",I362&lt;&gt;""),I362/G362,"")</x:f>
      </x:c>
      <x:c r="K362" s="10" t="str">
        <x:v>Yes</x:v>
      </x:c>
      <x:c r="L362" s="10" t="str">
        <x:v>Yes</x:v>
      </x:c>
      <x:c r="M362" s="10" t="str">
        <x:v>No</x:v>
      </x:c>
      <x:c r="N362" s="10" t="str">
        <x:v>No</x:v>
      </x:c>
      <x:c r="O362" s="10" t="str">
        <x:v>No6</x:v>
      </x:c>
      <x:c r="P362" s="10" t="n">
        <x:v>32</x:v>
      </x:c>
      <x:c r="Q362" s="10" t="str"/>
    </x:row>
    <x:row r="363">
      <x:c r="A363" s="10" t="n">
        <x:v>6</x:v>
      </x:c>
      <x:c r="B363" s="10" t="str">
        <x:v>F</x:v>
      </x:c>
      <x:c r="C363" s="34" t="n">
        <x:v>44121</x:v>
      </x:c>
      <x:c r="D363" s="34" t="n">
        <x:v>44934</x:v>
      </x:c>
      <x:c r="E363" s="10" t="str"/>
      <x:c r="F363" s="44" t="n">
        <x:f>IF(AND(C363&lt;&gt;"",D363&lt;&gt;""),D363-C363,"")</x:f>
        <x:v>813</x:v>
      </x:c>
      <x:c r="G363" s="45" t="n">
        <x:v>60.2</x:v>
      </x:c>
      <x:c r="H363" s="35" t="n">
        <x:v>1700</x:v>
      </x:c>
      <x:c r="I363" s="45"/>
      <x:c r="J363" s="46" t="str">
        <x:f>IF(AND(G363&lt;&gt;"",I363&lt;&gt;""),I363/G363,"")</x:f>
      </x:c>
      <x:c r="K363" s="10" t="str">
        <x:v>Yes</x:v>
      </x:c>
      <x:c r="L363" s="10" t="str">
        <x:v>Yes</x:v>
      </x:c>
      <x:c r="M363" s="10" t="str">
        <x:v>No</x:v>
      </x:c>
      <x:c r="N363" s="10" t="str">
        <x:v>No</x:v>
      </x:c>
      <x:c r="O363" s="10" t="str">
        <x:v>No6</x:v>
      </x:c>
      <x:c r="P363" s="10" t="n">
        <x:v>33</x:v>
      </x:c>
      <x:c r="Q363" s="10" t="str"/>
    </x:row>
    <x:row r="364">
      <x:c r="A364" s="10" t="n">
        <x:v>6</x:v>
      </x:c>
      <x:c r="B364" s="10" t="str">
        <x:v>F</x:v>
      </x:c>
      <x:c r="C364" s="34" t="n">
        <x:v>44121</x:v>
      </x:c>
      <x:c r="D364" s="34" t="n">
        <x:v>44967</x:v>
      </x:c>
      <x:c r="E364" s="10" t="str"/>
      <x:c r="F364" s="44" t="n">
        <x:f>IF(AND(C364&lt;&gt;"",D364&lt;&gt;""),D364-C364,"")</x:f>
        <x:v>846</x:v>
      </x:c>
      <x:c r="G364" s="45" t="n">
        <x:v>62</x:v>
      </x:c>
      <x:c r="H364" s="35" t="n">
        <x:v>2140</x:v>
      </x:c>
      <x:c r="I364" s="45"/>
      <x:c r="J364" s="46" t="str">
        <x:f>IF(AND(G364&lt;&gt;"",I364&lt;&gt;""),I364/G364,"")</x:f>
      </x:c>
      <x:c r="K364" s="10" t="str">
        <x:v>Yes</x:v>
      </x:c>
      <x:c r="L364" s="10" t="str">
        <x:v>Yes</x:v>
      </x:c>
      <x:c r="M364" s="10" t="str">
        <x:v>No</x:v>
      </x:c>
      <x:c r="N364" s="10" t="str">
        <x:v>No</x:v>
      </x:c>
      <x:c r="O364" s="10" t="str">
        <x:v>No6</x:v>
      </x:c>
      <x:c r="P364" s="10" t="n">
        <x:v>34</x:v>
      </x:c>
      <x:c r="Q364" s="10" t="str"/>
    </x:row>
    <x:row r="365">
      <x:c r="A365" s="10" t="n">
        <x:v>6</x:v>
      </x:c>
      <x:c r="B365" s="10" t="str">
        <x:v>F</x:v>
      </x:c>
      <x:c r="C365" s="34" t="n">
        <x:v>44121</x:v>
      </x:c>
      <x:c r="D365" s="34" t="n">
        <x:v>44994</x:v>
      </x:c>
      <x:c r="E365" s="10" t="str"/>
      <x:c r="F365" s="44" t="n">
        <x:f>IF(AND(C365&lt;&gt;"",D365&lt;&gt;""),D365-C365,"")</x:f>
        <x:v>873</x:v>
      </x:c>
      <x:c r="G365" s="45" t="n">
        <x:v>62.6</x:v>
      </x:c>
      <x:c r="H365" s="35" t="n">
        <x:v>1670</x:v>
      </x:c>
      <x:c r="I365" s="45"/>
      <x:c r="J365" s="46" t="str">
        <x:f>IF(AND(G365&lt;&gt;"",I365&lt;&gt;""),I365/G365,"")</x:f>
      </x:c>
      <x:c r="K365" s="10" t="str">
        <x:v>Yes</x:v>
      </x:c>
      <x:c r="L365" s="10" t="str">
        <x:v>Yes</x:v>
      </x:c>
      <x:c r="M365" s="10" t="str">
        <x:v>No</x:v>
      </x:c>
      <x:c r="N365" s="10" t="str">
        <x:v>No</x:v>
      </x:c>
      <x:c r="O365" s="10" t="str">
        <x:v>No6</x:v>
      </x:c>
      <x:c r="P365" s="10" t="n">
        <x:v>35</x:v>
      </x:c>
      <x:c r="Q365" s="10" t="str"/>
    </x:row>
    <x:row r="366">
      <x:c r="A366" s="10" t="n">
        <x:v>6</x:v>
      </x:c>
      <x:c r="B366" s="10" t="str">
        <x:v>F</x:v>
      </x:c>
      <x:c r="C366" s="34" t="n">
        <x:v>44121</x:v>
      </x:c>
      <x:c r="D366" s="34" t="n">
        <x:v>45025</x:v>
      </x:c>
      <x:c r="E366" s="10" t="str"/>
      <x:c r="F366" s="44" t="n">
        <x:f>IF(AND(C366&lt;&gt;"",D366&lt;&gt;""),D366-C366,"")</x:f>
        <x:v>904</x:v>
      </x:c>
      <x:c r="G366" s="45" t="n">
        <x:v>65.8</x:v>
      </x:c>
      <x:c r="H366" s="35" t="n">
        <x:v>1818</x:v>
      </x:c>
      <x:c r="I366" s="45"/>
      <x:c r="J366" s="46" t="str">
        <x:f>IF(AND(G366&lt;&gt;"",I366&lt;&gt;""),I366/G366,"")</x:f>
      </x:c>
      <x:c r="K366" s="10" t="str">
        <x:v>Yes</x:v>
      </x:c>
      <x:c r="L366" s="10" t="str">
        <x:v>Yes</x:v>
      </x:c>
      <x:c r="M366" s="10" t="str">
        <x:v>No</x:v>
      </x:c>
      <x:c r="N366" s="10" t="str">
        <x:v>No</x:v>
      </x:c>
      <x:c r="O366" s="10" t="str">
        <x:v>No6</x:v>
      </x:c>
      <x:c r="P366" s="10" t="n">
        <x:v>36</x:v>
      </x:c>
      <x:c r="Q366" s="10" t="str"/>
    </x:row>
    <x:row r="367">
      <x:c r="A367" s="10" t="n">
        <x:v>6</x:v>
      </x:c>
      <x:c r="B367" s="10" t="str">
        <x:v>F</x:v>
      </x:c>
      <x:c r="C367" s="34" t="n">
        <x:v>44121</x:v>
      </x:c>
      <x:c r="D367" s="34" t="n">
        <x:v>45052</x:v>
      </x:c>
      <x:c r="E367" s="10" t="str"/>
      <x:c r="F367" s="44" t="n">
        <x:f>IF(AND(C367&lt;&gt;"",D367&lt;&gt;""),D367-C367,"")</x:f>
        <x:v>931</x:v>
      </x:c>
      <x:c r="G367" s="45" t="n">
        <x:v>67</x:v>
      </x:c>
      <x:c r="H367" s="35" t="n">
        <x:v>2004</x:v>
      </x:c>
      <x:c r="I367" s="45"/>
      <x:c r="J367" s="46" t="str">
        <x:f>IF(AND(G367&lt;&gt;"",I367&lt;&gt;""),I367/G367,"")</x:f>
      </x:c>
      <x:c r="K367" s="10" t="str">
        <x:v>Yes</x:v>
      </x:c>
      <x:c r="L367" s="10" t="str">
        <x:v>Yes</x:v>
      </x:c>
      <x:c r="M367" s="10" t="str">
        <x:v>No</x:v>
      </x:c>
      <x:c r="N367" s="10" t="str">
        <x:v>No</x:v>
      </x:c>
      <x:c r="O367" s="10" t="str">
        <x:v>No6</x:v>
      </x:c>
      <x:c r="P367" s="10" t="n">
        <x:v>37</x:v>
      </x:c>
      <x:c r="Q367" s="10" t="str"/>
    </x:row>
    <x:row r="368">
      <x:c r="A368" s="10" t="n">
        <x:v>6</x:v>
      </x:c>
      <x:c r="B368" s="10" t="str">
        <x:v>F</x:v>
      </x:c>
      <x:c r="C368" s="34" t="n">
        <x:v>44121</x:v>
      </x:c>
      <x:c r="D368" s="34" t="n">
        <x:v>45086</x:v>
      </x:c>
      <x:c r="E368" s="10" t="str"/>
      <x:c r="F368" s="44" t="n">
        <x:f>IF(AND(C368&lt;&gt;"",D368&lt;&gt;""),D368-C368,"")</x:f>
        <x:v>965</x:v>
      </x:c>
      <x:c r="G368" s="45" t="n">
        <x:v>69.4</x:v>
      </x:c>
      <x:c r="H368" s="35" t="n">
        <x:v>1950</x:v>
      </x:c>
      <x:c r="I368" s="45"/>
      <x:c r="J368" s="46" t="str">
        <x:f>IF(AND(G368&lt;&gt;"",I368&lt;&gt;""),I368/G368,"")</x:f>
      </x:c>
      <x:c r="K368" s="10" t="str">
        <x:v>Yes</x:v>
      </x:c>
      <x:c r="L368" s="10" t="str">
        <x:v>Yes</x:v>
      </x:c>
      <x:c r="M368" s="10" t="str">
        <x:v>No</x:v>
      </x:c>
      <x:c r="N368" s="10" t="str">
        <x:v>No</x:v>
      </x:c>
      <x:c r="O368" s="10" t="str">
        <x:v>No6</x:v>
      </x:c>
      <x:c r="P368" s="10" t="n">
        <x:v>38</x:v>
      </x:c>
      <x:c r="Q368" s="10" t="str"/>
    </x:row>
    <x:row r="369">
      <x:c r="A369" s="10" t="n">
        <x:v>6</x:v>
      </x:c>
      <x:c r="B369" s="10" t="str">
        <x:v>F</x:v>
      </x:c>
      <x:c r="C369" s="34" t="n">
        <x:v>44121</x:v>
      </x:c>
      <x:c r="D369" s="34" t="n">
        <x:v>45116</x:v>
      </x:c>
      <x:c r="E369" s="10" t="str"/>
      <x:c r="F369" s="44" t="n">
        <x:f>IF(AND(C369&lt;&gt;"",D369&lt;&gt;""),D369-C369,"")</x:f>
        <x:v>995</x:v>
      </x:c>
      <x:c r="G369" s="45" t="n">
        <x:v>71.4</x:v>
      </x:c>
      <x:c r="H369" s="35" t="n">
        <x:v>2700</x:v>
      </x:c>
      <x:c r="I369" s="45"/>
      <x:c r="J369" s="46" t="str">
        <x:f>IF(AND(G369&lt;&gt;"",I369&lt;&gt;""),I369/G369,"")</x:f>
      </x:c>
      <x:c r="K369" s="10" t="str">
        <x:v>Yes</x:v>
      </x:c>
      <x:c r="L369" s="10" t="str">
        <x:v>Yes</x:v>
      </x:c>
      <x:c r="M369" s="10" t="str">
        <x:v>No</x:v>
      </x:c>
      <x:c r="N369" s="10" t="str">
        <x:v>No</x:v>
      </x:c>
      <x:c r="O369" s="10" t="str">
        <x:v>No6</x:v>
      </x:c>
      <x:c r="P369" s="10" t="n">
        <x:v>39</x:v>
      </x:c>
      <x:c r="Q369" s="10" t="str"/>
    </x:row>
    <x:row r="370">
      <x:c r="A370" s="10" t="n">
        <x:v>6</x:v>
      </x:c>
      <x:c r="B370" s="10" t="str">
        <x:v>F</x:v>
      </x:c>
      <x:c r="C370" s="34" t="n">
        <x:v>44121</x:v>
      </x:c>
      <x:c r="D370" s="34" t="n">
        <x:v>45146</x:v>
      </x:c>
      <x:c r="E370" s="10" t="str"/>
      <x:c r="F370" s="44" t="n">
        <x:f>IF(AND(C370&lt;&gt;"",D370&lt;&gt;""),D370-C370,"")</x:f>
        <x:v>1025</x:v>
      </x:c>
      <x:c r="G370" s="45" t="n">
        <x:v>71.4</x:v>
      </x:c>
      <x:c r="H370" s="35" t="n">
        <x:v>2550</x:v>
      </x:c>
      <x:c r="I370" s="45"/>
      <x:c r="J370" s="46" t="str">
        <x:f>IF(AND(G370&lt;&gt;"",I370&lt;&gt;""),I370/G370,"")</x:f>
      </x:c>
      <x:c r="K370" s="10" t="str">
        <x:v>Yes</x:v>
      </x:c>
      <x:c r="L370" s="10" t="str">
        <x:v>Yes</x:v>
      </x:c>
      <x:c r="M370" s="10" t="str">
        <x:v>No</x:v>
      </x:c>
      <x:c r="N370" s="10" t="str">
        <x:v>No</x:v>
      </x:c>
      <x:c r="O370" s="10" t="str">
        <x:v>No6</x:v>
      </x:c>
      <x:c r="P370" s="10" t="n">
        <x:v>40</x:v>
      </x:c>
      <x:c r="Q370" s="10" t="str"/>
    </x:row>
    <x:row r="371">
      <x:c r="A371" s="10" t="n">
        <x:v>6</x:v>
      </x:c>
      <x:c r="B371" s="10" t="str">
        <x:v>F</x:v>
      </x:c>
      <x:c r="C371" s="34" t="n">
        <x:v>44121</x:v>
      </x:c>
      <x:c r="D371" s="34" t="n">
        <x:v>45174</x:v>
      </x:c>
      <x:c r="E371" s="10" t="str"/>
      <x:c r="F371" s="44" t="n">
        <x:f>IF(AND(C371&lt;&gt;"",D371&lt;&gt;""),D371-C371,"")</x:f>
        <x:v>1053</x:v>
      </x:c>
      <x:c r="G371" s="45" t="n">
        <x:v>72.1</x:v>
      </x:c>
      <x:c r="H371" s="35" t="n">
        <x:v>3450</x:v>
      </x:c>
      <x:c r="I371" s="45"/>
      <x:c r="J371" s="46" t="str">
        <x:f>IF(AND(G371&lt;&gt;"",I371&lt;&gt;""),I371/G371,"")</x:f>
      </x:c>
      <x:c r="K371" s="10" t="str">
        <x:v>Yes</x:v>
      </x:c>
      <x:c r="L371" s="10" t="str">
        <x:v>Yes</x:v>
      </x:c>
      <x:c r="M371" s="10" t="str">
        <x:v>No</x:v>
      </x:c>
      <x:c r="N371" s="10" t="str">
        <x:v>No</x:v>
      </x:c>
      <x:c r="O371" s="10" t="str">
        <x:v>No6</x:v>
      </x:c>
      <x:c r="P371" s="10" t="n">
        <x:v>41</x:v>
      </x:c>
      <x:c r="Q371" s="10" t="str"/>
    </x:row>
    <x:row r="372">
      <x:c r="A372" s="10" t="n">
        <x:v>6</x:v>
      </x:c>
      <x:c r="B372" s="10" t="str">
        <x:v>F</x:v>
      </x:c>
      <x:c r="C372" s="34" t="n">
        <x:v>44121</x:v>
      </x:c>
      <x:c r="D372" s="34" t="n">
        <x:v>45208</x:v>
      </x:c>
      <x:c r="E372" s="10" t="str"/>
      <x:c r="F372" s="44" t="n">
        <x:f>IF(AND(C372&lt;&gt;"",D372&lt;&gt;""),D372-C372,"")</x:f>
        <x:v>1087</x:v>
      </x:c>
      <x:c r="G372" s="45" t="n">
        <x:v>77.3</x:v>
      </x:c>
      <x:c r="H372" s="35" t="n">
        <x:v>3200</x:v>
      </x:c>
      <x:c r="I372" s="45"/>
      <x:c r="J372" s="46" t="str">
        <x:f>IF(AND(G372&lt;&gt;"",I372&lt;&gt;""),I372/G372,"")</x:f>
      </x:c>
      <x:c r="K372" s="10" t="str">
        <x:v>Yes</x:v>
      </x:c>
      <x:c r="L372" s="10" t="str">
        <x:v>Yes</x:v>
      </x:c>
      <x:c r="M372" s="10" t="str">
        <x:v>No</x:v>
      </x:c>
      <x:c r="N372" s="10" t="str">
        <x:v>No</x:v>
      </x:c>
      <x:c r="O372" s="10" t="str">
        <x:v>No6</x:v>
      </x:c>
      <x:c r="P372" s="10" t="n">
        <x:v>42</x:v>
      </x:c>
      <x:c r="Q372" s="10" t="str"/>
    </x:row>
    <x:row r="373">
      <x:c r="A373" s="10" t="n">
        <x:v>6</x:v>
      </x:c>
      <x:c r="B373" s="10" t="str">
        <x:v>F</x:v>
      </x:c>
      <x:c r="C373" s="34" t="n">
        <x:v>44121</x:v>
      </x:c>
      <x:c r="D373" s="34" t="n">
        <x:v>45236</x:v>
      </x:c>
      <x:c r="E373" s="10" t="str"/>
      <x:c r="F373" s="44" t="n">
        <x:f>IF(AND(C373&lt;&gt;"",D373&lt;&gt;""),D373-C373,"")</x:f>
        <x:v>1115</x:v>
      </x:c>
      <x:c r="G373" s="45" t="n">
        <x:v>78.3</x:v>
      </x:c>
      <x:c r="H373" s="35" t="n">
        <x:v>3300</x:v>
      </x:c>
      <x:c r="I373" s="45"/>
      <x:c r="J373" s="46" t="str">
        <x:f>IF(AND(G373&lt;&gt;"",I373&lt;&gt;""),I373/G373,"")</x:f>
      </x:c>
      <x:c r="K373" s="10" t="str">
        <x:v>Yes</x:v>
      </x:c>
      <x:c r="L373" s="10" t="str">
        <x:v>Yes</x:v>
      </x:c>
      <x:c r="M373" s="10" t="str">
        <x:v>No</x:v>
      </x:c>
      <x:c r="N373" s="10" t="str">
        <x:v>No</x:v>
      </x:c>
      <x:c r="O373" s="10" t="str">
        <x:v>No6</x:v>
      </x:c>
      <x:c r="P373" s="10" t="n">
        <x:v>43</x:v>
      </x:c>
      <x:c r="Q373" s="10" t="str"/>
    </x:row>
    <x:row r="374">
      <x:c r="A374" s="10" t="n">
        <x:v>6</x:v>
      </x:c>
      <x:c r="B374" s="10" t="str">
        <x:v>F</x:v>
      </x:c>
      <x:c r="C374" s="34" t="n">
        <x:v>44121</x:v>
      </x:c>
      <x:c r="D374" s="34" t="n">
        <x:v>45274</x:v>
      </x:c>
      <x:c r="E374" s="10" t="str"/>
      <x:c r="F374" s="44" t="n">
        <x:f>IF(AND(C374&lt;&gt;"",D374&lt;&gt;""),D374-C374,"")</x:f>
        <x:v>1153</x:v>
      </x:c>
      <x:c r="G374" s="45" t="n">
        <x:v>79.9</x:v>
      </x:c>
      <x:c r="H374" s="35" t="n">
        <x:v>4300</x:v>
      </x:c>
      <x:c r="I374" s="45"/>
      <x:c r="J374" s="46" t="str">
        <x:f>IF(AND(G374&lt;&gt;"",I374&lt;&gt;""),I374/G374,"")</x:f>
      </x:c>
      <x:c r="K374" s="10" t="str">
        <x:v>Yes</x:v>
      </x:c>
      <x:c r="L374" s="10" t="str">
        <x:v>Yes</x:v>
      </x:c>
      <x:c r="M374" s="10" t="str">
        <x:v>No</x:v>
      </x:c>
      <x:c r="N374" s="10" t="str">
        <x:v>No</x:v>
      </x:c>
      <x:c r="O374" s="10" t="str">
        <x:v>No6</x:v>
      </x:c>
      <x:c r="P374" s="10" t="n">
        <x:v>44</x:v>
      </x:c>
      <x:c r="Q374" s="10" t="str"/>
    </x:row>
    <x:row r="375">
      <x:c r="A375" s="10" t="n">
        <x:v>6</x:v>
      </x:c>
      <x:c r="B375" s="10" t="str">
        <x:v>F</x:v>
      </x:c>
      <x:c r="C375" s="34" t="n">
        <x:v>44121</x:v>
      </x:c>
      <x:c r="D375" s="34" t="n">
        <x:v>45297</x:v>
      </x:c>
      <x:c r="E375" s="10" t="str"/>
      <x:c r="F375" s="44" t="n">
        <x:f>IF(AND(C375&lt;&gt;"",D375&lt;&gt;""),D375-C375,"")</x:f>
        <x:v>1176</x:v>
      </x:c>
      <x:c r="G375" s="45" t="n">
        <x:v>79.9</x:v>
      </x:c>
      <x:c r="H375" s="35" t="n">
        <x:v>3100</x:v>
      </x:c>
      <x:c r="I375" s="45"/>
      <x:c r="J375" s="46" t="str">
        <x:f>IF(AND(G375&lt;&gt;"",I375&lt;&gt;""),I375/G375,"")</x:f>
      </x:c>
      <x:c r="K375" s="10" t="str">
        <x:v>Yes</x:v>
      </x:c>
      <x:c r="L375" s="10" t="str">
        <x:v>Yes</x:v>
      </x:c>
      <x:c r="M375" s="10" t="str">
        <x:v>No</x:v>
      </x:c>
      <x:c r="N375" s="10" t="str">
        <x:v>No</x:v>
      </x:c>
      <x:c r="O375" s="10" t="str">
        <x:v>No6</x:v>
      </x:c>
      <x:c r="P375" s="10" t="n">
        <x:v>45</x:v>
      </x:c>
      <x:c r="Q375" s="10" t="str"/>
    </x:row>
    <x:row r="376">
      <x:c r="A376" s="10" t="n">
        <x:v>6</x:v>
      </x:c>
      <x:c r="B376" s="10" t="str">
        <x:v>F</x:v>
      </x:c>
      <x:c r="C376" s="34" t="n">
        <x:v>44121</x:v>
      </x:c>
      <x:c r="D376" s="34" t="n">
        <x:v>45332</x:v>
      </x:c>
      <x:c r="E376" s="10" t="str"/>
      <x:c r="F376" s="44" t="n">
        <x:f>IF(AND(C376&lt;&gt;"",D376&lt;&gt;""),D376-C376,"")</x:f>
        <x:v>1211</x:v>
      </x:c>
      <x:c r="G376" s="45" t="n">
        <x:v>80.5</x:v>
      </x:c>
      <x:c r="H376" s="35" t="n">
        <x:v>4250</x:v>
      </x:c>
      <x:c r="I376" s="45"/>
      <x:c r="J376" s="46" t="str">
        <x:f>IF(AND(G376&lt;&gt;"",I376&lt;&gt;""),I376/G376,"")</x:f>
      </x:c>
      <x:c r="K376" s="10" t="str">
        <x:v>Yes</x:v>
      </x:c>
      <x:c r="L376" s="10" t="str">
        <x:v>Yes</x:v>
      </x:c>
      <x:c r="M376" s="10" t="str">
        <x:v>No</x:v>
      </x:c>
      <x:c r="N376" s="10" t="str">
        <x:v>No</x:v>
      </x:c>
      <x:c r="O376" s="10" t="str">
        <x:v>No6</x:v>
      </x:c>
      <x:c r="P376" s="10" t="n">
        <x:v>46</x:v>
      </x:c>
      <x:c r="Q376" s="10" t="str"/>
    </x:row>
    <x:row r="377">
      <x:c r="A377" s="10" t="n">
        <x:v>6</x:v>
      </x:c>
      <x:c r="B377" s="10" t="str">
        <x:v>F</x:v>
      </x:c>
      <x:c r="C377" s="34" t="n">
        <x:v>44121</x:v>
      </x:c>
      <x:c r="D377" s="34" t="n">
        <x:v>45361</x:v>
      </x:c>
      <x:c r="E377" s="10" t="str"/>
      <x:c r="F377" s="44" t="n">
        <x:f>IF(AND(C377&lt;&gt;"",D377&lt;&gt;""),D377-C377,"")</x:f>
        <x:v>1240</x:v>
      </x:c>
      <x:c r="G377" s="45" t="n">
        <x:v>80.6</x:v>
      </x:c>
      <x:c r="H377" s="35" t="n">
        <x:v>4000</x:v>
      </x:c>
      <x:c r="I377" s="45"/>
      <x:c r="J377" s="46" t="str">
        <x:f>IF(AND(G377&lt;&gt;"",I377&lt;&gt;""),I377/G377,"")</x:f>
      </x:c>
      <x:c r="K377" s="10" t="str">
        <x:v>Yes</x:v>
      </x:c>
      <x:c r="L377" s="10" t="str">
        <x:v>Yes</x:v>
      </x:c>
      <x:c r="M377" s="10" t="str">
        <x:v>No</x:v>
      </x:c>
      <x:c r="N377" s="10" t="str">
        <x:v>No</x:v>
      </x:c>
      <x:c r="O377" s="10" t="str">
        <x:v>No6</x:v>
      </x:c>
      <x:c r="P377" s="10" t="n">
        <x:v>47</x:v>
      </x:c>
      <x:c r="Q377" s="10" t="str"/>
    </x:row>
    <x:row r="378">
      <x:c r="A378" s="10" t="n">
        <x:v>6</x:v>
      </x:c>
      <x:c r="B378" s="10" t="str">
        <x:v>F</x:v>
      </x:c>
      <x:c r="C378" s="34" t="n">
        <x:v>44121</x:v>
      </x:c>
      <x:c r="D378" s="34" t="n">
        <x:v>45393</x:v>
      </x:c>
      <x:c r="E378" s="10" t="str"/>
      <x:c r="F378" s="44" t="n">
        <x:f>IF(AND(C378&lt;&gt;"",D378&lt;&gt;""),D378-C378,"")</x:f>
        <x:v>1272</x:v>
      </x:c>
      <x:c r="G378" s="45" t="n">
        <x:v>82.5</x:v>
      </x:c>
      <x:c r="H378" s="35" t="n">
        <x:v>5700</x:v>
      </x:c>
      <x:c r="I378" s="45"/>
      <x:c r="J378" s="46" t="str">
        <x:f>IF(AND(G378&lt;&gt;"",I378&lt;&gt;""),I378/G378,"")</x:f>
      </x:c>
      <x:c r="K378" s="10" t="str">
        <x:v>Yes</x:v>
      </x:c>
      <x:c r="L378" s="10" t="str">
        <x:v>Yes</x:v>
      </x:c>
      <x:c r="M378" s="10" t="str">
        <x:v>No</x:v>
      </x:c>
      <x:c r="N378" s="10" t="str">
        <x:v>No</x:v>
      </x:c>
      <x:c r="O378" s="10" t="str">
        <x:v>No6</x:v>
      </x:c>
      <x:c r="P378" s="10" t="n">
        <x:v>48</x:v>
      </x:c>
      <x:c r="Q378" s="10" t="str"/>
    </x:row>
    <x:row r="379">
      <x:c r="A379" s="10" t="n">
        <x:v>6</x:v>
      </x:c>
      <x:c r="B379" s="10" t="str">
        <x:v>F</x:v>
      </x:c>
      <x:c r="C379" s="34" t="n">
        <x:v>44121</x:v>
      </x:c>
      <x:c r="D379" s="34" t="n">
        <x:v>45418</x:v>
      </x:c>
      <x:c r="E379" s="10" t="str"/>
      <x:c r="F379" s="44" t="n">
        <x:f>IF(AND(C379&lt;&gt;"",D379&lt;&gt;""),D379-C379,"")</x:f>
        <x:v>1297</x:v>
      </x:c>
      <x:c r="G379" s="45" t="n">
        <x:v>86.6</x:v>
      </x:c>
      <x:c r="H379" s="35" t="n">
        <x:v>5600</x:v>
      </x:c>
      <x:c r="I379" s="45"/>
      <x:c r="J379" s="46" t="str">
        <x:f>IF(AND(G379&lt;&gt;"",I379&lt;&gt;""),I379/G379,"")</x:f>
      </x:c>
      <x:c r="K379" s="10" t="str">
        <x:v>Yes</x:v>
      </x:c>
      <x:c r="L379" s="10" t="str">
        <x:v>Yes</x:v>
      </x:c>
      <x:c r="M379" s="10" t="str">
        <x:v>No</x:v>
      </x:c>
      <x:c r="N379" s="10" t="str">
        <x:v>No</x:v>
      </x:c>
      <x:c r="O379" s="10" t="str">
        <x:v>No6</x:v>
      </x:c>
      <x:c r="P379" s="10" t="n">
        <x:v>49</x:v>
      </x:c>
      <x:c r="Q379" s="10" t="str"/>
    </x:row>
    <x:row r="380">
      <x:c r="A380" s="10" t="n">
        <x:v>6</x:v>
      </x:c>
      <x:c r="B380" s="10" t="str">
        <x:v>F</x:v>
      </x:c>
      <x:c r="C380" s="34" t="n">
        <x:v>44121</x:v>
      </x:c>
      <x:c r="D380" s="34" t="n">
        <x:v>45451</x:v>
      </x:c>
      <x:c r="E380" s="10" t="str"/>
      <x:c r="F380" s="44" t="n">
        <x:f>IF(AND(C380&lt;&gt;"",D380&lt;&gt;""),D380-C380,"")</x:f>
        <x:v>1330</x:v>
      </x:c>
      <x:c r="G380" s="45" t="n">
        <x:v>86.7</x:v>
      </x:c>
      <x:c r="H380" s="35" t="n">
        <x:v>7400</x:v>
      </x:c>
      <x:c r="I380" s="45"/>
      <x:c r="J380" s="46" t="str">
        <x:f>IF(AND(G380&lt;&gt;"",I380&lt;&gt;""),I380/G380,"")</x:f>
      </x:c>
      <x:c r="K380" s="10" t="str">
        <x:v>Yes</x:v>
      </x:c>
      <x:c r="L380" s="10" t="str">
        <x:v>Yes</x:v>
      </x:c>
      <x:c r="M380" s="10" t="str">
        <x:v>No</x:v>
      </x:c>
      <x:c r="N380" s="10" t="str">
        <x:v>No</x:v>
      </x:c>
      <x:c r="O380" s="10" t="str">
        <x:v>No6</x:v>
      </x:c>
      <x:c r="P380" s="10" t="n">
        <x:v>50</x:v>
      </x:c>
      <x:c r="Q380" s="10" t="str"/>
    </x:row>
    <x:row r="381">
      <x:c r="A381" s="10" t="n">
        <x:v>6</x:v>
      </x:c>
      <x:c r="B381" s="10" t="str">
        <x:v>F</x:v>
      </x:c>
      <x:c r="C381" s="34" t="n">
        <x:v>44121</x:v>
      </x:c>
      <x:c r="D381" s="34" t="n">
        <x:v>45482</x:v>
      </x:c>
      <x:c r="E381" s="10" t="str"/>
      <x:c r="F381" s="44" t="n">
        <x:f>IF(AND(C381&lt;&gt;"",D381&lt;&gt;""),D381-C381,"")</x:f>
        <x:v>1361</x:v>
      </x:c>
      <x:c r="G381" s="45" t="n">
        <x:v>87.7</x:v>
      </x:c>
      <x:c r="H381" s="35" t="n">
        <x:v>5900</x:v>
      </x:c>
      <x:c r="I381" s="45"/>
      <x:c r="J381" s="46" t="str">
        <x:f>IF(AND(G381&lt;&gt;"",I381&lt;&gt;""),I381/G381,"")</x:f>
      </x:c>
      <x:c r="K381" s="10" t="str">
        <x:v>Yes</x:v>
      </x:c>
      <x:c r="L381" s="10" t="str">
        <x:v>Yes</x:v>
      </x:c>
      <x:c r="M381" s="10" t="str">
        <x:v>No</x:v>
      </x:c>
      <x:c r="N381" s="10" t="str">
        <x:v>No</x:v>
      </x:c>
      <x:c r="O381" s="10" t="str">
        <x:v>No6</x:v>
      </x:c>
      <x:c r="P381" s="10" t="n">
        <x:v>51</x:v>
      </x:c>
      <x:c r="Q381" s="10" t="str"/>
    </x:row>
    <x:row r="382">
      <x:c r="A382" s="10" t="n">
        <x:v>6</x:v>
      </x:c>
      <x:c r="B382" s="10" t="str">
        <x:v>F</x:v>
      </x:c>
      <x:c r="C382" s="34" t="n">
        <x:v>44121</x:v>
      </x:c>
      <x:c r="D382" s="34" t="n">
        <x:v>45512</x:v>
      </x:c>
      <x:c r="E382" s="10" t="str"/>
      <x:c r="F382" s="44" t="n">
        <x:f>IF(AND(C382&lt;&gt;"",D382&lt;&gt;""),D382-C382,"")</x:f>
        <x:v>1391</x:v>
      </x:c>
      <x:c r="G382" s="45" t="n">
        <x:v>90</x:v>
      </x:c>
      <x:c r="H382" s="35" t="n">
        <x:v>5100</x:v>
      </x:c>
      <x:c r="I382" s="45"/>
      <x:c r="J382" s="46" t="str">
        <x:f>IF(AND(G382&lt;&gt;"",I382&lt;&gt;""),I382/G382,"")</x:f>
      </x:c>
      <x:c r="K382" s="10" t="str">
        <x:v>Yes</x:v>
      </x:c>
      <x:c r="L382" s="10" t="str">
        <x:v>Yes</x:v>
      </x:c>
      <x:c r="M382" s="10" t="str">
        <x:v>No</x:v>
      </x:c>
      <x:c r="N382" s="10" t="str">
        <x:v>No</x:v>
      </x:c>
      <x:c r="O382" s="10" t="str">
        <x:v>No6</x:v>
      </x:c>
      <x:c r="P382" s="10" t="n">
        <x:v>52</x:v>
      </x:c>
      <x:c r="Q382" s="10" t="str"/>
    </x:row>
    <x:row r="383">
      <x:c r="A383" s="10" t="n">
        <x:v>7</x:v>
      </x:c>
      <x:c r="B383" s="10" t="str">
        <x:v>M</x:v>
      </x:c>
      <x:c r="C383" s="34" t="n">
        <x:v>44123</x:v>
      </x:c>
      <x:c r="D383" s="34" t="n">
        <x:v>44124</x:v>
      </x:c>
      <x:c r="E383" s="10" t="str"/>
      <x:c r="F383" s="44" t="n">
        <x:f>IF(AND(C383&lt;&gt;"",D383&lt;&gt;""),D383-C383,"")</x:f>
        <x:v>1</x:v>
      </x:c>
      <x:c r="G383" s="45" t="n">
        <x:v>22.5</x:v>
      </x:c>
      <x:c r="H383" s="35" t="n">
        <x:v>54.5</x:v>
      </x:c>
      <x:c r="I383" s="45" t="n">
        <x:v>0.3</x:v>
      </x:c>
      <x:c r="J383" s="46" t="n">
        <x:f>IF(AND(G383&lt;&gt;"",I383&lt;&gt;""),I383/G383,"")</x:f>
        <x:v>0.013333333333333332</x:v>
      </x:c>
      <x:c r="K383" s="10" t="str">
        <x:v>Yes</x:v>
      </x:c>
      <x:c r="L383" s="10" t="str">
        <x:v>Yes</x:v>
      </x:c>
      <x:c r="M383" s="10" t="str">
        <x:v>Yes</x:v>
      </x:c>
      <x:c r="N383" s="10" t="str">
        <x:v>No</x:v>
      </x:c>
      <x:c r="O383" s="10" t="str">
        <x:v>No7</x:v>
      </x:c>
      <x:c r="P383" s="10" t="n">
        <x:v>6</x:v>
      </x:c>
      <x:c r="Q383" s="10" t="str"/>
    </x:row>
    <x:row r="384">
      <x:c r="A384" s="10" t="n">
        <x:v>7</x:v>
      </x:c>
      <x:c r="B384" s="10" t="str">
        <x:v>M</x:v>
      </x:c>
      <x:c r="C384" s="34" t="n">
        <x:v>44123</x:v>
      </x:c>
      <x:c r="D384" s="34" t="n">
        <x:v>44151</x:v>
      </x:c>
      <x:c r="E384" s="10" t="str"/>
      <x:c r="F384" s="44" t="n">
        <x:f>IF(AND(C384&lt;&gt;"",D384&lt;&gt;""),D384-C384,"")</x:f>
        <x:v>28</x:v>
      </x:c>
      <x:c r="G384" s="45" t="n">
        <x:v>22.2</x:v>
      </x:c>
      <x:c r="H384" s="35" t="n">
        <x:v>54.5</x:v>
      </x:c>
      <x:c r="I384" s="45" t="n">
        <x:v>0.3</x:v>
      </x:c>
      <x:c r="J384" s="46" t="n">
        <x:f>IF(AND(G384&lt;&gt;"",I384&lt;&gt;""),I384/G384,"")</x:f>
        <x:v>0.013513513513513514</x:v>
      </x:c>
      <x:c r="K384" s="10" t="str">
        <x:v>Yes</x:v>
      </x:c>
      <x:c r="L384" s="10" t="str">
        <x:v>Yes</x:v>
      </x:c>
      <x:c r="M384" s="10" t="str">
        <x:v>Yes</x:v>
      </x:c>
      <x:c r="N384" s="10" t="str">
        <x:v>No</x:v>
      </x:c>
      <x:c r="O384" s="10" t="str">
        <x:v>No7</x:v>
      </x:c>
      <x:c r="P384" s="10" t="n">
        <x:v>7</x:v>
      </x:c>
      <x:c r="Q384" s="10" t="str"/>
    </x:row>
    <x:row r="385">
      <x:c r="A385" s="10" t="n">
        <x:v>7</x:v>
      </x:c>
      <x:c r="B385" s="10" t="str">
        <x:v>M</x:v>
      </x:c>
      <x:c r="C385" s="34" t="n">
        <x:v>44123</x:v>
      </x:c>
      <x:c r="D385" s="34" t="n">
        <x:v>44174</x:v>
      </x:c>
      <x:c r="E385" s="10" t="str"/>
      <x:c r="F385" s="44" t="n">
        <x:f>IF(AND(C385&lt;&gt;"",D385&lt;&gt;""),D385-C385,"")</x:f>
        <x:v>51</x:v>
      </x:c>
      <x:c r="G385" s="45" t="n">
        <x:v>22.4</x:v>
      </x:c>
      <x:c r="H385" s="35" t="n">
        <x:v>59.5</x:v>
      </x:c>
      <x:c r="I385" s="45" t="n">
        <x:v>0.2</x:v>
      </x:c>
      <x:c r="J385" s="46" t="n">
        <x:f>IF(AND(G385&lt;&gt;"",I385&lt;&gt;""),I385/G385,"")</x:f>
        <x:v>0.00892857142857143</x:v>
      </x:c>
      <x:c r="K385" s="10" t="str">
        <x:v>Yes</x:v>
      </x:c>
      <x:c r="L385" s="10" t="str">
        <x:v>Yes</x:v>
      </x:c>
      <x:c r="M385" s="10" t="str">
        <x:v>Yes</x:v>
      </x:c>
      <x:c r="N385" s="10" t="str">
        <x:v>No</x:v>
      </x:c>
      <x:c r="O385" s="10" t="str">
        <x:v>No7</x:v>
      </x:c>
      <x:c r="P385" s="10" t="n">
        <x:v>8</x:v>
      </x:c>
      <x:c r="Q385" s="10" t="str"/>
    </x:row>
    <x:row r="386">
      <x:c r="A386" s="10" t="n">
        <x:v>7</x:v>
      </x:c>
      <x:c r="B386" s="10" t="str">
        <x:v>M</x:v>
      </x:c>
      <x:c r="C386" s="34" t="n">
        <x:v>44123</x:v>
      </x:c>
      <x:c r="D386" s="34" t="n">
        <x:v>44203</x:v>
      </x:c>
      <x:c r="E386" s="10" t="str"/>
      <x:c r="F386" s="44" t="n">
        <x:f>IF(AND(C386&lt;&gt;"",D386&lt;&gt;""),D386-C386,"")</x:f>
        <x:v>80</x:v>
      </x:c>
      <x:c r="G386" s="45" t="n">
        <x:v>22.45</x:v>
      </x:c>
      <x:c r="H386" s="35" t="n">
        <x:v>60</x:v>
      </x:c>
      <x:c r="I386" s="45" t="n">
        <x:v>0.35</x:v>
      </x:c>
      <x:c r="J386" s="46" t="n">
        <x:f>IF(AND(G386&lt;&gt;"",I386&lt;&gt;""),I386/G386,"")</x:f>
        <x:v>0.015590200445434297</x:v>
      </x:c>
      <x:c r="K386" s="10" t="str">
        <x:v>Yes</x:v>
      </x:c>
      <x:c r="L386" s="10" t="str">
        <x:v>Yes</x:v>
      </x:c>
      <x:c r="M386" s="10" t="str">
        <x:v>Yes</x:v>
      </x:c>
      <x:c r="N386" s="10" t="str">
        <x:v>No</x:v>
      </x:c>
      <x:c r="O386" s="10" t="str">
        <x:v>No7</x:v>
      </x:c>
      <x:c r="P386" s="10" t="n">
        <x:v>9</x:v>
      </x:c>
      <x:c r="Q386" s="10" t="str"/>
    </x:row>
    <x:row r="387">
      <x:c r="A387" s="10" t="n">
        <x:v>7</x:v>
      </x:c>
      <x:c r="B387" s="10" t="str">
        <x:v>M</x:v>
      </x:c>
      <x:c r="C387" s="34" t="n">
        <x:v>44123</x:v>
      </x:c>
      <x:c r="D387" s="34" t="n">
        <x:v>44233</x:v>
      </x:c>
      <x:c r="E387" s="10" t="str"/>
      <x:c r="F387" s="44" t="n">
        <x:f>IF(AND(C387&lt;&gt;"",D387&lt;&gt;""),D387-C387,"")</x:f>
        <x:v>110</x:v>
      </x:c>
      <x:c r="G387" s="45" t="n">
        <x:v>25.25</x:v>
      </x:c>
      <x:c r="H387" s="35" t="n">
        <x:v>84</x:v>
      </x:c>
      <x:c r="I387" s="45" t="n">
        <x:v>0.4</x:v>
      </x:c>
      <x:c r="J387" s="46" t="n">
        <x:f>IF(AND(G387&lt;&gt;"",I387&lt;&gt;""),I387/G387,"")</x:f>
        <x:v>0.015841584158415842</x:v>
      </x:c>
      <x:c r="K387" s="10" t="str">
        <x:v>Yes</x:v>
      </x:c>
      <x:c r="L387" s="10" t="str">
        <x:v>Yes</x:v>
      </x:c>
      <x:c r="M387" s="10" t="str">
        <x:v>Yes</x:v>
      </x:c>
      <x:c r="N387" s="10" t="str">
        <x:v>No</x:v>
      </x:c>
      <x:c r="O387" s="10" t="str">
        <x:v>No7</x:v>
      </x:c>
      <x:c r="P387" s="10" t="n">
        <x:v>10</x:v>
      </x:c>
      <x:c r="Q387" s="10" t="str"/>
    </x:row>
    <x:row r="388">
      <x:c r="A388" s="10" t="n">
        <x:v>7</x:v>
      </x:c>
      <x:c r="B388" s="10" t="str">
        <x:v>M</x:v>
      </x:c>
      <x:c r="C388" s="34" t="n">
        <x:v>44123</x:v>
      </x:c>
      <x:c r="D388" s="34" t="n">
        <x:v>44257</x:v>
      </x:c>
      <x:c r="E388" s="10" t="str"/>
      <x:c r="F388" s="44" t="n">
        <x:f>IF(AND(C388&lt;&gt;"",D388&lt;&gt;""),D388-C388,"")</x:f>
        <x:v>134</x:v>
      </x:c>
      <x:c r="G388" s="45" t="n">
        <x:v>26.55</x:v>
      </x:c>
      <x:c r="H388" s="35" t="n">
        <x:v>100</x:v>
      </x:c>
      <x:c r="I388" s="45" t="n">
        <x:v>0.45</x:v>
      </x:c>
      <x:c r="J388" s="46" t="n">
        <x:f>IF(AND(G388&lt;&gt;"",I388&lt;&gt;""),I388/G388,"")</x:f>
        <x:v>0.01694915254237288</x:v>
      </x:c>
      <x:c r="K388" s="10" t="str">
        <x:v>Yes</x:v>
      </x:c>
      <x:c r="L388" s="10" t="str">
        <x:v>Yes</x:v>
      </x:c>
      <x:c r="M388" s="10" t="str">
        <x:v>Yes</x:v>
      </x:c>
      <x:c r="N388" s="10" t="str">
        <x:v>No</x:v>
      </x:c>
      <x:c r="O388" s="10" t="str">
        <x:v>No7</x:v>
      </x:c>
      <x:c r="P388" s="10" t="n">
        <x:v>11</x:v>
      </x:c>
      <x:c r="Q388" s="10" t="str"/>
    </x:row>
    <x:row r="389">
      <x:c r="A389" s="10" t="n">
        <x:v>7</x:v>
      </x:c>
      <x:c r="B389" s="10" t="str">
        <x:v>M</x:v>
      </x:c>
      <x:c r="C389" s="34" t="n">
        <x:v>44123</x:v>
      </x:c>
      <x:c r="D389" s="34" t="n">
        <x:v>44293</x:v>
      </x:c>
      <x:c r="E389" s="10" t="str"/>
      <x:c r="F389" s="44" t="n">
        <x:f>IF(AND(C389&lt;&gt;"",D389&lt;&gt;""),D389-C389,"")</x:f>
        <x:v>170</x:v>
      </x:c>
      <x:c r="G389" s="45" t="n">
        <x:v>28.95</x:v>
      </x:c>
      <x:c r="H389" s="35" t="n">
        <x:v>128</x:v>
      </x:c>
      <x:c r="I389" s="45" t="n">
        <x:v>0.45</x:v>
      </x:c>
      <x:c r="J389" s="46" t="n">
        <x:f>IF(AND(G389&lt;&gt;"",I389&lt;&gt;""),I389/G389,"")</x:f>
        <x:v>0.015544041450777204</x:v>
      </x:c>
      <x:c r="K389" s="10" t="str">
        <x:v>Yes</x:v>
      </x:c>
      <x:c r="L389" s="10" t="str">
        <x:v>Yes</x:v>
      </x:c>
      <x:c r="M389" s="10" t="str">
        <x:v>Yes</x:v>
      </x:c>
      <x:c r="N389" s="10" t="str">
        <x:v>No</x:v>
      </x:c>
      <x:c r="O389" s="10" t="str">
        <x:v>No7</x:v>
      </x:c>
      <x:c r="P389" s="10" t="n">
        <x:v>12</x:v>
      </x:c>
      <x:c r="Q389" s="10" t="str"/>
    </x:row>
    <x:row r="390">
      <x:c r="A390" s="10" t="n">
        <x:v>7</x:v>
      </x:c>
      <x:c r="B390" s="10" t="str">
        <x:v>M</x:v>
      </x:c>
      <x:c r="C390" s="34" t="n">
        <x:v>44123</x:v>
      </x:c>
      <x:c r="D390" s="34" t="n">
        <x:v>44318</x:v>
      </x:c>
      <x:c r="E390" s="10" t="str"/>
      <x:c r="F390" s="44" t="n">
        <x:f>IF(AND(C390&lt;&gt;"",D390&lt;&gt;""),D390-C390,"")</x:f>
        <x:v>195</x:v>
      </x:c>
      <x:c r="G390" s="45" t="n">
        <x:v>30.2</x:v>
      </x:c>
      <x:c r="H390" s="35" t="n">
        <x:v>142</x:v>
      </x:c>
      <x:c r="I390" s="45" t="n">
        <x:v>0.45</x:v>
      </x:c>
      <x:c r="J390" s="46" t="n">
        <x:f>IF(AND(G390&lt;&gt;"",I390&lt;&gt;""),I390/G390,"")</x:f>
        <x:v>0.01490066225165563</x:v>
      </x:c>
      <x:c r="K390" s="10" t="str">
        <x:v>Yes</x:v>
      </x:c>
      <x:c r="L390" s="10" t="str">
        <x:v>Yes</x:v>
      </x:c>
      <x:c r="M390" s="10" t="str">
        <x:v>Yes</x:v>
      </x:c>
      <x:c r="N390" s="10" t="str">
        <x:v>No</x:v>
      </x:c>
      <x:c r="O390" s="10" t="str">
        <x:v>No7</x:v>
      </x:c>
      <x:c r="P390" s="10" t="n">
        <x:v>13</x:v>
      </x:c>
      <x:c r="Q390" s="10" t="str"/>
    </x:row>
    <x:row r="391">
      <x:c r="A391" s="10" t="n">
        <x:v>7</x:v>
      </x:c>
      <x:c r="B391" s="10" t="str">
        <x:v>M</x:v>
      </x:c>
      <x:c r="C391" s="34" t="n">
        <x:v>44123</x:v>
      </x:c>
      <x:c r="D391" s="34" t="n">
        <x:v>44348</x:v>
      </x:c>
      <x:c r="E391" s="10" t="str"/>
      <x:c r="F391" s="44" t="n">
        <x:f>IF(AND(C391&lt;&gt;"",D391&lt;&gt;""),D391-C391,"")</x:f>
        <x:v>225</x:v>
      </x:c>
      <x:c r="G391" s="45" t="n">
        <x:v>32.6</x:v>
      </x:c>
      <x:c r="H391" s="35" t="n">
        <x:v>187</x:v>
      </x:c>
      <x:c r="I391" s="45" t="n">
        <x:v>0.5</x:v>
      </x:c>
      <x:c r="J391" s="46" t="n">
        <x:f>IF(AND(G391&lt;&gt;"",I391&lt;&gt;""),I391/G391,"")</x:f>
        <x:v>0.015337423312883436</x:v>
      </x:c>
      <x:c r="K391" s="10" t="str">
        <x:v>Yes</x:v>
      </x:c>
      <x:c r="L391" s="10" t="str">
        <x:v>Yes</x:v>
      </x:c>
      <x:c r="M391" s="10" t="str">
        <x:v>Yes</x:v>
      </x:c>
      <x:c r="N391" s="10" t="str">
        <x:v>No</x:v>
      </x:c>
      <x:c r="O391" s="10" t="str">
        <x:v>No7</x:v>
      </x:c>
      <x:c r="P391" s="10" t="n">
        <x:v>14</x:v>
      </x:c>
      <x:c r="Q391" s="10" t="str"/>
    </x:row>
    <x:row r="392">
      <x:c r="A392" s="10" t="n">
        <x:v>7</x:v>
      </x:c>
      <x:c r="B392" s="10" t="str">
        <x:v>M</x:v>
      </x:c>
      <x:c r="C392" s="34" t="n">
        <x:v>44123</x:v>
      </x:c>
      <x:c r="D392" s="34" t="n">
        <x:v>44379</x:v>
      </x:c>
      <x:c r="E392" s="10" t="str"/>
      <x:c r="F392" s="44" t="n">
        <x:f>IF(AND(C392&lt;&gt;"",D392&lt;&gt;""),D392-C392,"")</x:f>
        <x:v>256</x:v>
      </x:c>
      <x:c r="G392" s="45" t="n">
        <x:v>34.7</x:v>
      </x:c>
      <x:c r="H392" s="35" t="n">
        <x:v>228</x:v>
      </x:c>
      <x:c r="I392" s="45" t="n">
        <x:v>0.65</x:v>
      </x:c>
      <x:c r="J392" s="46" t="n">
        <x:f>IF(AND(G392&lt;&gt;"",I392&lt;&gt;""),I392/G392,"")</x:f>
        <x:v>0.018731988472622477</x:v>
      </x:c>
      <x:c r="K392" s="10" t="str">
        <x:v>Yes</x:v>
      </x:c>
      <x:c r="L392" s="10" t="str">
        <x:v>Yes</x:v>
      </x:c>
      <x:c r="M392" s="10" t="str">
        <x:v>Yes</x:v>
      </x:c>
      <x:c r="N392" s="10" t="str">
        <x:v>No</x:v>
      </x:c>
      <x:c r="O392" s="10" t="str">
        <x:v>No7</x:v>
      </x:c>
      <x:c r="P392" s="10" t="n">
        <x:v>15</x:v>
      </x:c>
      <x:c r="Q392" s="10" t="str"/>
    </x:row>
    <x:row r="393">
      <x:c r="A393" s="10" t="n">
        <x:v>7</x:v>
      </x:c>
      <x:c r="B393" s="10" t="str">
        <x:v>M</x:v>
      </x:c>
      <x:c r="C393" s="34" t="n">
        <x:v>44123</x:v>
      </x:c>
      <x:c r="D393" s="34" t="n">
        <x:v>44411</x:v>
      </x:c>
      <x:c r="E393" s="10" t="str"/>
      <x:c r="F393" s="44" t="n">
        <x:f>IF(AND(C393&lt;&gt;"",D393&lt;&gt;""),D393-C393,"")</x:f>
        <x:v>288</x:v>
      </x:c>
      <x:c r="G393" s="45" t="n">
        <x:v>35.8</x:v>
      </x:c>
      <x:c r="H393" s="35" t="n">
        <x:v>261</x:v>
      </x:c>
      <x:c r="I393" s="45" t="n">
        <x:v>0.65</x:v>
      </x:c>
      <x:c r="J393" s="46" t="n">
        <x:f>IF(AND(G393&lt;&gt;"",I393&lt;&gt;""),I393/G393,"")</x:f>
        <x:v>0.018156424581005588</x:v>
      </x:c>
      <x:c r="K393" s="10" t="str">
        <x:v>Yes</x:v>
      </x:c>
      <x:c r="L393" s="10" t="str">
        <x:v>Yes</x:v>
      </x:c>
      <x:c r="M393" s="10" t="str">
        <x:v>Yes</x:v>
      </x:c>
      <x:c r="N393" s="10" t="str">
        <x:v>No</x:v>
      </x:c>
      <x:c r="O393" s="10" t="str">
        <x:v>No7</x:v>
      </x:c>
      <x:c r="P393" s="10" t="n">
        <x:v>16</x:v>
      </x:c>
      <x:c r="Q393" s="10" t="str"/>
    </x:row>
    <x:row r="394">
      <x:c r="A394" s="10" t="n">
        <x:v>7</x:v>
      </x:c>
      <x:c r="B394" s="10" t="str">
        <x:v>M</x:v>
      </x:c>
      <x:c r="C394" s="34" t="n">
        <x:v>44123</x:v>
      </x:c>
      <x:c r="D394" s="34" t="n">
        <x:v>44442</x:v>
      </x:c>
      <x:c r="E394" s="10" t="str"/>
      <x:c r="F394" s="44" t="n">
        <x:f>IF(AND(C394&lt;&gt;"",D394&lt;&gt;""),D394-C394,"")</x:f>
        <x:v>319</x:v>
      </x:c>
      <x:c r="G394" s="45" t="n">
        <x:v>38.5</x:v>
      </x:c>
      <x:c r="H394" s="35" t="n">
        <x:v>330</x:v>
      </x:c>
      <x:c r="I394" s="45" t="n">
        <x:v>0.7</x:v>
      </x:c>
      <x:c r="J394" s="46" t="n">
        <x:f>IF(AND(G394&lt;&gt;"",I394&lt;&gt;""),I394/G394,"")</x:f>
        <x:v>0.01818181818181818</x:v>
      </x:c>
      <x:c r="K394" s="10" t="str">
        <x:v>Yes</x:v>
      </x:c>
      <x:c r="L394" s="10" t="str">
        <x:v>Yes</x:v>
      </x:c>
      <x:c r="M394" s="10" t="str">
        <x:v>Yes</x:v>
      </x:c>
      <x:c r="N394" s="10" t="str">
        <x:v>No</x:v>
      </x:c>
      <x:c r="O394" s="10" t="str">
        <x:v>No7</x:v>
      </x:c>
      <x:c r="P394" s="10" t="n">
        <x:v>17</x:v>
      </x:c>
      <x:c r="Q394" s="10" t="str"/>
    </x:row>
    <x:row r="395">
      <x:c r="A395" s="10" t="n">
        <x:v>7</x:v>
      </x:c>
      <x:c r="B395" s="10" t="str">
        <x:v>M</x:v>
      </x:c>
      <x:c r="C395" s="34" t="n">
        <x:v>44123</x:v>
      </x:c>
      <x:c r="D395" s="34" t="n">
        <x:v>44478</x:v>
      </x:c>
      <x:c r="E395" s="10" t="str"/>
      <x:c r="F395" s="44" t="n">
        <x:f>IF(AND(C395&lt;&gt;"",D395&lt;&gt;""),D395-C395,"")</x:f>
        <x:v>355</x:v>
      </x:c>
      <x:c r="G395" s="45" t="n">
        <x:v>40.6</x:v>
      </x:c>
      <x:c r="H395" s="35" t="n">
        <x:v>380</x:v>
      </x:c>
      <x:c r="I395" s="45" t="n">
        <x:v>0.7</x:v>
      </x:c>
      <x:c r="J395" s="46" t="n">
        <x:f>IF(AND(G395&lt;&gt;"",I395&lt;&gt;""),I395/G395,"")</x:f>
        <x:v>0.017241379310344827</x:v>
      </x:c>
      <x:c r="K395" s="10" t="str">
        <x:v>Yes</x:v>
      </x:c>
      <x:c r="L395" s="10" t="str">
        <x:v>Yes</x:v>
      </x:c>
      <x:c r="M395" s="10" t="str">
        <x:v>Yes</x:v>
      </x:c>
      <x:c r="N395" s="10" t="str">
        <x:v>No</x:v>
      </x:c>
      <x:c r="O395" s="10" t="str">
        <x:v>No7</x:v>
      </x:c>
      <x:c r="P395" s="10" t="n">
        <x:v>18</x:v>
      </x:c>
      <x:c r="Q395" s="10" t="str"/>
    </x:row>
    <x:row r="396">
      <x:c r="A396" s="10" t="n">
        <x:v>7</x:v>
      </x:c>
      <x:c r="B396" s="10" t="str">
        <x:v>M</x:v>
      </x:c>
      <x:c r="C396" s="34" t="n">
        <x:v>44123</x:v>
      </x:c>
      <x:c r="D396" s="34" t="n">
        <x:v>44508</x:v>
      </x:c>
      <x:c r="E396" s="10" t="str"/>
      <x:c r="F396" s="44" t="n">
        <x:f>IF(AND(C396&lt;&gt;"",D396&lt;&gt;""),D396-C396,"")</x:f>
        <x:v>385</x:v>
      </x:c>
      <x:c r="G396" s="45" t="n">
        <x:v>41.2</x:v>
      </x:c>
      <x:c r="H396" s="35" t="n">
        <x:v>402.5</x:v>
      </x:c>
      <x:c r="I396" s="45" t="n">
        <x:v>0.85</x:v>
      </x:c>
      <x:c r="J396" s="46" t="n">
        <x:f>IF(AND(G396&lt;&gt;"",I396&lt;&gt;""),I396/G396,"")</x:f>
        <x:v>0.020631067961165046</x:v>
      </x:c>
      <x:c r="K396" s="10" t="str">
        <x:v>Yes</x:v>
      </x:c>
      <x:c r="L396" s="10" t="str">
        <x:v>Yes</x:v>
      </x:c>
      <x:c r="M396" s="10" t="str">
        <x:v>Yes</x:v>
      </x:c>
      <x:c r="N396" s="10" t="str">
        <x:v>No</x:v>
      </x:c>
      <x:c r="O396" s="10" t="str">
        <x:v>No7</x:v>
      </x:c>
      <x:c r="P396" s="10" t="n">
        <x:v>19</x:v>
      </x:c>
      <x:c r="Q396" s="10" t="str"/>
    </x:row>
    <x:row r="397">
      <x:c r="A397" s="10" t="n">
        <x:v>7</x:v>
      </x:c>
      <x:c r="B397" s="10" t="str">
        <x:v>M</x:v>
      </x:c>
      <x:c r="C397" s="34" t="n">
        <x:v>44123</x:v>
      </x:c>
      <x:c r="D397" s="34" t="n">
        <x:v>44531</x:v>
      </x:c>
      <x:c r="E397" s="10" t="str"/>
      <x:c r="F397" s="44" t="n">
        <x:f>IF(AND(C397&lt;&gt;"",D397&lt;&gt;""),D397-C397,"")</x:f>
        <x:v>408</x:v>
      </x:c>
      <x:c r="G397" s="45" t="n">
        <x:v>42.5</x:v>
      </x:c>
      <x:c r="H397" s="35" t="n">
        <x:v>463.5</x:v>
      </x:c>
      <x:c r="I397" s="45" t="n">
        <x:v>0.9</x:v>
      </x:c>
      <x:c r="J397" s="46" t="n">
        <x:f>IF(AND(G397&lt;&gt;"",I397&lt;&gt;""),I397/G397,"")</x:f>
        <x:v>0.021176470588235293</x:v>
      </x:c>
      <x:c r="K397" s="10" t="str">
        <x:v>Yes</x:v>
      </x:c>
      <x:c r="L397" s="10" t="str">
        <x:v>Yes</x:v>
      </x:c>
      <x:c r="M397" s="10" t="str">
        <x:v>Yes</x:v>
      </x:c>
      <x:c r="N397" s="10" t="str">
        <x:v>No</x:v>
      </x:c>
      <x:c r="O397" s="10" t="str">
        <x:v>No7</x:v>
      </x:c>
      <x:c r="P397" s="10" t="n">
        <x:v>20</x:v>
      </x:c>
      <x:c r="Q397" s="10" t="str"/>
    </x:row>
    <x:row r="398">
      <x:c r="A398" s="10" t="n">
        <x:v>7</x:v>
      </x:c>
      <x:c r="B398" s="10" t="str">
        <x:v>M</x:v>
      </x:c>
      <x:c r="C398" s="34" t="n">
        <x:v>44123</x:v>
      </x:c>
      <x:c r="D398" s="34" t="n">
        <x:v>44564</x:v>
      </x:c>
      <x:c r="E398" s="10" t="str"/>
      <x:c r="F398" s="44" t="n">
        <x:f>IF(AND(C398&lt;&gt;"",D398&lt;&gt;""),D398-C398,"")</x:f>
        <x:v>441</x:v>
      </x:c>
      <x:c r="G398" s="45" t="n">
        <x:v>43.8</x:v>
      </x:c>
      <x:c r="H398" s="35" t="n">
        <x:v>486</x:v>
      </x:c>
      <x:c r="I398" s="45" t="n">
        <x:v>1.05</x:v>
      </x:c>
      <x:c r="J398" s="46" t="n">
        <x:f>IF(AND(G398&lt;&gt;"",I398&lt;&gt;""),I398/G398,"")</x:f>
        <x:v>0.02397260273972603</x:v>
      </x:c>
      <x:c r="K398" s="10" t="str">
        <x:v>Yes</x:v>
      </x:c>
      <x:c r="L398" s="10" t="str">
        <x:v>Yes</x:v>
      </x:c>
      <x:c r="M398" s="10" t="str">
        <x:v>Yes</x:v>
      </x:c>
      <x:c r="N398" s="10" t="str">
        <x:v>No</x:v>
      </x:c>
      <x:c r="O398" s="10" t="str">
        <x:v>No7</x:v>
      </x:c>
      <x:c r="P398" s="10" t="n">
        <x:v>21</x:v>
      </x:c>
      <x:c r="Q398" s="10" t="str"/>
    </x:row>
    <x:row r="399">
      <x:c r="A399" s="10" t="n">
        <x:v>7</x:v>
      </x:c>
      <x:c r="B399" s="10" t="str">
        <x:v>M</x:v>
      </x:c>
      <x:c r="C399" s="34" t="n">
        <x:v>44123</x:v>
      </x:c>
      <x:c r="D399" s="34" t="n">
        <x:v>44602</x:v>
      </x:c>
      <x:c r="E399" s="10" t="str"/>
      <x:c r="F399" s="44" t="n">
        <x:f>IF(AND(C399&lt;&gt;"",D399&lt;&gt;""),D399-C399,"")</x:f>
        <x:v>479</x:v>
      </x:c>
      <x:c r="G399" s="45" t="n">
        <x:v>45.6</x:v>
      </x:c>
      <x:c r="H399" s="35" t="n">
        <x:v>663</x:v>
      </x:c>
      <x:c r="I399" s="45" t="n">
        <x:v>1.15</x:v>
      </x:c>
      <x:c r="J399" s="46" t="n">
        <x:f>IF(AND(G399&lt;&gt;"",I399&lt;&gt;""),I399/G399,"")</x:f>
        <x:v>0.025219298245614034</x:v>
      </x:c>
      <x:c r="K399" s="10" t="str">
        <x:v>Yes</x:v>
      </x:c>
      <x:c r="L399" s="10" t="str">
        <x:v>Yes</x:v>
      </x:c>
      <x:c r="M399" s="10" t="str">
        <x:v>Yes</x:v>
      </x:c>
      <x:c r="N399" s="10" t="str">
        <x:v>No</x:v>
      </x:c>
      <x:c r="O399" s="10" t="str">
        <x:v>No7</x:v>
      </x:c>
      <x:c r="P399" s="10" t="n">
        <x:v>22</x:v>
      </x:c>
      <x:c r="Q399" s="10" t="str"/>
    </x:row>
    <x:row r="400">
      <x:c r="A400" s="10" t="n">
        <x:v>7</x:v>
      </x:c>
      <x:c r="B400" s="10" t="str">
        <x:v>M</x:v>
      </x:c>
      <x:c r="C400" s="34" t="n">
        <x:v>44123</x:v>
      </x:c>
      <x:c r="D400" s="34" t="n">
        <x:v>44657</x:v>
      </x:c>
      <x:c r="E400" s="10" t="str"/>
      <x:c r="F400" s="44" t="n">
        <x:f>IF(AND(C400&lt;&gt;"",D400&lt;&gt;""),D400-C400,"")</x:f>
        <x:v>534</x:v>
      </x:c>
      <x:c r="G400" s="45" t="n">
        <x:v>51.4</x:v>
      </x:c>
      <x:c r="H400" s="35" t="n">
        <x:v>720</x:v>
      </x:c>
      <x:c r="I400" s="45" t="n">
        <x:v>1.4</x:v>
      </x:c>
      <x:c r="J400" s="46" t="n">
        <x:f>IF(AND(G400&lt;&gt;"",I400&lt;&gt;""),I400/G400,"")</x:f>
        <x:v>0.027237354085603113</x:v>
      </x:c>
      <x:c r="K400" s="10" t="str">
        <x:v>Yes</x:v>
      </x:c>
      <x:c r="L400" s="10" t="str">
        <x:v>Yes</x:v>
      </x:c>
      <x:c r="M400" s="10" t="str">
        <x:v>Yes</x:v>
      </x:c>
      <x:c r="N400" s="10" t="str">
        <x:v>No</x:v>
      </x:c>
      <x:c r="O400" s="10" t="str">
        <x:v>No7</x:v>
      </x:c>
      <x:c r="P400" s="10" t="n">
        <x:v>24</x:v>
      </x:c>
      <x:c r="Q400" s="10" t="str"/>
    </x:row>
    <x:row r="401">
      <x:c r="A401" s="10" t="n">
        <x:v>7</x:v>
      </x:c>
      <x:c r="B401" s="10" t="str">
        <x:v>M</x:v>
      </x:c>
      <x:c r="C401" s="34" t="n">
        <x:v>44123</x:v>
      </x:c>
      <x:c r="D401" s="34" t="n">
        <x:v>44682</x:v>
      </x:c>
      <x:c r="E401" s="10" t="str"/>
      <x:c r="F401" s="44" t="n">
        <x:f>IF(AND(C401&lt;&gt;"",D401&lt;&gt;""),D401-C401,"")</x:f>
        <x:v>559</x:v>
      </x:c>
      <x:c r="G401" s="45" t="n">
        <x:v>51.5</x:v>
      </x:c>
      <x:c r="H401" s="35" t="n">
        <x:v>820</x:v>
      </x:c>
      <x:c r="I401" s="45" t="n">
        <x:v>0.9</x:v>
      </x:c>
      <x:c r="J401" s="46" t="n">
        <x:f>IF(AND(G401&lt;&gt;"",I401&lt;&gt;""),I401/G401,"")</x:f>
        <x:v>0.017475728155339806</x:v>
      </x:c>
      <x:c r="K401" s="10" t="str">
        <x:v>Yes</x:v>
      </x:c>
      <x:c r="L401" s="10" t="str">
        <x:v>Yes</x:v>
      </x:c>
      <x:c r="M401" s="10" t="str">
        <x:v>Yes</x:v>
      </x:c>
      <x:c r="N401" s="10" t="str">
        <x:v>No</x:v>
      </x:c>
      <x:c r="O401" s="10" t="str">
        <x:v>No7</x:v>
      </x:c>
      <x:c r="P401" s="10" t="n">
        <x:v>25</x:v>
      </x:c>
      <x:c r="Q401" s="10" t="str"/>
    </x:row>
    <x:row r="402">
      <x:c r="A402" s="10" t="n">
        <x:v>7</x:v>
      </x:c>
      <x:c r="B402" s="10" t="str">
        <x:v>M</x:v>
      </x:c>
      <x:c r="C402" s="34" t="n">
        <x:v>44123</x:v>
      </x:c>
      <x:c r="D402" s="34" t="n">
        <x:v>44722</x:v>
      </x:c>
      <x:c r="E402" s="10" t="str"/>
      <x:c r="F402" s="44" t="n">
        <x:f>IF(AND(C402&lt;&gt;"",D402&lt;&gt;""),D402-C402,"")</x:f>
        <x:v>599</x:v>
      </x:c>
      <x:c r="G402" s="45" t="n">
        <x:v>53.6</x:v>
      </x:c>
      <x:c r="H402" s="35" t="n">
        <x:v>910</x:v>
      </x:c>
      <x:c r="I402" s="45" t="n">
        <x:v>1</x:v>
      </x:c>
      <x:c r="J402" s="46" t="n">
        <x:f>IF(AND(G402&lt;&gt;"",I402&lt;&gt;""),I402/G402,"")</x:f>
        <x:v>0.018656716417910446</x:v>
      </x:c>
      <x:c r="K402" s="10" t="str">
        <x:v>Yes</x:v>
      </x:c>
      <x:c r="L402" s="10" t="str">
        <x:v>Yes</x:v>
      </x:c>
      <x:c r="M402" s="10" t="str">
        <x:v>Yes</x:v>
      </x:c>
      <x:c r="N402" s="10" t="str">
        <x:v>No</x:v>
      </x:c>
      <x:c r="O402" s="10" t="str">
        <x:v>No7</x:v>
      </x:c>
      <x:c r="P402" s="10" t="n">
        <x:v>26</x:v>
      </x:c>
      <x:c r="Q402" s="10" t="str"/>
    </x:row>
    <x:row r="403">
      <x:c r="A403" s="10" t="n">
        <x:v>7</x:v>
      </x:c>
      <x:c r="B403" s="10" t="str">
        <x:v>M</x:v>
      </x:c>
      <x:c r="C403" s="34" t="n">
        <x:v>44123</x:v>
      </x:c>
      <x:c r="D403" s="34" t="n">
        <x:v>44750</x:v>
      </x:c>
      <x:c r="E403" s="10" t="str"/>
      <x:c r="F403" s="44" t="n">
        <x:f>IF(AND(C403&lt;&gt;"",D403&lt;&gt;""),D403-C403,"")</x:f>
        <x:v>627</x:v>
      </x:c>
      <x:c r="G403" s="45" t="n">
        <x:v>55</x:v>
      </x:c>
      <x:c r="H403" s="35" t="n">
        <x:v>910</x:v>
      </x:c>
      <x:c r="I403" s="45" t="n">
        <x:v>0.9</x:v>
      </x:c>
      <x:c r="J403" s="46" t="n">
        <x:f>IF(AND(G403&lt;&gt;"",I403&lt;&gt;""),I403/G403,"")</x:f>
        <x:v>0.016363636363636365</x:v>
      </x:c>
      <x:c r="K403" s="10" t="str">
        <x:v>Yes</x:v>
      </x:c>
      <x:c r="L403" s="10" t="str">
        <x:v>Yes</x:v>
      </x:c>
      <x:c r="M403" s="10" t="str">
        <x:v>Yes</x:v>
      </x:c>
      <x:c r="N403" s="10" t="str">
        <x:v>No</x:v>
      </x:c>
      <x:c r="O403" s="10" t="str">
        <x:v>No7</x:v>
      </x:c>
      <x:c r="P403" s="10" t="n">
        <x:v>27</x:v>
      </x:c>
      <x:c r="Q403" s="10" t="str"/>
    </x:row>
    <x:row r="404">
      <x:c r="A404" s="10" t="n">
        <x:v>7</x:v>
      </x:c>
      <x:c r="B404" s="10" t="str">
        <x:v>M</x:v>
      </x:c>
      <x:c r="C404" s="34" t="n">
        <x:v>44123</x:v>
      </x:c>
      <x:c r="D404" s="34" t="n">
        <x:v>44780</x:v>
      </x:c>
      <x:c r="E404" s="10" t="str"/>
      <x:c r="F404" s="44" t="n">
        <x:f>IF(AND(C404&lt;&gt;"",D404&lt;&gt;""),D404-C404,"")</x:f>
        <x:v>657</x:v>
      </x:c>
      <x:c r="G404" s="45" t="n">
        <x:v>56.1</x:v>
      </x:c>
      <x:c r="H404" s="35" t="n">
        <x:v>930</x:v>
      </x:c>
      <x:c r="I404" s="45" t="n">
        <x:v>0.8</x:v>
      </x:c>
      <x:c r="J404" s="46" t="n">
        <x:f>IF(AND(G404&lt;&gt;"",I404&lt;&gt;""),I404/G404,"")</x:f>
        <x:v>0.014260249554367202</x:v>
      </x:c>
      <x:c r="K404" s="10" t="str">
        <x:v>Yes</x:v>
      </x:c>
      <x:c r="L404" s="10" t="str">
        <x:v>Yes</x:v>
      </x:c>
      <x:c r="M404" s="10" t="str">
        <x:v>Yes</x:v>
      </x:c>
      <x:c r="N404" s="10" t="str">
        <x:v>No</x:v>
      </x:c>
      <x:c r="O404" s="10" t="str">
        <x:v>No7</x:v>
      </x:c>
      <x:c r="P404" s="10" t="n">
        <x:v>28</x:v>
      </x:c>
      <x:c r="Q404" s="10" t="str"/>
    </x:row>
    <x:row r="405">
      <x:c r="A405" s="10" t="n">
        <x:v>7</x:v>
      </x:c>
      <x:c r="B405" s="10" t="str">
        <x:v>M</x:v>
      </x:c>
      <x:c r="C405" s="34" t="n">
        <x:v>44123</x:v>
      </x:c>
      <x:c r="D405" s="34" t="n">
        <x:v>44806</x:v>
      </x:c>
      <x:c r="E405" s="10" t="str"/>
      <x:c r="F405" s="44" t="n">
        <x:f>IF(AND(C405&lt;&gt;"",D405&lt;&gt;""),D405-C405,"")</x:f>
        <x:v>683</x:v>
      </x:c>
      <x:c r="G405" s="45" t="n">
        <x:v>56.8</x:v>
      </x:c>
      <x:c r="H405" s="35" t="n">
        <x:v>980</x:v>
      </x:c>
      <x:c r="I405" s="45" t="n">
        <x:v>0.9</x:v>
      </x:c>
      <x:c r="J405" s="46" t="n">
        <x:f>IF(AND(G405&lt;&gt;"",I405&lt;&gt;""),I405/G405,"")</x:f>
        <x:v>0.01584507042253521</x:v>
      </x:c>
      <x:c r="K405" s="10" t="str">
        <x:v>Yes</x:v>
      </x:c>
      <x:c r="L405" s="10" t="str">
        <x:v>Yes</x:v>
      </x:c>
      <x:c r="M405" s="10" t="str">
        <x:v>Yes</x:v>
      </x:c>
      <x:c r="N405" s="10" t="str">
        <x:v>No</x:v>
      </x:c>
      <x:c r="O405" s="10" t="str">
        <x:v>No7</x:v>
      </x:c>
      <x:c r="P405" s="10" t="n">
        <x:v>29</x:v>
      </x:c>
      <x:c r="Q405" s="10" t="str"/>
    </x:row>
    <x:row r="406">
      <x:c r="A406" s="10" t="n">
        <x:v>7</x:v>
      </x:c>
      <x:c r="B406" s="10" t="str">
        <x:v>M</x:v>
      </x:c>
      <x:c r="C406" s="34" t="n">
        <x:v>44123</x:v>
      </x:c>
      <x:c r="D406" s="34" t="n">
        <x:v>44835</x:v>
      </x:c>
      <x:c r="E406" s="10" t="str"/>
      <x:c r="F406" s="44" t="n">
        <x:f>IF(AND(C406&lt;&gt;"",D406&lt;&gt;""),D406-C406,"")</x:f>
        <x:v>712</x:v>
      </x:c>
      <x:c r="G406" s="45" t="n">
        <x:v>57.6</x:v>
      </x:c>
      <x:c r="H406" s="35" t="n">
        <x:v>1040</x:v>
      </x:c>
      <x:c r="I406" s="45" t="n">
        <x:v>1</x:v>
      </x:c>
      <x:c r="J406" s="46" t="n">
        <x:f>IF(AND(G406&lt;&gt;"",I406&lt;&gt;""),I406/G406,"")</x:f>
        <x:v>0.017361111111111112</x:v>
      </x:c>
      <x:c r="K406" s="10" t="str">
        <x:v>Yes</x:v>
      </x:c>
      <x:c r="L406" s="10" t="str">
        <x:v>Yes</x:v>
      </x:c>
      <x:c r="M406" s="10" t="str">
        <x:v>Yes</x:v>
      </x:c>
      <x:c r="N406" s="10" t="str">
        <x:v>No</x:v>
      </x:c>
      <x:c r="O406" s="10" t="str">
        <x:v>No7</x:v>
      </x:c>
      <x:c r="P406" s="10" t="n">
        <x:v>30</x:v>
      </x:c>
      <x:c r="Q406" s="10" t="str"/>
    </x:row>
    <x:row r="407">
      <x:c r="A407" s="10" t="n">
        <x:v>7</x:v>
      </x:c>
      <x:c r="B407" s="10" t="str">
        <x:v>M</x:v>
      </x:c>
      <x:c r="C407" s="34" t="n">
        <x:v>44123</x:v>
      </x:c>
      <x:c r="D407" s="34" t="n">
        <x:v>44876</x:v>
      </x:c>
      <x:c r="E407" s="10" t="str"/>
      <x:c r="F407" s="44" t="n">
        <x:f>IF(AND(C407&lt;&gt;"",D407&lt;&gt;""),D407-C407,"")</x:f>
        <x:v>753</x:v>
      </x:c>
      <x:c r="G407" s="45" t="n">
        <x:v>59</x:v>
      </x:c>
      <x:c r="H407" s="35" t="n">
        <x:v>1330</x:v>
      </x:c>
      <x:c r="I407" s="45" t="n">
        <x:v>1.1</x:v>
      </x:c>
      <x:c r="J407" s="46" t="n">
        <x:f>IF(AND(G407&lt;&gt;"",I407&lt;&gt;""),I407/G407,"")</x:f>
        <x:v>0.01864406779661017</x:v>
      </x:c>
      <x:c r="K407" s="10" t="str">
        <x:v>Yes</x:v>
      </x:c>
      <x:c r="L407" s="10" t="str">
        <x:v>Yes</x:v>
      </x:c>
      <x:c r="M407" s="10" t="str">
        <x:v>Yes</x:v>
      </x:c>
      <x:c r="N407" s="10" t="str">
        <x:v>No</x:v>
      </x:c>
      <x:c r="O407" s="10" t="str">
        <x:v>No7</x:v>
      </x:c>
      <x:c r="P407" s="10" t="n">
        <x:v>31</x:v>
      </x:c>
      <x:c r="Q407" s="10" t="str"/>
    </x:row>
    <x:row r="408">
      <x:c r="A408" s="10" t="n">
        <x:v>7</x:v>
      </x:c>
      <x:c r="B408" s="10" t="str">
        <x:v>M</x:v>
      </x:c>
      <x:c r="C408" s="34" t="n">
        <x:v>44123</x:v>
      </x:c>
      <x:c r="D408" s="34" t="n">
        <x:v>44903</x:v>
      </x:c>
      <x:c r="E408" s="10" t="str"/>
      <x:c r="F408" s="44" t="n">
        <x:f>IF(AND(C408&lt;&gt;"",D408&lt;&gt;""),D408-C408,"")</x:f>
        <x:v>780</x:v>
      </x:c>
      <x:c r="G408" s="45" t="n">
        <x:v>61</x:v>
      </x:c>
      <x:c r="H408" s="35" t="n">
        <x:v>1460</x:v>
      </x:c>
      <x:c r="I408" s="45" t="n">
        <x:v>1.4</x:v>
      </x:c>
      <x:c r="J408" s="46" t="n">
        <x:f>IF(AND(G408&lt;&gt;"",I408&lt;&gt;""),I408/G408,"")</x:f>
        <x:v>0.022950819672131147</x:v>
      </x:c>
      <x:c r="K408" s="10" t="str">
        <x:v>Yes</x:v>
      </x:c>
      <x:c r="L408" s="10" t="str">
        <x:v>Yes</x:v>
      </x:c>
      <x:c r="M408" s="10" t="str">
        <x:v>Yes</x:v>
      </x:c>
      <x:c r="N408" s="10" t="str">
        <x:v>No</x:v>
      </x:c>
      <x:c r="O408" s="10" t="str">
        <x:v>No7</x:v>
      </x:c>
      <x:c r="P408" s="10" t="n">
        <x:v>32</x:v>
      </x:c>
      <x:c r="Q408" s="10" t="str"/>
    </x:row>
    <x:row r="409">
      <x:c r="A409" s="10" t="n">
        <x:v>7</x:v>
      </x:c>
      <x:c r="B409" s="10" t="str">
        <x:v>M</x:v>
      </x:c>
      <x:c r="C409" s="34" t="n">
        <x:v>44123</x:v>
      </x:c>
      <x:c r="D409" s="34" t="n">
        <x:v>44934</x:v>
      </x:c>
      <x:c r="E409" s="10" t="str"/>
      <x:c r="F409" s="44" t="n">
        <x:f>IF(AND(C409&lt;&gt;"",D409&lt;&gt;""),D409-C409,"")</x:f>
        <x:v>811</x:v>
      </x:c>
      <x:c r="G409" s="45" t="n">
        <x:v>53.8</x:v>
      </x:c>
      <x:c r="H409" s="35" t="n">
        <x:v>1650</x:v>
      </x:c>
      <x:c r="I409" s="45" t="n">
        <x:v>2</x:v>
      </x:c>
      <x:c r="J409" s="46" t="n">
        <x:f>IF(AND(G409&lt;&gt;"",I409&lt;&gt;""),I409/G409,"")</x:f>
        <x:v>0.03717472118959108</x:v>
      </x:c>
      <x:c r="K409" s="10" t="str">
        <x:v>No</x:v>
      </x:c>
      <x:c r="L409" s="10" t="str">
        <x:v>No</x:v>
      </x:c>
      <x:c r="M409" s="10" t="str">
        <x:v>No</x:v>
      </x:c>
      <x:c r="N409" s="10" t="str">
        <x:v>No</x:v>
      </x:c>
      <x:c r="O409" s="10" t="str">
        <x:v>No7</x:v>
      </x:c>
      <x:c r="P409" s="10" t="n">
        <x:v>33</x:v>
      </x:c>
      <x:c r="Q409" s="10" t="str">
        <x:v>Probable TL recording error; excluded from statistical analyses.</x:v>
      </x:c>
    </x:row>
    <x:row r="410">
      <x:c r="A410" s="10" t="n">
        <x:v>7</x:v>
      </x:c>
      <x:c r="B410" s="10" t="str">
        <x:v>M</x:v>
      </x:c>
      <x:c r="C410" s="34" t="n">
        <x:v>44123</x:v>
      </x:c>
      <x:c r="D410" s="34" t="n">
        <x:v>44967</x:v>
      </x:c>
      <x:c r="E410" s="10" t="str"/>
      <x:c r="F410" s="44" t="n">
        <x:f>IF(AND(C410&lt;&gt;"",D410&lt;&gt;""),D410-C410,"")</x:f>
        <x:v>844</x:v>
      </x:c>
      <x:c r="G410" s="45" t="n">
        <x:v>66.6</x:v>
      </x:c>
      <x:c r="H410" s="35" t="n">
        <x:v>1920</x:v>
      </x:c>
      <x:c r="I410" s="45" t="n">
        <x:v>1.9</x:v>
      </x:c>
      <x:c r="J410" s="46" t="n">
        <x:f>IF(AND(G410&lt;&gt;"",I410&lt;&gt;""),I410/G410,"")</x:f>
        <x:v>0.02852852852852853</x:v>
      </x:c>
      <x:c r="K410" s="10" t="str">
        <x:v>Yes</x:v>
      </x:c>
      <x:c r="L410" s="10" t="str">
        <x:v>Yes</x:v>
      </x:c>
      <x:c r="M410" s="10" t="str">
        <x:v>Yes</x:v>
      </x:c>
      <x:c r="N410" s="10" t="str">
        <x:v>No</x:v>
      </x:c>
      <x:c r="O410" s="10" t="str">
        <x:v>No7</x:v>
      </x:c>
      <x:c r="P410" s="10" t="n">
        <x:v>34</x:v>
      </x:c>
      <x:c r="Q410" s="10" t="str"/>
    </x:row>
    <x:row r="411">
      <x:c r="A411" s="10" t="n">
        <x:v>7</x:v>
      </x:c>
      <x:c r="B411" s="10" t="str">
        <x:v>M</x:v>
      </x:c>
      <x:c r="C411" s="34" t="n">
        <x:v>44123</x:v>
      </x:c>
      <x:c r="D411" s="34" t="n">
        <x:v>44994</x:v>
      </x:c>
      <x:c r="E411" s="10" t="str"/>
      <x:c r="F411" s="44" t="n">
        <x:f>IF(AND(C411&lt;&gt;"",D411&lt;&gt;""),D411-C411,"")</x:f>
        <x:v>871</x:v>
      </x:c>
      <x:c r="G411" s="45" t="n">
        <x:v>67</x:v>
      </x:c>
      <x:c r="H411" s="35" t="n">
        <x:v>1980</x:v>
      </x:c>
      <x:c r="I411" s="45" t="n">
        <x:v>1.5</x:v>
      </x:c>
      <x:c r="J411" s="46" t="n">
        <x:f>IF(AND(G411&lt;&gt;"",I411&lt;&gt;""),I411/G411,"")</x:f>
        <x:v>0.022388059701492536</x:v>
      </x:c>
      <x:c r="K411" s="10" t="str">
        <x:v>Yes</x:v>
      </x:c>
      <x:c r="L411" s="10" t="str">
        <x:v>Yes</x:v>
      </x:c>
      <x:c r="M411" s="10" t="str">
        <x:v>Yes</x:v>
      </x:c>
      <x:c r="N411" s="10" t="str">
        <x:v>No</x:v>
      </x:c>
      <x:c r="O411" s="10" t="str">
        <x:v>No7</x:v>
      </x:c>
      <x:c r="P411" s="10" t="n">
        <x:v>35</x:v>
      </x:c>
      <x:c r="Q411" s="10" t="str"/>
    </x:row>
    <x:row r="412">
      <x:c r="A412" s="10" t="n">
        <x:v>7</x:v>
      </x:c>
      <x:c r="B412" s="10" t="str">
        <x:v>M</x:v>
      </x:c>
      <x:c r="C412" s="34" t="n">
        <x:v>44123</x:v>
      </x:c>
      <x:c r="D412" s="34" t="n">
        <x:v>45025</x:v>
      </x:c>
      <x:c r="E412" s="10" t="str"/>
      <x:c r="F412" s="44" t="n">
        <x:f>IF(AND(C412&lt;&gt;"",D412&lt;&gt;""),D412-C412,"")</x:f>
        <x:v>902</x:v>
      </x:c>
      <x:c r="G412" s="45" t="n">
        <x:v>68.8</x:v>
      </x:c>
      <x:c r="H412" s="35" t="n">
        <x:v>2884</x:v>
      </x:c>
      <x:c r="I412" s="45" t="n">
        <x:v>2</x:v>
      </x:c>
      <x:c r="J412" s="46" t="n">
        <x:f>IF(AND(G412&lt;&gt;"",I412&lt;&gt;""),I412/G412,"")</x:f>
        <x:v>0.029069767441860465</x:v>
      </x:c>
      <x:c r="K412" s="10" t="str">
        <x:v>Yes</x:v>
      </x:c>
      <x:c r="L412" s="10" t="str">
        <x:v>Yes</x:v>
      </x:c>
      <x:c r="M412" s="10" t="str">
        <x:v>Yes</x:v>
      </x:c>
      <x:c r="N412" s="10" t="str">
        <x:v>No</x:v>
      </x:c>
      <x:c r="O412" s="10" t="str">
        <x:v>No7</x:v>
      </x:c>
      <x:c r="P412" s="10" t="n">
        <x:v>36</x:v>
      </x:c>
      <x:c r="Q412" s="10" t="str"/>
    </x:row>
    <x:row r="413">
      <x:c r="A413" s="10" t="n">
        <x:v>7</x:v>
      </x:c>
      <x:c r="B413" s="10" t="str">
        <x:v>M</x:v>
      </x:c>
      <x:c r="C413" s="34" t="n">
        <x:v>44123</x:v>
      </x:c>
      <x:c r="D413" s="34" t="n">
        <x:v>45052</x:v>
      </x:c>
      <x:c r="E413" s="10" t="str"/>
      <x:c r="F413" s="44" t="n">
        <x:f>IF(AND(C413&lt;&gt;"",D413&lt;&gt;""),D413-C413,"")</x:f>
        <x:v>929</x:v>
      </x:c>
      <x:c r="G413" s="45" t="n">
        <x:v>71.8</x:v>
      </x:c>
      <x:c r="H413" s="35" t="n">
        <x:v>2294</x:v>
      </x:c>
      <x:c r="I413" s="45" t="n">
        <x:v>2.3</x:v>
      </x:c>
      <x:c r="J413" s="46" t="n">
        <x:f>IF(AND(G413&lt;&gt;"",I413&lt;&gt;""),I413/G413,"")</x:f>
        <x:v>0.03203342618384401</x:v>
      </x:c>
      <x:c r="K413" s="10" t="str">
        <x:v>Yes</x:v>
      </x:c>
      <x:c r="L413" s="10" t="str">
        <x:v>Yes</x:v>
      </x:c>
      <x:c r="M413" s="10" t="str">
        <x:v>Yes</x:v>
      </x:c>
      <x:c r="N413" s="10" t="str">
        <x:v>No</x:v>
      </x:c>
      <x:c r="O413" s="10" t="str">
        <x:v>No7</x:v>
      </x:c>
      <x:c r="P413" s="10" t="n">
        <x:v>37</x:v>
      </x:c>
      <x:c r="Q413" s="10" t="str"/>
    </x:row>
    <x:row r="414">
      <x:c r="A414" s="10" t="n">
        <x:v>7</x:v>
      </x:c>
      <x:c r="B414" s="10" t="str">
        <x:v>M</x:v>
      </x:c>
      <x:c r="C414" s="34" t="n">
        <x:v>44123</x:v>
      </x:c>
      <x:c r="D414" s="34" t="n">
        <x:v>45086</x:v>
      </x:c>
      <x:c r="E414" s="10" t="str"/>
      <x:c r="F414" s="44" t="n">
        <x:f>IF(AND(C414&lt;&gt;"",D414&lt;&gt;""),D414-C414,"")</x:f>
        <x:v>963</x:v>
      </x:c>
      <x:c r="G414" s="45" t="n">
        <x:v>72.4</x:v>
      </x:c>
      <x:c r="H414" s="35" t="n">
        <x:v>2750</x:v>
      </x:c>
      <x:c r="I414" s="45" t="n">
        <x:v>2.6</x:v>
      </x:c>
      <x:c r="J414" s="46" t="n">
        <x:f>IF(AND(G414&lt;&gt;"",I414&lt;&gt;""),I414/G414,"")</x:f>
        <x:v>0.03591160220994475</x:v>
      </x:c>
      <x:c r="K414" s="10" t="str">
        <x:v>Yes</x:v>
      </x:c>
      <x:c r="L414" s="10" t="str">
        <x:v>Yes</x:v>
      </x:c>
      <x:c r="M414" s="10" t="str">
        <x:v>Yes</x:v>
      </x:c>
      <x:c r="N414" s="10" t="str">
        <x:v>No</x:v>
      </x:c>
      <x:c r="O414" s="10" t="str">
        <x:v>No7</x:v>
      </x:c>
      <x:c r="P414" s="10" t="n">
        <x:v>38</x:v>
      </x:c>
      <x:c r="Q414" s="10" t="str"/>
    </x:row>
    <x:row r="415">
      <x:c r="A415" s="10" t="n">
        <x:v>7</x:v>
      </x:c>
      <x:c r="B415" s="10" t="str">
        <x:v>M</x:v>
      </x:c>
      <x:c r="C415" s="34" t="n">
        <x:v>44123</x:v>
      </x:c>
      <x:c r="D415" s="34" t="n">
        <x:v>45116</x:v>
      </x:c>
      <x:c r="E415" s="10" t="str"/>
      <x:c r="F415" s="44" t="n">
        <x:f>IF(AND(C415&lt;&gt;"",D415&lt;&gt;""),D415-C415,"")</x:f>
        <x:v>993</x:v>
      </x:c>
      <x:c r="G415" s="45" t="n">
        <x:v>75.8</x:v>
      </x:c>
      <x:c r="H415" s="35" t="n">
        <x:v>3000</x:v>
      </x:c>
      <x:c r="I415" s="45" t="n">
        <x:v>3</x:v>
      </x:c>
      <x:c r="J415" s="46" t="n">
        <x:f>IF(AND(G415&lt;&gt;"",I415&lt;&gt;""),I415/G415,"")</x:f>
        <x:v>0.0395778364116095</x:v>
      </x:c>
      <x:c r="K415" s="10" t="str">
        <x:v>Yes</x:v>
      </x:c>
      <x:c r="L415" s="10" t="str">
        <x:v>Yes</x:v>
      </x:c>
      <x:c r="M415" s="10" t="str">
        <x:v>Yes</x:v>
      </x:c>
      <x:c r="N415" s="10" t="str">
        <x:v>No</x:v>
      </x:c>
      <x:c r="O415" s="10" t="str">
        <x:v>No7</x:v>
      </x:c>
      <x:c r="P415" s="10" t="n">
        <x:v>39</x:v>
      </x:c>
      <x:c r="Q415" s="10" t="str"/>
    </x:row>
    <x:row r="416">
      <x:c r="A416" s="10" t="n">
        <x:v>7</x:v>
      </x:c>
      <x:c r="B416" s="10" t="str">
        <x:v>M</x:v>
      </x:c>
      <x:c r="C416" s="34" t="n">
        <x:v>44123</x:v>
      </x:c>
      <x:c r="D416" s="34" t="n">
        <x:v>45146</x:v>
      </x:c>
      <x:c r="E416" s="10" t="str"/>
      <x:c r="F416" s="44" t="n">
        <x:f>IF(AND(C416&lt;&gt;"",D416&lt;&gt;""),D416-C416,"")</x:f>
        <x:v>1023</x:v>
      </x:c>
      <x:c r="G416" s="45" t="n">
        <x:v>77.6</x:v>
      </x:c>
      <x:c r="H416" s="35" t="n">
        <x:v>3000</x:v>
      </x:c>
      <x:c r="I416" s="45" t="n">
        <x:v>3.9</x:v>
      </x:c>
      <x:c r="J416" s="46" t="n">
        <x:f>IF(AND(G416&lt;&gt;"",I416&lt;&gt;""),I416/G416,"")</x:f>
        <x:v>0.05025773195876289</x:v>
      </x:c>
      <x:c r="K416" s="10" t="str">
        <x:v>Yes</x:v>
      </x:c>
      <x:c r="L416" s="10" t="str">
        <x:v>Yes</x:v>
      </x:c>
      <x:c r="M416" s="10" t="str">
        <x:v>Yes</x:v>
      </x:c>
      <x:c r="N416" s="10" t="str">
        <x:v>No</x:v>
      </x:c>
      <x:c r="O416" s="10" t="str">
        <x:v>No7</x:v>
      </x:c>
      <x:c r="P416" s="10" t="n">
        <x:v>40</x:v>
      </x:c>
      <x:c r="Q416" s="10" t="str"/>
    </x:row>
    <x:row r="417">
      <x:c r="A417" s="10" t="n">
        <x:v>7</x:v>
      </x:c>
      <x:c r="B417" s="10" t="str">
        <x:v>M</x:v>
      </x:c>
      <x:c r="C417" s="34" t="n">
        <x:v>44123</x:v>
      </x:c>
      <x:c r="D417" s="34" t="n">
        <x:v>45174</x:v>
      </x:c>
      <x:c r="E417" s="10" t="str"/>
      <x:c r="F417" s="44" t="n">
        <x:f>IF(AND(C417&lt;&gt;"",D417&lt;&gt;""),D417-C417,"")</x:f>
        <x:v>1051</x:v>
      </x:c>
      <x:c r="G417" s="45" t="n">
        <x:v>79.8</x:v>
      </x:c>
      <x:c r="H417" s="35" t="n">
        <x:v>3000</x:v>
      </x:c>
      <x:c r="I417" s="45" t="n">
        <x:v>4.4</x:v>
      </x:c>
      <x:c r="J417" s="46" t="n">
        <x:f>IF(AND(G417&lt;&gt;"",I417&lt;&gt;""),I417/G417,"")</x:f>
        <x:v>0.055137844611528826</x:v>
      </x:c>
      <x:c r="K417" s="10" t="str">
        <x:v>Yes</x:v>
      </x:c>
      <x:c r="L417" s="10" t="str">
        <x:v>Yes</x:v>
      </x:c>
      <x:c r="M417" s="10" t="str">
        <x:v>Yes</x:v>
      </x:c>
      <x:c r="N417" s="10" t="str">
        <x:v>No</x:v>
      </x:c>
      <x:c r="O417" s="10" t="str">
        <x:v>No7</x:v>
      </x:c>
      <x:c r="P417" s="10" t="n">
        <x:v>41</x:v>
      </x:c>
      <x:c r="Q417" s="10" t="str"/>
    </x:row>
    <x:row r="418">
      <x:c r="A418" s="10" t="n">
        <x:v>7</x:v>
      </x:c>
      <x:c r="B418" s="10" t="str">
        <x:v>M</x:v>
      </x:c>
      <x:c r="C418" s="34" t="n">
        <x:v>44123</x:v>
      </x:c>
      <x:c r="D418" s="34" t="n">
        <x:v>45208</x:v>
      </x:c>
      <x:c r="E418" s="10" t="str"/>
      <x:c r="F418" s="44" t="n">
        <x:f>IF(AND(C418&lt;&gt;"",D418&lt;&gt;""),D418-C418,"")</x:f>
        <x:v>1085</x:v>
      </x:c>
      <x:c r="G418" s="45" t="n">
        <x:v>82.3</x:v>
      </x:c>
      <x:c r="H418" s="35" t="n">
        <x:v>4100</x:v>
      </x:c>
      <x:c r="I418" s="45" t="n">
        <x:v>5.7</x:v>
      </x:c>
      <x:c r="J418" s="46" t="n">
        <x:f>IF(AND(G418&lt;&gt;"",I418&lt;&gt;""),I418/G418,"")</x:f>
        <x:v>0.0692588092345079</x:v>
      </x:c>
      <x:c r="K418" s="10" t="str">
        <x:v>Yes</x:v>
      </x:c>
      <x:c r="L418" s="10" t="str">
        <x:v>Yes</x:v>
      </x:c>
      <x:c r="M418" s="10" t="str">
        <x:v>Yes</x:v>
      </x:c>
      <x:c r="N418" s="10" t="str">
        <x:v>No</x:v>
      </x:c>
      <x:c r="O418" s="10" t="str">
        <x:v>No7</x:v>
      </x:c>
      <x:c r="P418" s="10" t="n">
        <x:v>42</x:v>
      </x:c>
      <x:c r="Q418" s="10" t="str"/>
    </x:row>
    <x:row r="419">
      <x:c r="A419" s="10" t="n">
        <x:v>7</x:v>
      </x:c>
      <x:c r="B419" s="10" t="str">
        <x:v>M</x:v>
      </x:c>
      <x:c r="C419" s="34" t="n">
        <x:v>44123</x:v>
      </x:c>
      <x:c r="D419" s="34" t="n">
        <x:v>45236</x:v>
      </x:c>
      <x:c r="E419" s="10" t="str"/>
      <x:c r="F419" s="44" t="n">
        <x:f>IF(AND(C419&lt;&gt;"",D419&lt;&gt;""),D419-C419,"")</x:f>
        <x:v>1113</x:v>
      </x:c>
      <x:c r="G419" s="45" t="n">
        <x:v>81.4</x:v>
      </x:c>
      <x:c r="H419" s="35" t="n">
        <x:v>4000</x:v>
      </x:c>
      <x:c r="I419" s="45" t="n">
        <x:v>6</x:v>
      </x:c>
      <x:c r="J419" s="46" t="n">
        <x:f>IF(AND(G419&lt;&gt;"",I419&lt;&gt;""),I419/G419,"")</x:f>
        <x:v>0.07371007371007371</x:v>
      </x:c>
      <x:c r="K419" s="10" t="str">
        <x:v>Yes</x:v>
      </x:c>
      <x:c r="L419" s="10" t="str">
        <x:v>Yes</x:v>
      </x:c>
      <x:c r="M419" s="10" t="str">
        <x:v>Yes</x:v>
      </x:c>
      <x:c r="N419" s="10" t="str">
        <x:v>No</x:v>
      </x:c>
      <x:c r="O419" s="10" t="str">
        <x:v>No7</x:v>
      </x:c>
      <x:c r="P419" s="10" t="n">
        <x:v>43</x:v>
      </x:c>
      <x:c r="Q419" s="10" t="str"/>
    </x:row>
    <x:row r="420">
      <x:c r="A420" s="10" t="n">
        <x:v>7</x:v>
      </x:c>
      <x:c r="B420" s="10" t="str">
        <x:v>M</x:v>
      </x:c>
      <x:c r="C420" s="34" t="n">
        <x:v>44123</x:v>
      </x:c>
      <x:c r="D420" s="34" t="n">
        <x:v>45272</x:v>
      </x:c>
      <x:c r="E420" s="10" t="str"/>
      <x:c r="F420" s="44" t="n">
        <x:f>IF(AND(C420&lt;&gt;"",D420&lt;&gt;""),D420-C420,"")</x:f>
        <x:v>1149</x:v>
      </x:c>
      <x:c r="G420" s="45" t="n">
        <x:v>81.6</x:v>
      </x:c>
      <x:c r="H420" s="35" t="n">
        <x:v>4700</x:v>
      </x:c>
      <x:c r="I420" s="45" t="n">
        <x:v>8.3</x:v>
      </x:c>
      <x:c r="J420" s="46" t="n">
        <x:f>IF(AND(G420&lt;&gt;"",I420&lt;&gt;""),I420/G420,"")</x:f>
        <x:v>0.10171568627450982</x:v>
      </x:c>
      <x:c r="K420" s="10" t="str">
        <x:v>Yes</x:v>
      </x:c>
      <x:c r="L420" s="10" t="str">
        <x:v>Yes</x:v>
      </x:c>
      <x:c r="M420" s="10" t="str">
        <x:v>Yes</x:v>
      </x:c>
      <x:c r="N420" s="10" t="str">
        <x:v>No</x:v>
      </x:c>
      <x:c r="O420" s="10" t="str">
        <x:v>No7</x:v>
      </x:c>
      <x:c r="P420" s="10" t="n">
        <x:v>44</x:v>
      </x:c>
      <x:c r="Q420" s="10" t="str"/>
    </x:row>
    <x:row r="421">
      <x:c r="A421" s="10" t="n">
        <x:v>7</x:v>
      </x:c>
      <x:c r="B421" s="10" t="str">
        <x:v>M</x:v>
      </x:c>
      <x:c r="C421" s="34" t="n">
        <x:v>44123</x:v>
      </x:c>
      <x:c r="D421" s="34" t="n">
        <x:v>45297</x:v>
      </x:c>
      <x:c r="E421" s="10" t="str"/>
      <x:c r="F421" s="44" t="n">
        <x:f>IF(AND(C421&lt;&gt;"",D421&lt;&gt;""),D421-C421,"")</x:f>
        <x:v>1174</x:v>
      </x:c>
      <x:c r="G421" s="45" t="n">
        <x:v>85.9</x:v>
      </x:c>
      <x:c r="H421" s="35" t="n">
        <x:v>4300</x:v>
      </x:c>
      <x:c r="I421" s="45" t="n">
        <x:v>8.8</x:v>
      </x:c>
      <x:c r="J421" s="46" t="n">
        <x:f>IF(AND(G421&lt;&gt;"",I421&lt;&gt;""),I421/G421,"")</x:f>
        <x:v>0.10244470314318976</x:v>
      </x:c>
      <x:c r="K421" s="10" t="str">
        <x:v>Yes</x:v>
      </x:c>
      <x:c r="L421" s="10" t="str">
        <x:v>Yes</x:v>
      </x:c>
      <x:c r="M421" s="10" t="str">
        <x:v>Yes</x:v>
      </x:c>
      <x:c r="N421" s="10" t="str">
        <x:v>No</x:v>
      </x:c>
      <x:c r="O421" s="10" t="str">
        <x:v>No7</x:v>
      </x:c>
      <x:c r="P421" s="10" t="n">
        <x:v>45</x:v>
      </x:c>
      <x:c r="Q421" s="10" t="str"/>
    </x:row>
    <x:row r="422">
      <x:c r="A422" s="10" t="n">
        <x:v>7</x:v>
      </x:c>
      <x:c r="B422" s="10" t="str">
        <x:v>M</x:v>
      </x:c>
      <x:c r="C422" s="34" t="n">
        <x:v>44123</x:v>
      </x:c>
      <x:c r="D422" s="34" t="n">
        <x:v>45332</x:v>
      </x:c>
      <x:c r="E422" s="10" t="str"/>
      <x:c r="F422" s="44" t="n">
        <x:f>IF(AND(C422&lt;&gt;"",D422&lt;&gt;""),D422-C422,"")</x:f>
        <x:v>1209</x:v>
      </x:c>
      <x:c r="G422" s="45" t="n">
        <x:v>87.1</x:v>
      </x:c>
      <x:c r="H422" s="35" t="n">
        <x:v>5270</x:v>
      </x:c>
      <x:c r="I422" s="45" t="n">
        <x:v>10.7</x:v>
      </x:c>
      <x:c r="J422" s="46" t="n">
        <x:f>IF(AND(G422&lt;&gt;"",I422&lt;&gt;""),I422/G422,"")</x:f>
        <x:v>0.12284730195177956</x:v>
      </x:c>
      <x:c r="K422" s="10" t="str">
        <x:v>Yes</x:v>
      </x:c>
      <x:c r="L422" s="10" t="str">
        <x:v>Yes</x:v>
      </x:c>
      <x:c r="M422" s="10" t="str">
        <x:v>Yes</x:v>
      </x:c>
      <x:c r="N422" s="10" t="str">
        <x:v>No</x:v>
      </x:c>
      <x:c r="O422" s="10" t="str">
        <x:v>No7</x:v>
      </x:c>
      <x:c r="P422" s="10" t="n">
        <x:v>46</x:v>
      </x:c>
      <x:c r="Q422" s="10" t="str"/>
    </x:row>
    <x:row r="423">
      <x:c r="A423" s="10" t="n">
        <x:v>7</x:v>
      </x:c>
      <x:c r="B423" s="10" t="str">
        <x:v>M</x:v>
      </x:c>
      <x:c r="C423" s="34" t="n">
        <x:v>44123</x:v>
      </x:c>
      <x:c r="D423" s="34" t="n">
        <x:v>45361</x:v>
      </x:c>
      <x:c r="E423" s="10" t="str"/>
      <x:c r="F423" s="44" t="n">
        <x:f>IF(AND(C423&lt;&gt;"",D423&lt;&gt;""),D423-C423,"")</x:f>
        <x:v>1238</x:v>
      </x:c>
      <x:c r="G423" s="45" t="n">
        <x:v>87.5</x:v>
      </x:c>
      <x:c r="H423" s="35" t="n">
        <x:v>4800</x:v>
      </x:c>
      <x:c r="I423" s="45" t="n">
        <x:v>9.1</x:v>
      </x:c>
      <x:c r="J423" s="46" t="n">
        <x:f>IF(AND(G423&lt;&gt;"",I423&lt;&gt;""),I423/G423,"")</x:f>
        <x:v>0.104</x:v>
      </x:c>
      <x:c r="K423" s="10" t="str">
        <x:v>Yes</x:v>
      </x:c>
      <x:c r="L423" s="10" t="str">
        <x:v>Yes</x:v>
      </x:c>
      <x:c r="M423" s="10" t="str">
        <x:v>Yes</x:v>
      </x:c>
      <x:c r="N423" s="10" t="str">
        <x:v>No</x:v>
      </x:c>
      <x:c r="O423" s="10" t="str">
        <x:v>No7</x:v>
      </x:c>
      <x:c r="P423" s="10" t="n">
        <x:v>47</x:v>
      </x:c>
      <x:c r="Q423" s="10" t="str"/>
    </x:row>
    <x:row r="424">
      <x:c r="A424" s="10" t="n">
        <x:v>7</x:v>
      </x:c>
      <x:c r="B424" s="10" t="str">
        <x:v>M</x:v>
      </x:c>
      <x:c r="C424" s="34" t="n">
        <x:v>44123</x:v>
      </x:c>
      <x:c r="D424" s="34" t="n">
        <x:v>45393</x:v>
      </x:c>
      <x:c r="E424" s="10" t="str"/>
      <x:c r="F424" s="44" t="n">
        <x:f>IF(AND(C424&lt;&gt;"",D424&lt;&gt;""),D424-C424,"")</x:f>
        <x:v>1270</x:v>
      </x:c>
      <x:c r="G424" s="45" t="n">
        <x:v>88.7</x:v>
      </x:c>
      <x:c r="H424" s="35" t="n">
        <x:v>6100</x:v>
      </x:c>
      <x:c r="I424" s="45" t="n">
        <x:v>9.2</x:v>
      </x:c>
      <x:c r="J424" s="46" t="n">
        <x:f>IF(AND(G424&lt;&gt;"",I424&lt;&gt;""),I424/G424,"")</x:f>
        <x:v>0.10372040586245772</x:v>
      </x:c>
      <x:c r="K424" s="10" t="str">
        <x:v>Yes</x:v>
      </x:c>
      <x:c r="L424" s="10" t="str">
        <x:v>Yes</x:v>
      </x:c>
      <x:c r="M424" s="10" t="str">
        <x:v>Yes</x:v>
      </x:c>
      <x:c r="N424" s="10" t="str">
        <x:v>No</x:v>
      </x:c>
      <x:c r="O424" s="10" t="str">
        <x:v>No7</x:v>
      </x:c>
      <x:c r="P424" s="10" t="n">
        <x:v>48</x:v>
      </x:c>
      <x:c r="Q424" s="10" t="str"/>
    </x:row>
    <x:row r="425">
      <x:c r="A425" s="10" t="n">
        <x:v>7</x:v>
      </x:c>
      <x:c r="B425" s="10" t="str">
        <x:v>M</x:v>
      </x:c>
      <x:c r="C425" s="34" t="n">
        <x:v>44123</x:v>
      </x:c>
      <x:c r="D425" s="34" t="n">
        <x:v>45418</x:v>
      </x:c>
      <x:c r="E425" s="10" t="str"/>
      <x:c r="F425" s="44" t="n">
        <x:f>IF(AND(C425&lt;&gt;"",D425&lt;&gt;""),D425-C425,"")</x:f>
        <x:v>1295</x:v>
      </x:c>
      <x:c r="G425" s="45" t="n">
        <x:v>91.5</x:v>
      </x:c>
      <x:c r="H425" s="35" t="n">
        <x:v>5100</x:v>
      </x:c>
      <x:c r="I425" s="45" t="n">
        <x:v>10.2</x:v>
      </x:c>
      <x:c r="J425" s="46" t="n">
        <x:f>IF(AND(G425&lt;&gt;"",I425&lt;&gt;""),I425/G425,"")</x:f>
        <x:v>0.11147540983606556</x:v>
      </x:c>
      <x:c r="K425" s="10" t="str">
        <x:v>Yes</x:v>
      </x:c>
      <x:c r="L425" s="10" t="str">
        <x:v>Yes</x:v>
      </x:c>
      <x:c r="M425" s="10" t="str">
        <x:v>Yes</x:v>
      </x:c>
      <x:c r="N425" s="10" t="str">
        <x:v>No</x:v>
      </x:c>
      <x:c r="O425" s="10" t="str">
        <x:v>No7</x:v>
      </x:c>
      <x:c r="P425" s="10" t="n">
        <x:v>49</x:v>
      </x:c>
      <x:c r="Q425" s="10" t="str"/>
    </x:row>
    <x:row r="426">
      <x:c r="A426" s="10" t="n">
        <x:v>7</x:v>
      </x:c>
      <x:c r="B426" s="10" t="str">
        <x:v>M</x:v>
      </x:c>
      <x:c r="C426" s="34" t="n">
        <x:v>44123</x:v>
      </x:c>
      <x:c r="D426" s="34" t="n">
        <x:v>45451</x:v>
      </x:c>
      <x:c r="E426" s="10" t="str"/>
      <x:c r="F426" s="44" t="n">
        <x:f>IF(AND(C426&lt;&gt;"",D426&lt;&gt;""),D426-C426,"")</x:f>
        <x:v>1328</x:v>
      </x:c>
      <x:c r="G426" s="45" t="n">
        <x:v>93.7</x:v>
      </x:c>
      <x:c r="H426" s="35" t="n">
        <x:v>6200</x:v>
      </x:c>
      <x:c r="I426" s="45" t="n">
        <x:v>11</x:v>
      </x:c>
      <x:c r="J426" s="46" t="n">
        <x:f>IF(AND(G426&lt;&gt;"",I426&lt;&gt;""),I426/G426,"")</x:f>
        <x:v>0.11739594450373532</x:v>
      </x:c>
      <x:c r="K426" s="10" t="str">
        <x:v>Yes</x:v>
      </x:c>
      <x:c r="L426" s="10" t="str">
        <x:v>Yes</x:v>
      </x:c>
      <x:c r="M426" s="10" t="str">
        <x:v>Yes</x:v>
      </x:c>
      <x:c r="N426" s="10" t="str">
        <x:v>No</x:v>
      </x:c>
      <x:c r="O426" s="10" t="str">
        <x:v>No7</x:v>
      </x:c>
      <x:c r="P426" s="10" t="n">
        <x:v>50</x:v>
      </x:c>
      <x:c r="Q426" s="10" t="str"/>
    </x:row>
    <x:row r="427">
      <x:c r="A427" s="10" t="n">
        <x:v>7</x:v>
      </x:c>
      <x:c r="B427" s="10" t="str">
        <x:v>M</x:v>
      </x:c>
      <x:c r="C427" s="34" t="n">
        <x:v>44123</x:v>
      </x:c>
      <x:c r="D427" s="34" t="n">
        <x:v>45482</x:v>
      </x:c>
      <x:c r="E427" s="10" t="str"/>
      <x:c r="F427" s="44" t="n">
        <x:f>IF(AND(C427&lt;&gt;"",D427&lt;&gt;""),D427-C427,"")</x:f>
        <x:v>1359</x:v>
      </x:c>
      <x:c r="G427" s="45" t="n">
        <x:v>93.2</x:v>
      </x:c>
      <x:c r="H427" s="35" t="n">
        <x:v>5300</x:v>
      </x:c>
      <x:c r="I427" s="45" t="n">
        <x:v>10.5</x:v>
      </x:c>
      <x:c r="J427" s="46" t="n">
        <x:f>IF(AND(G427&lt;&gt;"",I427&lt;&gt;""),I427/G427,"")</x:f>
        <x:v>0.11266094420600858</x:v>
      </x:c>
      <x:c r="K427" s="10" t="str">
        <x:v>Yes</x:v>
      </x:c>
      <x:c r="L427" s="10" t="str">
        <x:v>Yes</x:v>
      </x:c>
      <x:c r="M427" s="10" t="str">
        <x:v>Yes</x:v>
      </x:c>
      <x:c r="N427" s="10" t="str">
        <x:v>No</x:v>
      </x:c>
      <x:c r="O427" s="10" t="str">
        <x:v>No7</x:v>
      </x:c>
      <x:c r="P427" s="10" t="n">
        <x:v>51</x:v>
      </x:c>
      <x:c r="Q427" s="10" t="str"/>
    </x:row>
    <x:row r="428">
      <x:c r="A428" s="10" t="n">
        <x:v>7</x:v>
      </x:c>
      <x:c r="B428" s="10" t="str">
        <x:v>M</x:v>
      </x:c>
      <x:c r="C428" s="34" t="n">
        <x:v>44123</x:v>
      </x:c>
      <x:c r="D428" s="34" t="n">
        <x:v>45512</x:v>
      </x:c>
      <x:c r="E428" s="10" t="str"/>
      <x:c r="F428" s="44" t="n">
        <x:f>IF(AND(C428&lt;&gt;"",D428&lt;&gt;""),D428-C428,"")</x:f>
        <x:v>1389</x:v>
      </x:c>
      <x:c r="G428" s="45" t="n">
        <x:v>94</x:v>
      </x:c>
      <x:c r="H428" s="35" t="n">
        <x:v>5500</x:v>
      </x:c>
      <x:c r="I428" s="45" t="n">
        <x:v>11.1</x:v>
      </x:c>
      <x:c r="J428" s="46" t="n">
        <x:f>IF(AND(G428&lt;&gt;"",I428&lt;&gt;""),I428/G428,"")</x:f>
        <x:v>0.11808510638297871</x:v>
      </x:c>
      <x:c r="K428" s="10" t="str">
        <x:v>Yes</x:v>
      </x:c>
      <x:c r="L428" s="10" t="str">
        <x:v>Yes</x:v>
      </x:c>
      <x:c r="M428" s="10" t="str">
        <x:v>Yes</x:v>
      </x:c>
      <x:c r="N428" s="10" t="str">
        <x:v>No</x:v>
      </x:c>
      <x:c r="O428" s="10" t="str">
        <x:v>No7</x:v>
      </x:c>
      <x:c r="P428" s="10" t="n">
        <x:v>52</x:v>
      </x:c>
      <x:c r="Q428" s="10" t="str"/>
    </x:row>
    <x:row r="429">
      <x:c r="A429" s="10" t="n">
        <x:v>8</x:v>
      </x:c>
      <x:c r="B429" s="10" t="str">
        <x:v>M</x:v>
      </x:c>
      <x:c r="C429" s="34" t="n">
        <x:v>44128</x:v>
      </x:c>
      <x:c r="D429" s="34" t="n">
        <x:v>44128</x:v>
      </x:c>
      <x:c r="E429" s="10" t="str"/>
      <x:c r="F429" s="44" t="n">
        <x:f>IF(AND(C429&lt;&gt;"",D429&lt;&gt;""),D429-C429,"")</x:f>
        <x:v>0</x:v>
      </x:c>
      <x:c r="G429" s="45" t="n">
        <x:v>21.4</x:v>
      </x:c>
      <x:c r="H429" s="35" t="n">
        <x:v>55.5</x:v>
      </x:c>
      <x:c r="I429" s="45" t="n">
        <x:v>0.7</x:v>
      </x:c>
      <x:c r="J429" s="46" t="n">
        <x:f>IF(AND(G429&lt;&gt;"",I429&lt;&gt;""),I429/G429,"")</x:f>
        <x:v>0.03271028037383177</x:v>
      </x:c>
      <x:c r="K429" s="10" t="str">
        <x:v>Yes</x:v>
      </x:c>
      <x:c r="L429" s="10" t="str">
        <x:v>Yes</x:v>
      </x:c>
      <x:c r="M429" s="10" t="str">
        <x:v>Yes</x:v>
      </x:c>
      <x:c r="N429" s="10" t="str">
        <x:v>No</x:v>
      </x:c>
      <x:c r="O429" s="10" t="str">
        <x:v>No.８</x:v>
      </x:c>
      <x:c r="P429" s="10" t="n">
        <x:v>6</x:v>
      </x:c>
      <x:c r="Q429" s="10" t="str"/>
    </x:row>
    <x:row r="430">
      <x:c r="A430" s="10" t="n">
        <x:v>8</x:v>
      </x:c>
      <x:c r="B430" s="10" t="str">
        <x:v>M</x:v>
      </x:c>
      <x:c r="C430" s="34" t="n">
        <x:v>44128</x:v>
      </x:c>
      <x:c r="D430" s="34" t="n">
        <x:v>44151</x:v>
      </x:c>
      <x:c r="E430" s="10" t="str"/>
      <x:c r="F430" s="44" t="n">
        <x:f>IF(AND(C430&lt;&gt;"",D430&lt;&gt;""),D430-C430,"")</x:f>
        <x:v>23</x:v>
      </x:c>
      <x:c r="G430" s="45" t="n">
        <x:v>21.3</x:v>
      </x:c>
      <x:c r="H430" s="35" t="n">
        <x:v>61</x:v>
      </x:c>
      <x:c r="I430" s="45" t="n">
        <x:v>0.35</x:v>
      </x:c>
      <x:c r="J430" s="46" t="n">
        <x:f>IF(AND(G430&lt;&gt;"",I430&lt;&gt;""),I430/G430,"")</x:f>
        <x:v>0.016431924882629106</x:v>
      </x:c>
      <x:c r="K430" s="10" t="str">
        <x:v>Yes</x:v>
      </x:c>
      <x:c r="L430" s="10" t="str">
        <x:v>Yes</x:v>
      </x:c>
      <x:c r="M430" s="10" t="str">
        <x:v>Yes</x:v>
      </x:c>
      <x:c r="N430" s="10" t="str">
        <x:v>No</x:v>
      </x:c>
      <x:c r="O430" s="10" t="str">
        <x:v>No.８</x:v>
      </x:c>
      <x:c r="P430" s="10" t="n">
        <x:v>7</x:v>
      </x:c>
      <x:c r="Q430" s="10" t="str"/>
    </x:row>
    <x:row r="431">
      <x:c r="A431" s="10" t="n">
        <x:v>8</x:v>
      </x:c>
      <x:c r="B431" s="10" t="str">
        <x:v>M</x:v>
      </x:c>
      <x:c r="C431" s="34" t="n">
        <x:v>44128</x:v>
      </x:c>
      <x:c r="D431" s="34" t="n">
        <x:v>44174</x:v>
      </x:c>
      <x:c r="E431" s="10" t="str"/>
      <x:c r="F431" s="44" t="n">
        <x:f>IF(AND(C431&lt;&gt;"",D431&lt;&gt;""),D431-C431,"")</x:f>
        <x:v>46</x:v>
      </x:c>
      <x:c r="G431" s="45" t="n">
        <x:v>22.9</x:v>
      </x:c>
      <x:c r="H431" s="35" t="n">
        <x:v>76.5</x:v>
      </x:c>
      <x:c r="I431" s="45" t="n">
        <x:v>0.3</x:v>
      </x:c>
      <x:c r="J431" s="46" t="n">
        <x:f>IF(AND(G431&lt;&gt;"",I431&lt;&gt;""),I431/G431,"")</x:f>
        <x:v>0.013100436681222708</x:v>
      </x:c>
      <x:c r="K431" s="10" t="str">
        <x:v>Yes</x:v>
      </x:c>
      <x:c r="L431" s="10" t="str">
        <x:v>Yes</x:v>
      </x:c>
      <x:c r="M431" s="10" t="str">
        <x:v>Yes</x:v>
      </x:c>
      <x:c r="N431" s="10" t="str">
        <x:v>No</x:v>
      </x:c>
      <x:c r="O431" s="10" t="str">
        <x:v>No.８</x:v>
      </x:c>
      <x:c r="P431" s="10" t="n">
        <x:v>8</x:v>
      </x:c>
      <x:c r="Q431" s="10" t="str"/>
    </x:row>
    <x:row r="432">
      <x:c r="A432" s="10" t="n">
        <x:v>8</x:v>
      </x:c>
      <x:c r="B432" s="10" t="str">
        <x:v>M</x:v>
      </x:c>
      <x:c r="C432" s="34" t="n">
        <x:v>44128</x:v>
      </x:c>
      <x:c r="D432" s="34" t="n">
        <x:v>44203</x:v>
      </x:c>
      <x:c r="E432" s="10" t="str"/>
      <x:c r="F432" s="44" t="n">
        <x:f>IF(AND(C432&lt;&gt;"",D432&lt;&gt;""),D432-C432,"")</x:f>
        <x:v>75</x:v>
      </x:c>
      <x:c r="G432" s="45" t="n">
        <x:v>23.3</x:v>
      </x:c>
      <x:c r="H432" s="35" t="n">
        <x:v>80</x:v>
      </x:c>
      <x:c r="I432" s="45" t="n">
        <x:v>0.35</x:v>
      </x:c>
      <x:c r="J432" s="46" t="n">
        <x:f>IF(AND(G432&lt;&gt;"",I432&lt;&gt;""),I432/G432,"")</x:f>
        <x:v>0.01502145922746781</x:v>
      </x:c>
      <x:c r="K432" s="10" t="str">
        <x:v>Yes</x:v>
      </x:c>
      <x:c r="L432" s="10" t="str">
        <x:v>Yes</x:v>
      </x:c>
      <x:c r="M432" s="10" t="str">
        <x:v>Yes</x:v>
      </x:c>
      <x:c r="N432" s="10" t="str">
        <x:v>No</x:v>
      </x:c>
      <x:c r="O432" s="10" t="str">
        <x:v>No.８</x:v>
      </x:c>
      <x:c r="P432" s="10" t="n">
        <x:v>9</x:v>
      </x:c>
      <x:c r="Q432" s="10" t="str"/>
    </x:row>
    <x:row r="433">
      <x:c r="A433" s="10" t="n">
        <x:v>8</x:v>
      </x:c>
      <x:c r="B433" s="10" t="str">
        <x:v>M</x:v>
      </x:c>
      <x:c r="C433" s="34" t="n">
        <x:v>44128</x:v>
      </x:c>
      <x:c r="D433" s="34" t="n">
        <x:v>44233</x:v>
      </x:c>
      <x:c r="E433" s="10" t="str"/>
      <x:c r="F433" s="44" t="n">
        <x:f>IF(AND(C433&lt;&gt;"",D433&lt;&gt;""),D433-C433,"")</x:f>
        <x:v>105</x:v>
      </x:c>
      <x:c r="G433" s="45" t="n">
        <x:v>25.1</x:v>
      </x:c>
      <x:c r="H433" s="35" t="n">
        <x:v>91</x:v>
      </x:c>
      <x:c r="I433" s="45" t="n">
        <x:v>0.35</x:v>
      </x:c>
      <x:c r="J433" s="46" t="n">
        <x:f>IF(AND(G433&lt;&gt;"",I433&lt;&gt;""),I433/G433,"")</x:f>
        <x:v>0.01394422310756972</x:v>
      </x:c>
      <x:c r="K433" s="10" t="str">
        <x:v>Yes</x:v>
      </x:c>
      <x:c r="L433" s="10" t="str">
        <x:v>Yes</x:v>
      </x:c>
      <x:c r="M433" s="10" t="str">
        <x:v>Yes</x:v>
      </x:c>
      <x:c r="N433" s="10" t="str">
        <x:v>No</x:v>
      </x:c>
      <x:c r="O433" s="10" t="str">
        <x:v>No.８</x:v>
      </x:c>
      <x:c r="P433" s="10" t="n">
        <x:v>10</x:v>
      </x:c>
      <x:c r="Q433" s="10" t="str"/>
    </x:row>
    <x:row r="434">
      <x:c r="A434" s="10" t="n">
        <x:v>8</x:v>
      </x:c>
      <x:c r="B434" s="10" t="str">
        <x:v>M</x:v>
      </x:c>
      <x:c r="C434" s="34" t="n">
        <x:v>44128</x:v>
      </x:c>
      <x:c r="D434" s="34" t="n">
        <x:v>44257</x:v>
      </x:c>
      <x:c r="E434" s="10" t="str"/>
      <x:c r="F434" s="44" t="n">
        <x:f>IF(AND(C434&lt;&gt;"",D434&lt;&gt;""),D434-C434,"")</x:f>
        <x:v>129</x:v>
      </x:c>
      <x:c r="G434" s="45" t="n">
        <x:v>25.8</x:v>
      </x:c>
      <x:c r="H434" s="35" t="n">
        <x:v>104</x:v>
      </x:c>
      <x:c r="I434" s="45" t="n">
        <x:v>0.5</x:v>
      </x:c>
      <x:c r="J434" s="46" t="n">
        <x:f>IF(AND(G434&lt;&gt;"",I434&lt;&gt;""),I434/G434,"")</x:f>
        <x:v>0.01937984496124031</x:v>
      </x:c>
      <x:c r="K434" s="10" t="str">
        <x:v>Yes</x:v>
      </x:c>
      <x:c r="L434" s="10" t="str">
        <x:v>Yes</x:v>
      </x:c>
      <x:c r="M434" s="10" t="str">
        <x:v>Yes</x:v>
      </x:c>
      <x:c r="N434" s="10" t="str">
        <x:v>No</x:v>
      </x:c>
      <x:c r="O434" s="10" t="str">
        <x:v>No.８</x:v>
      </x:c>
      <x:c r="P434" s="10" t="n">
        <x:v>11</x:v>
      </x:c>
      <x:c r="Q434" s="10" t="str"/>
    </x:row>
    <x:row r="435">
      <x:c r="A435" s="10" t="n">
        <x:v>8</x:v>
      </x:c>
      <x:c r="B435" s="10" t="str">
        <x:v>M</x:v>
      </x:c>
      <x:c r="C435" s="34" t="n">
        <x:v>44128</x:v>
      </x:c>
      <x:c r="D435" s="34" t="n">
        <x:v>44293</x:v>
      </x:c>
      <x:c r="E435" s="10" t="str"/>
      <x:c r="F435" s="44" t="n">
        <x:f>IF(AND(C435&lt;&gt;"",D435&lt;&gt;""),D435-C435,"")</x:f>
        <x:v>165</x:v>
      </x:c>
      <x:c r="G435" s="45" t="n">
        <x:v>28.4</x:v>
      </x:c>
      <x:c r="H435" s="35" t="n">
        <x:v>133</x:v>
      </x:c>
      <x:c r="I435" s="45" t="n">
        <x:v>0.55</x:v>
      </x:c>
      <x:c r="J435" s="46" t="n">
        <x:f>IF(AND(G435&lt;&gt;"",I435&lt;&gt;""),I435/G435,"")</x:f>
        <x:v>0.019366197183098594</x:v>
      </x:c>
      <x:c r="K435" s="10" t="str">
        <x:v>Yes</x:v>
      </x:c>
      <x:c r="L435" s="10" t="str">
        <x:v>Yes</x:v>
      </x:c>
      <x:c r="M435" s="10" t="str">
        <x:v>Yes</x:v>
      </x:c>
      <x:c r="N435" s="10" t="str">
        <x:v>No</x:v>
      </x:c>
      <x:c r="O435" s="10" t="str">
        <x:v>No.８</x:v>
      </x:c>
      <x:c r="P435" s="10" t="n">
        <x:v>12</x:v>
      </x:c>
      <x:c r="Q435" s="10" t="str"/>
    </x:row>
    <x:row r="436">
      <x:c r="A436" s="10" t="n">
        <x:v>8</x:v>
      </x:c>
      <x:c r="B436" s="10" t="str">
        <x:v>M</x:v>
      </x:c>
      <x:c r="C436" s="34" t="n">
        <x:v>44128</x:v>
      </x:c>
      <x:c r="D436" s="34" t="n">
        <x:v>44318</x:v>
      </x:c>
      <x:c r="E436" s="10" t="str"/>
      <x:c r="F436" s="44" t="n">
        <x:f>IF(AND(C436&lt;&gt;"",D436&lt;&gt;""),D436-C436,"")</x:f>
        <x:v>190</x:v>
      </x:c>
      <x:c r="G436" s="45" t="n">
        <x:v>29.15</x:v>
      </x:c>
      <x:c r="H436" s="35" t="n">
        <x:v>169</x:v>
      </x:c>
      <x:c r="I436" s="45" t="n">
        <x:v>0.55</x:v>
      </x:c>
      <x:c r="J436" s="46" t="n">
        <x:f>IF(AND(G436&lt;&gt;"",I436&lt;&gt;""),I436/G436,"")</x:f>
        <x:v>0.01886792452830189</x:v>
      </x:c>
      <x:c r="K436" s="10" t="str">
        <x:v>Yes</x:v>
      </x:c>
      <x:c r="L436" s="10" t="str">
        <x:v>Yes</x:v>
      </x:c>
      <x:c r="M436" s="10" t="str">
        <x:v>Yes</x:v>
      </x:c>
      <x:c r="N436" s="10" t="str">
        <x:v>No</x:v>
      </x:c>
      <x:c r="O436" s="10" t="str">
        <x:v>No.８</x:v>
      </x:c>
      <x:c r="P436" s="10" t="n">
        <x:v>13</x:v>
      </x:c>
      <x:c r="Q436" s="10" t="str"/>
    </x:row>
    <x:row r="437">
      <x:c r="A437" s="10" t="n">
        <x:v>8</x:v>
      </x:c>
      <x:c r="B437" s="10" t="str">
        <x:v>M</x:v>
      </x:c>
      <x:c r="C437" s="34" t="n">
        <x:v>44128</x:v>
      </x:c>
      <x:c r="D437" s="34" t="n">
        <x:v>44348</x:v>
      </x:c>
      <x:c r="E437" s="10" t="str"/>
      <x:c r="F437" s="44" t="n">
        <x:f>IF(AND(C437&lt;&gt;"",D437&lt;&gt;""),D437-C437,"")</x:f>
        <x:v>220</x:v>
      </x:c>
      <x:c r="G437" s="45" t="n">
        <x:v>31.75</x:v>
      </x:c>
      <x:c r="H437" s="35" t="n">
        <x:v>227.5</x:v>
      </x:c>
      <x:c r="I437" s="45" t="n">
        <x:v>0.55</x:v>
      </x:c>
      <x:c r="J437" s="46" t="n">
        <x:f>IF(AND(G437&lt;&gt;"",I437&lt;&gt;""),I437/G437,"")</x:f>
        <x:v>0.01732283464566929</x:v>
      </x:c>
      <x:c r="K437" s="10" t="str">
        <x:v>Yes</x:v>
      </x:c>
      <x:c r="L437" s="10" t="str">
        <x:v>Yes</x:v>
      </x:c>
      <x:c r="M437" s="10" t="str">
        <x:v>Yes</x:v>
      </x:c>
      <x:c r="N437" s="10" t="str">
        <x:v>No</x:v>
      </x:c>
      <x:c r="O437" s="10" t="str">
        <x:v>No.８</x:v>
      </x:c>
      <x:c r="P437" s="10" t="n">
        <x:v>14</x:v>
      </x:c>
      <x:c r="Q437" s="10" t="str"/>
    </x:row>
    <x:row r="438">
      <x:c r="A438" s="10" t="n">
        <x:v>8</x:v>
      </x:c>
      <x:c r="B438" s="10" t="str">
        <x:v>M</x:v>
      </x:c>
      <x:c r="C438" s="34" t="n">
        <x:v>44128</x:v>
      </x:c>
      <x:c r="D438" s="34" t="n">
        <x:v>44379</x:v>
      </x:c>
      <x:c r="E438" s="10" t="str"/>
      <x:c r="F438" s="44" t="n">
        <x:f>IF(AND(C438&lt;&gt;"",D438&lt;&gt;""),D438-C438,"")</x:f>
        <x:v>251</x:v>
      </x:c>
      <x:c r="G438" s="45" t="n">
        <x:v>33.1</x:v>
      </x:c>
      <x:c r="H438" s="35" t="n">
        <x:v>236.5</x:v>
      </x:c>
      <x:c r="I438" s="45" t="n">
        <x:v>0.6</x:v>
      </x:c>
      <x:c r="J438" s="46" t="n">
        <x:f>IF(AND(G438&lt;&gt;"",I438&lt;&gt;""),I438/G438,"")</x:f>
        <x:v>0.018126888217522657</x:v>
      </x:c>
      <x:c r="K438" s="10" t="str">
        <x:v>Yes</x:v>
      </x:c>
      <x:c r="L438" s="10" t="str">
        <x:v>Yes</x:v>
      </x:c>
      <x:c r="M438" s="10" t="str">
        <x:v>Yes</x:v>
      </x:c>
      <x:c r="N438" s="10" t="str">
        <x:v>No</x:v>
      </x:c>
      <x:c r="O438" s="10" t="str">
        <x:v>No.８</x:v>
      </x:c>
      <x:c r="P438" s="10" t="n">
        <x:v>15</x:v>
      </x:c>
      <x:c r="Q438" s="10" t="str"/>
    </x:row>
    <x:row r="439">
      <x:c r="A439" s="10" t="n">
        <x:v>8</x:v>
      </x:c>
      <x:c r="B439" s="10" t="str">
        <x:v>M</x:v>
      </x:c>
      <x:c r="C439" s="34" t="n">
        <x:v>44128</x:v>
      </x:c>
      <x:c r="D439" s="34" t="n">
        <x:v>44411</x:v>
      </x:c>
      <x:c r="E439" s="10" t="str"/>
      <x:c r="F439" s="44" t="n">
        <x:f>IF(AND(C439&lt;&gt;"",D439&lt;&gt;""),D439-C439,"")</x:f>
        <x:v>283</x:v>
      </x:c>
      <x:c r="G439" s="45" t="n">
        <x:v>34.4</x:v>
      </x:c>
      <x:c r="H439" s="35" t="n">
        <x:v>234.5</x:v>
      </x:c>
      <x:c r="I439" s="45" t="n">
        <x:v>0.6</x:v>
      </x:c>
      <x:c r="J439" s="46" t="n">
        <x:f>IF(AND(G439&lt;&gt;"",I439&lt;&gt;""),I439/G439,"")</x:f>
        <x:v>0.01744186046511628</x:v>
      </x:c>
      <x:c r="K439" s="10" t="str">
        <x:v>Yes</x:v>
      </x:c>
      <x:c r="L439" s="10" t="str">
        <x:v>Yes</x:v>
      </x:c>
      <x:c r="M439" s="10" t="str">
        <x:v>Yes</x:v>
      </x:c>
      <x:c r="N439" s="10" t="str">
        <x:v>No</x:v>
      </x:c>
      <x:c r="O439" s="10" t="str">
        <x:v>No.８</x:v>
      </x:c>
      <x:c r="P439" s="10" t="n">
        <x:v>16</x:v>
      </x:c>
      <x:c r="Q439" s="10" t="str"/>
    </x:row>
    <x:row r="440">
      <x:c r="A440" s="10" t="n">
        <x:v>8</x:v>
      </x:c>
      <x:c r="B440" s="10" t="str">
        <x:v>M</x:v>
      </x:c>
      <x:c r="C440" s="34" t="n">
        <x:v>44128</x:v>
      </x:c>
      <x:c r="D440" s="34" t="n">
        <x:v>44442</x:v>
      </x:c>
      <x:c r="E440" s="10" t="str"/>
      <x:c r="F440" s="44" t="n">
        <x:f>IF(AND(C440&lt;&gt;"",D440&lt;&gt;""),D440-C440,"")</x:f>
        <x:v>314</x:v>
      </x:c>
      <x:c r="G440" s="45" t="n">
        <x:v>39.1</x:v>
      </x:c>
      <x:c r="H440" s="35" t="n">
        <x:v>337</x:v>
      </x:c>
      <x:c r="I440" s="45" t="n">
        <x:v>0.6</x:v>
      </x:c>
      <x:c r="J440" s="46" t="n">
        <x:f>IF(AND(G440&lt;&gt;"",I440&lt;&gt;""),I440/G440,"")</x:f>
        <x:v>0.015345268542199487</x:v>
      </x:c>
      <x:c r="K440" s="10" t="str">
        <x:v>Yes</x:v>
      </x:c>
      <x:c r="L440" s="10" t="str">
        <x:v>Yes</x:v>
      </x:c>
      <x:c r="M440" s="10" t="str">
        <x:v>Yes</x:v>
      </x:c>
      <x:c r="N440" s="10" t="str">
        <x:v>No</x:v>
      </x:c>
      <x:c r="O440" s="10" t="str">
        <x:v>No.８</x:v>
      </x:c>
      <x:c r="P440" s="10" t="n">
        <x:v>17</x:v>
      </x:c>
      <x:c r="Q440" s="10" t="str"/>
    </x:row>
    <x:row r="441">
      <x:c r="A441" s="10" t="n">
        <x:v>8</x:v>
      </x:c>
      <x:c r="B441" s="10" t="str">
        <x:v>M</x:v>
      </x:c>
      <x:c r="C441" s="34" t="n">
        <x:v>44128</x:v>
      </x:c>
      <x:c r="D441" s="34" t="n">
        <x:v>44478</x:v>
      </x:c>
      <x:c r="E441" s="10" t="str"/>
      <x:c r="F441" s="44" t="n">
        <x:f>IF(AND(C441&lt;&gt;"",D441&lt;&gt;""),D441-C441,"")</x:f>
        <x:v>350</x:v>
      </x:c>
      <x:c r="G441" s="45" t="n">
        <x:v>39.3</x:v>
      </x:c>
      <x:c r="H441" s="35" t="n">
        <x:v>340</x:v>
      </x:c>
      <x:c r="I441" s="45" t="n">
        <x:v>0.65</x:v>
      </x:c>
      <x:c r="J441" s="46" t="n">
        <x:f>IF(AND(G441&lt;&gt;"",I441&lt;&gt;""),I441/G441,"")</x:f>
        <x:v>0.016539440203562343</x:v>
      </x:c>
      <x:c r="K441" s="10" t="str">
        <x:v>Yes</x:v>
      </x:c>
      <x:c r="L441" s="10" t="str">
        <x:v>Yes</x:v>
      </x:c>
      <x:c r="M441" s="10" t="str">
        <x:v>Yes</x:v>
      </x:c>
      <x:c r="N441" s="10" t="str">
        <x:v>No</x:v>
      </x:c>
      <x:c r="O441" s="10" t="str">
        <x:v>No.８</x:v>
      </x:c>
      <x:c r="P441" s="10" t="n">
        <x:v>18</x:v>
      </x:c>
      <x:c r="Q441" s="10" t="str"/>
    </x:row>
    <x:row r="442">
      <x:c r="A442" s="10" t="n">
        <x:v>8</x:v>
      </x:c>
      <x:c r="B442" s="10" t="str">
        <x:v>M</x:v>
      </x:c>
      <x:c r="C442" s="34" t="n">
        <x:v>44128</x:v>
      </x:c>
      <x:c r="D442" s="34" t="n">
        <x:v>44508</x:v>
      </x:c>
      <x:c r="E442" s="10" t="str"/>
      <x:c r="F442" s="44" t="n">
        <x:f>IF(AND(C442&lt;&gt;"",D442&lt;&gt;""),D442-C442,"")</x:f>
        <x:v>380</x:v>
      </x:c>
      <x:c r="G442" s="45" t="n">
        <x:v>40.7</x:v>
      </x:c>
      <x:c r="H442" s="35" t="n">
        <x:v>347</x:v>
      </x:c>
      <x:c r="I442" s="45" t="n">
        <x:v>0.8</x:v>
      </x:c>
      <x:c r="J442" s="46" t="n">
        <x:f>IF(AND(G442&lt;&gt;"",I442&lt;&gt;""),I442/G442,"")</x:f>
        <x:v>0.019656019656019656</x:v>
      </x:c>
      <x:c r="K442" s="10" t="str">
        <x:v>Yes</x:v>
      </x:c>
      <x:c r="L442" s="10" t="str">
        <x:v>Yes</x:v>
      </x:c>
      <x:c r="M442" s="10" t="str">
        <x:v>Yes</x:v>
      </x:c>
      <x:c r="N442" s="10" t="str">
        <x:v>No</x:v>
      </x:c>
      <x:c r="O442" s="10" t="str">
        <x:v>No.８</x:v>
      </x:c>
      <x:c r="P442" s="10" t="n">
        <x:v>19</x:v>
      </x:c>
      <x:c r="Q442" s="10" t="str"/>
    </x:row>
    <x:row r="443">
      <x:c r="A443" s="10" t="n">
        <x:v>8</x:v>
      </x:c>
      <x:c r="B443" s="10" t="str">
        <x:v>M</x:v>
      </x:c>
      <x:c r="C443" s="34" t="n">
        <x:v>44128</x:v>
      </x:c>
      <x:c r="D443" s="34" t="n">
        <x:v>44531</x:v>
      </x:c>
      <x:c r="E443" s="10" t="str"/>
      <x:c r="F443" s="44" t="n">
        <x:f>IF(AND(C443&lt;&gt;"",D443&lt;&gt;""),D443-C443,"")</x:f>
        <x:v>403</x:v>
      </x:c>
      <x:c r="G443" s="45" t="n">
        <x:v>41.8</x:v>
      </x:c>
      <x:c r="H443" s="35" t="n">
        <x:v>442.5</x:v>
      </x:c>
      <x:c r="I443" s="45" t="n">
        <x:v>0.85</x:v>
      </x:c>
      <x:c r="J443" s="46" t="n">
        <x:f>IF(AND(G443&lt;&gt;"",I443&lt;&gt;""),I443/G443,"")</x:f>
        <x:v>0.020334928229665074</x:v>
      </x:c>
      <x:c r="K443" s="10" t="str">
        <x:v>Yes</x:v>
      </x:c>
      <x:c r="L443" s="10" t="str">
        <x:v>Yes</x:v>
      </x:c>
      <x:c r="M443" s="10" t="str">
        <x:v>Yes</x:v>
      </x:c>
      <x:c r="N443" s="10" t="str">
        <x:v>No</x:v>
      </x:c>
      <x:c r="O443" s="10" t="str">
        <x:v>No.８</x:v>
      </x:c>
      <x:c r="P443" s="10" t="n">
        <x:v>20</x:v>
      </x:c>
      <x:c r="Q443" s="10" t="str"/>
    </x:row>
    <x:row r="444">
      <x:c r="A444" s="10" t="n">
        <x:v>8</x:v>
      </x:c>
      <x:c r="B444" s="10" t="str">
        <x:v>M</x:v>
      </x:c>
      <x:c r="C444" s="34" t="n">
        <x:v>44128</x:v>
      </x:c>
      <x:c r="D444" s="34" t="n">
        <x:v>44564</x:v>
      </x:c>
      <x:c r="E444" s="10" t="str"/>
      <x:c r="F444" s="44" t="n">
        <x:f>IF(AND(C444&lt;&gt;"",D444&lt;&gt;""),D444-C444,"")</x:f>
        <x:v>436</x:v>
      </x:c>
      <x:c r="G444" s="45" t="n">
        <x:v>43.2</x:v>
      </x:c>
      <x:c r="H444" s="35" t="n">
        <x:v>501.5</x:v>
      </x:c>
      <x:c r="I444" s="45" t="n">
        <x:v>1</x:v>
      </x:c>
      <x:c r="J444" s="46" t="n">
        <x:f>IF(AND(G444&lt;&gt;"",I444&lt;&gt;""),I444/G444,"")</x:f>
        <x:v>0.023148148148148147</x:v>
      </x:c>
      <x:c r="K444" s="10" t="str">
        <x:v>Yes</x:v>
      </x:c>
      <x:c r="L444" s="10" t="str">
        <x:v>Yes</x:v>
      </x:c>
      <x:c r="M444" s="10" t="str">
        <x:v>Yes</x:v>
      </x:c>
      <x:c r="N444" s="10" t="str">
        <x:v>No</x:v>
      </x:c>
      <x:c r="O444" s="10" t="str">
        <x:v>No.８</x:v>
      </x:c>
      <x:c r="P444" s="10" t="n">
        <x:v>21</x:v>
      </x:c>
      <x:c r="Q444" s="10" t="str"/>
    </x:row>
    <x:row r="445">
      <x:c r="A445" s="10" t="n">
        <x:v>8</x:v>
      </x:c>
      <x:c r="B445" s="10" t="str">
        <x:v>M</x:v>
      </x:c>
      <x:c r="C445" s="34" t="n">
        <x:v>44128</x:v>
      </x:c>
      <x:c r="D445" s="34" t="n">
        <x:v>44602</x:v>
      </x:c>
      <x:c r="E445" s="10" t="str"/>
      <x:c r="F445" s="44" t="n">
        <x:f>IF(AND(C445&lt;&gt;"",D445&lt;&gt;""),D445-C445,"")</x:f>
        <x:v>474</x:v>
      </x:c>
      <x:c r="G445" s="45" t="n">
        <x:v>44.3</x:v>
      </x:c>
      <x:c r="H445" s="35" t="n">
        <x:v>526.5</x:v>
      </x:c>
      <x:c r="I445" s="45" t="n">
        <x:v>1.15</x:v>
      </x:c>
      <x:c r="J445" s="46" t="n">
        <x:f>IF(AND(G445&lt;&gt;"",I445&lt;&gt;""),I445/G445,"")</x:f>
        <x:v>0.025959367945823927</x:v>
      </x:c>
      <x:c r="K445" s="10" t="str">
        <x:v>Yes</x:v>
      </x:c>
      <x:c r="L445" s="10" t="str">
        <x:v>Yes</x:v>
      </x:c>
      <x:c r="M445" s="10" t="str">
        <x:v>Yes</x:v>
      </x:c>
      <x:c r="N445" s="10" t="str">
        <x:v>No</x:v>
      </x:c>
      <x:c r="O445" s="10" t="str">
        <x:v>No.８</x:v>
      </x:c>
      <x:c r="P445" s="10" t="n">
        <x:v>22</x:v>
      </x:c>
      <x:c r="Q445" s="10" t="str"/>
    </x:row>
    <x:row r="446">
      <x:c r="A446" s="10" t="n">
        <x:v>8</x:v>
      </x:c>
      <x:c r="B446" s="10" t="str">
        <x:v>M</x:v>
      </x:c>
      <x:c r="C446" s="34" t="n">
        <x:v>44128</x:v>
      </x:c>
      <x:c r="D446" s="34" t="n">
        <x:v>44657</x:v>
      </x:c>
      <x:c r="E446" s="10" t="str"/>
      <x:c r="F446" s="44" t="n">
        <x:f>IF(AND(C446&lt;&gt;"",D446&lt;&gt;""),D446-C446,"")</x:f>
        <x:v>529</x:v>
      </x:c>
      <x:c r="G446" s="45" t="n">
        <x:v>49</x:v>
      </x:c>
      <x:c r="H446" s="35" t="n">
        <x:v>660</x:v>
      </x:c>
      <x:c r="I446" s="45" t="n">
        <x:v>0.7</x:v>
      </x:c>
      <x:c r="J446" s="46" t="n">
        <x:f>IF(AND(G446&lt;&gt;"",I446&lt;&gt;""),I446/G446,"")</x:f>
        <x:v>0.014285714285714285</x:v>
      </x:c>
      <x:c r="K446" s="10" t="str">
        <x:v>Yes</x:v>
      </x:c>
      <x:c r="L446" s="10" t="str">
        <x:v>Yes</x:v>
      </x:c>
      <x:c r="M446" s="10" t="str">
        <x:v>Yes</x:v>
      </x:c>
      <x:c r="N446" s="10" t="str">
        <x:v>No</x:v>
      </x:c>
      <x:c r="O446" s="10" t="str">
        <x:v>No.８</x:v>
      </x:c>
      <x:c r="P446" s="10" t="n">
        <x:v>24</x:v>
      </x:c>
      <x:c r="Q446" s="10" t="str"/>
    </x:row>
    <x:row r="447">
      <x:c r="A447" s="10" t="n">
        <x:v>8</x:v>
      </x:c>
      <x:c r="B447" s="10" t="str">
        <x:v>M</x:v>
      </x:c>
      <x:c r="C447" s="34" t="n">
        <x:v>44128</x:v>
      </x:c>
      <x:c r="D447" s="34" t="n">
        <x:v>44682</x:v>
      </x:c>
      <x:c r="E447" s="10" t="str"/>
      <x:c r="F447" s="44" t="n">
        <x:f>IF(AND(C447&lt;&gt;"",D447&lt;&gt;""),D447-C447,"")</x:f>
        <x:v>554</x:v>
      </x:c>
      <x:c r="G447" s="45" t="n">
        <x:v>50</x:v>
      </x:c>
      <x:c r="H447" s="35" t="n">
        <x:v>760</x:v>
      </x:c>
      <x:c r="I447" s="45" t="n">
        <x:v>0.8</x:v>
      </x:c>
      <x:c r="J447" s="46" t="n">
        <x:f>IF(AND(G447&lt;&gt;"",I447&lt;&gt;""),I447/G447,"")</x:f>
        <x:v>0.016</x:v>
      </x:c>
      <x:c r="K447" s="10" t="str">
        <x:v>Yes</x:v>
      </x:c>
      <x:c r="L447" s="10" t="str">
        <x:v>Yes</x:v>
      </x:c>
      <x:c r="M447" s="10" t="str">
        <x:v>Yes</x:v>
      </x:c>
      <x:c r="N447" s="10" t="str">
        <x:v>No</x:v>
      </x:c>
      <x:c r="O447" s="10" t="str">
        <x:v>No.８</x:v>
      </x:c>
      <x:c r="P447" s="10" t="n">
        <x:v>25</x:v>
      </x:c>
      <x:c r="Q447" s="10" t="str"/>
    </x:row>
    <x:row r="448">
      <x:c r="A448" s="10" t="n">
        <x:v>8</x:v>
      </x:c>
      <x:c r="B448" s="10" t="str">
        <x:v>M</x:v>
      </x:c>
      <x:c r="C448" s="34" t="n">
        <x:v>44128</x:v>
      </x:c>
      <x:c r="D448" s="34" t="n">
        <x:v>44722</x:v>
      </x:c>
      <x:c r="E448" s="10" t="str"/>
      <x:c r="F448" s="44" t="n">
        <x:f>IF(AND(C448&lt;&gt;"",D448&lt;&gt;""),D448-C448,"")</x:f>
        <x:v>594</x:v>
      </x:c>
      <x:c r="G448" s="45" t="n">
        <x:v>52.2</x:v>
      </x:c>
      <x:c r="H448" s="35" t="n">
        <x:v>910</x:v>
      </x:c>
      <x:c r="I448" s="45" t="n">
        <x:v>0.8</x:v>
      </x:c>
      <x:c r="J448" s="46" t="n">
        <x:f>IF(AND(G448&lt;&gt;"",I448&lt;&gt;""),I448/G448,"")</x:f>
        <x:v>0.01532567049808429</x:v>
      </x:c>
      <x:c r="K448" s="10" t="str">
        <x:v>Yes</x:v>
      </x:c>
      <x:c r="L448" s="10" t="str">
        <x:v>Yes</x:v>
      </x:c>
      <x:c r="M448" s="10" t="str">
        <x:v>Yes</x:v>
      </x:c>
      <x:c r="N448" s="10" t="str">
        <x:v>No</x:v>
      </x:c>
      <x:c r="O448" s="10" t="str">
        <x:v>No.８</x:v>
      </x:c>
      <x:c r="P448" s="10" t="n">
        <x:v>26</x:v>
      </x:c>
      <x:c r="Q448" s="10" t="str"/>
    </x:row>
    <x:row r="449">
      <x:c r="A449" s="10" t="n">
        <x:v>8</x:v>
      </x:c>
      <x:c r="B449" s="10" t="str">
        <x:v>M</x:v>
      </x:c>
      <x:c r="C449" s="34" t="n">
        <x:v>44128</x:v>
      </x:c>
      <x:c r="D449" s="34" t="n">
        <x:v>44750</x:v>
      </x:c>
      <x:c r="E449" s="10" t="str"/>
      <x:c r="F449" s="44" t="n">
        <x:f>IF(AND(C449&lt;&gt;"",D449&lt;&gt;""),D449-C449,"")</x:f>
        <x:v>622</x:v>
      </x:c>
      <x:c r="G449" s="45" t="n">
        <x:v>53.4</x:v>
      </x:c>
      <x:c r="H449" s="35" t="n">
        <x:v>910</x:v>
      </x:c>
      <x:c r="I449" s="45" t="n">
        <x:v>0.9</x:v>
      </x:c>
      <x:c r="J449" s="46" t="n">
        <x:f>IF(AND(G449&lt;&gt;"",I449&lt;&gt;""),I449/G449,"")</x:f>
        <x:v>0.016853932584269662</x:v>
      </x:c>
      <x:c r="K449" s="10" t="str">
        <x:v>Yes</x:v>
      </x:c>
      <x:c r="L449" s="10" t="str">
        <x:v>Yes</x:v>
      </x:c>
      <x:c r="M449" s="10" t="str">
        <x:v>Yes</x:v>
      </x:c>
      <x:c r="N449" s="10" t="str">
        <x:v>No</x:v>
      </x:c>
      <x:c r="O449" s="10" t="str">
        <x:v>No.８</x:v>
      </x:c>
      <x:c r="P449" s="10" t="n">
        <x:v>27</x:v>
      </x:c>
      <x:c r="Q449" s="10" t="str"/>
    </x:row>
    <x:row r="450">
      <x:c r="A450" s="10" t="n">
        <x:v>8</x:v>
      </x:c>
      <x:c r="B450" s="10" t="str">
        <x:v>M</x:v>
      </x:c>
      <x:c r="C450" s="34" t="n">
        <x:v>44128</x:v>
      </x:c>
      <x:c r="D450" s="34" t="n">
        <x:v>44780</x:v>
      </x:c>
      <x:c r="E450" s="10" t="str"/>
      <x:c r="F450" s="44" t="n">
        <x:f>IF(AND(C450&lt;&gt;"",D450&lt;&gt;""),D450-C450,"")</x:f>
        <x:v>652</x:v>
      </x:c>
      <x:c r="G450" s="45" t="n">
        <x:v>53</x:v>
      </x:c>
      <x:c r="H450" s="35" t="n">
        <x:v>940</x:v>
      </x:c>
      <x:c r="I450" s="45" t="n">
        <x:v>0.9</x:v>
      </x:c>
      <x:c r="J450" s="46" t="n">
        <x:f>IF(AND(G450&lt;&gt;"",I450&lt;&gt;""),I450/G450,"")</x:f>
        <x:v>0.016981132075471698</x:v>
      </x:c>
      <x:c r="K450" s="10" t="str">
        <x:v>Yes</x:v>
      </x:c>
      <x:c r="L450" s="10" t="str">
        <x:v>Yes</x:v>
      </x:c>
      <x:c r="M450" s="10" t="str">
        <x:v>Yes</x:v>
      </x:c>
      <x:c r="N450" s="10" t="str">
        <x:v>No</x:v>
      </x:c>
      <x:c r="O450" s="10" t="str">
        <x:v>No.８</x:v>
      </x:c>
      <x:c r="P450" s="10" t="n">
        <x:v>28</x:v>
      </x:c>
      <x:c r="Q450" s="10" t="str"/>
    </x:row>
    <x:row r="451">
      <x:c r="A451" s="10" t="n">
        <x:v>8</x:v>
      </x:c>
      <x:c r="B451" s="10" t="str">
        <x:v>M</x:v>
      </x:c>
      <x:c r="C451" s="34" t="n">
        <x:v>44128</x:v>
      </x:c>
      <x:c r="D451" s="34" t="n">
        <x:v>44806</x:v>
      </x:c>
      <x:c r="E451" s="10" t="str"/>
      <x:c r="F451" s="44" t="n">
        <x:f>IF(AND(C451&lt;&gt;"",D451&lt;&gt;""),D451-C451,"")</x:f>
        <x:v>678</x:v>
      </x:c>
      <x:c r="G451" s="45" t="n">
        <x:v>56</x:v>
      </x:c>
      <x:c r="H451" s="35" t="n">
        <x:v>1120</x:v>
      </x:c>
      <x:c r="I451" s="45" t="n">
        <x:v>1</x:v>
      </x:c>
      <x:c r="J451" s="46" t="n">
        <x:f>IF(AND(G451&lt;&gt;"",I451&lt;&gt;""),I451/G451,"")</x:f>
        <x:v>0.017857142857142856</x:v>
      </x:c>
      <x:c r="K451" s="10" t="str">
        <x:v>Yes</x:v>
      </x:c>
      <x:c r="L451" s="10" t="str">
        <x:v>Yes</x:v>
      </x:c>
      <x:c r="M451" s="10" t="str">
        <x:v>Yes</x:v>
      </x:c>
      <x:c r="N451" s="10" t="str">
        <x:v>No</x:v>
      </x:c>
      <x:c r="O451" s="10" t="str">
        <x:v>No.８</x:v>
      </x:c>
      <x:c r="P451" s="10" t="n">
        <x:v>29</x:v>
      </x:c>
      <x:c r="Q451" s="10" t="str"/>
    </x:row>
    <x:row r="452">
      <x:c r="A452" s="10" t="n">
        <x:v>8</x:v>
      </x:c>
      <x:c r="B452" s="10" t="str">
        <x:v>M</x:v>
      </x:c>
      <x:c r="C452" s="34" t="n">
        <x:v>44128</x:v>
      </x:c>
      <x:c r="D452" s="34" t="n">
        <x:v>44835</x:v>
      </x:c>
      <x:c r="E452" s="10" t="str"/>
      <x:c r="F452" s="44" t="n">
        <x:f>IF(AND(C452&lt;&gt;"",D452&lt;&gt;""),D452-C452,"")</x:f>
        <x:v>707</x:v>
      </x:c>
      <x:c r="G452" s="45" t="n">
        <x:v>57</x:v>
      </x:c>
      <x:c r="H452" s="35" t="n">
        <x:v>1200</x:v>
      </x:c>
      <x:c r="I452" s="45" t="n">
        <x:v>1</x:v>
      </x:c>
      <x:c r="J452" s="46" t="n">
        <x:f>IF(AND(G452&lt;&gt;"",I452&lt;&gt;""),I452/G452,"")</x:f>
        <x:v>0.017543859649122806</x:v>
      </x:c>
      <x:c r="K452" s="10" t="str">
        <x:v>Yes</x:v>
      </x:c>
      <x:c r="L452" s="10" t="str">
        <x:v>Yes</x:v>
      </x:c>
      <x:c r="M452" s="10" t="str">
        <x:v>Yes</x:v>
      </x:c>
      <x:c r="N452" s="10" t="str">
        <x:v>No</x:v>
      </x:c>
      <x:c r="O452" s="10" t="str">
        <x:v>No.８</x:v>
      </x:c>
      <x:c r="P452" s="10" t="n">
        <x:v>30</x:v>
      </x:c>
      <x:c r="Q452" s="10" t="str"/>
    </x:row>
    <x:row r="453">
      <x:c r="A453" s="10" t="n">
        <x:v>8</x:v>
      </x:c>
      <x:c r="B453" s="10" t="str">
        <x:v>M</x:v>
      </x:c>
      <x:c r="C453" s="34" t="n">
        <x:v>44128</x:v>
      </x:c>
      <x:c r="D453" s="34" t="n">
        <x:v>44876</x:v>
      </x:c>
      <x:c r="E453" s="10" t="str"/>
      <x:c r="F453" s="44" t="n">
        <x:f>IF(AND(C453&lt;&gt;"",D453&lt;&gt;""),D453-C453,"")</x:f>
        <x:v>748</x:v>
      </x:c>
      <x:c r="G453" s="45" t="n">
        <x:v>61.2</x:v>
      </x:c>
      <x:c r="H453" s="35" t="n">
        <x:v>1740</x:v>
      </x:c>
      <x:c r="I453" s="45" t="n">
        <x:v>1.5</x:v>
      </x:c>
      <x:c r="J453" s="46" t="n">
        <x:f>IF(AND(G453&lt;&gt;"",I453&lt;&gt;""),I453/G453,"")</x:f>
        <x:v>0.024509803921568627</x:v>
      </x:c>
      <x:c r="K453" s="10" t="str">
        <x:v>Yes</x:v>
      </x:c>
      <x:c r="L453" s="10" t="str">
        <x:v>Yes</x:v>
      </x:c>
      <x:c r="M453" s="10" t="str">
        <x:v>Yes</x:v>
      </x:c>
      <x:c r="N453" s="10" t="str">
        <x:v>No</x:v>
      </x:c>
      <x:c r="O453" s="10" t="str">
        <x:v>No.８</x:v>
      </x:c>
      <x:c r="P453" s="10" t="n">
        <x:v>31</x:v>
      </x:c>
      <x:c r="Q453" s="10" t="str"/>
    </x:row>
    <x:row r="454">
      <x:c r="A454" s="10" t="n">
        <x:v>8</x:v>
      </x:c>
      <x:c r="B454" s="10" t="str">
        <x:v>M</x:v>
      </x:c>
      <x:c r="C454" s="34" t="n">
        <x:v>44128</x:v>
      </x:c>
      <x:c r="D454" s="34" t="n">
        <x:v>44903</x:v>
      </x:c>
      <x:c r="E454" s="10" t="str"/>
      <x:c r="F454" s="44" t="n">
        <x:f>IF(AND(C454&lt;&gt;"",D454&lt;&gt;""),D454-C454,"")</x:f>
        <x:v>775</x:v>
      </x:c>
      <x:c r="G454" s="45" t="n">
        <x:v>63.4</x:v>
      </x:c>
      <x:c r="H454" s="35" t="n">
        <x:v>1800</x:v>
      </x:c>
      <x:c r="I454" s="45" t="n">
        <x:v>2</x:v>
      </x:c>
      <x:c r="J454" s="46" t="n">
        <x:f>IF(AND(G454&lt;&gt;"",I454&lt;&gt;""),I454/G454,"")</x:f>
        <x:v>0.031545741324921134</x:v>
      </x:c>
      <x:c r="K454" s="10" t="str">
        <x:v>Yes</x:v>
      </x:c>
      <x:c r="L454" s="10" t="str">
        <x:v>Yes</x:v>
      </x:c>
      <x:c r="M454" s="10" t="str">
        <x:v>Yes</x:v>
      </x:c>
      <x:c r="N454" s="10" t="str">
        <x:v>No</x:v>
      </x:c>
      <x:c r="O454" s="10" t="str">
        <x:v>No.８</x:v>
      </x:c>
      <x:c r="P454" s="10" t="n">
        <x:v>32</x:v>
      </x:c>
      <x:c r="Q454" s="10" t="str"/>
    </x:row>
    <x:row r="455">
      <x:c r="A455" s="10" t="n">
        <x:v>8</x:v>
      </x:c>
      <x:c r="B455" s="10" t="str">
        <x:v>M</x:v>
      </x:c>
      <x:c r="C455" s="34" t="n">
        <x:v>44128</x:v>
      </x:c>
      <x:c r="D455" s="34" t="n">
        <x:v>44934</x:v>
      </x:c>
      <x:c r="E455" s="10" t="str"/>
      <x:c r="F455" s="44" t="n">
        <x:f>IF(AND(C455&lt;&gt;"",D455&lt;&gt;""),D455-C455,"")</x:f>
        <x:v>806</x:v>
      </x:c>
      <x:c r="G455" s="45" t="n">
        <x:v>65.8</x:v>
      </x:c>
      <x:c r="H455" s="35" t="n">
        <x:v>1900</x:v>
      </x:c>
      <x:c r="I455" s="45" t="n">
        <x:v>2</x:v>
      </x:c>
      <x:c r="J455" s="46" t="n">
        <x:f>IF(AND(G455&lt;&gt;"",I455&lt;&gt;""),I455/G455,"")</x:f>
        <x:v>0.030395136778115502</x:v>
      </x:c>
      <x:c r="K455" s="10" t="str">
        <x:v>Yes</x:v>
      </x:c>
      <x:c r="L455" s="10" t="str">
        <x:v>Yes</x:v>
      </x:c>
      <x:c r="M455" s="10" t="str">
        <x:v>Yes</x:v>
      </x:c>
      <x:c r="N455" s="10" t="str">
        <x:v>No</x:v>
      </x:c>
      <x:c r="O455" s="10" t="str">
        <x:v>No.８</x:v>
      </x:c>
      <x:c r="P455" s="10" t="n">
        <x:v>33</x:v>
      </x:c>
      <x:c r="Q455" s="10" t="str"/>
    </x:row>
    <x:row r="456">
      <x:c r="A456" s="10" t="n">
        <x:v>8</x:v>
      </x:c>
      <x:c r="B456" s="10" t="str">
        <x:v>M</x:v>
      </x:c>
      <x:c r="C456" s="34" t="n">
        <x:v>44128</x:v>
      </x:c>
      <x:c r="D456" s="34" t="n">
        <x:v>44967</x:v>
      </x:c>
      <x:c r="E456" s="10" t="str"/>
      <x:c r="F456" s="44" t="n">
        <x:f>IF(AND(C456&lt;&gt;"",D456&lt;&gt;""),D456-C456,"")</x:f>
        <x:v>839</x:v>
      </x:c>
      <x:c r="G456" s="45" t="n">
        <x:v>67.2</x:v>
      </x:c>
      <x:c r="H456" s="35" t="n">
        <x:v>2550</x:v>
      </x:c>
      <x:c r="I456" s="45" t="n">
        <x:v>2.6</x:v>
      </x:c>
      <x:c r="J456" s="46" t="n">
        <x:f>IF(AND(G456&lt;&gt;"",I456&lt;&gt;""),I456/G456,"")</x:f>
        <x:v>0.03869047619047619</x:v>
      </x:c>
      <x:c r="K456" s="10" t="str">
        <x:v>Yes</x:v>
      </x:c>
      <x:c r="L456" s="10" t="str">
        <x:v>Yes</x:v>
      </x:c>
      <x:c r="M456" s="10" t="str">
        <x:v>Yes</x:v>
      </x:c>
      <x:c r="N456" s="10" t="str">
        <x:v>No</x:v>
      </x:c>
      <x:c r="O456" s="10" t="str">
        <x:v>No.８</x:v>
      </x:c>
      <x:c r="P456" s="10" t="n">
        <x:v>34</x:v>
      </x:c>
      <x:c r="Q456" s="10" t="str"/>
    </x:row>
    <x:row r="457">
      <x:c r="A457" s="10" t="n">
        <x:v>8</x:v>
      </x:c>
      <x:c r="B457" s="10" t="str">
        <x:v>M</x:v>
      </x:c>
      <x:c r="C457" s="34" t="n">
        <x:v>44128</x:v>
      </x:c>
      <x:c r="D457" s="34" t="n">
        <x:v>44994</x:v>
      </x:c>
      <x:c r="E457" s="10" t="str"/>
      <x:c r="F457" s="44" t="n">
        <x:f>IF(AND(C457&lt;&gt;"",D457&lt;&gt;""),D457-C457,"")</x:f>
        <x:v>866</x:v>
      </x:c>
      <x:c r="G457" s="45" t="n">
        <x:v>68.2</x:v>
      </x:c>
      <x:c r="H457" s="35" t="n">
        <x:v>2130</x:v>
      </x:c>
      <x:c r="I457" s="45" t="n">
        <x:v>1.5</x:v>
      </x:c>
      <x:c r="J457" s="46" t="n">
        <x:f>IF(AND(G457&lt;&gt;"",I457&lt;&gt;""),I457/G457,"")</x:f>
        <x:v>0.0219941348973607</x:v>
      </x:c>
      <x:c r="K457" s="10" t="str">
        <x:v>Yes</x:v>
      </x:c>
      <x:c r="L457" s="10" t="str">
        <x:v>Yes</x:v>
      </x:c>
      <x:c r="M457" s="10" t="str">
        <x:v>Yes</x:v>
      </x:c>
      <x:c r="N457" s="10" t="str">
        <x:v>No</x:v>
      </x:c>
      <x:c r="O457" s="10" t="str">
        <x:v>No.８</x:v>
      </x:c>
      <x:c r="P457" s="10" t="n">
        <x:v>35</x:v>
      </x:c>
      <x:c r="Q457" s="10" t="str"/>
    </x:row>
    <x:row r="458">
      <x:c r="A458" s="10" t="n">
        <x:v>8</x:v>
      </x:c>
      <x:c r="B458" s="10" t="str">
        <x:v>M</x:v>
      </x:c>
      <x:c r="C458" s="34" t="n">
        <x:v>44128</x:v>
      </x:c>
      <x:c r="D458" s="34" t="n">
        <x:v>45025</x:v>
      </x:c>
      <x:c r="E458" s="10" t="str"/>
      <x:c r="F458" s="44" t="n">
        <x:f>IF(AND(C458&lt;&gt;"",D458&lt;&gt;""),D458-C458,"")</x:f>
        <x:v>897</x:v>
      </x:c>
      <x:c r="G458" s="45" t="n">
        <x:v>70</x:v>
      </x:c>
      <x:c r="H458" s="35" t="n">
        <x:v>2016</x:v>
      </x:c>
      <x:c r="I458" s="45" t="n">
        <x:v>2.2</x:v>
      </x:c>
      <x:c r="J458" s="46" t="n">
        <x:f>IF(AND(G458&lt;&gt;"",I458&lt;&gt;""),I458/G458,"")</x:f>
        <x:v>0.03142857142857143</x:v>
      </x:c>
      <x:c r="K458" s="10" t="str">
        <x:v>Yes</x:v>
      </x:c>
      <x:c r="L458" s="10" t="str">
        <x:v>Yes</x:v>
      </x:c>
      <x:c r="M458" s="10" t="str">
        <x:v>Yes</x:v>
      </x:c>
      <x:c r="N458" s="10" t="str">
        <x:v>No</x:v>
      </x:c>
      <x:c r="O458" s="10" t="str">
        <x:v>No.８</x:v>
      </x:c>
      <x:c r="P458" s="10" t="n">
        <x:v>36</x:v>
      </x:c>
      <x:c r="Q458" s="10" t="str"/>
    </x:row>
    <x:row r="459">
      <x:c r="A459" s="10" t="n">
        <x:v>8</x:v>
      </x:c>
      <x:c r="B459" s="10" t="str">
        <x:v>M</x:v>
      </x:c>
      <x:c r="C459" s="34" t="n">
        <x:v>44128</x:v>
      </x:c>
      <x:c r="D459" s="34" t="n">
        <x:v>45052</x:v>
      </x:c>
      <x:c r="E459" s="10" t="str"/>
      <x:c r="F459" s="44" t="n">
        <x:f>IF(AND(C459&lt;&gt;"",D459&lt;&gt;""),D459-C459,"")</x:f>
        <x:v>924</x:v>
      </x:c>
      <x:c r="G459" s="45" t="n">
        <x:v>70.4</x:v>
      </x:c>
      <x:c r="H459" s="35" t="n">
        <x:v>2076</x:v>
      </x:c>
      <x:c r="I459" s="45" t="n">
        <x:v>1.8</x:v>
      </x:c>
      <x:c r="J459" s="46" t="n">
        <x:f>IF(AND(G459&lt;&gt;"",I459&lt;&gt;""),I459/G459,"")</x:f>
        <x:v>0.025568181818181816</x:v>
      </x:c>
      <x:c r="K459" s="10" t="str">
        <x:v>Yes</x:v>
      </x:c>
      <x:c r="L459" s="10" t="str">
        <x:v>Yes</x:v>
      </x:c>
      <x:c r="M459" s="10" t="str">
        <x:v>Yes</x:v>
      </x:c>
      <x:c r="N459" s="10" t="str">
        <x:v>No</x:v>
      </x:c>
      <x:c r="O459" s="10" t="str">
        <x:v>No.８</x:v>
      </x:c>
      <x:c r="P459" s="10" t="n">
        <x:v>37</x:v>
      </x:c>
      <x:c r="Q459" s="10" t="str"/>
    </x:row>
    <x:row r="460">
      <x:c r="A460" s="10" t="n">
        <x:v>8</x:v>
      </x:c>
      <x:c r="B460" s="10" t="str">
        <x:v>M</x:v>
      </x:c>
      <x:c r="C460" s="34" t="n">
        <x:v>44128</x:v>
      </x:c>
      <x:c r="D460" s="34" t="n">
        <x:v>45086</x:v>
      </x:c>
      <x:c r="E460" s="10" t="str"/>
      <x:c r="F460" s="44" t="n">
        <x:f>IF(AND(C460&lt;&gt;"",D460&lt;&gt;""),D460-C460,"")</x:f>
        <x:v>958</x:v>
      </x:c>
      <x:c r="G460" s="45" t="n">
        <x:v>70.4</x:v>
      </x:c>
      <x:c r="H460" s="35" t="n">
        <x:v>2150</x:v>
      </x:c>
      <x:c r="I460" s="45" t="n">
        <x:v>2.5</x:v>
      </x:c>
      <x:c r="J460" s="46" t="n">
        <x:f>IF(AND(G460&lt;&gt;"",I460&lt;&gt;""),I460/G460,"")</x:f>
        <x:v>0.03551136363636363</x:v>
      </x:c>
      <x:c r="K460" s="10" t="str">
        <x:v>Yes</x:v>
      </x:c>
      <x:c r="L460" s="10" t="str">
        <x:v>Yes</x:v>
      </x:c>
      <x:c r="M460" s="10" t="str">
        <x:v>Yes</x:v>
      </x:c>
      <x:c r="N460" s="10" t="str">
        <x:v>No</x:v>
      </x:c>
      <x:c r="O460" s="10" t="str">
        <x:v>No.８</x:v>
      </x:c>
      <x:c r="P460" s="10" t="n">
        <x:v>38</x:v>
      </x:c>
      <x:c r="Q460" s="10" t="str"/>
    </x:row>
    <x:row r="461">
      <x:c r="A461" s="10" t="n">
        <x:v>8</x:v>
      </x:c>
      <x:c r="B461" s="10" t="str">
        <x:v>M</x:v>
      </x:c>
      <x:c r="C461" s="34" t="n">
        <x:v>44128</x:v>
      </x:c>
      <x:c r="D461" s="34" t="n">
        <x:v>45116</x:v>
      </x:c>
      <x:c r="E461" s="10" t="str"/>
      <x:c r="F461" s="44" t="n">
        <x:f>IF(AND(C461&lt;&gt;"",D461&lt;&gt;""),D461-C461,"")</x:f>
        <x:v>988</x:v>
      </x:c>
      <x:c r="G461" s="45" t="n">
        <x:v>71.4</x:v>
      </x:c>
      <x:c r="H461" s="35" t="n">
        <x:v>2300</x:v>
      </x:c>
      <x:c r="I461" s="45" t="n">
        <x:v>2.3</x:v>
      </x:c>
      <x:c r="J461" s="46" t="n">
        <x:f>IF(AND(G461&lt;&gt;"",I461&lt;&gt;""),I461/G461,"")</x:f>
        <x:v>0.03221288515406162</x:v>
      </x:c>
      <x:c r="K461" s="10" t="str">
        <x:v>Yes</x:v>
      </x:c>
      <x:c r="L461" s="10" t="str">
        <x:v>Yes</x:v>
      </x:c>
      <x:c r="M461" s="10" t="str">
        <x:v>Yes</x:v>
      </x:c>
      <x:c r="N461" s="10" t="str">
        <x:v>No</x:v>
      </x:c>
      <x:c r="O461" s="10" t="str">
        <x:v>No.８</x:v>
      </x:c>
      <x:c r="P461" s="10" t="n">
        <x:v>39</x:v>
      </x:c>
      <x:c r="Q461" s="10" t="str"/>
    </x:row>
    <x:row r="462">
      <x:c r="A462" s="10" t="n">
        <x:v>8</x:v>
      </x:c>
      <x:c r="B462" s="10" t="str">
        <x:v>M</x:v>
      </x:c>
      <x:c r="C462" s="34" t="n">
        <x:v>44128</x:v>
      </x:c>
      <x:c r="D462" s="34" t="n">
        <x:v>45146</x:v>
      </x:c>
      <x:c r="E462" s="10" t="str"/>
      <x:c r="F462" s="44" t="n">
        <x:f>IF(AND(C462&lt;&gt;"",D462&lt;&gt;""),D462-C462,"")</x:f>
        <x:v>1018</x:v>
      </x:c>
      <x:c r="G462" s="45" t="n">
        <x:v>73.2</x:v>
      </x:c>
      <x:c r="H462" s="35" t="n">
        <x:v>2500</x:v>
      </x:c>
      <x:c r="I462" s="45" t="n">
        <x:v>3.4</x:v>
      </x:c>
      <x:c r="J462" s="46" t="n">
        <x:f>IF(AND(G462&lt;&gt;"",I462&lt;&gt;""),I462/G462,"")</x:f>
        <x:v>0.046448087431693985</x:v>
      </x:c>
      <x:c r="K462" s="10" t="str">
        <x:v>Yes</x:v>
      </x:c>
      <x:c r="L462" s="10" t="str">
        <x:v>Yes</x:v>
      </x:c>
      <x:c r="M462" s="10" t="str">
        <x:v>Yes</x:v>
      </x:c>
      <x:c r="N462" s="10" t="str">
        <x:v>No</x:v>
      </x:c>
      <x:c r="O462" s="10" t="str">
        <x:v>No.８</x:v>
      </x:c>
      <x:c r="P462" s="10" t="n">
        <x:v>40</x:v>
      </x:c>
      <x:c r="Q462" s="10" t="str"/>
    </x:row>
    <x:row r="463">
      <x:c r="A463" s="10" t="n">
        <x:v>8</x:v>
      </x:c>
      <x:c r="B463" s="10" t="str">
        <x:v>M</x:v>
      </x:c>
      <x:c r="C463" s="34" t="n">
        <x:v>44128</x:v>
      </x:c>
      <x:c r="D463" s="34" t="n">
        <x:v>45174</x:v>
      </x:c>
      <x:c r="E463" s="10" t="str"/>
      <x:c r="F463" s="44" t="n">
        <x:f>IF(AND(C463&lt;&gt;"",D463&lt;&gt;""),D463-C463,"")</x:f>
        <x:v>1046</x:v>
      </x:c>
      <x:c r="G463" s="45" t="n">
        <x:v>74</x:v>
      </x:c>
      <x:c r="H463" s="35" t="n">
        <x:v>2650</x:v>
      </x:c>
      <x:c r="I463" s="45" t="n">
        <x:v>3.7</x:v>
      </x:c>
      <x:c r="J463" s="46" t="n">
        <x:f>IF(AND(G463&lt;&gt;"",I463&lt;&gt;""),I463/G463,"")</x:f>
        <x:v>0.05</x:v>
      </x:c>
      <x:c r="K463" s="10" t="str">
        <x:v>Yes</x:v>
      </x:c>
      <x:c r="L463" s="10" t="str">
        <x:v>Yes</x:v>
      </x:c>
      <x:c r="M463" s="10" t="str">
        <x:v>Yes</x:v>
      </x:c>
      <x:c r="N463" s="10" t="str">
        <x:v>No</x:v>
      </x:c>
      <x:c r="O463" s="10" t="str">
        <x:v>No.８</x:v>
      </x:c>
      <x:c r="P463" s="10" t="n">
        <x:v>41</x:v>
      </x:c>
      <x:c r="Q463" s="10" t="str"/>
    </x:row>
    <x:row r="464">
      <x:c r="A464" s="10" t="n">
        <x:v>8</x:v>
      </x:c>
      <x:c r="B464" s="10" t="str">
        <x:v>M</x:v>
      </x:c>
      <x:c r="C464" s="34" t="n">
        <x:v>44128</x:v>
      </x:c>
      <x:c r="D464" s="34" t="n">
        <x:v>45208</x:v>
      </x:c>
      <x:c r="E464" s="10" t="str"/>
      <x:c r="F464" s="44" t="n">
        <x:f>IF(AND(C464&lt;&gt;"",D464&lt;&gt;""),D464-C464,"")</x:f>
        <x:v>1080</x:v>
      </x:c>
      <x:c r="G464" s="45" t="n">
        <x:v>79.1</x:v>
      </x:c>
      <x:c r="H464" s="35" t="n">
        <x:v>3600</x:v>
      </x:c>
      <x:c r="I464" s="45" t="n">
        <x:v>5.9</x:v>
      </x:c>
      <x:c r="J464" s="46" t="n">
        <x:f>IF(AND(G464&lt;&gt;"",I464&lt;&gt;""),I464/G464,"")</x:f>
        <x:v>0.07458912768647283</x:v>
      </x:c>
      <x:c r="K464" s="10" t="str">
        <x:v>Yes</x:v>
      </x:c>
      <x:c r="L464" s="10" t="str">
        <x:v>Yes</x:v>
      </x:c>
      <x:c r="M464" s="10" t="str">
        <x:v>Yes</x:v>
      </x:c>
      <x:c r="N464" s="10" t="str">
        <x:v>No</x:v>
      </x:c>
      <x:c r="O464" s="10" t="str">
        <x:v>No.８</x:v>
      </x:c>
      <x:c r="P464" s="10" t="n">
        <x:v>42</x:v>
      </x:c>
      <x:c r="Q464" s="10" t="str"/>
    </x:row>
    <x:row r="465">
      <x:c r="A465" s="10" t="n">
        <x:v>8</x:v>
      </x:c>
      <x:c r="B465" s="10" t="str">
        <x:v>M</x:v>
      </x:c>
      <x:c r="C465" s="34" t="n">
        <x:v>44128</x:v>
      </x:c>
      <x:c r="D465" s="34" t="n">
        <x:v>45236</x:v>
      </x:c>
      <x:c r="E465" s="10" t="str"/>
      <x:c r="F465" s="44" t="n">
        <x:f>IF(AND(C465&lt;&gt;"",D465&lt;&gt;""),D465-C465,"")</x:f>
        <x:v>1108</x:v>
      </x:c>
      <x:c r="G465" s="45" t="n">
        <x:v>78.2</x:v>
      </x:c>
      <x:c r="H465" s="35" t="n">
        <x:v>3400</x:v>
      </x:c>
      <x:c r="I465" s="45" t="n">
        <x:v>5</x:v>
      </x:c>
      <x:c r="J465" s="46" t="n">
        <x:f>IF(AND(G465&lt;&gt;"",I465&lt;&gt;""),I465/G465,"")</x:f>
        <x:v>0.0639386189258312</x:v>
      </x:c>
      <x:c r="K465" s="10" t="str">
        <x:v>Yes</x:v>
      </x:c>
      <x:c r="L465" s="10" t="str">
        <x:v>Yes</x:v>
      </x:c>
      <x:c r="M465" s="10" t="str">
        <x:v>Yes</x:v>
      </x:c>
      <x:c r="N465" s="10" t="str">
        <x:v>No</x:v>
      </x:c>
      <x:c r="O465" s="10" t="str">
        <x:v>No.８</x:v>
      </x:c>
      <x:c r="P465" s="10" t="n">
        <x:v>43</x:v>
      </x:c>
      <x:c r="Q465" s="10" t="str"/>
    </x:row>
    <x:row r="466">
      <x:c r="A466" s="10" t="n">
        <x:v>8</x:v>
      </x:c>
      <x:c r="B466" s="10" t="str">
        <x:v>M</x:v>
      </x:c>
      <x:c r="C466" s="34" t="n">
        <x:v>44128</x:v>
      </x:c>
      <x:c r="D466" s="34" t="n">
        <x:v>45272</x:v>
      </x:c>
      <x:c r="E466" s="10" t="str"/>
      <x:c r="F466" s="44" t="n">
        <x:f>IF(AND(C466&lt;&gt;"",D466&lt;&gt;""),D466-C466,"")</x:f>
        <x:v>1144</x:v>
      </x:c>
      <x:c r="G466" s="45" t="n">
        <x:v>79.7</x:v>
      </x:c>
      <x:c r="H466" s="35" t="n">
        <x:v>4600</x:v>
      </x:c>
      <x:c r="I466" s="45" t="n">
        <x:v>6.4</x:v>
      </x:c>
      <x:c r="J466" s="46" t="n">
        <x:f>IF(AND(G466&lt;&gt;"",I466&lt;&gt;""),I466/G466,"")</x:f>
        <x:v>0.08030112923462987</x:v>
      </x:c>
      <x:c r="K466" s="10" t="str">
        <x:v>Yes</x:v>
      </x:c>
      <x:c r="L466" s="10" t="str">
        <x:v>Yes</x:v>
      </x:c>
      <x:c r="M466" s="10" t="str">
        <x:v>Yes</x:v>
      </x:c>
      <x:c r="N466" s="10" t="str">
        <x:v>No</x:v>
      </x:c>
      <x:c r="O466" s="10" t="str">
        <x:v>No.８</x:v>
      </x:c>
      <x:c r="P466" s="10" t="n">
        <x:v>44</x:v>
      </x:c>
      <x:c r="Q466" s="10" t="str"/>
    </x:row>
    <x:row r="467">
      <x:c r="A467" s="10" t="n">
        <x:v>8</x:v>
      </x:c>
      <x:c r="B467" s="10" t="str">
        <x:v>M</x:v>
      </x:c>
      <x:c r="C467" s="34" t="n">
        <x:v>44128</x:v>
      </x:c>
      <x:c r="D467" s="34" t="n">
        <x:v>45297</x:v>
      </x:c>
      <x:c r="E467" s="10" t="str"/>
      <x:c r="F467" s="44" t="n">
        <x:f>IF(AND(C467&lt;&gt;"",D467&lt;&gt;""),D467-C467,"")</x:f>
        <x:v>1169</x:v>
      </x:c>
      <x:c r="G467" s="45" t="n">
        <x:v>82.5</x:v>
      </x:c>
      <x:c r="H467" s="35" t="n">
        <x:v>3500</x:v>
      </x:c>
      <x:c r="I467" s="45" t="n">
        <x:v>7.6</x:v>
      </x:c>
      <x:c r="J467" s="46" t="n">
        <x:f>IF(AND(G467&lt;&gt;"",I467&lt;&gt;""),I467/G467,"")</x:f>
        <x:v>0.09212121212121212</x:v>
      </x:c>
      <x:c r="K467" s="10" t="str">
        <x:v>Yes</x:v>
      </x:c>
      <x:c r="L467" s="10" t="str">
        <x:v>Yes</x:v>
      </x:c>
      <x:c r="M467" s="10" t="str">
        <x:v>Yes</x:v>
      </x:c>
      <x:c r="N467" s="10" t="str">
        <x:v>No</x:v>
      </x:c>
      <x:c r="O467" s="10" t="str">
        <x:v>No.８</x:v>
      </x:c>
      <x:c r="P467" s="10" t="n">
        <x:v>45</x:v>
      </x:c>
      <x:c r="Q467" s="10" t="str"/>
    </x:row>
    <x:row r="468">
      <x:c r="A468" s="10" t="n">
        <x:v>8</x:v>
      </x:c>
      <x:c r="B468" s="10" t="str">
        <x:v>M</x:v>
      </x:c>
      <x:c r="C468" s="34" t="n">
        <x:v>44128</x:v>
      </x:c>
      <x:c r="D468" s="34" t="n">
        <x:v>45331</x:v>
      </x:c>
      <x:c r="E468" s="10" t="str"/>
      <x:c r="F468" s="44" t="n">
        <x:f>IF(AND(C468&lt;&gt;"",D468&lt;&gt;""),D468-C468,"")</x:f>
        <x:v>1203</x:v>
      </x:c>
      <x:c r="G468" s="45" t="n">
        <x:v>82.9</x:v>
      </x:c>
      <x:c r="H468" s="35" t="n">
        <x:v>3150</x:v>
      </x:c>
      <x:c r="I468" s="45" t="n">
        <x:v>8.8</x:v>
      </x:c>
      <x:c r="J468" s="46" t="n">
        <x:f>IF(AND(G468&lt;&gt;"",I468&lt;&gt;""),I468/G468,"")</x:f>
        <x:v>0.10615199034981906</x:v>
      </x:c>
      <x:c r="K468" s="10" t="str">
        <x:v>Yes</x:v>
      </x:c>
      <x:c r="L468" s="10" t="str">
        <x:v>Yes</x:v>
      </x:c>
      <x:c r="M468" s="10" t="str">
        <x:v>Yes</x:v>
      </x:c>
      <x:c r="N468" s="10" t="str">
        <x:v>No</x:v>
      </x:c>
      <x:c r="O468" s="10" t="str">
        <x:v>No.８</x:v>
      </x:c>
      <x:c r="P468" s="10" t="n">
        <x:v>46</x:v>
      </x:c>
      <x:c r="Q468" s="10" t="str"/>
    </x:row>
    <x:row r="469">
      <x:c r="A469" s="10" t="n">
        <x:v>8</x:v>
      </x:c>
      <x:c r="B469" s="10" t="str">
        <x:v>M</x:v>
      </x:c>
      <x:c r="C469" s="34" t="n">
        <x:v>44128</x:v>
      </x:c>
      <x:c r="D469" s="34" t="n">
        <x:v>45332</x:v>
      </x:c>
      <x:c r="E469" s="10" t="str"/>
      <x:c r="F469" s="44" t="n">
        <x:f>IF(AND(C469&lt;&gt;"",D469&lt;&gt;""),D469-C469,"")</x:f>
        <x:v>1204</x:v>
      </x:c>
      <x:c r="G469" s="45" t="n">
        <x:v>83.8</x:v>
      </x:c>
      <x:c r="H469" s="35" t="n">
        <x:v>3700</x:v>
      </x:c>
      <x:c r="I469" s="45" t="n">
        <x:v>10.6</x:v>
      </x:c>
      <x:c r="J469" s="46" t="n">
        <x:f>IF(AND(G469&lt;&gt;"",I469&lt;&gt;""),I469/G469,"")</x:f>
        <x:v>0.12649164677804295</x:v>
      </x:c>
      <x:c r="K469" s="10" t="str">
        <x:v>Yes</x:v>
      </x:c>
      <x:c r="L469" s="10" t="str">
        <x:v>Yes</x:v>
      </x:c>
      <x:c r="M469" s="10" t="str">
        <x:v>Yes</x:v>
      </x:c>
      <x:c r="N469" s="10" t="str">
        <x:v>No</x:v>
      </x:c>
      <x:c r="O469" s="10" t="str">
        <x:v>No.８</x:v>
      </x:c>
      <x:c r="P469" s="10" t="n">
        <x:v>47</x:v>
      </x:c>
      <x:c r="Q469" s="10" t="str"/>
    </x:row>
    <x:row r="470">
      <x:c r="A470" s="10" t="n">
        <x:v>8</x:v>
      </x:c>
      <x:c r="B470" s="10" t="str">
        <x:v>M</x:v>
      </x:c>
      <x:c r="C470" s="34" t="n">
        <x:v>44128</x:v>
      </x:c>
      <x:c r="D470" s="34" t="n">
        <x:v>45361</x:v>
      </x:c>
      <x:c r="E470" s="10" t="str"/>
      <x:c r="F470" s="44" t="n">
        <x:f>IF(AND(C470&lt;&gt;"",D470&lt;&gt;""),D470-C470,"")</x:f>
        <x:v>1233</x:v>
      </x:c>
      <x:c r="G470" s="45" t="n">
        <x:v>83.1</x:v>
      </x:c>
      <x:c r="H470" s="35" t="n">
        <x:v>4200</x:v>
      </x:c>
      <x:c r="I470" s="45" t="n">
        <x:v>9</x:v>
      </x:c>
      <x:c r="J470" s="46" t="n">
        <x:f>IF(AND(G470&lt;&gt;"",I470&lt;&gt;""),I470/G470,"")</x:f>
        <x:v>0.10830324909747294</x:v>
      </x:c>
      <x:c r="K470" s="10" t="str">
        <x:v>Yes</x:v>
      </x:c>
      <x:c r="L470" s="10" t="str">
        <x:v>Yes</x:v>
      </x:c>
      <x:c r="M470" s="10" t="str">
        <x:v>Yes</x:v>
      </x:c>
      <x:c r="N470" s="10" t="str">
        <x:v>No</x:v>
      </x:c>
      <x:c r="O470" s="10" t="str">
        <x:v>No.８</x:v>
      </x:c>
      <x:c r="P470" s="10" t="n">
        <x:v>48</x:v>
      </x:c>
      <x:c r="Q470" s="10" t="str"/>
    </x:row>
    <x:row r="471">
      <x:c r="A471" s="10" t="n">
        <x:v>8</x:v>
      </x:c>
      <x:c r="B471" s="10" t="str">
        <x:v>M</x:v>
      </x:c>
      <x:c r="C471" s="34" t="n">
        <x:v>44128</x:v>
      </x:c>
      <x:c r="D471" s="34" t="n">
        <x:v>45393</x:v>
      </x:c>
      <x:c r="E471" s="10" t="str"/>
      <x:c r="F471" s="44" t="n">
        <x:f>IF(AND(C471&lt;&gt;"",D471&lt;&gt;""),D471-C471,"")</x:f>
        <x:v>1265</x:v>
      </x:c>
      <x:c r="G471" s="45" t="n">
        <x:v>88.7</x:v>
      </x:c>
      <x:c r="H471" s="35" t="n">
        <x:v>3600</x:v>
      </x:c>
      <x:c r="I471" s="45" t="n">
        <x:v>9.8</x:v>
      </x:c>
      <x:c r="J471" s="46" t="n">
        <x:f>IF(AND(G471&lt;&gt;"",I471&lt;&gt;""),I471/G471,"")</x:f>
        <x:v>0.1104847801578354</x:v>
      </x:c>
      <x:c r="K471" s="10" t="str">
        <x:v>Yes</x:v>
      </x:c>
      <x:c r="L471" s="10" t="str">
        <x:v>Yes</x:v>
      </x:c>
      <x:c r="M471" s="10" t="str">
        <x:v>Yes</x:v>
      </x:c>
      <x:c r="N471" s="10" t="str">
        <x:v>No</x:v>
      </x:c>
      <x:c r="O471" s="10" t="str">
        <x:v>No.８</x:v>
      </x:c>
      <x:c r="P471" s="10" t="n">
        <x:v>49</x:v>
      </x:c>
      <x:c r="Q471" s="10" t="str"/>
    </x:row>
    <x:row r="472">
      <x:c r="A472" s="10" t="n">
        <x:v>8</x:v>
      </x:c>
      <x:c r="B472" s="10" t="str">
        <x:v>M</x:v>
      </x:c>
      <x:c r="C472" s="34" t="n">
        <x:v>44128</x:v>
      </x:c>
      <x:c r="D472" s="34" t="n">
        <x:v>45418</x:v>
      </x:c>
      <x:c r="E472" s="10" t="str"/>
      <x:c r="F472" s="44" t="n">
        <x:f>IF(AND(C472&lt;&gt;"",D472&lt;&gt;""),D472-C472,"")</x:f>
        <x:v>1290</x:v>
      </x:c>
      <x:c r="G472" s="45" t="n">
        <x:v>85.3</x:v>
      </x:c>
      <x:c r="H472" s="35" t="n">
        <x:v>5100</x:v>
      </x:c>
      <x:c r="I472" s="45" t="n">
        <x:v>9.9</x:v>
      </x:c>
      <x:c r="J472" s="46" t="n">
        <x:f>IF(AND(G472&lt;&gt;"",I472&lt;&gt;""),I472/G472,"")</x:f>
        <x:v>0.1160609613130129</x:v>
      </x:c>
      <x:c r="K472" s="10" t="str">
        <x:v>Yes</x:v>
      </x:c>
      <x:c r="L472" s="10" t="str">
        <x:v>Yes</x:v>
      </x:c>
      <x:c r="M472" s="10" t="str">
        <x:v>Yes</x:v>
      </x:c>
      <x:c r="N472" s="10" t="str">
        <x:v>No</x:v>
      </x:c>
      <x:c r="O472" s="10" t="str">
        <x:v>No.８</x:v>
      </x:c>
      <x:c r="P472" s="10" t="n">
        <x:v>50</x:v>
      </x:c>
      <x:c r="Q472" s="10" t="str"/>
    </x:row>
    <x:row r="473">
      <x:c r="A473" s="10" t="n">
        <x:v>8</x:v>
      </x:c>
      <x:c r="B473" s="10" t="str">
        <x:v>M</x:v>
      </x:c>
      <x:c r="C473" s="34" t="n">
        <x:v>44128</x:v>
      </x:c>
      <x:c r="D473" s="34" t="n">
        <x:v>45451</x:v>
      </x:c>
      <x:c r="E473" s="10" t="str"/>
      <x:c r="F473" s="44" t="n">
        <x:f>IF(AND(C473&lt;&gt;"",D473&lt;&gt;""),D473-C473,"")</x:f>
        <x:v>1323</x:v>
      </x:c>
      <x:c r="G473" s="45" t="n">
        <x:v>87.6</x:v>
      </x:c>
      <x:c r="H473" s="35" t="n">
        <x:v>4300</x:v>
      </x:c>
      <x:c r="I473" s="45" t="n">
        <x:v>10.8</x:v>
      </x:c>
      <x:c r="J473" s="46" t="n">
        <x:f>IF(AND(G473&lt;&gt;"",I473&lt;&gt;""),I473/G473,"")</x:f>
        <x:v>0.12328767123287673</x:v>
      </x:c>
      <x:c r="K473" s="10" t="str">
        <x:v>Yes</x:v>
      </x:c>
      <x:c r="L473" s="10" t="str">
        <x:v>Yes</x:v>
      </x:c>
      <x:c r="M473" s="10" t="str">
        <x:v>Yes</x:v>
      </x:c>
      <x:c r="N473" s="10" t="str">
        <x:v>No</x:v>
      </x:c>
      <x:c r="O473" s="10" t="str">
        <x:v>No.８</x:v>
      </x:c>
      <x:c r="P473" s="10" t="n">
        <x:v>51</x:v>
      </x:c>
      <x:c r="Q473" s="10" t="str"/>
    </x:row>
    <x:row r="474">
      <x:c r="A474" s="10" t="n">
        <x:v>8</x:v>
      </x:c>
      <x:c r="B474" s="10" t="str">
        <x:v>M</x:v>
      </x:c>
      <x:c r="C474" s="34" t="n">
        <x:v>44128</x:v>
      </x:c>
      <x:c r="D474" s="34" t="n">
        <x:v>45482</x:v>
      </x:c>
      <x:c r="E474" s="10" t="str"/>
      <x:c r="F474" s="44" t="n">
        <x:f>IF(AND(C474&lt;&gt;"",D474&lt;&gt;""),D474-C474,"")</x:f>
        <x:v>1354</x:v>
      </x:c>
      <x:c r="G474" s="45" t="n">
        <x:v>87.5</x:v>
      </x:c>
      <x:c r="H474" s="35" t="n">
        <x:v>5300</x:v>
      </x:c>
      <x:c r="I474" s="45" t="n">
        <x:v>10.5</x:v>
      </x:c>
      <x:c r="J474" s="46" t="n">
        <x:f>IF(AND(G474&lt;&gt;"",I474&lt;&gt;""),I474/G474,"")</x:f>
        <x:v>0.12</x:v>
      </x:c>
      <x:c r="K474" s="10" t="str">
        <x:v>Yes</x:v>
      </x:c>
      <x:c r="L474" s="10" t="str">
        <x:v>Yes</x:v>
      </x:c>
      <x:c r="M474" s="10" t="str">
        <x:v>Yes</x:v>
      </x:c>
      <x:c r="N474" s="10" t="str">
        <x:v>No</x:v>
      </x:c>
      <x:c r="O474" s="10" t="str">
        <x:v>No.８</x:v>
      </x:c>
      <x:c r="P474" s="10" t="n">
        <x:v>52</x:v>
      </x:c>
      <x:c r="Q474" s="10" t="str"/>
    </x:row>
    <x:row r="475">
      <x:c r="A475" s="10" t="n">
        <x:v>8</x:v>
      </x:c>
      <x:c r="B475" s="10" t="str">
        <x:v>M</x:v>
      </x:c>
      <x:c r="C475" s="34" t="n">
        <x:v>44128</x:v>
      </x:c>
      <x:c r="D475" s="34" t="n">
        <x:v>45512</x:v>
      </x:c>
      <x:c r="E475" s="10" t="str"/>
      <x:c r="F475" s="44" t="n">
        <x:f>IF(AND(C475&lt;&gt;"",D475&lt;&gt;""),D475-C475,"")</x:f>
        <x:v>1384</x:v>
      </x:c>
      <x:c r="G475" s="45" t="n">
        <x:v>92</x:v>
      </x:c>
      <x:c r="H475" s="35" t="n">
        <x:v>4700</x:v>
      </x:c>
      <x:c r="I475" s="45" t="n">
        <x:v>10.3</x:v>
      </x:c>
      <x:c r="J475" s="46" t="n">
        <x:f>IF(AND(G475&lt;&gt;"",I475&lt;&gt;""),I475/G475,"")</x:f>
        <x:v>0.11195652173913044</x:v>
      </x:c>
      <x:c r="K475" s="10" t="str">
        <x:v>Yes</x:v>
      </x:c>
      <x:c r="L475" s="10" t="str">
        <x:v>Yes</x:v>
      </x:c>
      <x:c r="M475" s="10" t="str">
        <x:v>Yes</x:v>
      </x:c>
      <x:c r="N475" s="10" t="str">
        <x:v>No</x:v>
      </x:c>
      <x:c r="O475" s="10" t="str">
        <x:v>No.８</x:v>
      </x:c>
      <x:c r="P475" s="10" t="n">
        <x:v>53</x:v>
      </x:c>
      <x:c r="Q475" s="10" t="str"/>
    </x:row>
    <x:row r="476">
      <x:c r="A476" s="10" t="n">
        <x:v>9</x:v>
      </x:c>
      <x:c r="B476" s="10" t="str">
        <x:v>M</x:v>
      </x:c>
      <x:c r="C476" s="34" t="n">
        <x:v>44132</x:v>
      </x:c>
      <x:c r="D476" s="34" t="n">
        <x:v>44132</x:v>
      </x:c>
      <x:c r="E476" s="10" t="str"/>
      <x:c r="F476" s="44" t="n">
        <x:f>IF(AND(C476&lt;&gt;"",D476&lt;&gt;""),D476-C476,"")</x:f>
        <x:v>0</x:v>
      </x:c>
      <x:c r="G476" s="45" t="n">
        <x:v>21</x:v>
      </x:c>
      <x:c r="H476" s="35" t="n">
        <x:v>53.5</x:v>
      </x:c>
      <x:c r="I476" s="45" t="n">
        <x:v>0.2</x:v>
      </x:c>
      <x:c r="J476" s="46" t="n">
        <x:f>IF(AND(G476&lt;&gt;"",I476&lt;&gt;""),I476/G476,"")</x:f>
        <x:v>0.009523809523809525</x:v>
      </x:c>
      <x:c r="K476" s="10" t="str">
        <x:v>Yes</x:v>
      </x:c>
      <x:c r="L476" s="10" t="str">
        <x:v>Yes</x:v>
      </x:c>
      <x:c r="M476" s="10" t="str">
        <x:v>Yes</x:v>
      </x:c>
      <x:c r="N476" s="10" t="str">
        <x:v>No</x:v>
      </x:c>
      <x:c r="O476" s="10" t="str">
        <x:v>No9</x:v>
      </x:c>
      <x:c r="P476" s="10" t="n">
        <x:v>6</x:v>
      </x:c>
      <x:c r="Q476" s="10" t="str"/>
    </x:row>
    <x:row r="477">
      <x:c r="A477" s="10" t="n">
        <x:v>9</x:v>
      </x:c>
      <x:c r="B477" s="10" t="str">
        <x:v>M</x:v>
      </x:c>
      <x:c r="C477" s="34" t="n">
        <x:v>44132</x:v>
      </x:c>
      <x:c r="D477" s="34" t="n">
        <x:v>44151</x:v>
      </x:c>
      <x:c r="E477" s="10" t="str"/>
      <x:c r="F477" s="44" t="n">
        <x:f>IF(AND(C477&lt;&gt;"",D477&lt;&gt;""),D477-C477,"")</x:f>
        <x:v>19</x:v>
      </x:c>
      <x:c r="G477" s="45" t="n">
        <x:v>21.6</x:v>
      </x:c>
      <x:c r="H477" s="35" t="n">
        <x:v>52</x:v>
      </x:c>
      <x:c r="I477" s="45" t="n">
        <x:v>0.5</x:v>
      </x:c>
      <x:c r="J477" s="46" t="n">
        <x:f>IF(AND(G477&lt;&gt;"",I477&lt;&gt;""),I477/G477,"")</x:f>
        <x:v>0.023148148148148147</x:v>
      </x:c>
      <x:c r="K477" s="10" t="str">
        <x:v>Yes</x:v>
      </x:c>
      <x:c r="L477" s="10" t="str">
        <x:v>Yes</x:v>
      </x:c>
      <x:c r="M477" s="10" t="str">
        <x:v>Yes</x:v>
      </x:c>
      <x:c r="N477" s="10" t="str">
        <x:v>No</x:v>
      </x:c>
      <x:c r="O477" s="10" t="str">
        <x:v>No9</x:v>
      </x:c>
      <x:c r="P477" s="10" t="n">
        <x:v>7</x:v>
      </x:c>
      <x:c r="Q477" s="10" t="str"/>
    </x:row>
    <x:row r="478">
      <x:c r="A478" s="10" t="n">
        <x:v>9</x:v>
      </x:c>
      <x:c r="B478" s="10" t="str">
        <x:v>M</x:v>
      </x:c>
      <x:c r="C478" s="34" t="n">
        <x:v>44132</x:v>
      </x:c>
      <x:c r="D478" s="34" t="n">
        <x:v>44174</x:v>
      </x:c>
      <x:c r="E478" s="10" t="str"/>
      <x:c r="F478" s="44" t="n">
        <x:f>IF(AND(C478&lt;&gt;"",D478&lt;&gt;""),D478-C478,"")</x:f>
        <x:v>42</x:v>
      </x:c>
      <x:c r="G478" s="45" t="n">
        <x:v>22</x:v>
      </x:c>
      <x:c r="H478" s="35" t="n">
        <x:v>50</x:v>
      </x:c>
      <x:c r="I478" s="45" t="n">
        <x:v>0.3</x:v>
      </x:c>
      <x:c r="J478" s="46" t="n">
        <x:f>IF(AND(G478&lt;&gt;"",I478&lt;&gt;""),I478/G478,"")</x:f>
        <x:v>0.013636363636363636</x:v>
      </x:c>
      <x:c r="K478" s="10" t="str">
        <x:v>Yes</x:v>
      </x:c>
      <x:c r="L478" s="10" t="str">
        <x:v>Yes</x:v>
      </x:c>
      <x:c r="M478" s="10" t="str">
        <x:v>Yes</x:v>
      </x:c>
      <x:c r="N478" s="10" t="str">
        <x:v>No</x:v>
      </x:c>
      <x:c r="O478" s="10" t="str">
        <x:v>No9</x:v>
      </x:c>
      <x:c r="P478" s="10" t="n">
        <x:v>8</x:v>
      </x:c>
      <x:c r="Q478" s="10" t="str"/>
    </x:row>
    <x:row r="479">
      <x:c r="A479" s="10" t="n">
        <x:v>9</x:v>
      </x:c>
      <x:c r="B479" s="10" t="str">
        <x:v>M</x:v>
      </x:c>
      <x:c r="C479" s="34" t="n">
        <x:v>44132</x:v>
      </x:c>
      <x:c r="D479" s="34" t="n">
        <x:v>44203</x:v>
      </x:c>
      <x:c r="E479" s="10" t="str"/>
      <x:c r="F479" s="44" t="n">
        <x:f>IF(AND(C479&lt;&gt;"",D479&lt;&gt;""),D479-C479,"")</x:f>
        <x:v>71</x:v>
      </x:c>
      <x:c r="G479" s="45" t="n">
        <x:v>21.65</x:v>
      </x:c>
      <x:c r="H479" s="35" t="n">
        <x:v>48</x:v>
      </x:c>
      <x:c r="I479" s="45" t="n">
        <x:v>0.4</x:v>
      </x:c>
      <x:c r="J479" s="46" t="n">
        <x:f>IF(AND(G479&lt;&gt;"",I479&lt;&gt;""),I479/G479,"")</x:f>
        <x:v>0.01847575057736721</x:v>
      </x:c>
      <x:c r="K479" s="10" t="str">
        <x:v>Yes</x:v>
      </x:c>
      <x:c r="L479" s="10" t="str">
        <x:v>Yes</x:v>
      </x:c>
      <x:c r="M479" s="10" t="str">
        <x:v>Yes</x:v>
      </x:c>
      <x:c r="N479" s="10" t="str">
        <x:v>No</x:v>
      </x:c>
      <x:c r="O479" s="10" t="str">
        <x:v>No9</x:v>
      </x:c>
      <x:c r="P479" s="10" t="n">
        <x:v>9</x:v>
      </x:c>
      <x:c r="Q479" s="10" t="str"/>
    </x:row>
    <x:row r="480">
      <x:c r="A480" s="10" t="n">
        <x:v>9</x:v>
      </x:c>
      <x:c r="B480" s="10" t="str">
        <x:v>M</x:v>
      </x:c>
      <x:c r="C480" s="34" t="n">
        <x:v>44132</x:v>
      </x:c>
      <x:c r="D480" s="34" t="n">
        <x:v>44233</x:v>
      </x:c>
      <x:c r="E480" s="10" t="str"/>
      <x:c r="F480" s="44" t="n">
        <x:f>IF(AND(C480&lt;&gt;"",D480&lt;&gt;""),D480-C480,"")</x:f>
        <x:v>101</x:v>
      </x:c>
      <x:c r="G480" s="45" t="n">
        <x:v>23</x:v>
      </x:c>
      <x:c r="H480" s="35" t="n">
        <x:v>63</x:v>
      </x:c>
      <x:c r="I480" s="45" t="n">
        <x:v>0.35</x:v>
      </x:c>
      <x:c r="J480" s="46" t="n">
        <x:f>IF(AND(G480&lt;&gt;"",I480&lt;&gt;""),I480/G480,"")</x:f>
        <x:v>0.015217391304347825</x:v>
      </x:c>
      <x:c r="K480" s="10" t="str">
        <x:v>Yes</x:v>
      </x:c>
      <x:c r="L480" s="10" t="str">
        <x:v>Yes</x:v>
      </x:c>
      <x:c r="M480" s="10" t="str">
        <x:v>Yes</x:v>
      </x:c>
      <x:c r="N480" s="10" t="str">
        <x:v>No</x:v>
      </x:c>
      <x:c r="O480" s="10" t="str">
        <x:v>No9</x:v>
      </x:c>
      <x:c r="P480" s="10" t="n">
        <x:v>10</x:v>
      </x:c>
      <x:c r="Q480" s="10" t="str"/>
    </x:row>
    <x:row r="481">
      <x:c r="A481" s="10" t="n">
        <x:v>9</x:v>
      </x:c>
      <x:c r="B481" s="10" t="str">
        <x:v>M</x:v>
      </x:c>
      <x:c r="C481" s="34" t="n">
        <x:v>44132</x:v>
      </x:c>
      <x:c r="D481" s="34" t="n">
        <x:v>44257</x:v>
      </x:c>
      <x:c r="E481" s="10" t="str"/>
      <x:c r="F481" s="44" t="n">
        <x:f>IF(AND(C481&lt;&gt;"",D481&lt;&gt;""),D481-C481,"")</x:f>
        <x:v>125</x:v>
      </x:c>
      <x:c r="G481" s="45" t="n">
        <x:v>23.75</x:v>
      </x:c>
      <x:c r="H481" s="35" t="n">
        <x:v>73</x:v>
      </x:c>
      <x:c r="I481" s="45" t="n">
        <x:v>0.5</x:v>
      </x:c>
      <x:c r="J481" s="46" t="n">
        <x:f>IF(AND(G481&lt;&gt;"",I481&lt;&gt;""),I481/G481,"")</x:f>
        <x:v>0.021052631578947368</x:v>
      </x:c>
      <x:c r="K481" s="10" t="str">
        <x:v>Yes</x:v>
      </x:c>
      <x:c r="L481" s="10" t="str">
        <x:v>Yes</x:v>
      </x:c>
      <x:c r="M481" s="10" t="str">
        <x:v>Yes</x:v>
      </x:c>
      <x:c r="N481" s="10" t="str">
        <x:v>No</x:v>
      </x:c>
      <x:c r="O481" s="10" t="str">
        <x:v>No9</x:v>
      </x:c>
      <x:c r="P481" s="10" t="n">
        <x:v>11</x:v>
      </x:c>
      <x:c r="Q481" s="10" t="str"/>
    </x:row>
    <x:row r="482">
      <x:c r="A482" s="10" t="n">
        <x:v>9</x:v>
      </x:c>
      <x:c r="B482" s="10" t="str">
        <x:v>M</x:v>
      </x:c>
      <x:c r="C482" s="34" t="n">
        <x:v>44132</x:v>
      </x:c>
      <x:c r="D482" s="34" t="n">
        <x:v>44293</x:v>
      </x:c>
      <x:c r="E482" s="10" t="str"/>
      <x:c r="F482" s="44" t="n">
        <x:f>IF(AND(C482&lt;&gt;"",D482&lt;&gt;""),D482-C482,"")</x:f>
        <x:v>161</x:v>
      </x:c>
      <x:c r="G482" s="45" t="n">
        <x:v>26.6</x:v>
      </x:c>
      <x:c r="H482" s="35" t="n">
        <x:v>101</x:v>
      </x:c>
      <x:c r="I482" s="45" t="n">
        <x:v>0.5</x:v>
      </x:c>
      <x:c r="J482" s="46" t="n">
        <x:f>IF(AND(G482&lt;&gt;"",I482&lt;&gt;""),I482/G482,"")</x:f>
        <x:v>0.018796992481203006</x:v>
      </x:c>
      <x:c r="K482" s="10" t="str">
        <x:v>Yes</x:v>
      </x:c>
      <x:c r="L482" s="10" t="str">
        <x:v>Yes</x:v>
      </x:c>
      <x:c r="M482" s="10" t="str">
        <x:v>Yes</x:v>
      </x:c>
      <x:c r="N482" s="10" t="str">
        <x:v>No</x:v>
      </x:c>
      <x:c r="O482" s="10" t="str">
        <x:v>No9</x:v>
      </x:c>
      <x:c r="P482" s="10" t="n">
        <x:v>12</x:v>
      </x:c>
      <x:c r="Q482" s="10" t="str"/>
    </x:row>
    <x:row r="483">
      <x:c r="A483" s="10" t="n">
        <x:v>9</x:v>
      </x:c>
      <x:c r="B483" s="10" t="str">
        <x:v>M</x:v>
      </x:c>
      <x:c r="C483" s="34" t="n">
        <x:v>44132</x:v>
      </x:c>
      <x:c r="D483" s="34" t="n">
        <x:v>44318</x:v>
      </x:c>
      <x:c r="E483" s="10" t="str"/>
      <x:c r="F483" s="44" t="n">
        <x:f>IF(AND(C483&lt;&gt;"",D483&lt;&gt;""),D483-C483,"")</x:f>
        <x:v>186</x:v>
      </x:c>
      <x:c r="G483" s="45" t="n">
        <x:v>27.1</x:v>
      </x:c>
      <x:c r="H483" s="35" t="n">
        <x:v>142</x:v>
      </x:c>
      <x:c r="I483" s="45" t="n">
        <x:v>0.55</x:v>
      </x:c>
      <x:c r="J483" s="46" t="n">
        <x:f>IF(AND(G483&lt;&gt;"",I483&lt;&gt;""),I483/G483,"")</x:f>
        <x:v>0.02029520295202952</x:v>
      </x:c>
      <x:c r="K483" s="10" t="str">
        <x:v>Yes</x:v>
      </x:c>
      <x:c r="L483" s="10" t="str">
        <x:v>Yes</x:v>
      </x:c>
      <x:c r="M483" s="10" t="str">
        <x:v>Yes</x:v>
      </x:c>
      <x:c r="N483" s="10" t="str">
        <x:v>No</x:v>
      </x:c>
      <x:c r="O483" s="10" t="str">
        <x:v>No9</x:v>
      </x:c>
      <x:c r="P483" s="10" t="n">
        <x:v>13</x:v>
      </x:c>
      <x:c r="Q483" s="10" t="str"/>
    </x:row>
    <x:row r="484">
      <x:c r="A484" s="10" t="n">
        <x:v>9</x:v>
      </x:c>
      <x:c r="B484" s="10" t="str">
        <x:v>M</x:v>
      </x:c>
      <x:c r="C484" s="34" t="n">
        <x:v>44132</x:v>
      </x:c>
      <x:c r="D484" s="34" t="n">
        <x:v>44348</x:v>
      </x:c>
      <x:c r="E484" s="10" t="str"/>
      <x:c r="F484" s="44" t="n">
        <x:f>IF(AND(C484&lt;&gt;"",D484&lt;&gt;""),D484-C484,"")</x:f>
        <x:v>216</x:v>
      </x:c>
      <x:c r="G484" s="45" t="n">
        <x:v>29.45</x:v>
      </x:c>
      <x:c r="H484" s="35" t="n">
        <x:v>179.5</x:v>
      </x:c>
      <x:c r="I484" s="45" t="n">
        <x:v>0.55</x:v>
      </x:c>
      <x:c r="J484" s="46" t="n">
        <x:f>IF(AND(G484&lt;&gt;"",I484&lt;&gt;""),I484/G484,"")</x:f>
        <x:v>0.018675721561969442</x:v>
      </x:c>
      <x:c r="K484" s="10" t="str">
        <x:v>Yes</x:v>
      </x:c>
      <x:c r="L484" s="10" t="str">
        <x:v>Yes</x:v>
      </x:c>
      <x:c r="M484" s="10" t="str">
        <x:v>Yes</x:v>
      </x:c>
      <x:c r="N484" s="10" t="str">
        <x:v>No</x:v>
      </x:c>
      <x:c r="O484" s="10" t="str">
        <x:v>No9</x:v>
      </x:c>
      <x:c r="P484" s="10" t="n">
        <x:v>14</x:v>
      </x:c>
      <x:c r="Q484" s="10" t="str"/>
    </x:row>
    <x:row r="485">
      <x:c r="A485" s="10" t="n">
        <x:v>9</x:v>
      </x:c>
      <x:c r="B485" s="10" t="str">
        <x:v>M</x:v>
      </x:c>
      <x:c r="C485" s="34" t="n">
        <x:v>44132</x:v>
      </x:c>
      <x:c r="D485" s="34" t="n">
        <x:v>44379</x:v>
      </x:c>
      <x:c r="E485" s="10" t="str"/>
      <x:c r="F485" s="44" t="n">
        <x:f>IF(AND(C485&lt;&gt;"",D485&lt;&gt;""),D485-C485,"")</x:f>
        <x:v>247</x:v>
      </x:c>
      <x:c r="G485" s="45" t="n">
        <x:v>32</x:v>
      </x:c>
      <x:c r="H485" s="35" t="n">
        <x:v>200</x:v>
      </x:c>
      <x:c r="I485" s="45" t="n">
        <x:v>0.55</x:v>
      </x:c>
      <x:c r="J485" s="46" t="n">
        <x:f>IF(AND(G485&lt;&gt;"",I485&lt;&gt;""),I485/G485,"")</x:f>
        <x:v>0.0171875</x:v>
      </x:c>
      <x:c r="K485" s="10" t="str">
        <x:v>Yes</x:v>
      </x:c>
      <x:c r="L485" s="10" t="str">
        <x:v>Yes</x:v>
      </x:c>
      <x:c r="M485" s="10" t="str">
        <x:v>Yes</x:v>
      </x:c>
      <x:c r="N485" s="10" t="str">
        <x:v>No</x:v>
      </x:c>
      <x:c r="O485" s="10" t="str">
        <x:v>No9</x:v>
      </x:c>
      <x:c r="P485" s="10" t="n">
        <x:v>15</x:v>
      </x:c>
      <x:c r="Q485" s="10" t="str"/>
    </x:row>
    <x:row r="486">
      <x:c r="A486" s="10" t="n">
        <x:v>9</x:v>
      </x:c>
      <x:c r="B486" s="10" t="str">
        <x:v>M</x:v>
      </x:c>
      <x:c r="C486" s="34" t="n">
        <x:v>44132</x:v>
      </x:c>
      <x:c r="D486" s="34" t="n">
        <x:v>44411</x:v>
      </x:c>
      <x:c r="E486" s="10" t="str"/>
      <x:c r="F486" s="44" t="n">
        <x:f>IF(AND(C486&lt;&gt;"",D486&lt;&gt;""),D486-C486,"")</x:f>
        <x:v>279</x:v>
      </x:c>
      <x:c r="G486" s="45" t="n">
        <x:v>33.6</x:v>
      </x:c>
      <x:c r="H486" s="35" t="n">
        <x:v>226</x:v>
      </x:c>
      <x:c r="I486" s="45" t="n">
        <x:v>0.6</x:v>
      </x:c>
      <x:c r="J486" s="46" t="n">
        <x:f>IF(AND(G486&lt;&gt;"",I486&lt;&gt;""),I486/G486,"")</x:f>
        <x:v>0.017857142857142856</x:v>
      </x:c>
      <x:c r="K486" s="10" t="str">
        <x:v>Yes</x:v>
      </x:c>
      <x:c r="L486" s="10" t="str">
        <x:v>Yes</x:v>
      </x:c>
      <x:c r="M486" s="10" t="str">
        <x:v>Yes</x:v>
      </x:c>
      <x:c r="N486" s="10" t="str">
        <x:v>No</x:v>
      </x:c>
      <x:c r="O486" s="10" t="str">
        <x:v>No9</x:v>
      </x:c>
      <x:c r="P486" s="10" t="n">
        <x:v>16</x:v>
      </x:c>
      <x:c r="Q486" s="10" t="str"/>
    </x:row>
    <x:row r="487">
      <x:c r="A487" s="10" t="n">
        <x:v>9</x:v>
      </x:c>
      <x:c r="B487" s="10" t="str">
        <x:v>M</x:v>
      </x:c>
      <x:c r="C487" s="34" t="n">
        <x:v>44132</x:v>
      </x:c>
      <x:c r="D487" s="34" t="n">
        <x:v>44442</x:v>
      </x:c>
      <x:c r="E487" s="10" t="str"/>
      <x:c r="F487" s="44" t="n">
        <x:f>IF(AND(C487&lt;&gt;"",D487&lt;&gt;""),D487-C487,"")</x:f>
        <x:v>310</x:v>
      </x:c>
      <x:c r="G487" s="45" t="n">
        <x:v>35.5</x:v>
      </x:c>
      <x:c r="H487" s="35" t="n">
        <x:v>283.5</x:v>
      </x:c>
      <x:c r="I487" s="45" t="n">
        <x:v>0.6</x:v>
      </x:c>
      <x:c r="J487" s="46" t="n">
        <x:f>IF(AND(G487&lt;&gt;"",I487&lt;&gt;""),I487/G487,"")</x:f>
        <x:v>0.016901408450704224</x:v>
      </x:c>
      <x:c r="K487" s="10" t="str">
        <x:v>Yes</x:v>
      </x:c>
      <x:c r="L487" s="10" t="str">
        <x:v>Yes</x:v>
      </x:c>
      <x:c r="M487" s="10" t="str">
        <x:v>Yes</x:v>
      </x:c>
      <x:c r="N487" s="10" t="str">
        <x:v>No</x:v>
      </x:c>
      <x:c r="O487" s="10" t="str">
        <x:v>No9</x:v>
      </x:c>
      <x:c r="P487" s="10" t="n">
        <x:v>17</x:v>
      </x:c>
      <x:c r="Q487" s="10" t="str"/>
    </x:row>
    <x:row r="488">
      <x:c r="A488" s="10" t="n">
        <x:v>9</x:v>
      </x:c>
      <x:c r="B488" s="10" t="str">
        <x:v>M</x:v>
      </x:c>
      <x:c r="C488" s="34" t="n">
        <x:v>44132</x:v>
      </x:c>
      <x:c r="D488" s="34" t="n">
        <x:v>44478</x:v>
      </x:c>
      <x:c r="E488" s="10" t="str"/>
      <x:c r="F488" s="44" t="n">
        <x:f>IF(AND(C488&lt;&gt;"",D488&lt;&gt;""),D488-C488,"")</x:f>
        <x:v>346</x:v>
      </x:c>
      <x:c r="G488" s="45" t="n">
        <x:v>38</x:v>
      </x:c>
      <x:c r="H488" s="35" t="n">
        <x:v>320</x:v>
      </x:c>
      <x:c r="I488" s="45" t="n">
        <x:v>0.7</x:v>
      </x:c>
      <x:c r="J488" s="46" t="n">
        <x:f>IF(AND(G488&lt;&gt;"",I488&lt;&gt;""),I488/G488,"")</x:f>
        <x:v>0.018421052631578946</x:v>
      </x:c>
      <x:c r="K488" s="10" t="str">
        <x:v>Yes</x:v>
      </x:c>
      <x:c r="L488" s="10" t="str">
        <x:v>Yes</x:v>
      </x:c>
      <x:c r="M488" s="10" t="str">
        <x:v>Yes</x:v>
      </x:c>
      <x:c r="N488" s="10" t="str">
        <x:v>No</x:v>
      </x:c>
      <x:c r="O488" s="10" t="str">
        <x:v>No9</x:v>
      </x:c>
      <x:c r="P488" s="10" t="n">
        <x:v>18</x:v>
      </x:c>
      <x:c r="Q488" s="10" t="str"/>
    </x:row>
    <x:row r="489">
      <x:c r="A489" s="10" t="n">
        <x:v>9</x:v>
      </x:c>
      <x:c r="B489" s="10" t="str">
        <x:v>M</x:v>
      </x:c>
      <x:c r="C489" s="34" t="n">
        <x:v>44132</x:v>
      </x:c>
      <x:c r="D489" s="34" t="n">
        <x:v>44508</x:v>
      </x:c>
      <x:c r="E489" s="10" t="str"/>
      <x:c r="F489" s="44" t="n">
        <x:f>IF(AND(C489&lt;&gt;"",D489&lt;&gt;""),D489-C489,"")</x:f>
        <x:v>376</x:v>
      </x:c>
      <x:c r="G489" s="45" t="n">
        <x:v>39.6</x:v>
      </x:c>
      <x:c r="H489" s="35" t="n">
        <x:v>347</x:v>
      </x:c>
      <x:c r="I489" s="45" t="n">
        <x:v>0.75</x:v>
      </x:c>
      <x:c r="J489" s="46" t="n">
        <x:f>IF(AND(G489&lt;&gt;"",I489&lt;&gt;""),I489/G489,"")</x:f>
        <x:v>0.01893939393939394</x:v>
      </x:c>
      <x:c r="K489" s="10" t="str">
        <x:v>Yes</x:v>
      </x:c>
      <x:c r="L489" s="10" t="str">
        <x:v>Yes</x:v>
      </x:c>
      <x:c r="M489" s="10" t="str">
        <x:v>Yes</x:v>
      </x:c>
      <x:c r="N489" s="10" t="str">
        <x:v>No</x:v>
      </x:c>
      <x:c r="O489" s="10" t="str">
        <x:v>No9</x:v>
      </x:c>
      <x:c r="P489" s="10" t="n">
        <x:v>19</x:v>
      </x:c>
      <x:c r="Q489" s="10" t="str"/>
    </x:row>
    <x:row r="490">
      <x:c r="A490" s="10" t="n">
        <x:v>9</x:v>
      </x:c>
      <x:c r="B490" s="10" t="str">
        <x:v>M</x:v>
      </x:c>
      <x:c r="C490" s="34" t="n">
        <x:v>44132</x:v>
      </x:c>
      <x:c r="D490" s="34" t="n">
        <x:v>44531</x:v>
      </x:c>
      <x:c r="E490" s="10" t="str"/>
      <x:c r="F490" s="44" t="n">
        <x:f>IF(AND(C490&lt;&gt;"",D490&lt;&gt;""),D490-C490,"")</x:f>
        <x:v>399</x:v>
      </x:c>
      <x:c r="G490" s="45" t="n">
        <x:v>40.25</x:v>
      </x:c>
      <x:c r="H490" s="35" t="n">
        <x:v>392.5</x:v>
      </x:c>
      <x:c r="I490" s="45" t="n">
        <x:v>0.75</x:v>
      </x:c>
      <x:c r="J490" s="46" t="n">
        <x:f>IF(AND(G490&lt;&gt;"",I490&lt;&gt;""),I490/G490,"")</x:f>
        <x:v>0.018633540372670808</x:v>
      </x:c>
      <x:c r="K490" s="10" t="str">
        <x:v>Yes</x:v>
      </x:c>
      <x:c r="L490" s="10" t="str">
        <x:v>Yes</x:v>
      </x:c>
      <x:c r="M490" s="10" t="str">
        <x:v>Yes</x:v>
      </x:c>
      <x:c r="N490" s="10" t="str">
        <x:v>No</x:v>
      </x:c>
      <x:c r="O490" s="10" t="str">
        <x:v>No9</x:v>
      </x:c>
      <x:c r="P490" s="10" t="n">
        <x:v>20</x:v>
      </x:c>
      <x:c r="Q490" s="10" t="str"/>
    </x:row>
    <x:row r="491">
      <x:c r="A491" s="10" t="n">
        <x:v>9</x:v>
      </x:c>
      <x:c r="B491" s="10" t="str">
        <x:v>M</x:v>
      </x:c>
      <x:c r="C491" s="34" t="n">
        <x:v>44132</x:v>
      </x:c>
      <x:c r="D491" s="34" t="n">
        <x:v>44564</x:v>
      </x:c>
      <x:c r="E491" s="10" t="str"/>
      <x:c r="F491" s="44" t="n">
        <x:f>IF(AND(C491&lt;&gt;"",D491&lt;&gt;""),D491-C491,"")</x:f>
        <x:v>432</x:v>
      </x:c>
      <x:c r="G491" s="45" t="n">
        <x:v>42.5</x:v>
      </x:c>
      <x:c r="H491" s="35" t="n">
        <x:v>460.5</x:v>
      </x:c>
      <x:c r="I491" s="45" t="n">
        <x:v>0.8</x:v>
      </x:c>
      <x:c r="J491" s="46" t="n">
        <x:f>IF(AND(G491&lt;&gt;"",I491&lt;&gt;""),I491/G491,"")</x:f>
        <x:v>0.018823529411764708</x:v>
      </x:c>
      <x:c r="K491" s="10" t="str">
        <x:v>Yes</x:v>
      </x:c>
      <x:c r="L491" s="10" t="str">
        <x:v>Yes</x:v>
      </x:c>
      <x:c r="M491" s="10" t="str">
        <x:v>Yes</x:v>
      </x:c>
      <x:c r="N491" s="10" t="str">
        <x:v>No</x:v>
      </x:c>
      <x:c r="O491" s="10" t="str">
        <x:v>No9</x:v>
      </x:c>
      <x:c r="P491" s="10" t="n">
        <x:v>21</x:v>
      </x:c>
      <x:c r="Q491" s="10" t="str"/>
    </x:row>
    <x:row r="492">
      <x:c r="A492" s="10" t="n">
        <x:v>9</x:v>
      </x:c>
      <x:c r="B492" s="10" t="str">
        <x:v>M</x:v>
      </x:c>
      <x:c r="C492" s="34" t="n">
        <x:v>44132</x:v>
      </x:c>
      <x:c r="D492" s="34" t="n">
        <x:v>44602</x:v>
      </x:c>
      <x:c r="E492" s="10" t="str"/>
      <x:c r="F492" s="44" t="n">
        <x:f>IF(AND(C492&lt;&gt;"",D492&lt;&gt;""),D492-C492,"")</x:f>
        <x:v>470</x:v>
      </x:c>
      <x:c r="G492" s="45" t="n">
        <x:v>45.7</x:v>
      </x:c>
      <x:c r="H492" s="35" t="n">
        <x:v>538</x:v>
      </x:c>
      <x:c r="I492" s="45" t="n">
        <x:v>0.8</x:v>
      </x:c>
      <x:c r="J492" s="46" t="n">
        <x:f>IF(AND(G492&lt;&gt;"",I492&lt;&gt;""),I492/G492,"")</x:f>
        <x:v>0.0175054704595186</x:v>
      </x:c>
      <x:c r="K492" s="10" t="str">
        <x:v>Yes</x:v>
      </x:c>
      <x:c r="L492" s="10" t="str">
        <x:v>Yes</x:v>
      </x:c>
      <x:c r="M492" s="10" t="str">
        <x:v>Yes</x:v>
      </x:c>
      <x:c r="N492" s="10" t="str">
        <x:v>No</x:v>
      </x:c>
      <x:c r="O492" s="10" t="str">
        <x:v>No9</x:v>
      </x:c>
      <x:c r="P492" s="10" t="n">
        <x:v>22</x:v>
      </x:c>
      <x:c r="Q492" s="10" t="str"/>
    </x:row>
    <x:row r="493">
      <x:c r="A493" s="10" t="n">
        <x:v>9</x:v>
      </x:c>
      <x:c r="B493" s="10" t="str">
        <x:v>M</x:v>
      </x:c>
      <x:c r="C493" s="34" t="n">
        <x:v>44132</x:v>
      </x:c>
      <x:c r="D493" s="34" t="n">
        <x:v>44676</x:v>
      </x:c>
      <x:c r="E493" s="10" t="str"/>
      <x:c r="F493" s="44" t="n">
        <x:f>IF(AND(C493&lt;&gt;"",D493&lt;&gt;""),D493-C493,"")</x:f>
        <x:v>544</x:v>
      </x:c>
      <x:c r="G493" s="45" t="n">
        <x:v>48.6</x:v>
      </x:c>
      <x:c r="H493" s="35" t="n">
        <x:v>620</x:v>
      </x:c>
      <x:c r="I493" s="45" t="n">
        <x:v>0.9</x:v>
      </x:c>
      <x:c r="J493" s="46" t="n">
        <x:f>IF(AND(G493&lt;&gt;"",I493&lt;&gt;""),I493/G493,"")</x:f>
        <x:v>0.018518518518518517</x:v>
      </x:c>
      <x:c r="K493" s="10" t="str">
        <x:v>Yes</x:v>
      </x:c>
      <x:c r="L493" s="10" t="str">
        <x:v>Yes</x:v>
      </x:c>
      <x:c r="M493" s="10" t="str">
        <x:v>Yes</x:v>
      </x:c>
      <x:c r="N493" s="10" t="str">
        <x:v>No</x:v>
      </x:c>
      <x:c r="O493" s="10" t="str">
        <x:v>No9</x:v>
      </x:c>
      <x:c r="P493" s="10" t="n">
        <x:v>24</x:v>
      </x:c>
      <x:c r="Q493" s="10" t="str"/>
    </x:row>
    <x:row r="494">
      <x:c r="A494" s="10" t="n">
        <x:v>9</x:v>
      </x:c>
      <x:c r="B494" s="10" t="str">
        <x:v>M</x:v>
      </x:c>
      <x:c r="C494" s="34" t="n">
        <x:v>44132</x:v>
      </x:c>
      <x:c r="D494" s="34" t="n">
        <x:v>44705</x:v>
      </x:c>
      <x:c r="E494" s="10" t="str"/>
      <x:c r="F494" s="44" t="n">
        <x:f>IF(AND(C494&lt;&gt;"",D494&lt;&gt;""),D494-C494,"")</x:f>
        <x:v>573</x:v>
      </x:c>
      <x:c r="G494" s="45" t="n">
        <x:v>49.1</x:v>
      </x:c>
      <x:c r="H494" s="35" t="n">
        <x:v>720</x:v>
      </x:c>
      <x:c r="I494" s="45" t="n">
        <x:v>0.9</x:v>
      </x:c>
      <x:c r="J494" s="46" t="n">
        <x:f>IF(AND(G494&lt;&gt;"",I494&lt;&gt;""),I494/G494,"")</x:f>
        <x:v>0.018329938900203666</x:v>
      </x:c>
      <x:c r="K494" s="10" t="str">
        <x:v>Yes</x:v>
      </x:c>
      <x:c r="L494" s="10" t="str">
        <x:v>Yes</x:v>
      </x:c>
      <x:c r="M494" s="10" t="str">
        <x:v>Yes</x:v>
      </x:c>
      <x:c r="N494" s="10" t="str">
        <x:v>No</x:v>
      </x:c>
      <x:c r="O494" s="10" t="str">
        <x:v>No9</x:v>
      </x:c>
      <x:c r="P494" s="10" t="n">
        <x:v>25</x:v>
      </x:c>
      <x:c r="Q494" s="10" t="str"/>
    </x:row>
    <x:row r="495">
      <x:c r="A495" s="10" t="n">
        <x:v>9</x:v>
      </x:c>
      <x:c r="B495" s="10" t="str">
        <x:v>M</x:v>
      </x:c>
      <x:c r="C495" s="34" t="n">
        <x:v>44132</x:v>
      </x:c>
      <x:c r="D495" s="34" t="n">
        <x:v>44738</x:v>
      </x:c>
      <x:c r="E495" s="10" t="str"/>
      <x:c r="F495" s="44" t="n">
        <x:f>IF(AND(C495&lt;&gt;"",D495&lt;&gt;""),D495-C495,"")</x:f>
        <x:v>606</x:v>
      </x:c>
      <x:c r="G495" s="45" t="n">
        <x:v>51.5</x:v>
      </x:c>
      <x:c r="H495" s="35" t="n">
        <x:v>790</x:v>
      </x:c>
      <x:c r="I495" s="45" t="n">
        <x:v>0.9</x:v>
      </x:c>
      <x:c r="J495" s="46" t="n">
        <x:f>IF(AND(G495&lt;&gt;"",I495&lt;&gt;""),I495/G495,"")</x:f>
        <x:v>0.017475728155339806</x:v>
      </x:c>
      <x:c r="K495" s="10" t="str">
        <x:v>Yes</x:v>
      </x:c>
      <x:c r="L495" s="10" t="str">
        <x:v>Yes</x:v>
      </x:c>
      <x:c r="M495" s="10" t="str">
        <x:v>Yes</x:v>
      </x:c>
      <x:c r="N495" s="10" t="str">
        <x:v>No</x:v>
      </x:c>
      <x:c r="O495" s="10" t="str">
        <x:v>No9</x:v>
      </x:c>
      <x:c r="P495" s="10" t="n">
        <x:v>26</x:v>
      </x:c>
      <x:c r="Q495" s="10" t="str"/>
    </x:row>
    <x:row r="496">
      <x:c r="A496" s="10" t="n">
        <x:v>9</x:v>
      </x:c>
      <x:c r="B496" s="10" t="str">
        <x:v>M</x:v>
      </x:c>
      <x:c r="C496" s="34" t="n">
        <x:v>44132</x:v>
      </x:c>
      <x:c r="D496" s="34" t="n">
        <x:v>44750</x:v>
      </x:c>
      <x:c r="E496" s="10" t="str"/>
      <x:c r="F496" s="44" t="n">
        <x:f>IF(AND(C496&lt;&gt;"",D496&lt;&gt;""),D496-C496,"")</x:f>
        <x:v>618</x:v>
      </x:c>
      <x:c r="G496" s="45" t="n">
        <x:v>53</x:v>
      </x:c>
      <x:c r="H496" s="35" t="n">
        <x:v>820</x:v>
      </x:c>
      <x:c r="I496" s="45" t="n">
        <x:v>0.9</x:v>
      </x:c>
      <x:c r="J496" s="46" t="n">
        <x:f>IF(AND(G496&lt;&gt;"",I496&lt;&gt;""),I496/G496,"")</x:f>
        <x:v>0.016981132075471698</x:v>
      </x:c>
      <x:c r="K496" s="10" t="str">
        <x:v>Yes</x:v>
      </x:c>
      <x:c r="L496" s="10" t="str">
        <x:v>Yes</x:v>
      </x:c>
      <x:c r="M496" s="10" t="str">
        <x:v>Yes</x:v>
      </x:c>
      <x:c r="N496" s="10" t="str">
        <x:v>No</x:v>
      </x:c>
      <x:c r="O496" s="10" t="str">
        <x:v>No9</x:v>
      </x:c>
      <x:c r="P496" s="10" t="n">
        <x:v>27</x:v>
      </x:c>
      <x:c r="Q496" s="10" t="str"/>
    </x:row>
    <x:row r="497">
      <x:c r="A497" s="10" t="n">
        <x:v>9</x:v>
      </x:c>
      <x:c r="B497" s="10" t="str">
        <x:v>M</x:v>
      </x:c>
      <x:c r="C497" s="34" t="n">
        <x:v>44132</x:v>
      </x:c>
      <x:c r="D497" s="34" t="n">
        <x:v>44780</x:v>
      </x:c>
      <x:c r="E497" s="10" t="str"/>
      <x:c r="F497" s="44" t="n">
        <x:f>IF(AND(C497&lt;&gt;"",D497&lt;&gt;""),D497-C497,"")</x:f>
        <x:v>648</x:v>
      </x:c>
      <x:c r="G497" s="45" t="n">
        <x:v>53</x:v>
      </x:c>
      <x:c r="H497" s="35" t="n">
        <x:v>850</x:v>
      </x:c>
      <x:c r="I497" s="45" t="n">
        <x:v>0.6</x:v>
      </x:c>
      <x:c r="J497" s="46" t="n">
        <x:f>IF(AND(G497&lt;&gt;"",I497&lt;&gt;""),I497/G497,"")</x:f>
        <x:v>0.011320754716981131</x:v>
      </x:c>
      <x:c r="K497" s="10" t="str">
        <x:v>Yes</x:v>
      </x:c>
      <x:c r="L497" s="10" t="str">
        <x:v>Yes</x:v>
      </x:c>
      <x:c r="M497" s="10" t="str">
        <x:v>Yes</x:v>
      </x:c>
      <x:c r="N497" s="10" t="str">
        <x:v>No</x:v>
      </x:c>
      <x:c r="O497" s="10" t="str">
        <x:v>No9</x:v>
      </x:c>
      <x:c r="P497" s="10" t="n">
        <x:v>28</x:v>
      </x:c>
      <x:c r="Q497" s="10" t="str"/>
    </x:row>
    <x:row r="498">
      <x:c r="A498" s="10" t="n">
        <x:v>9</x:v>
      </x:c>
      <x:c r="B498" s="10" t="str">
        <x:v>M</x:v>
      </x:c>
      <x:c r="C498" s="34" t="n">
        <x:v>44132</x:v>
      </x:c>
      <x:c r="D498" s="34" t="n">
        <x:v>44806</x:v>
      </x:c>
      <x:c r="E498" s="10" t="str"/>
      <x:c r="F498" s="44" t="n">
        <x:f>IF(AND(C498&lt;&gt;"",D498&lt;&gt;""),D498-C498,"")</x:f>
        <x:v>674</x:v>
      </x:c>
      <x:c r="G498" s="45" t="n">
        <x:v>54.6</x:v>
      </x:c>
      <x:c r="H498" s="35" t="n">
        <x:v>700</x:v>
      </x:c>
      <x:c r="I498" s="45" t="n">
        <x:v>0.9</x:v>
      </x:c>
      <x:c r="J498" s="46" t="n">
        <x:f>IF(AND(G498&lt;&gt;"",I498&lt;&gt;""),I498/G498,"")</x:f>
        <x:v>0.016483516483516484</x:v>
      </x:c>
      <x:c r="K498" s="10" t="str">
        <x:v>Yes</x:v>
      </x:c>
      <x:c r="L498" s="10" t="str">
        <x:v>Yes</x:v>
      </x:c>
      <x:c r="M498" s="10" t="str">
        <x:v>Yes</x:v>
      </x:c>
      <x:c r="N498" s="10" t="str">
        <x:v>No</x:v>
      </x:c>
      <x:c r="O498" s="10" t="str">
        <x:v>No9</x:v>
      </x:c>
      <x:c r="P498" s="10" t="n">
        <x:v>29</x:v>
      </x:c>
      <x:c r="Q498" s="10" t="str"/>
    </x:row>
    <x:row r="499">
      <x:c r="A499" s="10" t="n">
        <x:v>9</x:v>
      </x:c>
      <x:c r="B499" s="10" t="str">
        <x:v>M</x:v>
      </x:c>
      <x:c r="C499" s="34" t="n">
        <x:v>44132</x:v>
      </x:c>
      <x:c r="D499" s="34" t="n">
        <x:v>44835</x:v>
      </x:c>
      <x:c r="E499" s="10" t="str"/>
      <x:c r="F499" s="44" t="n">
        <x:f>IF(AND(C499&lt;&gt;"",D499&lt;&gt;""),D499-C499,"")</x:f>
        <x:v>703</x:v>
      </x:c>
      <x:c r="G499" s="45" t="n">
        <x:v>55.7</x:v>
      </x:c>
      <x:c r="H499" s="35" t="n">
        <x:v>920</x:v>
      </x:c>
      <x:c r="I499" s="45" t="n">
        <x:v>0.9</x:v>
      </x:c>
      <x:c r="J499" s="46" t="n">
        <x:f>IF(AND(G499&lt;&gt;"",I499&lt;&gt;""),I499/G499,"")</x:f>
        <x:v>0.01615798922800718</x:v>
      </x:c>
      <x:c r="K499" s="10" t="str">
        <x:v>Yes</x:v>
      </x:c>
      <x:c r="L499" s="10" t="str">
        <x:v>Yes</x:v>
      </x:c>
      <x:c r="M499" s="10" t="str">
        <x:v>Yes</x:v>
      </x:c>
      <x:c r="N499" s="10" t="str">
        <x:v>No</x:v>
      </x:c>
      <x:c r="O499" s="10" t="str">
        <x:v>No9</x:v>
      </x:c>
      <x:c r="P499" s="10" t="n">
        <x:v>30</x:v>
      </x:c>
      <x:c r="Q499" s="10" t="str"/>
    </x:row>
    <x:row r="500">
      <x:c r="A500" s="10" t="n">
        <x:v>9</x:v>
      </x:c>
      <x:c r="B500" s="10" t="str">
        <x:v>M</x:v>
      </x:c>
      <x:c r="C500" s="34" t="n">
        <x:v>44132</x:v>
      </x:c>
      <x:c r="D500" s="34" t="n">
        <x:v>44876</x:v>
      </x:c>
      <x:c r="E500" s="10" t="str"/>
      <x:c r="F500" s="44" t="n">
        <x:f>IF(AND(C500&lt;&gt;"",D500&lt;&gt;""),D500-C500,"")</x:f>
        <x:v>744</x:v>
      </x:c>
      <x:c r="G500" s="45" t="n">
        <x:v>57.5</x:v>
      </x:c>
      <x:c r="H500" s="35" t="n">
        <x:v>1070</x:v>
      </x:c>
      <x:c r="I500" s="45" t="n">
        <x:v>1.1</x:v>
      </x:c>
      <x:c r="J500" s="46" t="n">
        <x:f>IF(AND(G500&lt;&gt;"",I500&lt;&gt;""),I500/G500,"")</x:f>
        <x:v>0.0191304347826087</x:v>
      </x:c>
      <x:c r="K500" s="10" t="str">
        <x:v>Yes</x:v>
      </x:c>
      <x:c r="L500" s="10" t="str">
        <x:v>Yes</x:v>
      </x:c>
      <x:c r="M500" s="10" t="str">
        <x:v>Yes</x:v>
      </x:c>
      <x:c r="N500" s="10" t="str">
        <x:v>No</x:v>
      </x:c>
      <x:c r="O500" s="10" t="str">
        <x:v>No9</x:v>
      </x:c>
      <x:c r="P500" s="10" t="n">
        <x:v>31</x:v>
      </x:c>
      <x:c r="Q500" s="10" t="str"/>
    </x:row>
    <x:row r="501">
      <x:c r="A501" s="10" t="n">
        <x:v>9</x:v>
      </x:c>
      <x:c r="B501" s="10" t="str">
        <x:v>M</x:v>
      </x:c>
      <x:c r="C501" s="34" t="n">
        <x:v>44132</x:v>
      </x:c>
      <x:c r="D501" s="34" t="n">
        <x:v>44903</x:v>
      </x:c>
      <x:c r="E501" s="10" t="str"/>
      <x:c r="F501" s="44" t="n">
        <x:f>IF(AND(C501&lt;&gt;"",D501&lt;&gt;""),D501-C501,"")</x:f>
        <x:v>771</x:v>
      </x:c>
      <x:c r="G501" s="45" t="n">
        <x:v>58.6</x:v>
      </x:c>
      <x:c r="H501" s="35" t="n">
        <x:v>1320</x:v>
      </x:c>
      <x:c r="I501" s="45" t="n">
        <x:v>1</x:v>
      </x:c>
      <x:c r="J501" s="46" t="n">
        <x:f>IF(AND(G501&lt;&gt;"",I501&lt;&gt;""),I501/G501,"")</x:f>
        <x:v>0.017064846416382253</x:v>
      </x:c>
      <x:c r="K501" s="10" t="str">
        <x:v>Yes</x:v>
      </x:c>
      <x:c r="L501" s="10" t="str">
        <x:v>Yes</x:v>
      </x:c>
      <x:c r="M501" s="10" t="str">
        <x:v>Yes</x:v>
      </x:c>
      <x:c r="N501" s="10" t="str">
        <x:v>No</x:v>
      </x:c>
      <x:c r="O501" s="10" t="str">
        <x:v>No9</x:v>
      </x:c>
      <x:c r="P501" s="10" t="n">
        <x:v>32</x:v>
      </x:c>
      <x:c r="Q501" s="10" t="str"/>
    </x:row>
    <x:row r="502">
      <x:c r="A502" s="10" t="n">
        <x:v>9</x:v>
      </x:c>
      <x:c r="B502" s="10" t="str">
        <x:v>M</x:v>
      </x:c>
      <x:c r="C502" s="34" t="n">
        <x:v>44132</x:v>
      </x:c>
      <x:c r="D502" s="34" t="n">
        <x:v>44934</x:v>
      </x:c>
      <x:c r="E502" s="10" t="str"/>
      <x:c r="F502" s="44" t="n">
        <x:f>IF(AND(C502&lt;&gt;"",D502&lt;&gt;""),D502-C502,"")</x:f>
        <x:v>802</x:v>
      </x:c>
      <x:c r="G502" s="45" t="n">
        <x:v>61.8</x:v>
      </x:c>
      <x:c r="H502" s="35" t="n">
        <x:v>1500</x:v>
      </x:c>
      <x:c r="I502" s="45" t="n">
        <x:v>1.2</x:v>
      </x:c>
      <x:c r="J502" s="46" t="n">
        <x:f>IF(AND(G502&lt;&gt;"",I502&lt;&gt;""),I502/G502,"")</x:f>
        <x:v>0.01941747572815534</x:v>
      </x:c>
      <x:c r="K502" s="10" t="str">
        <x:v>Yes</x:v>
      </x:c>
      <x:c r="L502" s="10" t="str">
        <x:v>Yes</x:v>
      </x:c>
      <x:c r="M502" s="10" t="str">
        <x:v>Yes</x:v>
      </x:c>
      <x:c r="N502" s="10" t="str">
        <x:v>No</x:v>
      </x:c>
      <x:c r="O502" s="10" t="str">
        <x:v>No9</x:v>
      </x:c>
      <x:c r="P502" s="10" t="n">
        <x:v>33</x:v>
      </x:c>
      <x:c r="Q502" s="10" t="str"/>
    </x:row>
    <x:row r="503">
      <x:c r="A503" s="10" t="n">
        <x:v>9</x:v>
      </x:c>
      <x:c r="B503" s="10" t="str">
        <x:v>M</x:v>
      </x:c>
      <x:c r="C503" s="34" t="n">
        <x:v>44132</x:v>
      </x:c>
      <x:c r="D503" s="34" t="n">
        <x:v>44967</x:v>
      </x:c>
      <x:c r="E503" s="10" t="str"/>
      <x:c r="F503" s="44" t="n">
        <x:f>IF(AND(C503&lt;&gt;"",D503&lt;&gt;""),D503-C503,"")</x:f>
        <x:v>835</x:v>
      </x:c>
      <x:c r="G503" s="45" t="n">
        <x:v>64.2</x:v>
      </x:c>
      <x:c r="H503" s="35" t="n">
        <x:v>2100</x:v>
      </x:c>
      <x:c r="I503" s="45" t="n">
        <x:v>1.2</x:v>
      </x:c>
      <x:c r="J503" s="46" t="n">
        <x:f>IF(AND(G503&lt;&gt;"",I503&lt;&gt;""),I503/G503,"")</x:f>
        <x:v>0.018691588785046728</x:v>
      </x:c>
      <x:c r="K503" s="10" t="str">
        <x:v>Yes</x:v>
      </x:c>
      <x:c r="L503" s="10" t="str">
        <x:v>Yes</x:v>
      </x:c>
      <x:c r="M503" s="10" t="str">
        <x:v>Yes</x:v>
      </x:c>
      <x:c r="N503" s="10" t="str">
        <x:v>No</x:v>
      </x:c>
      <x:c r="O503" s="10" t="str">
        <x:v>No9</x:v>
      </x:c>
      <x:c r="P503" s="10" t="n">
        <x:v>34</x:v>
      </x:c>
      <x:c r="Q503" s="10" t="str"/>
    </x:row>
    <x:row r="504">
      <x:c r="A504" s="10" t="n">
        <x:v>9</x:v>
      </x:c>
      <x:c r="B504" s="10" t="str">
        <x:v>M</x:v>
      </x:c>
      <x:c r="C504" s="34" t="n">
        <x:v>44132</x:v>
      </x:c>
      <x:c r="D504" s="34" t="n">
        <x:v>44994</x:v>
      </x:c>
      <x:c r="E504" s="10" t="str"/>
      <x:c r="F504" s="44" t="n">
        <x:f>IF(AND(C504&lt;&gt;"",D504&lt;&gt;""),D504-C504,"")</x:f>
        <x:v>862</x:v>
      </x:c>
      <x:c r="G504" s="45" t="n">
        <x:v>65</x:v>
      </x:c>
      <x:c r="H504" s="35" t="n">
        <x:v>1650</x:v>
      </x:c>
      <x:c r="I504" s="45" t="n">
        <x:v>1.1</x:v>
      </x:c>
      <x:c r="J504" s="46" t="n">
        <x:f>IF(AND(G504&lt;&gt;"",I504&lt;&gt;""),I504/G504,"")</x:f>
        <x:v>0.016923076923076926</x:v>
      </x:c>
      <x:c r="K504" s="10" t="str">
        <x:v>Yes</x:v>
      </x:c>
      <x:c r="L504" s="10" t="str">
        <x:v>Yes</x:v>
      </x:c>
      <x:c r="M504" s="10" t="str">
        <x:v>Yes</x:v>
      </x:c>
      <x:c r="N504" s="10" t="str">
        <x:v>No</x:v>
      </x:c>
      <x:c r="O504" s="10" t="str">
        <x:v>No9</x:v>
      </x:c>
      <x:c r="P504" s="10" t="n">
        <x:v>35</x:v>
      </x:c>
      <x:c r="Q504" s="10" t="str"/>
    </x:row>
    <x:row r="505">
      <x:c r="A505" s="10" t="n">
        <x:v>9</x:v>
      </x:c>
      <x:c r="B505" s="10" t="str">
        <x:v>M</x:v>
      </x:c>
      <x:c r="C505" s="34" t="n">
        <x:v>44132</x:v>
      </x:c>
      <x:c r="D505" s="34" t="n">
        <x:v>45025</x:v>
      </x:c>
      <x:c r="E505" s="10" t="str"/>
      <x:c r="F505" s="44" t="n">
        <x:f>IF(AND(C505&lt;&gt;"",D505&lt;&gt;""),D505-C505,"")</x:f>
        <x:v>893</x:v>
      </x:c>
      <x:c r="G505" s="45" t="n">
        <x:v>67.2</x:v>
      </x:c>
      <x:c r="H505" s="35" t="n">
        <x:v>1786</x:v>
      </x:c>
      <x:c r="I505" s="45" t="n">
        <x:v>1.3</x:v>
      </x:c>
      <x:c r="J505" s="46" t="n">
        <x:f>IF(AND(G505&lt;&gt;"",I505&lt;&gt;""),I505/G505,"")</x:f>
        <x:v>0.019345238095238096</x:v>
      </x:c>
      <x:c r="K505" s="10" t="str">
        <x:v>Yes</x:v>
      </x:c>
      <x:c r="L505" s="10" t="str">
        <x:v>Yes</x:v>
      </x:c>
      <x:c r="M505" s="10" t="str">
        <x:v>Yes</x:v>
      </x:c>
      <x:c r="N505" s="10" t="str">
        <x:v>No</x:v>
      </x:c>
      <x:c r="O505" s="10" t="str">
        <x:v>No9</x:v>
      </x:c>
      <x:c r="P505" s="10" t="n">
        <x:v>36</x:v>
      </x:c>
      <x:c r="Q505" s="10" t="str"/>
    </x:row>
    <x:row r="506">
      <x:c r="A506" s="10" t="n">
        <x:v>9</x:v>
      </x:c>
      <x:c r="B506" s="10" t="str">
        <x:v>M</x:v>
      </x:c>
      <x:c r="C506" s="34" t="n">
        <x:v>44132</x:v>
      </x:c>
      <x:c r="D506" s="34" t="n">
        <x:v>45052</x:v>
      </x:c>
      <x:c r="E506" s="10" t="str"/>
      <x:c r="F506" s="44" t="n">
        <x:f>IF(AND(C506&lt;&gt;"",D506&lt;&gt;""),D506-C506,"")</x:f>
        <x:v>920</x:v>
      </x:c>
      <x:c r="G506" s="45" t="n">
        <x:v>69</x:v>
      </x:c>
      <x:c r="H506" s="35" t="n">
        <x:v>2016</x:v>
      </x:c>
      <x:c r="I506" s="45" t="n">
        <x:v>1.9</x:v>
      </x:c>
      <x:c r="J506" s="46" t="n">
        <x:f>IF(AND(G506&lt;&gt;"",I506&lt;&gt;""),I506/G506,"")</x:f>
        <x:v>0.02753623188405797</x:v>
      </x:c>
      <x:c r="K506" s="10" t="str">
        <x:v>Yes</x:v>
      </x:c>
      <x:c r="L506" s="10" t="str">
        <x:v>Yes</x:v>
      </x:c>
      <x:c r="M506" s="10" t="str">
        <x:v>Yes</x:v>
      </x:c>
      <x:c r="N506" s="10" t="str">
        <x:v>No</x:v>
      </x:c>
      <x:c r="O506" s="10" t="str">
        <x:v>No9</x:v>
      </x:c>
      <x:c r="P506" s="10" t="n">
        <x:v>37</x:v>
      </x:c>
      <x:c r="Q506" s="10" t="str"/>
    </x:row>
    <x:row r="507">
      <x:c r="A507" s="10" t="n">
        <x:v>9</x:v>
      </x:c>
      <x:c r="B507" s="10" t="str">
        <x:v>M</x:v>
      </x:c>
      <x:c r="C507" s="34" t="n">
        <x:v>44132</x:v>
      </x:c>
      <x:c r="D507" s="34" t="n">
        <x:v>45086</x:v>
      </x:c>
      <x:c r="E507" s="10" t="str"/>
      <x:c r="F507" s="44" t="n">
        <x:f>IF(AND(C507&lt;&gt;"",D507&lt;&gt;""),D507-C507,"")</x:f>
        <x:v>954</x:v>
      </x:c>
      <x:c r="G507" s="45" t="n">
        <x:v>70.6</x:v>
      </x:c>
      <x:c r="H507" s="35" t="n">
        <x:v>2450</x:v>
      </x:c>
      <x:c r="I507" s="45" t="n">
        <x:v>2.2</x:v>
      </x:c>
      <x:c r="J507" s="46" t="n">
        <x:f>IF(AND(G507&lt;&gt;"",I507&lt;&gt;""),I507/G507,"")</x:f>
        <x:v>0.031161473087818702</x:v>
      </x:c>
      <x:c r="K507" s="10" t="str">
        <x:v>Yes</x:v>
      </x:c>
      <x:c r="L507" s="10" t="str">
        <x:v>Yes</x:v>
      </x:c>
      <x:c r="M507" s="10" t="str">
        <x:v>Yes</x:v>
      </x:c>
      <x:c r="N507" s="10" t="str">
        <x:v>No</x:v>
      </x:c>
      <x:c r="O507" s="10" t="str">
        <x:v>No9</x:v>
      </x:c>
      <x:c r="P507" s="10" t="n">
        <x:v>38</x:v>
      </x:c>
      <x:c r="Q507" s="10" t="str"/>
    </x:row>
    <x:row r="508">
      <x:c r="A508" s="10" t="n">
        <x:v>9</x:v>
      </x:c>
      <x:c r="B508" s="10" t="str">
        <x:v>M</x:v>
      </x:c>
      <x:c r="C508" s="34" t="n">
        <x:v>44132</x:v>
      </x:c>
      <x:c r="D508" s="34" t="n">
        <x:v>45116</x:v>
      </x:c>
      <x:c r="E508" s="10" t="str"/>
      <x:c r="F508" s="44" t="n">
        <x:f>IF(AND(C508&lt;&gt;"",D508&lt;&gt;""),D508-C508,"")</x:f>
        <x:v>984</x:v>
      </x:c>
      <x:c r="G508" s="45" t="n">
        <x:v>74</x:v>
      </x:c>
      <x:c r="H508" s="35" t="n">
        <x:v>2600</x:v>
      </x:c>
      <x:c r="I508" s="45" t="n">
        <x:v>2</x:v>
      </x:c>
      <x:c r="J508" s="46" t="n">
        <x:f>IF(AND(G508&lt;&gt;"",I508&lt;&gt;""),I508/G508,"")</x:f>
        <x:v>0.02702702702702703</x:v>
      </x:c>
      <x:c r="K508" s="10" t="str">
        <x:v>Yes</x:v>
      </x:c>
      <x:c r="L508" s="10" t="str">
        <x:v>Yes</x:v>
      </x:c>
      <x:c r="M508" s="10" t="str">
        <x:v>Yes</x:v>
      </x:c>
      <x:c r="N508" s="10" t="str">
        <x:v>No</x:v>
      </x:c>
      <x:c r="O508" s="10" t="str">
        <x:v>No9</x:v>
      </x:c>
      <x:c r="P508" s="10" t="n">
        <x:v>39</x:v>
      </x:c>
      <x:c r="Q508" s="10" t="str"/>
    </x:row>
    <x:row r="509">
      <x:c r="A509" s="10" t="n">
        <x:v>9</x:v>
      </x:c>
      <x:c r="B509" s="10" t="str">
        <x:v>M</x:v>
      </x:c>
      <x:c r="C509" s="34" t="n">
        <x:v>44132</x:v>
      </x:c>
      <x:c r="D509" s="34" t="n">
        <x:v>45146</x:v>
      </x:c>
      <x:c r="E509" s="10" t="str"/>
      <x:c r="F509" s="44" t="n">
        <x:f>IF(AND(C509&lt;&gt;"",D509&lt;&gt;""),D509-C509,"")</x:f>
        <x:v>1014</x:v>
      </x:c>
      <x:c r="G509" s="45" t="n">
        <x:v>76</x:v>
      </x:c>
      <x:c r="H509" s="35" t="n">
        <x:v>2800</x:v>
      </x:c>
      <x:c r="I509" s="45" t="n">
        <x:v>2.4</x:v>
      </x:c>
      <x:c r="J509" s="46" t="n">
        <x:f>IF(AND(G509&lt;&gt;"",I509&lt;&gt;""),I509/G509,"")</x:f>
        <x:v>0.031578947368421054</x:v>
      </x:c>
      <x:c r="K509" s="10" t="str">
        <x:v>Yes</x:v>
      </x:c>
      <x:c r="L509" s="10" t="str">
        <x:v>Yes</x:v>
      </x:c>
      <x:c r="M509" s="10" t="str">
        <x:v>Yes</x:v>
      </x:c>
      <x:c r="N509" s="10" t="str">
        <x:v>No</x:v>
      </x:c>
      <x:c r="O509" s="10" t="str">
        <x:v>No9</x:v>
      </x:c>
      <x:c r="P509" s="10" t="n">
        <x:v>40</x:v>
      </x:c>
      <x:c r="Q509" s="10" t="str"/>
    </x:row>
    <x:row r="510">
      <x:c r="A510" s="10" t="n">
        <x:v>9</x:v>
      </x:c>
      <x:c r="B510" s="10" t="str">
        <x:v>M</x:v>
      </x:c>
      <x:c r="C510" s="34" t="n">
        <x:v>44132</x:v>
      </x:c>
      <x:c r="D510" s="34" t="n">
        <x:v>45174</x:v>
      </x:c>
      <x:c r="E510" s="10" t="str"/>
      <x:c r="F510" s="44" t="n">
        <x:f>IF(AND(C510&lt;&gt;"",D510&lt;&gt;""),D510-C510,"")</x:f>
        <x:v>1042</x:v>
      </x:c>
      <x:c r="G510" s="45" t="n">
        <x:v>75.6</x:v>
      </x:c>
      <x:c r="H510" s="35" t="n">
        <x:v>2800</x:v>
      </x:c>
      <x:c r="I510" s="45" t="n">
        <x:v>3</x:v>
      </x:c>
      <x:c r="J510" s="46" t="n">
        <x:f>IF(AND(G510&lt;&gt;"",I510&lt;&gt;""),I510/G510,"")</x:f>
        <x:v>0.03968253968253969</x:v>
      </x:c>
      <x:c r="K510" s="10" t="str">
        <x:v>Yes</x:v>
      </x:c>
      <x:c r="L510" s="10" t="str">
        <x:v>Yes</x:v>
      </x:c>
      <x:c r="M510" s="10" t="str">
        <x:v>Yes</x:v>
      </x:c>
      <x:c r="N510" s="10" t="str">
        <x:v>No</x:v>
      </x:c>
      <x:c r="O510" s="10" t="str">
        <x:v>No9</x:v>
      </x:c>
      <x:c r="P510" s="10" t="n">
        <x:v>41</x:v>
      </x:c>
      <x:c r="Q510" s="10" t="str"/>
    </x:row>
    <x:row r="511">
      <x:c r="A511" s="10" t="n">
        <x:v>9</x:v>
      </x:c>
      <x:c r="B511" s="10" t="str">
        <x:v>M</x:v>
      </x:c>
      <x:c r="C511" s="34" t="n">
        <x:v>44132</x:v>
      </x:c>
      <x:c r="D511" s="34" t="n">
        <x:v>45208</x:v>
      </x:c>
      <x:c r="E511" s="10" t="str"/>
      <x:c r="F511" s="44" t="n">
        <x:f>IF(AND(C511&lt;&gt;"",D511&lt;&gt;""),D511-C511,"")</x:f>
        <x:v>1076</x:v>
      </x:c>
      <x:c r="G511" s="45" t="n">
        <x:v>80</x:v>
      </x:c>
      <x:c r="H511" s="35" t="n">
        <x:v>3600</x:v>
      </x:c>
      <x:c r="I511" s="45" t="n">
        <x:v>4.2</x:v>
      </x:c>
      <x:c r="J511" s="46" t="n">
        <x:f>IF(AND(G511&lt;&gt;"",I511&lt;&gt;""),I511/G511,"")</x:f>
        <x:v>0.052500000000000005</x:v>
      </x:c>
      <x:c r="K511" s="10" t="str">
        <x:v>Yes</x:v>
      </x:c>
      <x:c r="L511" s="10" t="str">
        <x:v>Yes</x:v>
      </x:c>
      <x:c r="M511" s="10" t="str">
        <x:v>Yes</x:v>
      </x:c>
      <x:c r="N511" s="10" t="str">
        <x:v>No</x:v>
      </x:c>
      <x:c r="O511" s="10" t="str">
        <x:v>No9</x:v>
      </x:c>
      <x:c r="P511" s="10" t="n">
        <x:v>42</x:v>
      </x:c>
      <x:c r="Q511" s="10" t="str"/>
    </x:row>
    <x:row r="512">
      <x:c r="A512" s="10" t="n">
        <x:v>9</x:v>
      </x:c>
      <x:c r="B512" s="10" t="str">
        <x:v>M</x:v>
      </x:c>
      <x:c r="C512" s="34" t="n">
        <x:v>44132</x:v>
      </x:c>
      <x:c r="D512" s="34" t="n">
        <x:v>45236</x:v>
      </x:c>
      <x:c r="E512" s="10" t="str"/>
      <x:c r="F512" s="44" t="n">
        <x:f>IF(AND(C512&lt;&gt;"",D512&lt;&gt;""),D512-C512,"")</x:f>
        <x:v>1104</x:v>
      </x:c>
      <x:c r="G512" s="45" t="n">
        <x:v>80.2</x:v>
      </x:c>
      <x:c r="H512" s="35" t="n">
        <x:v>3400</x:v>
      </x:c>
      <x:c r="I512" s="45" t="n">
        <x:v>5</x:v>
      </x:c>
      <x:c r="J512" s="46" t="n">
        <x:f>IF(AND(G512&lt;&gt;"",I512&lt;&gt;""),I512/G512,"")</x:f>
        <x:v>0.062344139650872814</x:v>
      </x:c>
      <x:c r="K512" s="10" t="str">
        <x:v>Yes</x:v>
      </x:c>
      <x:c r="L512" s="10" t="str">
        <x:v>Yes</x:v>
      </x:c>
      <x:c r="M512" s="10" t="str">
        <x:v>Yes</x:v>
      </x:c>
      <x:c r="N512" s="10" t="str">
        <x:v>No</x:v>
      </x:c>
      <x:c r="O512" s="10" t="str">
        <x:v>No9</x:v>
      </x:c>
      <x:c r="P512" s="10" t="n">
        <x:v>43</x:v>
      </x:c>
      <x:c r="Q512" s="10" t="str"/>
    </x:row>
    <x:row r="513">
      <x:c r="A513" s="10" t="n">
        <x:v>9</x:v>
      </x:c>
      <x:c r="B513" s="10" t="str">
        <x:v>M</x:v>
      </x:c>
      <x:c r="C513" s="34" t="n">
        <x:v>44132</x:v>
      </x:c>
      <x:c r="D513" s="34" t="n">
        <x:v>45274</x:v>
      </x:c>
      <x:c r="E513" s="10" t="str"/>
      <x:c r="F513" s="44" t="n">
        <x:f>IF(AND(C513&lt;&gt;"",D513&lt;&gt;""),D513-C513,"")</x:f>
        <x:v>1142</x:v>
      </x:c>
      <x:c r="G513" s="45" t="n">
        <x:v>83.7</x:v>
      </x:c>
      <x:c r="H513" s="35" t="n">
        <x:v>3950</x:v>
      </x:c>
      <x:c r="I513" s="45" t="n">
        <x:v>6.5</x:v>
      </x:c>
      <x:c r="J513" s="46" t="n">
        <x:f>IF(AND(G513&lt;&gt;"",I513&lt;&gt;""),I513/G513,"")</x:f>
        <x:v>0.07765830346475508</x:v>
      </x:c>
      <x:c r="K513" s="10" t="str">
        <x:v>Yes</x:v>
      </x:c>
      <x:c r="L513" s="10" t="str">
        <x:v>Yes</x:v>
      </x:c>
      <x:c r="M513" s="10" t="str">
        <x:v>Yes</x:v>
      </x:c>
      <x:c r="N513" s="10" t="str">
        <x:v>No</x:v>
      </x:c>
      <x:c r="O513" s="10" t="str">
        <x:v>No9</x:v>
      </x:c>
      <x:c r="P513" s="10" t="n">
        <x:v>44</x:v>
      </x:c>
      <x:c r="Q513" s="10" t="str"/>
    </x:row>
    <x:row r="514">
      <x:c r="A514" s="10" t="n">
        <x:v>9</x:v>
      </x:c>
      <x:c r="B514" s="10" t="str">
        <x:v>M</x:v>
      </x:c>
      <x:c r="C514" s="34" t="n">
        <x:v>44132</x:v>
      </x:c>
      <x:c r="D514" s="34" t="n">
        <x:v>45297</x:v>
      </x:c>
      <x:c r="E514" s="10" t="str"/>
      <x:c r="F514" s="44" t="n">
        <x:f>IF(AND(C514&lt;&gt;"",D514&lt;&gt;""),D514-C514,"")</x:f>
        <x:v>1165</x:v>
      </x:c>
      <x:c r="G514" s="45" t="n">
        <x:v>84</x:v>
      </x:c>
      <x:c r="H514" s="35" t="n">
        <x:v>3950</x:v>
      </x:c>
      <x:c r="I514" s="45" t="n">
        <x:v>8.3</x:v>
      </x:c>
      <x:c r="J514" s="46" t="n">
        <x:f>IF(AND(G514&lt;&gt;"",I514&lt;&gt;""),I514/G514,"")</x:f>
        <x:v>0.09880952380952382</x:v>
      </x:c>
      <x:c r="K514" s="10" t="str">
        <x:v>Yes</x:v>
      </x:c>
      <x:c r="L514" s="10" t="str">
        <x:v>Yes</x:v>
      </x:c>
      <x:c r="M514" s="10" t="str">
        <x:v>Yes</x:v>
      </x:c>
      <x:c r="N514" s="10" t="str">
        <x:v>No</x:v>
      </x:c>
      <x:c r="O514" s="10" t="str">
        <x:v>No9</x:v>
      </x:c>
      <x:c r="P514" s="10" t="n">
        <x:v>45</x:v>
      </x:c>
      <x:c r="Q514" s="10" t="str"/>
    </x:row>
    <x:row r="515">
      <x:c r="A515" s="10" t="n">
        <x:v>9</x:v>
      </x:c>
      <x:c r="B515" s="10" t="str">
        <x:v>M</x:v>
      </x:c>
      <x:c r="C515" s="34" t="n">
        <x:v>44132</x:v>
      </x:c>
      <x:c r="D515" s="34" t="n">
        <x:v>45331</x:v>
      </x:c>
      <x:c r="E515" s="10" t="str"/>
      <x:c r="F515" s="44" t="n">
        <x:f>IF(AND(C515&lt;&gt;"",D515&lt;&gt;""),D515-C515,"")</x:f>
        <x:v>1199</x:v>
      </x:c>
      <x:c r="G515" s="45" t="n">
        <x:v>85.4</x:v>
      </x:c>
      <x:c r="H515" s="35" t="n">
        <x:v>3350</x:v>
      </x:c>
      <x:c r="I515" s="45" t="n">
        <x:v>11</x:v>
      </x:c>
      <x:c r="J515" s="46" t="n">
        <x:f>IF(AND(G515&lt;&gt;"",I515&lt;&gt;""),I515/G515,"")</x:f>
        <x:v>0.1288056206088993</x:v>
      </x:c>
      <x:c r="K515" s="10" t="str">
        <x:v>Yes</x:v>
      </x:c>
      <x:c r="L515" s="10" t="str">
        <x:v>Yes</x:v>
      </x:c>
      <x:c r="M515" s="10" t="str">
        <x:v>Yes</x:v>
      </x:c>
      <x:c r="N515" s="10" t="str">
        <x:v>No</x:v>
      </x:c>
      <x:c r="O515" s="10" t="str">
        <x:v>No9</x:v>
      </x:c>
      <x:c r="P515" s="10" t="n">
        <x:v>46</x:v>
      </x:c>
      <x:c r="Q515" s="10" t="str"/>
    </x:row>
    <x:row r="516">
      <x:c r="A516" s="10" t="n">
        <x:v>9</x:v>
      </x:c>
      <x:c r="B516" s="10" t="str">
        <x:v>M</x:v>
      </x:c>
      <x:c r="C516" s="34" t="n">
        <x:v>44132</x:v>
      </x:c>
      <x:c r="D516" s="34" t="n">
        <x:v>45332</x:v>
      </x:c>
      <x:c r="E516" s="10" t="str"/>
      <x:c r="F516" s="44" t="n">
        <x:f>IF(AND(C516&lt;&gt;"",D516&lt;&gt;""),D516-C516,"")</x:f>
        <x:v>1200</x:v>
      </x:c>
      <x:c r="G516" s="45" t="n">
        <x:v>86</x:v>
      </x:c>
      <x:c r="H516" s="35" t="n">
        <x:v>4650</x:v>
      </x:c>
      <x:c r="I516" s="45" t="n">
        <x:v>10.6</x:v>
      </x:c>
      <x:c r="J516" s="46" t="n">
        <x:f>IF(AND(G516&lt;&gt;"",I516&lt;&gt;""),I516/G516,"")</x:f>
        <x:v>0.12325581395348836</x:v>
      </x:c>
      <x:c r="K516" s="10" t="str">
        <x:v>Yes</x:v>
      </x:c>
      <x:c r="L516" s="10" t="str">
        <x:v>Yes</x:v>
      </x:c>
      <x:c r="M516" s="10" t="str">
        <x:v>Yes</x:v>
      </x:c>
      <x:c r="N516" s="10" t="str">
        <x:v>No</x:v>
      </x:c>
      <x:c r="O516" s="10" t="str">
        <x:v>No9</x:v>
      </x:c>
      <x:c r="P516" s="10" t="n">
        <x:v>47</x:v>
      </x:c>
      <x:c r="Q516" s="10" t="str"/>
    </x:row>
    <x:row r="517">
      <x:c r="A517" s="10" t="n">
        <x:v>9</x:v>
      </x:c>
      <x:c r="B517" s="10" t="str">
        <x:v>M</x:v>
      </x:c>
      <x:c r="C517" s="34" t="n">
        <x:v>44132</x:v>
      </x:c>
      <x:c r="D517" s="34" t="n">
        <x:v>45361</x:v>
      </x:c>
      <x:c r="E517" s="10" t="str"/>
      <x:c r="F517" s="44" t="n">
        <x:f>IF(AND(C517&lt;&gt;"",D517&lt;&gt;""),D517-C517,"")</x:f>
        <x:v>1229</x:v>
      </x:c>
      <x:c r="G517" s="45" t="n">
        <x:v>88.7</x:v>
      </x:c>
      <x:c r="H517" s="35" t="n">
        <x:v>5000</x:v>
      </x:c>
      <x:c r="I517" s="45" t="n">
        <x:v>10.7</x:v>
      </x:c>
      <x:c r="J517" s="46" t="n">
        <x:f>IF(AND(G517&lt;&gt;"",I517&lt;&gt;""),I517/G517,"")</x:f>
        <x:v>0.1206313416009019</x:v>
      </x:c>
      <x:c r="K517" s="10" t="str">
        <x:v>Yes</x:v>
      </x:c>
      <x:c r="L517" s="10" t="str">
        <x:v>Yes</x:v>
      </x:c>
      <x:c r="M517" s="10" t="str">
        <x:v>Yes</x:v>
      </x:c>
      <x:c r="N517" s="10" t="str">
        <x:v>No</x:v>
      </x:c>
      <x:c r="O517" s="10" t="str">
        <x:v>No9</x:v>
      </x:c>
      <x:c r="P517" s="10" t="n">
        <x:v>48</x:v>
      </x:c>
      <x:c r="Q517" s="10" t="str"/>
    </x:row>
    <x:row r="518">
      <x:c r="A518" s="10" t="n">
        <x:v>9</x:v>
      </x:c>
      <x:c r="B518" s="10" t="str">
        <x:v>M</x:v>
      </x:c>
      <x:c r="C518" s="34" t="n">
        <x:v>44132</x:v>
      </x:c>
      <x:c r="D518" s="34" t="n">
        <x:v>45393</x:v>
      </x:c>
      <x:c r="E518" s="10" t="str"/>
      <x:c r="F518" s="44" t="n">
        <x:f>IF(AND(C518&lt;&gt;"",D518&lt;&gt;""),D518-C518,"")</x:f>
        <x:v>1261</x:v>
      </x:c>
      <x:c r="G518" s="45" t="n">
        <x:v>88.7</x:v>
      </x:c>
      <x:c r="H518" s="35" t="n">
        <x:v>6100</x:v>
      </x:c>
      <x:c r="I518" s="45" t="n">
        <x:v>9.3</x:v>
      </x:c>
      <x:c r="J518" s="46" t="n">
        <x:f>IF(AND(G518&lt;&gt;"",I518&lt;&gt;""),I518/G518,"")</x:f>
        <x:v>0.10484780157835401</x:v>
      </x:c>
      <x:c r="K518" s="10" t="str">
        <x:v>Yes</x:v>
      </x:c>
      <x:c r="L518" s="10" t="str">
        <x:v>Yes</x:v>
      </x:c>
      <x:c r="M518" s="10" t="str">
        <x:v>Yes</x:v>
      </x:c>
      <x:c r="N518" s="10" t="str">
        <x:v>No</x:v>
      </x:c>
      <x:c r="O518" s="10" t="str">
        <x:v>No9</x:v>
      </x:c>
      <x:c r="P518" s="10" t="n">
        <x:v>49</x:v>
      </x:c>
      <x:c r="Q518" s="10" t="str"/>
    </x:row>
    <x:row r="519">
      <x:c r="A519" s="10" t="n">
        <x:v>9</x:v>
      </x:c>
      <x:c r="B519" s="10" t="str">
        <x:v>M</x:v>
      </x:c>
      <x:c r="C519" s="34" t="n">
        <x:v>44132</x:v>
      </x:c>
      <x:c r="D519" s="34" t="n">
        <x:v>45418</x:v>
      </x:c>
      <x:c r="E519" s="10" t="str"/>
      <x:c r="F519" s="44" t="n">
        <x:f>IF(AND(C519&lt;&gt;"",D519&lt;&gt;""),D519-C519,"")</x:f>
        <x:v>1286</x:v>
      </x:c>
      <x:c r="G519" s="45" t="n">
        <x:v>90.9</x:v>
      </x:c>
      <x:c r="H519" s="35" t="n">
        <x:v>4700</x:v>
      </x:c>
      <x:c r="I519" s="45" t="n">
        <x:v>9.6</x:v>
      </x:c>
      <x:c r="J519" s="46" t="n">
        <x:f>IF(AND(G519&lt;&gt;"",I519&lt;&gt;""),I519/G519,"")</x:f>
        <x:v>0.1056105610561056</x:v>
      </x:c>
      <x:c r="K519" s="10" t="str">
        <x:v>Yes</x:v>
      </x:c>
      <x:c r="L519" s="10" t="str">
        <x:v>Yes</x:v>
      </x:c>
      <x:c r="M519" s="10" t="str">
        <x:v>Yes</x:v>
      </x:c>
      <x:c r="N519" s="10" t="str">
        <x:v>No</x:v>
      </x:c>
      <x:c r="O519" s="10" t="str">
        <x:v>No9</x:v>
      </x:c>
      <x:c r="P519" s="10" t="n">
        <x:v>50</x:v>
      </x:c>
      <x:c r="Q519" s="10" t="str"/>
    </x:row>
    <x:row r="520">
      <x:c r="A520" s="10" t="n">
        <x:v>9</x:v>
      </x:c>
      <x:c r="B520" s="10" t="str">
        <x:v>M</x:v>
      </x:c>
      <x:c r="C520" s="34" t="n">
        <x:v>44132</x:v>
      </x:c>
      <x:c r="D520" s="34" t="n">
        <x:v>45451</x:v>
      </x:c>
      <x:c r="E520" s="10" t="str"/>
      <x:c r="F520" s="44" t="n">
        <x:f>IF(AND(C520&lt;&gt;"",D520&lt;&gt;""),D520-C520,"")</x:f>
        <x:v>1319</x:v>
      </x:c>
      <x:c r="G520" s="45" t="n">
        <x:v>90.5</x:v>
      </x:c>
      <x:c r="H520" s="35" t="n">
        <x:v>5100</x:v>
      </x:c>
      <x:c r="I520" s="45" t="n">
        <x:v>11</x:v>
      </x:c>
      <x:c r="J520" s="46" t="n">
        <x:f>IF(AND(G520&lt;&gt;"",I520&lt;&gt;""),I520/G520,"")</x:f>
        <x:v>0.12154696132596685</x:v>
      </x:c>
      <x:c r="K520" s="10" t="str">
        <x:v>Yes</x:v>
      </x:c>
      <x:c r="L520" s="10" t="str">
        <x:v>Yes</x:v>
      </x:c>
      <x:c r="M520" s="10" t="str">
        <x:v>Yes</x:v>
      </x:c>
      <x:c r="N520" s="10" t="str">
        <x:v>No</x:v>
      </x:c>
      <x:c r="O520" s="10" t="str">
        <x:v>No9</x:v>
      </x:c>
      <x:c r="P520" s="10" t="n">
        <x:v>51</x:v>
      </x:c>
      <x:c r="Q520" s="10" t="str"/>
    </x:row>
    <x:row r="521">
      <x:c r="A521" s="10" t="n">
        <x:v>9</x:v>
      </x:c>
      <x:c r="B521" s="10" t="str">
        <x:v>M</x:v>
      </x:c>
      <x:c r="C521" s="34" t="n">
        <x:v>44132</x:v>
      </x:c>
      <x:c r="D521" s="34" t="n">
        <x:v>45482</x:v>
      </x:c>
      <x:c r="E521" s="10" t="str"/>
      <x:c r="F521" s="44" t="n">
        <x:f>IF(AND(C521&lt;&gt;"",D521&lt;&gt;""),D521-C521,"")</x:f>
        <x:v>1350</x:v>
      </x:c>
      <x:c r="G521" s="45" t="n">
        <x:v>93.6</x:v>
      </x:c>
      <x:c r="H521" s="35" t="n">
        <x:v>5000</x:v>
      </x:c>
      <x:c r="I521" s="45" t="n">
        <x:v>10.7</x:v>
      </x:c>
      <x:c r="J521" s="46" t="n">
        <x:f>IF(AND(G521&lt;&gt;"",I521&lt;&gt;""),I521/G521,"")</x:f>
        <x:v>0.11431623931623931</x:v>
      </x:c>
      <x:c r="K521" s="10" t="str">
        <x:v>Yes</x:v>
      </x:c>
      <x:c r="L521" s="10" t="str">
        <x:v>Yes</x:v>
      </x:c>
      <x:c r="M521" s="10" t="str">
        <x:v>Yes</x:v>
      </x:c>
      <x:c r="N521" s="10" t="str">
        <x:v>No</x:v>
      </x:c>
      <x:c r="O521" s="10" t="str">
        <x:v>No9</x:v>
      </x:c>
      <x:c r="P521" s="10" t="n">
        <x:v>52</x:v>
      </x:c>
      <x:c r="Q521" s="10" t="str"/>
    </x:row>
    <x:row r="522">
      <x:c r="A522" s="10" t="n">
        <x:v>9</x:v>
      </x:c>
      <x:c r="B522" s="10" t="str">
        <x:v>M</x:v>
      </x:c>
      <x:c r="C522" s="34" t="n">
        <x:v>44132</x:v>
      </x:c>
      <x:c r="D522" s="34" t="n">
        <x:v>45512</x:v>
      </x:c>
      <x:c r="E522" s="10" t="str"/>
      <x:c r="F522" s="44" t="n">
        <x:f>IF(AND(C522&lt;&gt;"",D522&lt;&gt;""),D522-C522,"")</x:f>
        <x:v>1380</x:v>
      </x:c>
      <x:c r="G522" s="45" t="n">
        <x:v>93.8</x:v>
      </x:c>
      <x:c r="H522" s="35" t="n">
        <x:v>5100</x:v>
      </x:c>
      <x:c r="I522" s="45" t="n">
        <x:v>10.7</x:v>
      </x:c>
      <x:c r="J522" s="46" t="n">
        <x:f>IF(AND(G522&lt;&gt;"",I522&lt;&gt;""),I522/G522,"")</x:f>
        <x:v>0.1140724946695096</x:v>
      </x:c>
      <x:c r="K522" s="10" t="str">
        <x:v>Yes</x:v>
      </x:c>
      <x:c r="L522" s="10" t="str">
        <x:v>Yes</x:v>
      </x:c>
      <x:c r="M522" s="10" t="str">
        <x:v>Yes</x:v>
      </x:c>
      <x:c r="N522" s="10" t="str">
        <x:v>No</x:v>
      </x:c>
      <x:c r="O522" s="10" t="str">
        <x:v>No9</x:v>
      </x:c>
      <x:c r="P522" s="10" t="n">
        <x:v>53</x:v>
      </x:c>
      <x:c r="Q522" s="10" t="str"/>
    </x:row>
  </x:sheetData>
  <x:conditionalFormatting sqref="K2:Q522">
    <x:cfRule type="expression" dxfId="0" priority="1">
      <x:formula>OR($K2="No",$L2="No")</x:formula>
    </x:cfRule>
  </x:conditionalFormatting>
  <x:conditionalFormatting sqref="N2:N522">
    <x:cfRule type="expression" dxfId="1" priority="2">
      <x:formula>$N2="Yes"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9f8807c945e4a63"/>
  </x:tableParts>
</x:worksheet>
</file>