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0\OneDrive\桌面\下肢骨折手术后闭合切口负压治疗预防切口感染和血肿的Meta分析\ciNPWT_npj\SUPPLEMENTARY\"/>
    </mc:Choice>
  </mc:AlternateContent>
  <bookViews>
    <workbookView windowWidth="27945" windowHeight="12960"/>
  </bookViews>
  <sheets>
    <sheet name="Supplementary Table S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<sst xmlns="http://schemas.openxmlformats.org/spreadsheetml/2006/main" count="75" uniqueCount="23">
  <si>
    <t>Supplementary Table S2. Local wound-healing signs at 30 days in the WHIST trial</t>
  </si>
  <si>
    <t>Single-trial descriptive data from Costa et al. 2020, Table 3; adjusted estimates are reproduced as published</t>
  </si>
  <si>
    <t>Wound-healing sign</t>
  </si>
  <si>
    <t>ciNPWT events</t>
  </si>
  <si>
    <t>ciNPWT total</t>
  </si>
  <si>
    <t>ciNPWT %</t>
  </si>
  <si>
    <t>Control events</t>
  </si>
  <si>
    <t>Control total</t>
  </si>
  <si>
    <t>Control %</t>
  </si>
  <si>
    <t>Adjusted RD (%)</t>
  </si>
  <si>
    <t>RD 95% CI low</t>
  </si>
  <si>
    <t>RD 95% CI high</t>
  </si>
  <si>
    <t>Adjusted OR</t>
  </si>
  <si>
    <t>OR 95% CI low</t>
  </si>
  <si>
    <t>OR 95% CI high</t>
  </si>
  <si>
    <t>p value</t>
  </si>
  <si>
    <t>Red and inflamed</t>
  </si>
  <si>
    <t>Swollen</t>
  </si>
  <si>
    <t>Painful or tender</t>
  </si>
  <si>
    <t>Fever &gt;38 degrees C</t>
  </si>
  <si>
    <t>Fluid leaking (not pus)</t>
  </si>
  <si>
    <t>Note: A participant could have more than one wound-healing sign, and denominators vary because of missing observations. These outcomes are correlated observations from one trial and were not pooled. RD = risk difference; OR = odds ratio.</t>
  </si>
  <si>
    <t>Source: Costa ML, Achten J, Knight R, et al. Effect of incisional negative pressure wound therapy vs standard wound dressing on deep surgical site infection after surgery for lower limb fractures associated with major trauma: the WHIST randomized clinical trial. JAMA. 2020;323:519-526.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</si>
</sst>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3">
    <font>
      <sz val="12"/>
      <color rgb="FF000000"/>
      <name val="Arial"/>
      <charset val="134"/>
    </font>
    <font>
      <b/>
      <sz val="12"/>
      <color rgb="FF000000"/>
      <name val="Arial"/>
      <charset val="134"/>
    </font>
    <font>
      <sz val="12"/>
      <color rgb="FF000000"/>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7">
    <fill>
      <patternFill patternType="none"/>
    </fill>
    <fill>
      <patternFill patternType="gray125"/>
    </fill>
    <fill>
      <patternFill patternType="solid">
        <fgColor theme="0"/>
        <bgColor indexed="64"/>
      </patternFill>
    </fill>
    <fill>
      <patternFill patternType="solid">
        <fgColor rgb="FFEAF0F5"/>
        <bgColor indexed="64"/>
      </patternFill>
    </fill>
    <fill>
      <patternFill patternType="solid">
        <fgColor theme="0"/>
        <bgColor indexed="64"/>
      </patternFill>
    </fill>
    <fill>
      <patternFill patternType="solid">
        <fgColor rgb="FFF7F9FB"/>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C9D7E3"/>
      </left>
      <right style="thin">
        <color rgb="FFC9D7E3"/>
      </right>
      <top style="thin">
        <color rgb="FFC9D7E3"/>
      </top>
      <bottom style="thin">
        <color rgb="FFC9D7E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6"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7" borderId="5" applyNumberFormat="0" applyAlignment="0" applyProtection="0">
      <alignment vertical="center"/>
    </xf>
    <xf numFmtId="0" fontId="13" fillId="8" borderId="6" applyNumberFormat="0" applyAlignment="0" applyProtection="0">
      <alignment vertical="center"/>
    </xf>
    <xf numFmtId="0" fontId="14" fillId="8" borderId="5" applyNumberFormat="0" applyAlignment="0" applyProtection="0">
      <alignment vertical="center"/>
    </xf>
    <xf numFmtId="0" fontId="15" fillId="9"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10" borderId="0" applyNumberFormat="0" applyBorder="0" applyAlignment="0" applyProtection="0">
      <alignment vertical="center"/>
    </xf>
    <xf numFmtId="0" fontId="19" fillId="11" borderId="0" applyNumberFormat="0" applyBorder="0" applyAlignment="0" applyProtection="0">
      <alignment vertical="center"/>
    </xf>
    <xf numFmtId="0" fontId="20"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2" fillId="34" borderId="0" applyNumberFormat="0" applyBorder="0" applyAlignment="0" applyProtection="0">
      <alignment vertical="center"/>
    </xf>
    <xf numFmtId="0" fontId="22" fillId="35" borderId="0" applyNumberFormat="0" applyBorder="0" applyAlignment="0" applyProtection="0">
      <alignment vertical="center"/>
    </xf>
    <xf numFmtId="0" fontId="21" fillId="36" borderId="0" applyNumberFormat="0" applyBorder="0" applyAlignment="0" applyProtection="0">
      <alignment vertical="center"/>
    </xf>
    <xf numFmtId="0" fontId="2" fillId="0" borderId="0"/>
  </cellStyleXfs>
  <cellXfs count="14">
    <xf numFmtId="0" fontId="0" fillId="0" borderId="0" xfId="0"/>
    <xf numFmtId="0" fontId="0" fillId="0" borderId="0" xfId="0" applyFill="1"/>
    <xf numFmtId="0" fontId="0" fillId="0" borderId="0" xfId="0" applyFill="1"/>
    <xf numFmtId="0" fontId="0" fillId="2" borderId="0" xfId="0" applyFill="1"/>
    <xf numFmtId="0" fontId="1" fillId="0" borderId="0" xfId="49" applyFont="1" applyFill="1" applyAlignment="1">
      <alignment horizontal="left" vertical="center"/>
    </xf>
    <xf numFmtId="0" fontId="2" fillId="3" borderId="0" xfId="49" applyFont="1" applyFill="1" applyAlignment="1">
      <alignment horizontal="left" vertical="center" wrapText="1"/>
    </xf>
    <xf numFmtId="0" fontId="2" fillId="0" borderId="0" xfId="0" applyFont="1"/>
    <xf numFmtId="0" fontId="1" fillId="0" borderId="1" xfId="49" applyFont="1" applyFill="1" applyBorder="1" applyAlignment="1">
      <alignment horizontal="center" vertical="center" wrapText="1"/>
    </xf>
    <xf numFmtId="0" fontId="2" fillId="4" borderId="1" xfId="49" applyFont="1" applyFill="1" applyBorder="1" applyAlignment="1">
      <alignment vertical="top" wrapText="1"/>
    </xf>
    <xf numFmtId="176" fontId="2" fillId="4" borderId="1" xfId="49" applyNumberFormat="1" applyFont="1" applyFill="1" applyBorder="1" applyAlignment="1">
      <alignment vertical="top" wrapText="1"/>
    </xf>
    <xf numFmtId="2" fontId="2" fillId="4" borderId="1" xfId="49" applyNumberFormat="1" applyFont="1" applyFill="1" applyBorder="1" applyAlignment="1">
      <alignment vertical="top" wrapText="1"/>
    </xf>
    <xf numFmtId="0" fontId="2" fillId="2" borderId="0" xfId="0" applyFont="1" applyFill="1"/>
    <xf numFmtId="0" fontId="2" fillId="4" borderId="1" xfId="49" applyFont="1" applyFill="1" applyBorder="1" applyAlignment="1">
      <alignment vertical="center" wrapText="1"/>
    </xf>
    <xf numFmtId="0" fontId="2" fillId="5" borderId="1" xfId="49"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Research">
  <a:themeElements>
    <a:clrScheme name="Research">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Research">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showGridLines="0" tabSelected="1" workbookViewId="0">
      <selection activeCell="A12" sqref="A12:N12"/>
    </sheetView>
  </sheetViews>
  <sheetFormatPr defaultColWidth="9" defaultRowHeight="15"/>
  <cols>
    <col min="1" max="1" width="31" customWidth="1"/>
    <col min="2" max="2" width="14" customWidth="1"/>
    <col min="3" max="3" width="13" customWidth="1"/>
    <col min="4" max="4" width="12" customWidth="1"/>
    <col min="5" max="5" width="14" customWidth="1"/>
    <col min="6" max="6" width="13" customWidth="1"/>
    <col min="7" max="7" width="12" customWidth="1"/>
    <col min="8" max="8" width="17" customWidth="1"/>
    <col min="9" max="10" width="16" customWidth="1"/>
    <col min="11" max="11" width="14" customWidth="1"/>
    <col min="12" max="13" width="15" customWidth="1"/>
    <col min="14" max="14" width="11" customWidth="1"/>
  </cols>
  <sheetData>
    <row r="1" s="1" customFormat="1" ht="32.1" customHeight="1" spans="1:14">
      <c r="A1" s="4" t="s">
        <v>0</v>
      </c>
      <c r="B1" s="4" t="s">
        <v>0</v>
      </c>
      <c r="C1" s="4" t="s">
        <v>0</v>
      </c>
      <c r="D1" s="4" t="s">
        <v>0</v>
      </c>
      <c r="E1" s="4" t="s">
        <v>0</v>
      </c>
      <c r="F1" s="4" t="s">
        <v>0</v>
      </c>
      <c r="G1" s="4" t="s">
        <v>0</v>
      </c>
      <c r="H1" s="4" t="s">
        <v>0</v>
      </c>
      <c r="I1" s="4" t="s">
        <v>0</v>
      </c>
      <c r="J1" s="4" t="s">
        <v>0</v>
      </c>
      <c r="K1" s="4" t="s">
        <v>0</v>
      </c>
      <c r="L1" s="4" t="s">
        <v>0</v>
      </c>
      <c r="M1" s="4" t="s">
        <v>0</v>
      </c>
      <c r="N1" s="4" t="s">
        <v>0</v>
      </c>
    </row>
    <row r="2" ht="27.95" customHeight="1" spans="1:14">
      <c r="A2" s="5" t="s">
        <v>1</v>
      </c>
      <c r="B2" s="5" t="s">
        <v>1</v>
      </c>
      <c r="C2" s="5" t="s">
        <v>1</v>
      </c>
      <c r="D2" s="5" t="s">
        <v>1</v>
      </c>
      <c r="E2" s="5" t="s">
        <v>1</v>
      </c>
      <c r="F2" s="5" t="s">
        <v>1</v>
      </c>
      <c r="G2" s="5" t="s">
        <v>1</v>
      </c>
      <c r="H2" s="5" t="s">
        <v>1</v>
      </c>
      <c r="I2" s="5" t="s">
        <v>1</v>
      </c>
      <c r="J2" s="5" t="s">
        <v>1</v>
      </c>
      <c r="K2" s="5" t="s">
        <v>1</v>
      </c>
      <c r="L2" s="5" t="s">
        <v>1</v>
      </c>
      <c r="M2" s="5" t="s">
        <v>1</v>
      </c>
      <c r="N2" s="5" t="s">
        <v>1</v>
      </c>
    </row>
    <row r="3" spans="1:14">
      <c r="A3" s="6"/>
      <c r="B3" s="6"/>
      <c r="C3" s="6"/>
      <c r="D3" s="6"/>
      <c r="E3" s="6"/>
      <c r="F3" s="6"/>
      <c r="G3" s="6"/>
      <c r="H3" s="6"/>
      <c r="I3" s="6"/>
      <c r="J3" s="6"/>
      <c r="K3" s="6"/>
      <c r="L3" s="6"/>
      <c r="M3" s="6"/>
      <c r="N3" s="6"/>
    </row>
    <row r="4" s="2" customFormat="1" ht="15.75" spans="1:14">
      <c r="A4" s="7" t="s">
        <v>2</v>
      </c>
      <c r="B4" s="7" t="s">
        <v>3</v>
      </c>
      <c r="C4" s="7" t="s">
        <v>4</v>
      </c>
      <c r="D4" s="7" t="s">
        <v>5</v>
      </c>
      <c r="E4" s="7" t="s">
        <v>6</v>
      </c>
      <c r="F4" s="7" t="s">
        <v>7</v>
      </c>
      <c r="G4" s="7" t="s">
        <v>8</v>
      </c>
      <c r="H4" s="7" t="s">
        <v>9</v>
      </c>
      <c r="I4" s="7" t="s">
        <v>10</v>
      </c>
      <c r="J4" s="7" t="s">
        <v>11</v>
      </c>
      <c r="K4" s="7" t="s">
        <v>12</v>
      </c>
      <c r="L4" s="7" t="s">
        <v>13</v>
      </c>
      <c r="M4" s="7" t="s">
        <v>14</v>
      </c>
      <c r="N4" s="7" t="s">
        <v>15</v>
      </c>
    </row>
    <row r="5" s="3" customFormat="1" ht="30.95" customHeight="1" spans="1:14">
      <c r="A5" s="8" t="s">
        <v>16</v>
      </c>
      <c r="B5" s="8">
        <v>76</v>
      </c>
      <c r="C5" s="8">
        <v>715</v>
      </c>
      <c r="D5" s="9">
        <f>B5/C5</f>
        <v>0.106293706293706</v>
      </c>
      <c r="E5" s="8">
        <v>90</v>
      </c>
      <c r="F5" s="8">
        <v>684</v>
      </c>
      <c r="G5" s="9">
        <f>E5/F5</f>
        <v>0.131578947368421</v>
      </c>
      <c r="H5" s="10">
        <v>-2.7</v>
      </c>
      <c r="I5" s="10">
        <v>-6</v>
      </c>
      <c r="J5" s="10">
        <v>0.6</v>
      </c>
      <c r="K5" s="10">
        <v>0.76</v>
      </c>
      <c r="L5" s="10">
        <v>0.55</v>
      </c>
      <c r="M5" s="10">
        <v>1.07</v>
      </c>
      <c r="N5" s="10">
        <v>0.11</v>
      </c>
    </row>
    <row r="6" s="3" customFormat="1" ht="30.95" customHeight="1" spans="1:14">
      <c r="A6" s="8" t="s">
        <v>17</v>
      </c>
      <c r="B6" s="8">
        <v>147</v>
      </c>
      <c r="C6" s="8">
        <v>715</v>
      </c>
      <c r="D6" s="9">
        <f>B6/C6</f>
        <v>0.205594405594406</v>
      </c>
      <c r="E6" s="8">
        <v>137</v>
      </c>
      <c r="F6" s="8">
        <v>684</v>
      </c>
      <c r="G6" s="9">
        <f>E6/F6</f>
        <v>0.200292397660819</v>
      </c>
      <c r="H6" s="10">
        <v>0.5</v>
      </c>
      <c r="I6" s="10">
        <v>-3.5</v>
      </c>
      <c r="J6" s="10">
        <v>4.6</v>
      </c>
      <c r="K6" s="10">
        <v>1.03</v>
      </c>
      <c r="L6" s="10">
        <v>0.79</v>
      </c>
      <c r="M6" s="10">
        <v>1.36</v>
      </c>
      <c r="N6" s="10">
        <v>0.81</v>
      </c>
    </row>
    <row r="7" s="3" customFormat="1" ht="30.95" customHeight="1" spans="1:14">
      <c r="A7" s="8" t="s">
        <v>18</v>
      </c>
      <c r="B7" s="8">
        <v>173</v>
      </c>
      <c r="C7" s="8">
        <v>710</v>
      </c>
      <c r="D7" s="9">
        <f>B7/C7</f>
        <v>0.243661971830986</v>
      </c>
      <c r="E7" s="8">
        <v>188</v>
      </c>
      <c r="F7" s="8">
        <v>682</v>
      </c>
      <c r="G7" s="9">
        <f>E7/F7</f>
        <v>0.275659824046921</v>
      </c>
      <c r="H7" s="10">
        <v>-3</v>
      </c>
      <c r="I7" s="10">
        <v>-7.4</v>
      </c>
      <c r="J7" s="10">
        <v>1.4</v>
      </c>
      <c r="K7" s="10">
        <v>0.84</v>
      </c>
      <c r="L7" s="10">
        <v>0.65</v>
      </c>
      <c r="M7" s="10">
        <v>1.08</v>
      </c>
      <c r="N7" s="10">
        <v>0.18</v>
      </c>
    </row>
    <row r="8" s="3" customFormat="1" ht="30.95" customHeight="1" spans="1:14">
      <c r="A8" s="8" t="s">
        <v>19</v>
      </c>
      <c r="B8" s="8">
        <v>61</v>
      </c>
      <c r="C8" s="8">
        <v>713</v>
      </c>
      <c r="D8" s="9">
        <f>B8/C8</f>
        <v>0.0855539971949509</v>
      </c>
      <c r="E8" s="8">
        <v>67</v>
      </c>
      <c r="F8" s="8">
        <v>681</v>
      </c>
      <c r="G8" s="9">
        <f>E8/F8</f>
        <v>0.0983847283406755</v>
      </c>
      <c r="H8" s="10">
        <v>-1.5</v>
      </c>
      <c r="I8" s="10">
        <v>-4.5</v>
      </c>
      <c r="J8" s="10">
        <v>1.4</v>
      </c>
      <c r="K8" s="10">
        <v>0.82</v>
      </c>
      <c r="L8" s="10">
        <v>0.56</v>
      </c>
      <c r="M8" s="10">
        <v>1.19</v>
      </c>
      <c r="N8" s="10">
        <v>0.3</v>
      </c>
    </row>
    <row r="9" s="3" customFormat="1" ht="30.95" customHeight="1" spans="1:14">
      <c r="A9" s="8" t="s">
        <v>20</v>
      </c>
      <c r="B9" s="8">
        <v>50</v>
      </c>
      <c r="C9" s="8">
        <v>715</v>
      </c>
      <c r="D9" s="9">
        <f>B9/C9</f>
        <v>0.0699300699300699</v>
      </c>
      <c r="E9" s="8">
        <v>60</v>
      </c>
      <c r="F9" s="8">
        <v>687</v>
      </c>
      <c r="G9" s="9">
        <f>E9/F9</f>
        <v>0.0873362445414847</v>
      </c>
      <c r="H9" s="10">
        <v>-1.8</v>
      </c>
      <c r="I9" s="10">
        <v>-4.7</v>
      </c>
      <c r="J9" s="10">
        <v>0.9</v>
      </c>
      <c r="K9" s="10">
        <v>0.76</v>
      </c>
      <c r="L9" s="10">
        <v>0.51</v>
      </c>
      <c r="M9" s="10">
        <v>1.14</v>
      </c>
      <c r="N9" s="10">
        <v>0.18</v>
      </c>
    </row>
    <row r="10" s="3" customFormat="1" spans="1:14">
      <c r="A10" s="11"/>
      <c r="B10" s="11"/>
      <c r="C10" s="11"/>
      <c r="D10" s="11"/>
      <c r="E10" s="11"/>
      <c r="F10" s="11"/>
      <c r="G10" s="11"/>
      <c r="H10" s="11"/>
      <c r="I10" s="11"/>
      <c r="J10" s="11"/>
      <c r="K10" s="11"/>
      <c r="L10" s="11"/>
      <c r="M10" s="11"/>
      <c r="N10" s="11"/>
    </row>
    <row r="11" s="3" customFormat="1" ht="42" customHeight="1" spans="1:14">
      <c r="A11" s="12" t="s">
        <v>21</v>
      </c>
      <c r="B11" s="12" t="s">
        <v>21</v>
      </c>
      <c r="C11" s="12" t="s">
        <v>21</v>
      </c>
      <c r="D11" s="12" t="s">
        <v>21</v>
      </c>
      <c r="E11" s="12" t="s">
        <v>21</v>
      </c>
      <c r="F11" s="12" t="s">
        <v>21</v>
      </c>
      <c r="G11" s="12" t="s">
        <v>21</v>
      </c>
      <c r="H11" s="12" t="s">
        <v>21</v>
      </c>
      <c r="I11" s="12" t="s">
        <v>21</v>
      </c>
      <c r="J11" s="12" t="s">
        <v>21</v>
      </c>
      <c r="K11" s="12" t="s">
        <v>21</v>
      </c>
      <c r="L11" s="12" t="s">
        <v>21</v>
      </c>
      <c r="M11" s="12" t="s">
        <v>21</v>
      </c>
      <c r="N11" s="12" t="s">
        <v>21</v>
      </c>
    </row>
    <row r="12" ht="48" customHeight="1" spans="1:14">
      <c r="A12" s="13" t="s">
        <v>22</v>
      </c>
      <c r="B12" s="13" t="s">
        <v>22</v>
      </c>
      <c r="C12" s="13" t="s">
        <v>22</v>
      </c>
      <c r="D12" s="13" t="s">
        <v>22</v>
      </c>
      <c r="E12" s="13" t="s">
        <v>22</v>
      </c>
      <c r="F12" s="13" t="s">
        <v>22</v>
      </c>
      <c r="G12" s="13" t="s">
        <v>22</v>
      </c>
      <c r="H12" s="13" t="s">
        <v>22</v>
      </c>
      <c r="I12" s="13" t="s">
        <v>22</v>
      </c>
      <c r="J12" s="13" t="s">
        <v>22</v>
      </c>
      <c r="K12" s="13" t="s">
        <v>22</v>
      </c>
      <c r="L12" s="13" t="s">
        <v>22</v>
      </c>
      <c r="M12" s="13" t="s">
        <v>22</v>
      </c>
      <c r="N12" s="13" t="s">
        <v>22</v>
      </c>
    </row>
  </sheetData>
  <mergeCells count="4">
    <mergeCell ref="A1:N1"/>
    <mergeCell ref="A2:N2"/>
    <mergeCell ref="A11:N11"/>
    <mergeCell ref="A12:N1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Supplementary Table S2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WPS_1695207348</cp:lastModifiedBy>
  <dcterms:created xsi:type="dcterms:W3CDTF">2026-09-07T13:44:36Z</dcterms:created>
  <dcterms:modified xsi:type="dcterms:W3CDTF">2026-09-07T14:09:22Z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29CE4630F96442819E1ADA84C39979E9_12</vt:lpwstr>
  </property>
  <property fmtid="{D5CDD505-2E9C-101B-9397-08002B2CF9AE}" pid="3" name="KSOProductBuildVer">
    <vt:lpwstr>2052-12.1.0.28505</vt:lpwstr>
  </property>
  <property fmtid="{D5CDD505-2E9C-101B-9397-08002B2CF9AE}" pid="4" name="CalculationRule">
    <vt:i4>0</vt:i4>
  </property>
</Properties>
</file>