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slu\Desktop\PostDoc\Photogram methods\PubMaterials\"/>
    </mc:Choice>
  </mc:AlternateContent>
  <xr:revisionPtr revIDLastSave="0" documentId="13_ncr:1_{EA78C210-6CA9-4FEC-9D94-A621A6FC67C7}" xr6:coauthVersionLast="47" xr6:coauthVersionMax="47" xr10:uidLastSave="{00000000-0000-0000-0000-000000000000}"/>
  <bookViews>
    <workbookView xWindow="-120" yWindow="-120" windowWidth="29040" windowHeight="15720" xr2:uid="{07C0E55F-3244-4559-BC79-7EE6CA9A3AB8}"/>
  </bookViews>
  <sheets>
    <sheet name="Cover" sheetId="16" r:id="rId1"/>
    <sheet name="OR 3a" sheetId="1" r:id="rId2"/>
    <sheet name="OR 3b" sheetId="5" r:id="rId3"/>
    <sheet name="OR 3c" sheetId="11" r:id="rId4"/>
    <sheet name="OR 3d" sheetId="14" r:id="rId5"/>
    <sheet name="OR 3e" sheetId="4" r:id="rId6"/>
    <sheet name="OR 3f" sheetId="1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5" i="11" l="1"/>
  <c r="Y6" i="11"/>
  <c r="Y7" i="11"/>
  <c r="Y8" i="11"/>
  <c r="Y9" i="11"/>
  <c r="Y10" i="11"/>
  <c r="Y11" i="11"/>
  <c r="Y12" i="11"/>
  <c r="Y13" i="11"/>
  <c r="Y14" i="11"/>
  <c r="Y15" i="11"/>
  <c r="Y16" i="11"/>
  <c r="Y17" i="11"/>
  <c r="Y18" i="11"/>
  <c r="Y19" i="11"/>
  <c r="Y20" i="11"/>
  <c r="Y21" i="11"/>
  <c r="Y22" i="11"/>
  <c r="Y23" i="11"/>
  <c r="Y24" i="11"/>
  <c r="Y25" i="11"/>
  <c r="Y26" i="11"/>
  <c r="Y27" i="11"/>
  <c r="Y28" i="11"/>
  <c r="Y29" i="11"/>
  <c r="Y30" i="11"/>
  <c r="Y31" i="11"/>
  <c r="Y32" i="11"/>
  <c r="Y33" i="11"/>
  <c r="Y34" i="11"/>
  <c r="Y35" i="11"/>
  <c r="Y36" i="11"/>
  <c r="Y37" i="11"/>
  <c r="Y38" i="11"/>
  <c r="Y39" i="11"/>
  <c r="Y40" i="11"/>
  <c r="Y41" i="11"/>
  <c r="Y42" i="11"/>
  <c r="Y43" i="11"/>
  <c r="Y44" i="11"/>
  <c r="Y45" i="11"/>
  <c r="Y46" i="11"/>
  <c r="Y47" i="11"/>
  <c r="Y48" i="11"/>
  <c r="Y49" i="11"/>
  <c r="Y50" i="11"/>
  <c r="Y51" i="11"/>
  <c r="Y52" i="11"/>
  <c r="Y53" i="11"/>
  <c r="Y54" i="11"/>
  <c r="Y55" i="11"/>
  <c r="Y56" i="11"/>
  <c r="Y57" i="11"/>
  <c r="Y58" i="11"/>
  <c r="Y59" i="11"/>
  <c r="Y60" i="11"/>
  <c r="Y61" i="11"/>
  <c r="Y62" i="11"/>
  <c r="Y63" i="11"/>
  <c r="Y64" i="11"/>
  <c r="Y65" i="11"/>
  <c r="Y66" i="11"/>
  <c r="Y67" i="11"/>
  <c r="Y68" i="11"/>
  <c r="Y69" i="11"/>
  <c r="Y70" i="11"/>
  <c r="Y71" i="11"/>
  <c r="Y72" i="11"/>
  <c r="Y73" i="11"/>
  <c r="Y74" i="11"/>
  <c r="Y75" i="11"/>
  <c r="Y76" i="11"/>
  <c r="Y77" i="11"/>
  <c r="Y78" i="11"/>
  <c r="Y79" i="11"/>
  <c r="Y80" i="11"/>
  <c r="Y81" i="11"/>
  <c r="Y82" i="11"/>
  <c r="Y83" i="11"/>
  <c r="Y84" i="11"/>
  <c r="Y85" i="11"/>
  <c r="Y86" i="11"/>
  <c r="Y87" i="11"/>
  <c r="Y88" i="11"/>
  <c r="Y89" i="11"/>
  <c r="Y90" i="11"/>
  <c r="Y4" i="11"/>
  <c r="R5" i="11"/>
  <c r="R6" i="11"/>
  <c r="R7" i="11"/>
  <c r="R8" i="11"/>
  <c r="R9" i="11"/>
  <c r="R10" i="11"/>
  <c r="R11" i="11"/>
  <c r="R12" i="11"/>
  <c r="R13" i="11"/>
  <c r="R14" i="11"/>
  <c r="R15" i="11"/>
  <c r="R16" i="11"/>
  <c r="R17" i="11"/>
  <c r="R18" i="11"/>
  <c r="R19" i="11"/>
  <c r="R20" i="11"/>
  <c r="R21" i="11"/>
  <c r="R22" i="11"/>
  <c r="R23" i="11"/>
  <c r="R24" i="11"/>
  <c r="R25" i="11"/>
  <c r="R26" i="11"/>
  <c r="R27" i="11"/>
  <c r="R28" i="11"/>
  <c r="R29" i="11"/>
  <c r="R30" i="11"/>
  <c r="R31" i="11"/>
  <c r="R32" i="11"/>
  <c r="R33" i="11"/>
  <c r="R34" i="11"/>
  <c r="R35" i="11"/>
  <c r="R36" i="11"/>
  <c r="R37" i="11"/>
  <c r="R38" i="11"/>
  <c r="R39" i="11"/>
  <c r="R40" i="11"/>
  <c r="R41" i="11"/>
  <c r="R42" i="11"/>
  <c r="R43" i="11"/>
  <c r="R44" i="11"/>
  <c r="R45" i="11"/>
  <c r="R46" i="11"/>
  <c r="R47" i="11"/>
  <c r="R48" i="11"/>
  <c r="R49" i="11"/>
  <c r="R50" i="11"/>
  <c r="R51" i="11"/>
  <c r="R52" i="11"/>
  <c r="R53" i="11"/>
  <c r="R54" i="11"/>
  <c r="R55" i="11"/>
  <c r="R56" i="11"/>
  <c r="R57" i="11"/>
  <c r="R58" i="11"/>
  <c r="R59" i="11"/>
  <c r="R60" i="11"/>
  <c r="R61" i="11"/>
  <c r="R62" i="11"/>
  <c r="R63" i="11"/>
  <c r="R64" i="11"/>
  <c r="R65" i="11"/>
  <c r="R66" i="11"/>
  <c r="R67" i="11"/>
  <c r="R68" i="11"/>
  <c r="R69" i="11"/>
  <c r="R70" i="11"/>
  <c r="R71" i="11"/>
  <c r="R72" i="11"/>
  <c r="R73" i="11"/>
  <c r="R74" i="11"/>
  <c r="R75" i="11"/>
  <c r="R76" i="11"/>
  <c r="R77" i="11"/>
  <c r="R78" i="11"/>
  <c r="R79" i="11"/>
  <c r="R80" i="11"/>
  <c r="R81" i="11"/>
  <c r="R82" i="11"/>
  <c r="R83" i="11"/>
  <c r="R84" i="11"/>
  <c r="R85" i="11"/>
  <c r="R86" i="11"/>
  <c r="R87" i="11"/>
  <c r="R88" i="11"/>
  <c r="R89" i="11"/>
  <c r="R90" i="11"/>
  <c r="R4" i="11"/>
  <c r="K5" i="11"/>
  <c r="K6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4" i="11"/>
</calcChain>
</file>

<file path=xl/sharedStrings.xml><?xml version="1.0" encoding="utf-8"?>
<sst xmlns="http://schemas.openxmlformats.org/spreadsheetml/2006/main" count="2575" uniqueCount="186">
  <si>
    <t>Specimen</t>
  </si>
  <si>
    <t>Sex</t>
  </si>
  <si>
    <t>CMS-01</t>
  </si>
  <si>
    <t>CMS-02</t>
  </si>
  <si>
    <t>CMS-03</t>
  </si>
  <si>
    <t>CMS-04</t>
  </si>
  <si>
    <t>CMS-05</t>
  </si>
  <si>
    <t>CMS-06</t>
  </si>
  <si>
    <t>CMS-07</t>
  </si>
  <si>
    <t>CMS-08</t>
  </si>
  <si>
    <t>CMS-09</t>
  </si>
  <si>
    <t>CMS-10</t>
  </si>
  <si>
    <t>CMS-11</t>
  </si>
  <si>
    <t>CMS-13</t>
  </si>
  <si>
    <t>CMS-14</t>
  </si>
  <si>
    <t>CMS-15</t>
  </si>
  <si>
    <t>CMS-16</t>
  </si>
  <si>
    <t>CMS-17</t>
  </si>
  <si>
    <t>CMS-18</t>
  </si>
  <si>
    <t>CMS-19</t>
  </si>
  <si>
    <t>CMS-20</t>
  </si>
  <si>
    <t>CMS-21</t>
  </si>
  <si>
    <t>CMS-22</t>
  </si>
  <si>
    <t>CMS-23</t>
  </si>
  <si>
    <t>CMS-24</t>
  </si>
  <si>
    <t>CMS-25</t>
  </si>
  <si>
    <t>CMS-26</t>
  </si>
  <si>
    <t>CMS-27</t>
  </si>
  <si>
    <t>CMS-28</t>
  </si>
  <si>
    <t>CMS-29</t>
  </si>
  <si>
    <t>CMS-30</t>
  </si>
  <si>
    <t>DSLR</t>
  </si>
  <si>
    <t>Abound</t>
  </si>
  <si>
    <t>M</t>
  </si>
  <si>
    <t>F</t>
  </si>
  <si>
    <t>CBL</t>
  </si>
  <si>
    <t>Originals</t>
  </si>
  <si>
    <t>Camera</t>
  </si>
  <si>
    <t>Canon EOS 5D Mark III</t>
  </si>
  <si>
    <t>f_stop</t>
  </si>
  <si>
    <t>f/32</t>
  </si>
  <si>
    <t>ExposureTime</t>
  </si>
  <si>
    <t>1/40sec</t>
  </si>
  <si>
    <t>ISO_Speed</t>
  </si>
  <si>
    <t>ISO-2000</t>
  </si>
  <si>
    <t>Exposure Bias</t>
  </si>
  <si>
    <t>0 step</t>
  </si>
  <si>
    <t>Focal Length</t>
  </si>
  <si>
    <t>100mm</t>
  </si>
  <si>
    <t>Lens Model</t>
  </si>
  <si>
    <t>EF28-135mm f/3.5-5.6 IS USM</t>
  </si>
  <si>
    <t>Exposure Program</t>
  </si>
  <si>
    <t>Aperture Priority</t>
  </si>
  <si>
    <t>White Balance</t>
  </si>
  <si>
    <t>Manual</t>
  </si>
  <si>
    <t>EXIF Version</t>
  </si>
  <si>
    <t>0230</t>
  </si>
  <si>
    <t>Metering Mode</t>
  </si>
  <si>
    <t>Pattern</t>
  </si>
  <si>
    <t>90mm</t>
  </si>
  <si>
    <t>f/8</t>
  </si>
  <si>
    <t>1/250sec</t>
  </si>
  <si>
    <t>50mm</t>
  </si>
  <si>
    <t>1/30sec</t>
  </si>
  <si>
    <t>1/320sec</t>
  </si>
  <si>
    <t>85mm</t>
  </si>
  <si>
    <t>1/50sec</t>
  </si>
  <si>
    <t>105mm</t>
  </si>
  <si>
    <t>70mm</t>
  </si>
  <si>
    <t>1/160sec</t>
  </si>
  <si>
    <t>ISO-6400</t>
  </si>
  <si>
    <t>1/60sec</t>
  </si>
  <si>
    <t>f/9</t>
  </si>
  <si>
    <t>1/25sec</t>
  </si>
  <si>
    <t>ISO-250</t>
  </si>
  <si>
    <t>53mm</t>
  </si>
  <si>
    <t>56mm</t>
  </si>
  <si>
    <t>Model Software</t>
  </si>
  <si>
    <t>Agisoft Metashape</t>
  </si>
  <si>
    <t>SoftwareVersion</t>
  </si>
  <si>
    <t>1.8.4.14856</t>
  </si>
  <si>
    <t>1.8.1.13915</t>
  </si>
  <si>
    <t>PhotosPerCircuit</t>
  </si>
  <si>
    <t>LightBox</t>
  </si>
  <si>
    <t>Foldio 360 25 inch lightbox and automated turntable</t>
  </si>
  <si>
    <t>Trigger</t>
  </si>
  <si>
    <t>remote IR camera trigger</t>
  </si>
  <si>
    <t>TriggerTime</t>
  </si>
  <si>
    <t>3.5second delay</t>
  </si>
  <si>
    <t>RotationPerImage</t>
  </si>
  <si>
    <t>15degrees</t>
  </si>
  <si>
    <t>SD</t>
  </si>
  <si>
    <t>Decimated</t>
  </si>
  <si>
    <t>Isotropic</t>
  </si>
  <si>
    <t>Median</t>
  </si>
  <si>
    <t>Variance</t>
  </si>
  <si>
    <t>RMS</t>
  </si>
  <si>
    <t>Software</t>
  </si>
  <si>
    <t>Decimated Vertices</t>
  </si>
  <si>
    <t>Decimated Faces</t>
  </si>
  <si>
    <t>Isotropic Vertices</t>
  </si>
  <si>
    <t>Isotropic Faces</t>
  </si>
  <si>
    <t>Iphone</t>
  </si>
  <si>
    <t>Metashape</t>
  </si>
  <si>
    <t>Min</t>
  </si>
  <si>
    <t>Max</t>
  </si>
  <si>
    <t>Mean</t>
  </si>
  <si>
    <t>Treatment Set</t>
  </si>
  <si>
    <t>Sampled Mesh Software</t>
  </si>
  <si>
    <t>Sampled Mesh Camera</t>
  </si>
  <si>
    <t>Target Mesh Camera</t>
  </si>
  <si>
    <t>Target Mesh Software</t>
  </si>
  <si>
    <t>Vertices Sampled</t>
  </si>
  <si>
    <t>With Respect to Bbox Diagonal</t>
  </si>
  <si>
    <t>Original</t>
  </si>
  <si>
    <t>Vertices</t>
  </si>
  <si>
    <t>Faces</t>
  </si>
  <si>
    <t>Bbox Height</t>
  </si>
  <si>
    <t>Bbox Depth</t>
  </si>
  <si>
    <t>Bbox Length</t>
  </si>
  <si>
    <t>Bbox Diagonal</t>
  </si>
  <si>
    <t>Sampled Bbox Diagonal</t>
  </si>
  <si>
    <t>RMS as %</t>
  </si>
  <si>
    <t>Raw Hausdorff Values</t>
  </si>
  <si>
    <t>Bbox Diagonal mm</t>
  </si>
  <si>
    <t>CBL (mm)</t>
  </si>
  <si>
    <t>RMS mm</t>
  </si>
  <si>
    <t>Catalog Number</t>
  </si>
  <si>
    <t>Abreviation</t>
  </si>
  <si>
    <t>UWYMV:Mamm:6642</t>
  </si>
  <si>
    <t>UWYMV:Mamm:6643</t>
  </si>
  <si>
    <t>UWYMV:Mamm:6644</t>
  </si>
  <si>
    <t>UWYMV:Mamm:6645</t>
  </si>
  <si>
    <t>UWYMV:Mamm:6646</t>
  </si>
  <si>
    <t>UWYMV:Mamm:6647</t>
  </si>
  <si>
    <t>UWYMV:Mamm:6648</t>
  </si>
  <si>
    <t>UWYMV:Mamm:6649</t>
  </si>
  <si>
    <t>UWYMV:Mamm:6650</t>
  </si>
  <si>
    <t>UWYMV:Mamm:6651</t>
  </si>
  <si>
    <t>UWYMV:Mamm:6652</t>
  </si>
  <si>
    <t>UWYMV:Mamm:6654</t>
  </si>
  <si>
    <t>UWYMV:Mamm:6655</t>
  </si>
  <si>
    <t>UWYMV:Mamm:6656</t>
  </si>
  <si>
    <t>UWYMV:Mamm:6657</t>
  </si>
  <si>
    <t>UWYMV:Mamm:6658</t>
  </si>
  <si>
    <t>UWYMV:Mamm:6659</t>
  </si>
  <si>
    <t>UWYMV:Mamm:6660</t>
  </si>
  <si>
    <t>UWYMV:Mamm:6661</t>
  </si>
  <si>
    <t>UWYMV:Mamm:6662</t>
  </si>
  <si>
    <t>UWYMV:Mamm:6663</t>
  </si>
  <si>
    <t>UWYMV:Mamm:6664</t>
  </si>
  <si>
    <t>UWYMV:Mamm:6665</t>
  </si>
  <si>
    <t>UWYMV:Mamm:6666</t>
  </si>
  <si>
    <t>UWYMV:Mamm:6667</t>
  </si>
  <si>
    <t>UWYMV:Mamm:6668</t>
  </si>
  <si>
    <t>UWYMV:Mamm:6669</t>
  </si>
  <si>
    <t>UWYMV:Mamm:6670</t>
  </si>
  <si>
    <t>UWYMV:Mamm:6671</t>
  </si>
  <si>
    <t>Set</t>
  </si>
  <si>
    <t>iPhone</t>
  </si>
  <si>
    <t>Comparison</t>
  </si>
  <si>
    <t>Treatment</t>
  </si>
  <si>
    <t>Variable</t>
  </si>
  <si>
    <t>DF</t>
  </si>
  <si>
    <t>SS</t>
  </si>
  <si>
    <t>MS</t>
  </si>
  <si>
    <t>Rsq</t>
  </si>
  <si>
    <t>Z</t>
  </si>
  <si>
    <t>Pr(&gt;F)</t>
  </si>
  <si>
    <t>ID</t>
  </si>
  <si>
    <t>Method</t>
  </si>
  <si>
    <t>Residuals</t>
  </si>
  <si>
    <t>Total</t>
  </si>
  <si>
    <t>Both</t>
  </si>
  <si>
    <t xml:space="preserve">Comparison of smartphone and DSLR photogrammetry methods with implications for geometric morphometric analysis. </t>
  </si>
  <si>
    <t>Christina M. Sluka; Department of Geology and Geophysics; University of Wyoming, 1000 E University Ave, Laramie, WY, 82071; csluka@uwyo.edu</t>
  </si>
  <si>
    <t>Shadow T. Abbott; Digital and Distinctive Collections, Dept No. 3334, University of Wyoming Libraries, 1000 E University Ave, Laramie, WY 8207</t>
  </si>
  <si>
    <t>Susannah Wright, Digital and Distinctive Collections, Dept No. 3334, University of Wyoming Libraries, 1000 E University Ave, Laramie, WY 82071</t>
  </si>
  <si>
    <r>
      <rPr>
        <b/>
        <sz val="11"/>
        <color theme="1"/>
        <rFont val="Aptos Narrow"/>
        <family val="2"/>
        <scheme val="minor"/>
      </rPr>
      <t>Online Resource 3f.</t>
    </r>
    <r>
      <rPr>
        <sz val="11"/>
        <color theme="1"/>
        <rFont val="Aptos Narrow"/>
        <family val="2"/>
        <scheme val="minor"/>
      </rPr>
      <t xml:space="preserve"> Model results for each set compared.</t>
    </r>
  </si>
  <si>
    <r>
      <rPr>
        <b/>
        <sz val="11"/>
        <color theme="1"/>
        <rFont val="Aptos Narrow"/>
        <family val="2"/>
        <scheme val="minor"/>
      </rPr>
      <t>Online Resource 3e.</t>
    </r>
    <r>
      <rPr>
        <sz val="11"/>
        <color theme="1"/>
        <rFont val="Aptos Narrow"/>
        <family val="2"/>
        <scheme val="minor"/>
      </rPr>
      <t xml:space="preserve"> Raw HD values for each specimen under each treatment set and comparison.</t>
    </r>
  </si>
  <si>
    <r>
      <rPr>
        <b/>
        <sz val="11"/>
        <color theme="1"/>
        <rFont val="Aptos Narrow"/>
        <family val="2"/>
        <scheme val="minor"/>
      </rPr>
      <t>Online Resource 3d.</t>
    </r>
    <r>
      <rPr>
        <sz val="11"/>
        <color theme="1"/>
        <rFont val="Aptos Narrow"/>
        <family val="2"/>
        <scheme val="minor"/>
      </rPr>
      <t xml:space="preserve"> Summary of the vertex and face numbers for each set of scans produced under different conditions and in each treatment category. Raw data provided in Online Resource 3-3.</t>
    </r>
  </si>
  <si>
    <r>
      <rPr>
        <b/>
        <sz val="11"/>
        <color theme="1"/>
        <rFont val="Aptos Narrow"/>
        <family val="2"/>
        <scheme val="minor"/>
      </rPr>
      <t xml:space="preserve">Online Resource 3c. </t>
    </r>
    <r>
      <rPr>
        <sz val="11"/>
        <color theme="1"/>
        <rFont val="Aptos Narrow"/>
        <family val="2"/>
        <scheme val="minor"/>
      </rPr>
      <t xml:space="preserve">Vertex and Face counts for each model produced under each photogrammetry method and after each treatment. </t>
    </r>
  </si>
  <si>
    <r>
      <rPr>
        <b/>
        <sz val="11"/>
        <color theme="1"/>
        <rFont val="Aptos Narrow"/>
        <family val="2"/>
        <scheme val="minor"/>
      </rPr>
      <t>Online Resource 3b.</t>
    </r>
    <r>
      <rPr>
        <sz val="11"/>
        <color theme="1"/>
        <rFont val="Aptos Narrow"/>
        <family val="2"/>
        <scheme val="minor"/>
      </rPr>
      <t xml:space="preserve"> Photography settings used for each specimen with the DSLR camera.</t>
    </r>
  </si>
  <si>
    <r>
      <rPr>
        <b/>
        <sz val="11"/>
        <color theme="1"/>
        <rFont val="Aptos Narrow"/>
        <family val="2"/>
        <scheme val="minor"/>
      </rPr>
      <t>Online Resource 3a.</t>
    </r>
    <r>
      <rPr>
        <sz val="11"/>
        <color theme="1"/>
        <rFont val="Aptos Narrow"/>
        <family val="2"/>
        <scheme val="minor"/>
      </rPr>
      <t xml:space="preserve"> Catalog number, study reference numbers, sex, and measured condylobasal length (CBL) in mm for each specimen used for reference to the University of Wyoming Museum of Vertebrates collection.</t>
    </r>
  </si>
  <si>
    <r>
      <rPr>
        <b/>
        <sz val="11"/>
        <color theme="1"/>
        <rFont val="Aptos Narrow"/>
        <family val="2"/>
        <scheme val="minor"/>
      </rPr>
      <t xml:space="preserve">Online Resource 3. </t>
    </r>
    <r>
      <rPr>
        <sz val="11"/>
        <color theme="1"/>
        <rFont val="Aptos Narrow"/>
        <family val="2"/>
        <scheme val="minor"/>
      </rPr>
      <t xml:space="preserve">This file includes supplemental tables in .xlsx format for reference to the publication above. </t>
    </r>
  </si>
  <si>
    <t>Mark T. Clementz; Department of Geology and Geophysics; University of Wyoming, 1000 E University Ave, Laramie, WY, 82071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</si>
</sst>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i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11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5E92C-FC64-474D-8EFD-6FABCF647A53}">
  <dimension ref="A1:A10"/>
  <sheetViews>
    <sheetView tabSelected="1" workbookViewId="0">
      <selection activeCell="A14" sqref="A14"/>
    </sheetView>
  </sheetViews>
  <sheetFormatPr defaultRowHeight="15" x14ac:dyDescent="0.25"/>
  <cols>
    <col min="1" max="1" width="168.28515625" customWidth="1"/>
  </cols>
  <sheetData>
    <row r="1" spans="1:1" ht="15.75" x14ac:dyDescent="0.25">
      <c r="A1" s="12" t="s">
        <v>174</v>
      </c>
    </row>
    <row r="2" spans="1:1" ht="15.75" x14ac:dyDescent="0.25">
      <c r="A2" s="12"/>
    </row>
    <row r="3" spans="1:1" ht="15.75" x14ac:dyDescent="0.25">
      <c r="A3" s="13" t="s">
        <v>175</v>
      </c>
    </row>
    <row r="4" spans="1:1" ht="15.75" x14ac:dyDescent="0.25">
      <c r="A4" s="13" t="s">
        <v>176</v>
      </c>
    </row>
    <row r="5" spans="1:1" ht="15.75" x14ac:dyDescent="0.25">
      <c r="A5" s="13" t="s">
        <v>177</v>
      </c>
    </row>
    <row r="6" spans="1:1" ht="15.75" x14ac:dyDescent="0.25">
      <c r="A6" s="13" t="s">
        <v>185</v>
      </c>
    </row>
    <row r="10" spans="1:1" x14ac:dyDescent="0.25">
      <c r="A10" t="s">
        <v>184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1C0E5-CE9A-4EBE-87AC-AB9C93D68CCD}">
  <dimension ref="A1:D60"/>
  <sheetViews>
    <sheetView workbookViewId="0">
      <selection activeCell="A2" sqref="A2"/>
    </sheetView>
  </sheetViews>
  <sheetFormatPr defaultRowHeight="15" x14ac:dyDescent="0.25"/>
  <cols>
    <col min="1" max="1" width="22.28515625" style="1" customWidth="1"/>
    <col min="2" max="2" width="14.28515625" style="1" customWidth="1"/>
    <col min="3" max="5" width="9.140625" style="1"/>
    <col min="6" max="6" width="14.42578125" style="1" customWidth="1"/>
    <col min="7" max="7" width="15.7109375" style="1" customWidth="1"/>
    <col min="8" max="16384" width="9.140625" style="1"/>
  </cols>
  <sheetData>
    <row r="1" spans="1:4" ht="73.5" customHeight="1" x14ac:dyDescent="0.25">
      <c r="A1" s="15" t="s">
        <v>183</v>
      </c>
      <c r="B1" s="15"/>
      <c r="C1" s="15"/>
      <c r="D1" s="15"/>
    </row>
    <row r="2" spans="1:4" s="2" customFormat="1" x14ac:dyDescent="0.25">
      <c r="A2" s="2" t="s">
        <v>127</v>
      </c>
      <c r="B2" s="2" t="s">
        <v>128</v>
      </c>
      <c r="C2" s="2" t="s">
        <v>1</v>
      </c>
      <c r="D2" s="2" t="s">
        <v>35</v>
      </c>
    </row>
    <row r="3" spans="1:4" x14ac:dyDescent="0.25">
      <c r="A3" s="1" t="s">
        <v>129</v>
      </c>
      <c r="B3" s="1" t="s">
        <v>2</v>
      </c>
      <c r="C3" s="3" t="s">
        <v>33</v>
      </c>
      <c r="D3" s="1">
        <v>107.6</v>
      </c>
    </row>
    <row r="4" spans="1:4" x14ac:dyDescent="0.25">
      <c r="A4" s="1" t="s">
        <v>130</v>
      </c>
      <c r="B4" s="1" t="s">
        <v>3</v>
      </c>
      <c r="C4" s="3" t="s">
        <v>34</v>
      </c>
      <c r="D4" s="1">
        <v>106.72666666666667</v>
      </c>
    </row>
    <row r="5" spans="1:4" x14ac:dyDescent="0.25">
      <c r="A5" s="1" t="s">
        <v>131</v>
      </c>
      <c r="B5" s="1" t="s">
        <v>4</v>
      </c>
      <c r="C5" s="3" t="s">
        <v>34</v>
      </c>
      <c r="D5" s="1">
        <v>116.06</v>
      </c>
    </row>
    <row r="6" spans="1:4" x14ac:dyDescent="0.25">
      <c r="A6" s="1" t="s">
        <v>132</v>
      </c>
      <c r="B6" s="1" t="s">
        <v>5</v>
      </c>
      <c r="C6" s="3" t="s">
        <v>33</v>
      </c>
      <c r="D6" s="1">
        <v>117.45333333333333</v>
      </c>
    </row>
    <row r="7" spans="1:4" x14ac:dyDescent="0.25">
      <c r="A7" s="1" t="s">
        <v>133</v>
      </c>
      <c r="B7" s="1" t="s">
        <v>6</v>
      </c>
      <c r="C7" s="3" t="s">
        <v>33</v>
      </c>
      <c r="D7" s="1">
        <v>107.87</v>
      </c>
    </row>
    <row r="8" spans="1:4" x14ac:dyDescent="0.25">
      <c r="A8" s="1" t="s">
        <v>134</v>
      </c>
      <c r="B8" s="1" t="s">
        <v>7</v>
      </c>
      <c r="C8" s="3" t="s">
        <v>33</v>
      </c>
      <c r="D8" s="1">
        <v>106.08</v>
      </c>
    </row>
    <row r="9" spans="1:4" x14ac:dyDescent="0.25">
      <c r="A9" s="1" t="s">
        <v>135</v>
      </c>
      <c r="B9" s="1" t="s">
        <v>8</v>
      </c>
      <c r="C9" s="3" t="s">
        <v>33</v>
      </c>
      <c r="D9" s="1">
        <v>120.00999999999999</v>
      </c>
    </row>
    <row r="10" spans="1:4" x14ac:dyDescent="0.25">
      <c r="A10" s="1" t="s">
        <v>136</v>
      </c>
      <c r="B10" s="1" t="s">
        <v>9</v>
      </c>
      <c r="C10" s="3" t="s">
        <v>33</v>
      </c>
      <c r="D10" s="1">
        <v>109.83</v>
      </c>
    </row>
    <row r="11" spans="1:4" x14ac:dyDescent="0.25">
      <c r="A11" s="1" t="s">
        <v>137</v>
      </c>
      <c r="B11" s="1" t="s">
        <v>10</v>
      </c>
      <c r="C11" s="3" t="s">
        <v>34</v>
      </c>
      <c r="D11" s="1">
        <v>106.5</v>
      </c>
    </row>
    <row r="12" spans="1:4" x14ac:dyDescent="0.25">
      <c r="A12" s="1" t="s">
        <v>138</v>
      </c>
      <c r="B12" s="1" t="s">
        <v>11</v>
      </c>
      <c r="C12" s="3" t="s">
        <v>34</v>
      </c>
      <c r="D12" s="1">
        <v>104.86333333333334</v>
      </c>
    </row>
    <row r="13" spans="1:4" x14ac:dyDescent="0.25">
      <c r="A13" s="1" t="s">
        <v>139</v>
      </c>
      <c r="B13" s="1" t="s">
        <v>12</v>
      </c>
      <c r="C13" s="3" t="s">
        <v>33</v>
      </c>
      <c r="D13" s="1">
        <v>110.00999999999999</v>
      </c>
    </row>
    <row r="14" spans="1:4" x14ac:dyDescent="0.25">
      <c r="A14" s="1" t="s">
        <v>140</v>
      </c>
      <c r="B14" s="1" t="s">
        <v>13</v>
      </c>
      <c r="C14" s="3" t="s">
        <v>33</v>
      </c>
      <c r="D14" s="1">
        <v>113.13333333333333</v>
      </c>
    </row>
    <row r="15" spans="1:4" x14ac:dyDescent="0.25">
      <c r="A15" s="1" t="s">
        <v>141</v>
      </c>
      <c r="B15" s="1" t="s">
        <v>14</v>
      </c>
      <c r="C15" s="3" t="s">
        <v>34</v>
      </c>
      <c r="D15" s="1">
        <v>106.8</v>
      </c>
    </row>
    <row r="16" spans="1:4" x14ac:dyDescent="0.25">
      <c r="A16" s="1" t="s">
        <v>142</v>
      </c>
      <c r="B16" s="1" t="s">
        <v>15</v>
      </c>
      <c r="C16" s="3" t="s">
        <v>34</v>
      </c>
      <c r="D16" s="1">
        <v>103.28666666666668</v>
      </c>
    </row>
    <row r="17" spans="1:4" x14ac:dyDescent="0.25">
      <c r="A17" s="1" t="s">
        <v>143</v>
      </c>
      <c r="B17" s="1" t="s">
        <v>16</v>
      </c>
      <c r="C17" s="3" t="s">
        <v>34</v>
      </c>
      <c r="D17" s="1">
        <v>107.28666666666668</v>
      </c>
    </row>
    <row r="18" spans="1:4" x14ac:dyDescent="0.25">
      <c r="A18" s="1" t="s">
        <v>144</v>
      </c>
      <c r="B18" s="1" t="s">
        <v>17</v>
      </c>
      <c r="C18" s="3" t="s">
        <v>33</v>
      </c>
      <c r="D18" s="1">
        <v>123.82000000000001</v>
      </c>
    </row>
    <row r="19" spans="1:4" x14ac:dyDescent="0.25">
      <c r="A19" s="1" t="s">
        <v>145</v>
      </c>
      <c r="B19" s="1" t="s">
        <v>18</v>
      </c>
      <c r="C19" s="3" t="s">
        <v>34</v>
      </c>
      <c r="D19" s="1">
        <v>103.10666666666668</v>
      </c>
    </row>
    <row r="20" spans="1:4" x14ac:dyDescent="0.25">
      <c r="A20" s="1" t="s">
        <v>146</v>
      </c>
      <c r="B20" s="1" t="s">
        <v>19</v>
      </c>
      <c r="C20" s="3" t="s">
        <v>33</v>
      </c>
      <c r="D20" s="1">
        <v>109.23333333333333</v>
      </c>
    </row>
    <row r="21" spans="1:4" x14ac:dyDescent="0.25">
      <c r="A21" s="1" t="s">
        <v>147</v>
      </c>
      <c r="B21" s="1" t="s">
        <v>20</v>
      </c>
      <c r="C21" s="3" t="s">
        <v>34</v>
      </c>
      <c r="D21" s="1">
        <v>107.08666666666666</v>
      </c>
    </row>
    <row r="22" spans="1:4" x14ac:dyDescent="0.25">
      <c r="A22" s="1" t="s">
        <v>148</v>
      </c>
      <c r="B22" s="1" t="s">
        <v>21</v>
      </c>
      <c r="C22" s="3" t="s">
        <v>34</v>
      </c>
      <c r="D22" s="1">
        <v>101.55</v>
      </c>
    </row>
    <row r="23" spans="1:4" x14ac:dyDescent="0.25">
      <c r="A23" s="1" t="s">
        <v>149</v>
      </c>
      <c r="B23" s="1" t="s">
        <v>22</v>
      </c>
      <c r="C23" s="3" t="s">
        <v>33</v>
      </c>
      <c r="D23" s="1">
        <v>121.66666666666667</v>
      </c>
    </row>
    <row r="24" spans="1:4" x14ac:dyDescent="0.25">
      <c r="A24" s="1" t="s">
        <v>150</v>
      </c>
      <c r="B24" s="1" t="s">
        <v>23</v>
      </c>
      <c r="C24" s="3" t="s">
        <v>33</v>
      </c>
      <c r="D24" s="1">
        <v>108.07000000000001</v>
      </c>
    </row>
    <row r="25" spans="1:4" x14ac:dyDescent="0.25">
      <c r="A25" s="1" t="s">
        <v>151</v>
      </c>
      <c r="B25" s="1" t="s">
        <v>24</v>
      </c>
      <c r="C25" s="3" t="s">
        <v>34</v>
      </c>
      <c r="D25" s="1">
        <v>106.78666666666668</v>
      </c>
    </row>
    <row r="26" spans="1:4" x14ac:dyDescent="0.25">
      <c r="A26" s="1" t="s">
        <v>152</v>
      </c>
      <c r="B26" s="1" t="s">
        <v>25</v>
      </c>
      <c r="C26" s="3" t="s">
        <v>33</v>
      </c>
      <c r="D26" s="1">
        <v>108.4</v>
      </c>
    </row>
    <row r="27" spans="1:4" x14ac:dyDescent="0.25">
      <c r="A27" s="1" t="s">
        <v>153</v>
      </c>
      <c r="B27" s="1" t="s">
        <v>26</v>
      </c>
      <c r="C27" s="3" t="s">
        <v>33</v>
      </c>
      <c r="D27" s="1">
        <v>112.42999999999999</v>
      </c>
    </row>
    <row r="28" spans="1:4" x14ac:dyDescent="0.25">
      <c r="A28" s="1" t="s">
        <v>154</v>
      </c>
      <c r="B28" s="1" t="s">
        <v>27</v>
      </c>
      <c r="C28" s="3" t="s">
        <v>33</v>
      </c>
      <c r="D28" s="1">
        <v>106.5</v>
      </c>
    </row>
    <row r="29" spans="1:4" x14ac:dyDescent="0.25">
      <c r="A29" s="1" t="s">
        <v>155</v>
      </c>
      <c r="B29" s="1" t="s">
        <v>28</v>
      </c>
      <c r="C29" s="3" t="s">
        <v>33</v>
      </c>
      <c r="D29" s="1">
        <v>113</v>
      </c>
    </row>
    <row r="30" spans="1:4" x14ac:dyDescent="0.25">
      <c r="A30" s="1" t="s">
        <v>156</v>
      </c>
      <c r="B30" s="1" t="s">
        <v>29</v>
      </c>
      <c r="C30" s="3" t="s">
        <v>34</v>
      </c>
      <c r="D30" s="1">
        <v>102.5</v>
      </c>
    </row>
    <row r="31" spans="1:4" x14ac:dyDescent="0.25">
      <c r="A31" s="1" t="s">
        <v>157</v>
      </c>
      <c r="B31" s="1" t="s">
        <v>30</v>
      </c>
      <c r="C31" s="3" t="s">
        <v>34</v>
      </c>
      <c r="D31" s="1">
        <v>106.5</v>
      </c>
    </row>
    <row r="32" spans="1:4" x14ac:dyDescent="0.25">
      <c r="C32" s="3"/>
    </row>
    <row r="33" spans="3:3" x14ac:dyDescent="0.25">
      <c r="C33" s="3"/>
    </row>
    <row r="34" spans="3:3" x14ac:dyDescent="0.25">
      <c r="C34" s="3"/>
    </row>
    <row r="35" spans="3:3" x14ac:dyDescent="0.25">
      <c r="C35" s="3"/>
    </row>
    <row r="36" spans="3:3" x14ac:dyDescent="0.25">
      <c r="C36" s="3"/>
    </row>
    <row r="37" spans="3:3" x14ac:dyDescent="0.25">
      <c r="C37" s="3"/>
    </row>
    <row r="38" spans="3:3" x14ac:dyDescent="0.25">
      <c r="C38" s="3"/>
    </row>
    <row r="39" spans="3:3" x14ac:dyDescent="0.25">
      <c r="C39" s="3"/>
    </row>
    <row r="40" spans="3:3" x14ac:dyDescent="0.25">
      <c r="C40" s="3"/>
    </row>
    <row r="41" spans="3:3" x14ac:dyDescent="0.25">
      <c r="C41" s="3"/>
    </row>
    <row r="42" spans="3:3" x14ac:dyDescent="0.25">
      <c r="C42" s="3"/>
    </row>
    <row r="43" spans="3:3" x14ac:dyDescent="0.25">
      <c r="C43" s="3"/>
    </row>
    <row r="44" spans="3:3" x14ac:dyDescent="0.25">
      <c r="C44" s="3"/>
    </row>
    <row r="45" spans="3:3" x14ac:dyDescent="0.25">
      <c r="C45" s="3"/>
    </row>
    <row r="46" spans="3:3" x14ac:dyDescent="0.25">
      <c r="C46" s="3"/>
    </row>
    <row r="47" spans="3:3" x14ac:dyDescent="0.25">
      <c r="C47" s="3"/>
    </row>
    <row r="48" spans="3:3" x14ac:dyDescent="0.25">
      <c r="C48" s="3"/>
    </row>
    <row r="49" spans="3:3" x14ac:dyDescent="0.25">
      <c r="C49" s="3"/>
    </row>
    <row r="50" spans="3:3" x14ac:dyDescent="0.25">
      <c r="C50" s="3"/>
    </row>
    <row r="51" spans="3:3" x14ac:dyDescent="0.25">
      <c r="C51" s="3"/>
    </row>
    <row r="52" spans="3:3" x14ac:dyDescent="0.25">
      <c r="C52" s="3"/>
    </row>
    <row r="53" spans="3:3" x14ac:dyDescent="0.25">
      <c r="C53" s="3"/>
    </row>
    <row r="54" spans="3:3" x14ac:dyDescent="0.25">
      <c r="C54" s="3"/>
    </row>
    <row r="55" spans="3:3" x14ac:dyDescent="0.25">
      <c r="C55" s="3"/>
    </row>
    <row r="56" spans="3:3" x14ac:dyDescent="0.25">
      <c r="C56" s="3"/>
    </row>
    <row r="57" spans="3:3" x14ac:dyDescent="0.25">
      <c r="C57" s="3"/>
    </row>
    <row r="58" spans="3:3" x14ac:dyDescent="0.25">
      <c r="C58" s="3"/>
    </row>
    <row r="59" spans="3:3" x14ac:dyDescent="0.25">
      <c r="C59" s="3"/>
    </row>
    <row r="60" spans="3:3" x14ac:dyDescent="0.25">
      <c r="C60" s="3"/>
    </row>
  </sheetData>
  <mergeCells count="1">
    <mergeCell ref="A1:D1"/>
  </mergeCells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FDE98-B60B-40F7-A932-64FA8446EAE7}">
  <dimension ref="A1:S31"/>
  <sheetViews>
    <sheetView workbookViewId="0">
      <selection activeCell="A2" sqref="A2"/>
    </sheetView>
  </sheetViews>
  <sheetFormatPr defaultRowHeight="15" x14ac:dyDescent="0.25"/>
  <cols>
    <col min="1" max="1" width="13.85546875" style="1" customWidth="1"/>
    <col min="2" max="2" width="23.7109375" style="1" customWidth="1"/>
    <col min="3" max="3" width="9.140625" style="1"/>
    <col min="4" max="4" width="15.42578125" style="1" customWidth="1"/>
    <col min="5" max="5" width="12.28515625" style="1" customWidth="1"/>
    <col min="6" max="6" width="14.7109375" style="1" customWidth="1"/>
    <col min="7" max="7" width="13.140625" style="1" customWidth="1"/>
    <col min="8" max="8" width="16.85546875" style="1" customWidth="1"/>
    <col min="9" max="9" width="28.85546875" style="1" customWidth="1"/>
    <col min="10" max="10" width="19.42578125" customWidth="1"/>
    <col min="11" max="11" width="15" customWidth="1"/>
    <col min="12" max="12" width="13.5703125" customWidth="1"/>
    <col min="13" max="13" width="18.5703125" customWidth="1"/>
    <col min="14" max="15" width="18" style="3" customWidth="1"/>
    <col min="16" max="16" width="14.28515625" style="3" customWidth="1"/>
    <col min="17" max="17" width="13.140625" style="3" customWidth="1"/>
    <col min="18" max="18" width="13.7109375" style="3" customWidth="1"/>
    <col min="19" max="19" width="19.28515625" style="3" customWidth="1"/>
  </cols>
  <sheetData>
    <row r="1" spans="1:19" x14ac:dyDescent="0.25">
      <c r="A1" s="21" t="s">
        <v>182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9" x14ac:dyDescent="0.25">
      <c r="A2" s="2" t="s">
        <v>0</v>
      </c>
      <c r="B2" s="2" t="s">
        <v>37</v>
      </c>
      <c r="C2" s="2" t="s">
        <v>39</v>
      </c>
      <c r="D2" s="2" t="s">
        <v>41</v>
      </c>
      <c r="E2" s="2" t="s">
        <v>43</v>
      </c>
      <c r="F2" s="2" t="s">
        <v>45</v>
      </c>
      <c r="G2" s="2" t="s">
        <v>47</v>
      </c>
      <c r="H2" s="2" t="s">
        <v>57</v>
      </c>
      <c r="I2" s="2" t="s">
        <v>49</v>
      </c>
      <c r="J2" s="2" t="s">
        <v>51</v>
      </c>
      <c r="K2" s="2" t="s">
        <v>53</v>
      </c>
      <c r="L2" s="2" t="s">
        <v>55</v>
      </c>
      <c r="M2" s="2" t="s">
        <v>77</v>
      </c>
      <c r="N2" s="2" t="s">
        <v>79</v>
      </c>
      <c r="O2" s="2" t="s">
        <v>82</v>
      </c>
      <c r="P2" s="2" t="s">
        <v>83</v>
      </c>
      <c r="Q2" s="2" t="s">
        <v>85</v>
      </c>
      <c r="R2" s="2" t="s">
        <v>87</v>
      </c>
      <c r="S2" s="2" t="s">
        <v>89</v>
      </c>
    </row>
    <row r="3" spans="1:19" x14ac:dyDescent="0.25">
      <c r="A3" s="1" t="s">
        <v>2</v>
      </c>
      <c r="B3" s="1" t="s">
        <v>38</v>
      </c>
      <c r="C3" s="1" t="s">
        <v>40</v>
      </c>
      <c r="D3" s="1" t="s">
        <v>42</v>
      </c>
      <c r="E3" s="1" t="s">
        <v>44</v>
      </c>
      <c r="F3" s="1" t="s">
        <v>46</v>
      </c>
      <c r="G3" s="1" t="s">
        <v>48</v>
      </c>
      <c r="H3" s="1" t="s">
        <v>58</v>
      </c>
      <c r="I3" s="1" t="s">
        <v>50</v>
      </c>
      <c r="J3" s="1" t="s">
        <v>52</v>
      </c>
      <c r="K3" s="1" t="s">
        <v>54</v>
      </c>
      <c r="L3" s="1" t="s">
        <v>56</v>
      </c>
      <c r="M3" s="1" t="s">
        <v>78</v>
      </c>
      <c r="N3" s="1" t="s">
        <v>80</v>
      </c>
      <c r="O3" s="3">
        <v>24</v>
      </c>
      <c r="P3" s="3" t="s">
        <v>84</v>
      </c>
      <c r="Q3" s="3" t="s">
        <v>86</v>
      </c>
      <c r="R3" s="3" t="s">
        <v>88</v>
      </c>
      <c r="S3" s="3" t="s">
        <v>90</v>
      </c>
    </row>
    <row r="4" spans="1:19" x14ac:dyDescent="0.25">
      <c r="A4" s="1" t="s">
        <v>3</v>
      </c>
      <c r="B4" s="1" t="s">
        <v>38</v>
      </c>
      <c r="C4" s="1" t="s">
        <v>40</v>
      </c>
      <c r="D4" s="1" t="s">
        <v>42</v>
      </c>
      <c r="E4" s="1" t="s">
        <v>44</v>
      </c>
      <c r="F4" s="1" t="s">
        <v>46</v>
      </c>
      <c r="G4" s="1" t="s">
        <v>59</v>
      </c>
      <c r="H4" s="1" t="s">
        <v>58</v>
      </c>
      <c r="I4" s="1" t="s">
        <v>50</v>
      </c>
      <c r="J4" s="1" t="s">
        <v>52</v>
      </c>
      <c r="K4" s="1" t="s">
        <v>54</v>
      </c>
      <c r="L4" s="1" t="s">
        <v>56</v>
      </c>
      <c r="M4" s="1" t="s">
        <v>78</v>
      </c>
      <c r="N4" s="1" t="s">
        <v>80</v>
      </c>
      <c r="O4" s="3">
        <v>24</v>
      </c>
      <c r="P4" s="3" t="s">
        <v>84</v>
      </c>
    </row>
    <row r="5" spans="1:19" x14ac:dyDescent="0.25">
      <c r="A5" s="1" t="s">
        <v>4</v>
      </c>
      <c r="B5" s="1" t="s">
        <v>38</v>
      </c>
      <c r="C5" s="1" t="s">
        <v>72</v>
      </c>
      <c r="D5" s="1" t="s">
        <v>73</v>
      </c>
      <c r="E5" s="1" t="s">
        <v>74</v>
      </c>
      <c r="F5" s="1" t="s">
        <v>46</v>
      </c>
      <c r="G5" s="1" t="s">
        <v>75</v>
      </c>
      <c r="H5" s="1" t="s">
        <v>58</v>
      </c>
      <c r="I5" s="1" t="s">
        <v>50</v>
      </c>
      <c r="J5" s="1" t="s">
        <v>54</v>
      </c>
      <c r="K5" s="1" t="s">
        <v>54</v>
      </c>
      <c r="L5" s="1" t="s">
        <v>56</v>
      </c>
      <c r="M5" s="1" t="s">
        <v>78</v>
      </c>
      <c r="N5" s="3" t="s">
        <v>81</v>
      </c>
      <c r="O5" s="3">
        <v>24</v>
      </c>
      <c r="P5" s="3" t="s">
        <v>84</v>
      </c>
      <c r="Q5" s="3" t="s">
        <v>86</v>
      </c>
      <c r="R5" s="3" t="s">
        <v>88</v>
      </c>
      <c r="S5" s="3" t="s">
        <v>90</v>
      </c>
    </row>
    <row r="6" spans="1:19" x14ac:dyDescent="0.25">
      <c r="A6" s="1" t="s">
        <v>5</v>
      </c>
      <c r="B6" s="1" t="s">
        <v>38</v>
      </c>
      <c r="C6" s="1" t="s">
        <v>60</v>
      </c>
      <c r="D6" s="1" t="s">
        <v>61</v>
      </c>
      <c r="E6" s="1" t="s">
        <v>44</v>
      </c>
      <c r="F6" s="1" t="s">
        <v>46</v>
      </c>
      <c r="G6" s="1" t="s">
        <v>62</v>
      </c>
      <c r="H6" s="1" t="s">
        <v>58</v>
      </c>
      <c r="I6" s="1" t="s">
        <v>50</v>
      </c>
      <c r="J6" s="1" t="s">
        <v>52</v>
      </c>
      <c r="K6" s="1" t="s">
        <v>54</v>
      </c>
      <c r="L6" s="1" t="s">
        <v>56</v>
      </c>
      <c r="M6" s="1" t="s">
        <v>78</v>
      </c>
      <c r="N6" s="1" t="s">
        <v>80</v>
      </c>
      <c r="O6" s="3">
        <v>24</v>
      </c>
      <c r="P6" s="3" t="s">
        <v>84</v>
      </c>
    </row>
    <row r="7" spans="1:19" x14ac:dyDescent="0.25">
      <c r="A7" s="1" t="s">
        <v>6</v>
      </c>
      <c r="B7" s="1" t="s">
        <v>38</v>
      </c>
      <c r="C7" s="1" t="s">
        <v>40</v>
      </c>
      <c r="D7" s="1" t="s">
        <v>63</v>
      </c>
      <c r="E7" s="1" t="s">
        <v>44</v>
      </c>
      <c r="F7" s="1" t="s">
        <v>46</v>
      </c>
      <c r="G7" s="1" t="s">
        <v>48</v>
      </c>
      <c r="H7" s="1" t="s">
        <v>58</v>
      </c>
      <c r="I7" s="1" t="s">
        <v>50</v>
      </c>
      <c r="J7" s="1" t="s">
        <v>52</v>
      </c>
      <c r="K7" s="1" t="s">
        <v>54</v>
      </c>
      <c r="L7" s="1" t="s">
        <v>56</v>
      </c>
      <c r="M7" s="1" t="s">
        <v>78</v>
      </c>
      <c r="N7" s="1" t="s">
        <v>80</v>
      </c>
      <c r="O7" s="3">
        <v>24</v>
      </c>
      <c r="P7" s="3" t="s">
        <v>84</v>
      </c>
      <c r="Q7" s="3" t="s">
        <v>86</v>
      </c>
      <c r="R7" s="3" t="s">
        <v>88</v>
      </c>
      <c r="S7" s="3" t="s">
        <v>90</v>
      </c>
    </row>
    <row r="8" spans="1:19" x14ac:dyDescent="0.25">
      <c r="A8" s="1" t="s">
        <v>7</v>
      </c>
      <c r="B8" s="1" t="s">
        <v>38</v>
      </c>
      <c r="C8" s="1" t="s">
        <v>40</v>
      </c>
      <c r="D8" s="1" t="s">
        <v>63</v>
      </c>
      <c r="E8" s="1" t="s">
        <v>44</v>
      </c>
      <c r="F8" s="1" t="s">
        <v>46</v>
      </c>
      <c r="G8" s="1" t="s">
        <v>48</v>
      </c>
      <c r="H8" s="1" t="s">
        <v>58</v>
      </c>
      <c r="I8" s="1" t="s">
        <v>50</v>
      </c>
      <c r="J8" s="1" t="s">
        <v>52</v>
      </c>
      <c r="K8" s="1" t="s">
        <v>54</v>
      </c>
      <c r="L8" s="1" t="s">
        <v>56</v>
      </c>
      <c r="M8" s="1" t="s">
        <v>78</v>
      </c>
      <c r="N8" s="1" t="s">
        <v>80</v>
      </c>
      <c r="O8" s="3">
        <v>24</v>
      </c>
      <c r="P8" s="3" t="s">
        <v>84</v>
      </c>
    </row>
    <row r="9" spans="1:19" x14ac:dyDescent="0.25">
      <c r="A9" s="1" t="s">
        <v>8</v>
      </c>
      <c r="B9" s="1" t="s">
        <v>38</v>
      </c>
      <c r="C9" s="1" t="s">
        <v>60</v>
      </c>
      <c r="D9" s="1" t="s">
        <v>61</v>
      </c>
      <c r="E9" s="1" t="s">
        <v>44</v>
      </c>
      <c r="F9" s="1" t="s">
        <v>46</v>
      </c>
      <c r="G9" s="1" t="s">
        <v>62</v>
      </c>
      <c r="H9" s="1" t="s">
        <v>58</v>
      </c>
      <c r="I9" s="1" t="s">
        <v>50</v>
      </c>
      <c r="J9" s="1" t="s">
        <v>52</v>
      </c>
      <c r="K9" s="1" t="s">
        <v>54</v>
      </c>
      <c r="L9" s="1" t="s">
        <v>56</v>
      </c>
      <c r="M9" s="1" t="s">
        <v>78</v>
      </c>
      <c r="N9" s="1" t="s">
        <v>80</v>
      </c>
      <c r="O9" s="3">
        <v>24</v>
      </c>
      <c r="P9" s="3" t="s">
        <v>84</v>
      </c>
      <c r="Q9" s="3" t="s">
        <v>86</v>
      </c>
      <c r="R9" s="3" t="s">
        <v>88</v>
      </c>
      <c r="S9" s="3" t="s">
        <v>90</v>
      </c>
    </row>
    <row r="10" spans="1:19" x14ac:dyDescent="0.25">
      <c r="A10" s="1" t="s">
        <v>9</v>
      </c>
      <c r="B10" s="1" t="s">
        <v>38</v>
      </c>
      <c r="C10" s="1" t="s">
        <v>60</v>
      </c>
      <c r="D10" s="1" t="s">
        <v>64</v>
      </c>
      <c r="E10" s="1" t="s">
        <v>44</v>
      </c>
      <c r="F10" s="1" t="s">
        <v>46</v>
      </c>
      <c r="G10" s="1" t="s">
        <v>65</v>
      </c>
      <c r="H10" s="1" t="s">
        <v>58</v>
      </c>
      <c r="I10" s="1" t="s">
        <v>50</v>
      </c>
      <c r="J10" s="1" t="s">
        <v>52</v>
      </c>
      <c r="K10" s="1" t="s">
        <v>54</v>
      </c>
      <c r="L10" s="1" t="s">
        <v>56</v>
      </c>
      <c r="M10" s="1" t="s">
        <v>78</v>
      </c>
      <c r="N10" s="1" t="s">
        <v>80</v>
      </c>
      <c r="O10" s="3">
        <v>24</v>
      </c>
      <c r="P10" s="3" t="s">
        <v>84</v>
      </c>
    </row>
    <row r="11" spans="1:19" x14ac:dyDescent="0.25">
      <c r="A11" s="1" t="s">
        <v>10</v>
      </c>
      <c r="B11" s="1" t="s">
        <v>38</v>
      </c>
      <c r="C11" s="1" t="s">
        <v>72</v>
      </c>
      <c r="D11" s="1" t="s">
        <v>73</v>
      </c>
      <c r="E11" s="1" t="s">
        <v>74</v>
      </c>
      <c r="F11" s="1" t="s">
        <v>46</v>
      </c>
      <c r="G11" s="1" t="s">
        <v>68</v>
      </c>
      <c r="H11" s="1" t="s">
        <v>58</v>
      </c>
      <c r="I11" s="1" t="s">
        <v>50</v>
      </c>
      <c r="J11" s="1" t="s">
        <v>54</v>
      </c>
      <c r="K11" s="1" t="s">
        <v>54</v>
      </c>
      <c r="L11" s="1" t="s">
        <v>56</v>
      </c>
      <c r="M11" s="1" t="s">
        <v>78</v>
      </c>
      <c r="N11" s="3" t="s">
        <v>81</v>
      </c>
      <c r="O11" s="3">
        <v>24</v>
      </c>
      <c r="P11" s="3" t="s">
        <v>84</v>
      </c>
      <c r="Q11" s="3" t="s">
        <v>86</v>
      </c>
      <c r="R11" s="3" t="s">
        <v>88</v>
      </c>
      <c r="S11" s="3" t="s">
        <v>90</v>
      </c>
    </row>
    <row r="12" spans="1:19" x14ac:dyDescent="0.25">
      <c r="A12" s="1" t="s">
        <v>11</v>
      </c>
      <c r="B12" s="1" t="s">
        <v>38</v>
      </c>
      <c r="C12" s="1" t="s">
        <v>40</v>
      </c>
      <c r="D12" s="1" t="s">
        <v>42</v>
      </c>
      <c r="E12" s="1" t="s">
        <v>44</v>
      </c>
      <c r="F12" s="1" t="s">
        <v>46</v>
      </c>
      <c r="G12" s="1" t="s">
        <v>48</v>
      </c>
      <c r="H12" s="1" t="s">
        <v>58</v>
      </c>
      <c r="I12" s="1" t="s">
        <v>50</v>
      </c>
      <c r="J12" s="1" t="s">
        <v>52</v>
      </c>
      <c r="K12" s="1" t="s">
        <v>54</v>
      </c>
      <c r="L12" s="1" t="s">
        <v>56</v>
      </c>
      <c r="M12" s="1" t="s">
        <v>78</v>
      </c>
      <c r="N12" s="1" t="s">
        <v>80</v>
      </c>
      <c r="O12" s="3">
        <v>24</v>
      </c>
      <c r="P12" s="3" t="s">
        <v>84</v>
      </c>
    </row>
    <row r="13" spans="1:19" x14ac:dyDescent="0.25">
      <c r="A13" s="1" t="s">
        <v>12</v>
      </c>
      <c r="B13" s="1" t="s">
        <v>38</v>
      </c>
      <c r="C13" s="1" t="s">
        <v>60</v>
      </c>
      <c r="D13" s="1" t="s">
        <v>61</v>
      </c>
      <c r="E13" s="1" t="s">
        <v>44</v>
      </c>
      <c r="F13" s="1" t="s">
        <v>46</v>
      </c>
      <c r="G13" s="1" t="s">
        <v>62</v>
      </c>
      <c r="H13" s="1" t="s">
        <v>58</v>
      </c>
      <c r="I13" s="1" t="s">
        <v>50</v>
      </c>
      <c r="J13" s="1" t="s">
        <v>52</v>
      </c>
      <c r="K13" s="1" t="s">
        <v>54</v>
      </c>
      <c r="L13" s="1" t="s">
        <v>56</v>
      </c>
      <c r="M13" s="1" t="s">
        <v>78</v>
      </c>
      <c r="N13" s="1" t="s">
        <v>80</v>
      </c>
      <c r="O13" s="3">
        <v>24</v>
      </c>
      <c r="P13" s="3" t="s">
        <v>84</v>
      </c>
      <c r="Q13" s="3" t="s">
        <v>86</v>
      </c>
      <c r="R13" s="3" t="s">
        <v>88</v>
      </c>
      <c r="S13" s="3" t="s">
        <v>90</v>
      </c>
    </row>
    <row r="14" spans="1:19" x14ac:dyDescent="0.25">
      <c r="A14" s="1" t="s">
        <v>13</v>
      </c>
      <c r="B14" s="1" t="s">
        <v>38</v>
      </c>
      <c r="C14" s="1" t="s">
        <v>60</v>
      </c>
      <c r="D14" s="1" t="s">
        <v>61</v>
      </c>
      <c r="E14" s="1" t="s">
        <v>44</v>
      </c>
      <c r="F14" s="1" t="s">
        <v>46</v>
      </c>
      <c r="G14" s="1" t="s">
        <v>62</v>
      </c>
      <c r="H14" s="1" t="s">
        <v>58</v>
      </c>
      <c r="I14" s="1" t="s">
        <v>50</v>
      </c>
      <c r="J14" s="1" t="s">
        <v>52</v>
      </c>
      <c r="K14" s="1" t="s">
        <v>54</v>
      </c>
      <c r="L14" s="1" t="s">
        <v>56</v>
      </c>
      <c r="M14" s="1" t="s">
        <v>78</v>
      </c>
      <c r="N14" s="1" t="s">
        <v>80</v>
      </c>
      <c r="O14" s="3">
        <v>24</v>
      </c>
      <c r="P14" s="3" t="s">
        <v>84</v>
      </c>
      <c r="Q14" s="3" t="s">
        <v>86</v>
      </c>
      <c r="R14" s="3" t="s">
        <v>88</v>
      </c>
      <c r="S14" s="3" t="s">
        <v>90</v>
      </c>
    </row>
    <row r="15" spans="1:19" x14ac:dyDescent="0.25">
      <c r="A15" s="1" t="s">
        <v>14</v>
      </c>
      <c r="B15" s="1" t="s">
        <v>38</v>
      </c>
      <c r="C15" s="1" t="s">
        <v>40</v>
      </c>
      <c r="D15" s="1" t="s">
        <v>42</v>
      </c>
      <c r="E15" s="1" t="s">
        <v>44</v>
      </c>
      <c r="F15" s="1" t="s">
        <v>46</v>
      </c>
      <c r="G15" s="1" t="s">
        <v>48</v>
      </c>
      <c r="H15" s="1" t="s">
        <v>58</v>
      </c>
      <c r="I15" s="1" t="s">
        <v>50</v>
      </c>
      <c r="J15" s="1" t="s">
        <v>52</v>
      </c>
      <c r="K15" s="1" t="s">
        <v>54</v>
      </c>
      <c r="L15" s="1" t="s">
        <v>56</v>
      </c>
      <c r="M15" s="1" t="s">
        <v>78</v>
      </c>
      <c r="N15" s="1" t="s">
        <v>80</v>
      </c>
      <c r="O15" s="3">
        <v>24</v>
      </c>
      <c r="P15" s="3" t="s">
        <v>84</v>
      </c>
    </row>
    <row r="16" spans="1:19" x14ac:dyDescent="0.25">
      <c r="A16" s="1" t="s">
        <v>15</v>
      </c>
      <c r="B16" s="1" t="s">
        <v>38</v>
      </c>
      <c r="C16" s="1" t="s">
        <v>72</v>
      </c>
      <c r="D16" s="1" t="s">
        <v>73</v>
      </c>
      <c r="E16" s="1" t="s">
        <v>74</v>
      </c>
      <c r="F16" s="1" t="s">
        <v>46</v>
      </c>
      <c r="G16" s="1" t="s">
        <v>62</v>
      </c>
      <c r="H16" s="1" t="s">
        <v>58</v>
      </c>
      <c r="I16" s="1" t="s">
        <v>50</v>
      </c>
      <c r="J16" s="1" t="s">
        <v>54</v>
      </c>
      <c r="K16" s="1" t="s">
        <v>54</v>
      </c>
      <c r="L16" s="1" t="s">
        <v>56</v>
      </c>
      <c r="M16" s="1" t="s">
        <v>78</v>
      </c>
      <c r="N16" s="3" t="s">
        <v>81</v>
      </c>
      <c r="O16" s="3">
        <v>24</v>
      </c>
      <c r="P16" s="3" t="s">
        <v>84</v>
      </c>
      <c r="Q16" s="3" t="s">
        <v>86</v>
      </c>
      <c r="R16" s="3" t="s">
        <v>88</v>
      </c>
      <c r="S16" s="3" t="s">
        <v>90</v>
      </c>
    </row>
    <row r="17" spans="1:19" x14ac:dyDescent="0.25">
      <c r="A17" s="1" t="s">
        <v>16</v>
      </c>
      <c r="B17" s="1" t="s">
        <v>38</v>
      </c>
      <c r="C17" s="1" t="s">
        <v>40</v>
      </c>
      <c r="D17" s="1" t="s">
        <v>66</v>
      </c>
      <c r="E17" s="1" t="s">
        <v>44</v>
      </c>
      <c r="F17" s="1" t="s">
        <v>46</v>
      </c>
      <c r="G17" s="1" t="s">
        <v>67</v>
      </c>
      <c r="H17" s="1" t="s">
        <v>58</v>
      </c>
      <c r="I17" s="1" t="s">
        <v>50</v>
      </c>
      <c r="J17" s="1" t="s">
        <v>52</v>
      </c>
      <c r="K17" s="1" t="s">
        <v>54</v>
      </c>
      <c r="L17" s="1" t="s">
        <v>56</v>
      </c>
      <c r="M17" s="1" t="s">
        <v>78</v>
      </c>
      <c r="N17" s="1" t="s">
        <v>80</v>
      </c>
      <c r="O17" s="3">
        <v>24</v>
      </c>
      <c r="P17" s="3" t="s">
        <v>84</v>
      </c>
    </row>
    <row r="18" spans="1:19" x14ac:dyDescent="0.25">
      <c r="A18" s="1" t="s">
        <v>17</v>
      </c>
      <c r="B18" s="1" t="s">
        <v>38</v>
      </c>
      <c r="C18" s="1" t="s">
        <v>60</v>
      </c>
      <c r="D18" s="1" t="s">
        <v>61</v>
      </c>
      <c r="E18" s="1" t="s">
        <v>44</v>
      </c>
      <c r="F18" s="1" t="s">
        <v>46</v>
      </c>
      <c r="G18" s="1" t="s">
        <v>62</v>
      </c>
      <c r="H18" s="1" t="s">
        <v>58</v>
      </c>
      <c r="I18" s="1" t="s">
        <v>50</v>
      </c>
      <c r="J18" s="1" t="s">
        <v>52</v>
      </c>
      <c r="K18" s="1" t="s">
        <v>54</v>
      </c>
      <c r="L18" s="1" t="s">
        <v>56</v>
      </c>
      <c r="M18" s="1" t="s">
        <v>78</v>
      </c>
      <c r="N18" s="1" t="s">
        <v>80</v>
      </c>
      <c r="O18" s="3">
        <v>24</v>
      </c>
      <c r="P18" s="3" t="s">
        <v>84</v>
      </c>
      <c r="Q18" s="3" t="s">
        <v>86</v>
      </c>
      <c r="R18" s="3" t="s">
        <v>88</v>
      </c>
      <c r="S18" s="3" t="s">
        <v>90</v>
      </c>
    </row>
    <row r="19" spans="1:19" x14ac:dyDescent="0.25">
      <c r="A19" s="1" t="s">
        <v>18</v>
      </c>
      <c r="B19" s="1" t="s">
        <v>38</v>
      </c>
      <c r="C19" s="1" t="s">
        <v>40</v>
      </c>
      <c r="D19" s="1" t="s">
        <v>66</v>
      </c>
      <c r="E19" s="1" t="s">
        <v>44</v>
      </c>
      <c r="F19" s="1" t="s">
        <v>46</v>
      </c>
      <c r="G19" s="1" t="s">
        <v>67</v>
      </c>
      <c r="H19" s="1" t="s">
        <v>58</v>
      </c>
      <c r="I19" s="1" t="s">
        <v>50</v>
      </c>
      <c r="J19" s="1" t="s">
        <v>52</v>
      </c>
      <c r="K19" s="1" t="s">
        <v>54</v>
      </c>
      <c r="L19" s="1" t="s">
        <v>56</v>
      </c>
      <c r="M19" s="1" t="s">
        <v>78</v>
      </c>
      <c r="N19" s="1" t="s">
        <v>80</v>
      </c>
      <c r="O19" s="3">
        <v>24</v>
      </c>
      <c r="P19" s="3" t="s">
        <v>84</v>
      </c>
    </row>
    <row r="20" spans="1:19" x14ac:dyDescent="0.25">
      <c r="A20" s="1" t="s">
        <v>19</v>
      </c>
      <c r="B20" s="1" t="s">
        <v>38</v>
      </c>
      <c r="C20" s="1" t="s">
        <v>40</v>
      </c>
      <c r="D20" s="1" t="s">
        <v>66</v>
      </c>
      <c r="E20" s="1" t="s">
        <v>44</v>
      </c>
      <c r="F20" s="1" t="s">
        <v>46</v>
      </c>
      <c r="G20" s="1" t="s">
        <v>67</v>
      </c>
      <c r="H20" s="1" t="s">
        <v>58</v>
      </c>
      <c r="I20" s="1" t="s">
        <v>50</v>
      </c>
      <c r="J20" s="1" t="s">
        <v>52</v>
      </c>
      <c r="K20" s="1" t="s">
        <v>54</v>
      </c>
      <c r="L20" s="1" t="s">
        <v>56</v>
      </c>
      <c r="M20" s="1" t="s">
        <v>78</v>
      </c>
      <c r="N20" s="1" t="s">
        <v>80</v>
      </c>
      <c r="O20" s="3">
        <v>24</v>
      </c>
      <c r="P20" s="3" t="s">
        <v>84</v>
      </c>
      <c r="Q20" s="3" t="s">
        <v>86</v>
      </c>
      <c r="R20" s="3" t="s">
        <v>88</v>
      </c>
      <c r="S20" s="3" t="s">
        <v>90</v>
      </c>
    </row>
    <row r="21" spans="1:19" x14ac:dyDescent="0.25">
      <c r="A21" s="1" t="s">
        <v>20</v>
      </c>
      <c r="B21" s="1" t="s">
        <v>38</v>
      </c>
      <c r="C21" s="1" t="s">
        <v>72</v>
      </c>
      <c r="D21" s="1" t="s">
        <v>73</v>
      </c>
      <c r="E21" s="1" t="s">
        <v>74</v>
      </c>
      <c r="F21" s="1" t="s">
        <v>46</v>
      </c>
      <c r="G21" s="1" t="s">
        <v>62</v>
      </c>
      <c r="H21" s="1" t="s">
        <v>58</v>
      </c>
      <c r="I21" s="1" t="s">
        <v>50</v>
      </c>
      <c r="J21" s="1" t="s">
        <v>54</v>
      </c>
      <c r="K21" s="1" t="s">
        <v>54</v>
      </c>
      <c r="L21" s="1" t="s">
        <v>56</v>
      </c>
      <c r="M21" s="1" t="s">
        <v>78</v>
      </c>
      <c r="N21" s="3" t="s">
        <v>81</v>
      </c>
      <c r="O21" s="3">
        <v>24</v>
      </c>
      <c r="P21" s="3" t="s">
        <v>84</v>
      </c>
    </row>
    <row r="22" spans="1:19" x14ac:dyDescent="0.25">
      <c r="A22" s="1" t="s">
        <v>21</v>
      </c>
      <c r="B22" s="1" t="s">
        <v>38</v>
      </c>
      <c r="C22" s="1" t="s">
        <v>40</v>
      </c>
      <c r="D22" s="1" t="s">
        <v>42</v>
      </c>
      <c r="E22" s="1" t="s">
        <v>44</v>
      </c>
      <c r="F22" s="1" t="s">
        <v>46</v>
      </c>
      <c r="G22" s="1" t="s">
        <v>48</v>
      </c>
      <c r="H22" s="1" t="s">
        <v>58</v>
      </c>
      <c r="I22" s="1" t="s">
        <v>50</v>
      </c>
      <c r="J22" s="1" t="s">
        <v>52</v>
      </c>
      <c r="K22" s="1" t="s">
        <v>54</v>
      </c>
      <c r="L22" s="1" t="s">
        <v>56</v>
      </c>
      <c r="M22" s="1" t="s">
        <v>78</v>
      </c>
      <c r="N22" s="1" t="s">
        <v>80</v>
      </c>
      <c r="O22" s="3">
        <v>24</v>
      </c>
      <c r="P22" s="3" t="s">
        <v>84</v>
      </c>
      <c r="Q22" s="3" t="s">
        <v>86</v>
      </c>
      <c r="R22" s="3" t="s">
        <v>88</v>
      </c>
      <c r="S22" s="3" t="s">
        <v>90</v>
      </c>
    </row>
    <row r="23" spans="1:19" x14ac:dyDescent="0.25">
      <c r="A23" s="1" t="s">
        <v>22</v>
      </c>
      <c r="B23" s="1" t="s">
        <v>38</v>
      </c>
      <c r="C23" s="1" t="s">
        <v>72</v>
      </c>
      <c r="D23" s="1" t="s">
        <v>73</v>
      </c>
      <c r="E23" s="1" t="s">
        <v>74</v>
      </c>
      <c r="F23" s="1" t="s">
        <v>46</v>
      </c>
      <c r="G23" s="1" t="s">
        <v>76</v>
      </c>
      <c r="H23" s="1" t="s">
        <v>58</v>
      </c>
      <c r="I23" s="1" t="s">
        <v>50</v>
      </c>
      <c r="J23" s="1" t="s">
        <v>54</v>
      </c>
      <c r="K23" s="1" t="s">
        <v>54</v>
      </c>
      <c r="L23" s="1" t="s">
        <v>56</v>
      </c>
      <c r="M23" s="1" t="s">
        <v>78</v>
      </c>
      <c r="N23" s="3" t="s">
        <v>81</v>
      </c>
      <c r="O23" s="3">
        <v>24</v>
      </c>
      <c r="P23" s="3" t="s">
        <v>84</v>
      </c>
    </row>
    <row r="24" spans="1:19" x14ac:dyDescent="0.25">
      <c r="A24" s="1" t="s">
        <v>23</v>
      </c>
      <c r="B24" s="1" t="s">
        <v>38</v>
      </c>
      <c r="C24" s="1" t="s">
        <v>40</v>
      </c>
      <c r="D24" s="1" t="s">
        <v>42</v>
      </c>
      <c r="E24" s="1" t="s">
        <v>44</v>
      </c>
      <c r="F24" s="1" t="s">
        <v>46</v>
      </c>
      <c r="G24" s="1" t="s">
        <v>68</v>
      </c>
      <c r="H24" s="1" t="s">
        <v>58</v>
      </c>
      <c r="I24" s="1" t="s">
        <v>50</v>
      </c>
      <c r="J24" s="1" t="s">
        <v>52</v>
      </c>
      <c r="K24" s="1" t="s">
        <v>54</v>
      </c>
      <c r="L24" s="1" t="s">
        <v>56</v>
      </c>
      <c r="M24" s="1" t="s">
        <v>78</v>
      </c>
      <c r="N24" s="1" t="s">
        <v>80</v>
      </c>
      <c r="O24" s="3">
        <v>24</v>
      </c>
      <c r="P24" s="3" t="s">
        <v>84</v>
      </c>
      <c r="Q24" s="3" t="s">
        <v>86</v>
      </c>
      <c r="R24" s="3" t="s">
        <v>88</v>
      </c>
      <c r="S24" s="3" t="s">
        <v>90</v>
      </c>
    </row>
    <row r="25" spans="1:19" x14ac:dyDescent="0.25">
      <c r="A25" s="1" t="s">
        <v>24</v>
      </c>
      <c r="B25" s="1" t="s">
        <v>38</v>
      </c>
      <c r="C25" s="1" t="s">
        <v>40</v>
      </c>
      <c r="D25" s="1" t="s">
        <v>42</v>
      </c>
      <c r="E25" s="1" t="s">
        <v>44</v>
      </c>
      <c r="F25" s="1" t="s">
        <v>46</v>
      </c>
      <c r="G25" s="1" t="s">
        <v>48</v>
      </c>
      <c r="H25" s="1" t="s">
        <v>58</v>
      </c>
      <c r="I25" s="1" t="s">
        <v>50</v>
      </c>
      <c r="J25" s="1" t="s">
        <v>52</v>
      </c>
      <c r="K25" s="1" t="s">
        <v>54</v>
      </c>
      <c r="L25" s="1" t="s">
        <v>56</v>
      </c>
      <c r="M25" s="1" t="s">
        <v>78</v>
      </c>
      <c r="N25" s="1" t="s">
        <v>80</v>
      </c>
      <c r="O25" s="3">
        <v>24</v>
      </c>
      <c r="P25" s="3" t="s">
        <v>84</v>
      </c>
    </row>
    <row r="26" spans="1:19" x14ac:dyDescent="0.25">
      <c r="A26" s="1" t="s">
        <v>25</v>
      </c>
      <c r="B26" s="1" t="s">
        <v>38</v>
      </c>
      <c r="C26" s="1" t="s">
        <v>40</v>
      </c>
      <c r="D26" s="1" t="s">
        <v>42</v>
      </c>
      <c r="E26" s="1" t="s">
        <v>44</v>
      </c>
      <c r="F26" s="1" t="s">
        <v>46</v>
      </c>
      <c r="G26" s="1" t="s">
        <v>48</v>
      </c>
      <c r="H26" s="1" t="s">
        <v>58</v>
      </c>
      <c r="I26" s="1" t="s">
        <v>50</v>
      </c>
      <c r="J26" s="1" t="s">
        <v>52</v>
      </c>
      <c r="K26" s="1" t="s">
        <v>54</v>
      </c>
      <c r="L26" s="1" t="s">
        <v>56</v>
      </c>
      <c r="M26" s="1" t="s">
        <v>78</v>
      </c>
      <c r="N26" s="1" t="s">
        <v>80</v>
      </c>
      <c r="O26" s="3">
        <v>24</v>
      </c>
      <c r="P26" s="3" t="s">
        <v>84</v>
      </c>
      <c r="Q26" s="3" t="s">
        <v>86</v>
      </c>
      <c r="R26" s="3" t="s">
        <v>88</v>
      </c>
      <c r="S26" s="3" t="s">
        <v>90</v>
      </c>
    </row>
    <row r="27" spans="1:19" x14ac:dyDescent="0.25">
      <c r="A27" s="1" t="s">
        <v>26</v>
      </c>
      <c r="B27" s="1" t="s">
        <v>38</v>
      </c>
      <c r="C27" s="1" t="s">
        <v>40</v>
      </c>
      <c r="D27" s="1" t="s">
        <v>63</v>
      </c>
      <c r="E27" s="1" t="s">
        <v>44</v>
      </c>
      <c r="F27" s="1" t="s">
        <v>46</v>
      </c>
      <c r="G27" s="1" t="s">
        <v>48</v>
      </c>
      <c r="H27" s="1" t="s">
        <v>58</v>
      </c>
      <c r="I27" s="1" t="s">
        <v>50</v>
      </c>
      <c r="J27" s="1" t="s">
        <v>52</v>
      </c>
      <c r="K27" s="1" t="s">
        <v>54</v>
      </c>
      <c r="L27" s="1" t="s">
        <v>56</v>
      </c>
      <c r="M27" s="1" t="s">
        <v>78</v>
      </c>
      <c r="N27" s="1" t="s">
        <v>80</v>
      </c>
      <c r="O27" s="3">
        <v>24</v>
      </c>
      <c r="P27" s="3" t="s">
        <v>84</v>
      </c>
    </row>
    <row r="28" spans="1:19" x14ac:dyDescent="0.25">
      <c r="A28" s="1" t="s">
        <v>27</v>
      </c>
      <c r="B28" s="1" t="s">
        <v>38</v>
      </c>
      <c r="C28" s="1" t="s">
        <v>40</v>
      </c>
      <c r="D28" s="1" t="s">
        <v>69</v>
      </c>
      <c r="E28" s="1" t="s">
        <v>70</v>
      </c>
      <c r="F28" s="1" t="s">
        <v>46</v>
      </c>
      <c r="G28" s="1" t="s">
        <v>48</v>
      </c>
      <c r="H28" s="1" t="s">
        <v>58</v>
      </c>
      <c r="I28" s="1" t="s">
        <v>50</v>
      </c>
      <c r="J28" s="1" t="s">
        <v>52</v>
      </c>
      <c r="K28" s="1" t="s">
        <v>54</v>
      </c>
      <c r="L28" s="1" t="s">
        <v>56</v>
      </c>
      <c r="M28" s="1" t="s">
        <v>78</v>
      </c>
      <c r="N28" s="1" t="s">
        <v>80</v>
      </c>
      <c r="O28" s="3">
        <v>24</v>
      </c>
      <c r="P28" s="3" t="s">
        <v>84</v>
      </c>
      <c r="Q28" s="3" t="s">
        <v>86</v>
      </c>
      <c r="R28" s="3" t="s">
        <v>88</v>
      </c>
      <c r="S28" s="3" t="s">
        <v>90</v>
      </c>
    </row>
    <row r="29" spans="1:19" x14ac:dyDescent="0.25">
      <c r="A29" s="1" t="s">
        <v>28</v>
      </c>
      <c r="B29" s="1" t="s">
        <v>38</v>
      </c>
      <c r="C29" s="1" t="s">
        <v>40</v>
      </c>
      <c r="D29" s="1" t="s">
        <v>42</v>
      </c>
      <c r="E29" s="1" t="s">
        <v>44</v>
      </c>
      <c r="F29" s="1" t="s">
        <v>46</v>
      </c>
      <c r="G29" s="1" t="s">
        <v>48</v>
      </c>
      <c r="H29" s="1" t="s">
        <v>58</v>
      </c>
      <c r="I29" s="1" t="s">
        <v>50</v>
      </c>
      <c r="J29" s="1" t="s">
        <v>52</v>
      </c>
      <c r="K29" s="1" t="s">
        <v>54</v>
      </c>
      <c r="L29" s="1" t="s">
        <v>56</v>
      </c>
      <c r="M29" s="1" t="s">
        <v>78</v>
      </c>
      <c r="N29" s="1" t="s">
        <v>80</v>
      </c>
      <c r="O29" s="3">
        <v>24</v>
      </c>
      <c r="P29" s="3" t="s">
        <v>84</v>
      </c>
    </row>
    <row r="30" spans="1:19" x14ac:dyDescent="0.25">
      <c r="A30" s="1" t="s">
        <v>29</v>
      </c>
      <c r="B30" s="1" t="s">
        <v>38</v>
      </c>
      <c r="C30" s="1" t="s">
        <v>40</v>
      </c>
      <c r="D30" s="1" t="s">
        <v>71</v>
      </c>
      <c r="E30" s="1" t="s">
        <v>44</v>
      </c>
      <c r="F30" s="1" t="s">
        <v>46</v>
      </c>
      <c r="G30" s="1" t="s">
        <v>67</v>
      </c>
      <c r="H30" s="1" t="s">
        <v>58</v>
      </c>
      <c r="I30" s="1" t="s">
        <v>50</v>
      </c>
      <c r="J30" s="1" t="s">
        <v>52</v>
      </c>
      <c r="K30" s="1" t="s">
        <v>54</v>
      </c>
      <c r="L30" s="1" t="s">
        <v>56</v>
      </c>
      <c r="M30" s="1" t="s">
        <v>78</v>
      </c>
      <c r="N30" s="1" t="s">
        <v>80</v>
      </c>
      <c r="O30" s="3">
        <v>24</v>
      </c>
      <c r="P30" s="3" t="s">
        <v>84</v>
      </c>
      <c r="Q30" s="3" t="s">
        <v>86</v>
      </c>
      <c r="R30" s="3" t="s">
        <v>88</v>
      </c>
      <c r="S30" s="3" t="s">
        <v>90</v>
      </c>
    </row>
    <row r="31" spans="1:19" x14ac:dyDescent="0.25">
      <c r="A31" s="1" t="s">
        <v>30</v>
      </c>
      <c r="B31" s="1" t="s">
        <v>38</v>
      </c>
      <c r="C31" s="1" t="s">
        <v>40</v>
      </c>
      <c r="D31" s="1" t="s">
        <v>63</v>
      </c>
      <c r="E31" s="1" t="s">
        <v>44</v>
      </c>
      <c r="F31" s="1" t="s">
        <v>46</v>
      </c>
      <c r="G31" s="1" t="s">
        <v>48</v>
      </c>
      <c r="H31" s="1" t="s">
        <v>58</v>
      </c>
      <c r="I31" s="1" t="s">
        <v>50</v>
      </c>
      <c r="J31" s="1" t="s">
        <v>52</v>
      </c>
      <c r="K31" s="1" t="s">
        <v>54</v>
      </c>
      <c r="L31" s="1" t="s">
        <v>56</v>
      </c>
      <c r="M31" s="1" t="s">
        <v>78</v>
      </c>
      <c r="N31" s="1" t="s">
        <v>80</v>
      </c>
      <c r="O31" s="3">
        <v>24</v>
      </c>
      <c r="P31" s="3" t="s">
        <v>84</v>
      </c>
    </row>
  </sheetData>
  <mergeCells count="1">
    <mergeCell ref="A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95574-E021-4922-B64E-AD75BD789E0F}">
  <dimension ref="A1:Y90"/>
  <sheetViews>
    <sheetView topLeftCell="C1" zoomScaleNormal="100" workbookViewId="0">
      <selection activeCell="C2" sqref="C2"/>
    </sheetView>
  </sheetViews>
  <sheetFormatPr defaultRowHeight="15" x14ac:dyDescent="0.25"/>
  <cols>
    <col min="1" max="4" width="13.42578125" style="1" customWidth="1"/>
    <col min="5" max="6" width="9.140625" style="1"/>
    <col min="7" max="7" width="11.42578125" style="1" customWidth="1"/>
    <col min="8" max="8" width="10.85546875" style="1" customWidth="1"/>
    <col min="9" max="9" width="8.28515625" style="1" customWidth="1"/>
    <col min="10" max="11" width="10.42578125" style="1" customWidth="1"/>
    <col min="12" max="12" width="14.5703125" style="1" customWidth="1"/>
    <col min="13" max="13" width="12.28515625" style="1" customWidth="1"/>
    <col min="14" max="18" width="9.140625" style="1"/>
    <col min="19" max="19" width="12.140625" style="1" customWidth="1"/>
    <col min="20" max="20" width="11.140625" style="1" customWidth="1"/>
    <col min="21" max="16384" width="9.140625" style="1"/>
  </cols>
  <sheetData>
    <row r="1" spans="1:25" x14ac:dyDescent="0.25">
      <c r="C1" s="21" t="s">
        <v>181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s="2" customFormat="1" x14ac:dyDescent="0.25">
      <c r="E2" s="20" t="s">
        <v>114</v>
      </c>
      <c r="F2" s="20"/>
      <c r="G2" s="20"/>
      <c r="H2" s="20"/>
      <c r="I2" s="20"/>
      <c r="J2" s="20"/>
      <c r="K2" s="6"/>
      <c r="L2" s="20" t="s">
        <v>92</v>
      </c>
      <c r="M2" s="20"/>
      <c r="N2" s="20"/>
      <c r="O2" s="20"/>
      <c r="P2" s="20"/>
      <c r="Q2" s="20"/>
      <c r="R2" s="6"/>
      <c r="S2" s="20" t="s">
        <v>93</v>
      </c>
      <c r="T2" s="20"/>
      <c r="U2" s="20"/>
      <c r="V2" s="20"/>
      <c r="W2" s="20"/>
      <c r="X2" s="20"/>
    </row>
    <row r="3" spans="1:25" s="4" customFormat="1" ht="45" x14ac:dyDescent="0.25">
      <c r="A3" s="4" t="s">
        <v>0</v>
      </c>
      <c r="B3" s="4" t="s">
        <v>125</v>
      </c>
      <c r="C3" s="4" t="s">
        <v>97</v>
      </c>
      <c r="D3" s="4" t="s">
        <v>37</v>
      </c>
      <c r="E3" s="7" t="s">
        <v>115</v>
      </c>
      <c r="F3" s="7" t="s">
        <v>116</v>
      </c>
      <c r="G3" s="7" t="s">
        <v>117</v>
      </c>
      <c r="H3" s="7" t="s">
        <v>118</v>
      </c>
      <c r="I3" s="7" t="s">
        <v>119</v>
      </c>
      <c r="J3" s="7" t="s">
        <v>120</v>
      </c>
      <c r="K3" s="7" t="s">
        <v>124</v>
      </c>
      <c r="L3" s="7" t="s">
        <v>98</v>
      </c>
      <c r="M3" s="7" t="s">
        <v>99</v>
      </c>
      <c r="N3" s="7" t="s">
        <v>117</v>
      </c>
      <c r="O3" s="7" t="s">
        <v>118</v>
      </c>
      <c r="P3" s="7" t="s">
        <v>119</v>
      </c>
      <c r="Q3" s="7" t="s">
        <v>120</v>
      </c>
      <c r="R3" s="7" t="s">
        <v>124</v>
      </c>
      <c r="S3" s="7" t="s">
        <v>100</v>
      </c>
      <c r="T3" s="7" t="s">
        <v>101</v>
      </c>
      <c r="U3" s="7" t="s">
        <v>117</v>
      </c>
      <c r="V3" s="7" t="s">
        <v>118</v>
      </c>
      <c r="W3" s="7" t="s">
        <v>119</v>
      </c>
      <c r="X3" s="7" t="s">
        <v>120</v>
      </c>
      <c r="Y3" s="7" t="s">
        <v>124</v>
      </c>
    </row>
    <row r="4" spans="1:25" x14ac:dyDescent="0.25">
      <c r="A4" s="1" t="s">
        <v>2</v>
      </c>
      <c r="B4" s="1">
        <v>107.6</v>
      </c>
      <c r="C4" s="1" t="s">
        <v>32</v>
      </c>
      <c r="D4" s="1" t="s">
        <v>31</v>
      </c>
      <c r="E4" s="1">
        <v>49994</v>
      </c>
      <c r="F4" s="1">
        <v>100000</v>
      </c>
      <c r="G4" s="1">
        <v>0.186137050390244</v>
      </c>
      <c r="H4" s="1">
        <v>0.27198329567909202</v>
      </c>
      <c r="I4" s="1">
        <v>0.379747614264488</v>
      </c>
      <c r="J4" s="1">
        <v>0.50282220038102099</v>
      </c>
      <c r="K4" s="1">
        <f>(B4/I4)*J4</f>
        <v>142.47270220719685</v>
      </c>
      <c r="L4" s="1">
        <v>49994</v>
      </c>
      <c r="M4" s="1">
        <v>100000</v>
      </c>
      <c r="N4" s="1">
        <v>0.186137050390244</v>
      </c>
      <c r="O4" s="1">
        <v>0.27198329567909202</v>
      </c>
      <c r="P4" s="1">
        <v>0.379747614264488</v>
      </c>
      <c r="Q4" s="1">
        <v>0.50282220038102099</v>
      </c>
      <c r="R4" s="1">
        <f>(B4/P4)*Q4</f>
        <v>142.47270220719685</v>
      </c>
      <c r="S4" s="1">
        <v>47954</v>
      </c>
      <c r="T4" s="1">
        <v>95920</v>
      </c>
      <c r="U4" s="1">
        <v>0.48926654489851001</v>
      </c>
      <c r="V4" s="1">
        <v>0.71615012655480104</v>
      </c>
      <c r="W4" s="1">
        <v>0.99913713107951896</v>
      </c>
      <c r="X4" s="1">
        <v>1.3230751159413401</v>
      </c>
      <c r="Y4" s="1">
        <f>(B4/W4)*X4</f>
        <v>142.48582906880063</v>
      </c>
    </row>
    <row r="5" spans="1:25" x14ac:dyDescent="0.25">
      <c r="A5" s="1" t="s">
        <v>3</v>
      </c>
      <c r="B5" s="1">
        <v>106.72666666666667</v>
      </c>
      <c r="C5" s="1" t="s">
        <v>32</v>
      </c>
      <c r="D5" s="1" t="s">
        <v>31</v>
      </c>
      <c r="E5" s="1">
        <v>49992</v>
      </c>
      <c r="F5" s="1">
        <v>100000</v>
      </c>
      <c r="G5" s="1">
        <v>0.165920309722424</v>
      </c>
      <c r="H5" s="1">
        <v>0.25465230643749198</v>
      </c>
      <c r="I5" s="1">
        <v>0.37953160703182198</v>
      </c>
      <c r="J5" s="1">
        <v>0.48623203009311999</v>
      </c>
      <c r="K5" s="1">
        <f t="shared" ref="K5:K68" si="0">(B5/I5)*J5</f>
        <v>136.73149439185966</v>
      </c>
      <c r="L5" s="1">
        <v>49992</v>
      </c>
      <c r="M5" s="1">
        <v>100000</v>
      </c>
      <c r="N5" s="1">
        <v>0.165920309722424</v>
      </c>
      <c r="O5" s="1">
        <v>0.25465230643749198</v>
      </c>
      <c r="P5" s="1">
        <v>0.37953160703182198</v>
      </c>
      <c r="Q5" s="1">
        <v>0.48623203009311999</v>
      </c>
      <c r="R5" s="1">
        <f t="shared" ref="R5:R68" si="1">(B5/P5)*Q5</f>
        <v>136.73149439185966</v>
      </c>
      <c r="S5" s="1">
        <v>44116</v>
      </c>
      <c r="T5" s="1">
        <v>88248</v>
      </c>
      <c r="U5" s="1">
        <v>0.43671719473499998</v>
      </c>
      <c r="V5" s="1">
        <v>0.670726855841559</v>
      </c>
      <c r="W5" s="1">
        <v>0.99990886881766206</v>
      </c>
      <c r="X5" s="1">
        <v>1.28078654320871</v>
      </c>
      <c r="Y5" s="1">
        <f t="shared" ref="Y5:Y68" si="2">(B5/W5)*X5</f>
        <v>136.70653669651074</v>
      </c>
    </row>
    <row r="6" spans="1:25" x14ac:dyDescent="0.25">
      <c r="A6" s="1" t="s">
        <v>4</v>
      </c>
      <c r="B6" s="1">
        <v>116.06</v>
      </c>
      <c r="C6" s="1" t="s">
        <v>32</v>
      </c>
      <c r="D6" s="1" t="s">
        <v>31</v>
      </c>
      <c r="E6" s="1">
        <v>49992</v>
      </c>
      <c r="F6" s="1">
        <v>100000</v>
      </c>
      <c r="G6" s="1">
        <v>0.19503084570169399</v>
      </c>
      <c r="H6" s="1">
        <v>0.29157030582428001</v>
      </c>
      <c r="I6" s="1">
        <v>0.43325521051883698</v>
      </c>
      <c r="J6" s="1">
        <v>0.55745883386605699</v>
      </c>
      <c r="K6" s="1">
        <f t="shared" si="0"/>
        <v>149.33155029114559</v>
      </c>
      <c r="L6" s="1">
        <v>49992</v>
      </c>
      <c r="M6" s="1">
        <v>100000</v>
      </c>
      <c r="N6" s="1">
        <v>0.19503084570169399</v>
      </c>
      <c r="O6" s="1">
        <v>0.29157030582428001</v>
      </c>
      <c r="P6" s="1">
        <v>0.43325521051883698</v>
      </c>
      <c r="Q6" s="1">
        <v>0.55745883386605699</v>
      </c>
      <c r="R6" s="1">
        <f t="shared" si="1"/>
        <v>149.33155029114559</v>
      </c>
      <c r="S6" s="1">
        <v>48165</v>
      </c>
      <c r="T6" s="1">
        <v>96346</v>
      </c>
      <c r="U6" s="1">
        <v>0.44879146537101899</v>
      </c>
      <c r="V6" s="1">
        <v>0.67270377973849005</v>
      </c>
      <c r="W6" s="1">
        <v>0.999742639392185</v>
      </c>
      <c r="X6" s="1">
        <v>1.2858574958692599</v>
      </c>
      <c r="Y6" s="1">
        <f t="shared" si="2"/>
        <v>149.27503848522247</v>
      </c>
    </row>
    <row r="7" spans="1:25" x14ac:dyDescent="0.25">
      <c r="A7" s="1" t="s">
        <v>5</v>
      </c>
      <c r="B7" s="1">
        <v>117.45333333333333</v>
      </c>
      <c r="C7" s="1" t="s">
        <v>32</v>
      </c>
      <c r="D7" s="1" t="s">
        <v>31</v>
      </c>
      <c r="E7" s="1">
        <v>49994</v>
      </c>
      <c r="F7" s="1">
        <v>100000</v>
      </c>
      <c r="G7" s="1">
        <v>0.188847370445728</v>
      </c>
      <c r="H7" s="1">
        <v>0.29883261024951902</v>
      </c>
      <c r="I7" s="1">
        <v>0.41931150853633897</v>
      </c>
      <c r="J7" s="1">
        <v>0.54843996887884405</v>
      </c>
      <c r="K7" s="1">
        <f t="shared" si="0"/>
        <v>153.6235022570751</v>
      </c>
      <c r="L7" s="1">
        <v>49994</v>
      </c>
      <c r="M7" s="1">
        <v>100000</v>
      </c>
      <c r="N7" s="1">
        <v>0.188847370445728</v>
      </c>
      <c r="O7" s="1">
        <v>0.29883261024951902</v>
      </c>
      <c r="P7" s="1">
        <v>0.41931150853633897</v>
      </c>
      <c r="Q7" s="1">
        <v>0.54843996887884405</v>
      </c>
      <c r="R7" s="1">
        <f t="shared" si="1"/>
        <v>153.6235022570751</v>
      </c>
      <c r="S7" s="1">
        <v>47222</v>
      </c>
      <c r="T7" s="1">
        <v>94456</v>
      </c>
      <c r="U7" s="1">
        <v>0.449913548378506</v>
      </c>
      <c r="V7" s="1">
        <v>0.71251872000748495</v>
      </c>
      <c r="W7" s="1">
        <v>0.99989631879096297</v>
      </c>
      <c r="X7" s="1">
        <v>1.30763059604284</v>
      </c>
      <c r="Y7" s="1">
        <f t="shared" si="2"/>
        <v>153.60149786289335</v>
      </c>
    </row>
    <row r="8" spans="1:25" x14ac:dyDescent="0.25">
      <c r="A8" s="1" t="s">
        <v>6</v>
      </c>
      <c r="B8" s="1">
        <v>107.87</v>
      </c>
      <c r="C8" s="1" t="s">
        <v>32</v>
      </c>
      <c r="D8" s="1" t="s">
        <v>31</v>
      </c>
      <c r="E8" s="1">
        <v>49986</v>
      </c>
      <c r="F8" s="1">
        <v>100000</v>
      </c>
      <c r="G8" s="1">
        <v>0.17675074189901399</v>
      </c>
      <c r="H8" s="1">
        <v>0.28647281229496002</v>
      </c>
      <c r="I8" s="1">
        <v>0.388755202293396</v>
      </c>
      <c r="J8" s="1">
        <v>0.514235456047339</v>
      </c>
      <c r="K8" s="1">
        <f t="shared" si="0"/>
        <v>142.68768190518637</v>
      </c>
      <c r="L8" s="1">
        <v>49986</v>
      </c>
      <c r="M8" s="1">
        <v>100000</v>
      </c>
      <c r="N8" s="1">
        <v>0.17675074189901399</v>
      </c>
      <c r="O8" s="1">
        <v>0.28647281229496002</v>
      </c>
      <c r="P8" s="1">
        <v>0.388755202293396</v>
      </c>
      <c r="Q8" s="1">
        <v>0.514235456047339</v>
      </c>
      <c r="R8" s="1">
        <f t="shared" si="1"/>
        <v>142.68768190518637</v>
      </c>
      <c r="S8" s="1">
        <v>52203</v>
      </c>
      <c r="T8" s="1">
        <v>104434</v>
      </c>
      <c r="U8" s="1">
        <v>0.45378665214510999</v>
      </c>
      <c r="V8" s="1">
        <v>0.73645172534115999</v>
      </c>
      <c r="W8" s="1">
        <v>0.99991049840315305</v>
      </c>
      <c r="X8" s="1">
        <v>1.32215902002743</v>
      </c>
      <c r="Y8" s="1">
        <f t="shared" si="2"/>
        <v>142.6340594664459</v>
      </c>
    </row>
    <row r="9" spans="1:25" x14ac:dyDescent="0.25">
      <c r="A9" s="1" t="s">
        <v>7</v>
      </c>
      <c r="B9" s="1">
        <v>106.08</v>
      </c>
      <c r="C9" s="1" t="s">
        <v>32</v>
      </c>
      <c r="D9" s="1" t="s">
        <v>31</v>
      </c>
      <c r="E9" s="1">
        <v>49986</v>
      </c>
      <c r="F9" s="1">
        <v>100000</v>
      </c>
      <c r="G9" s="1">
        <v>0.17918898165225999</v>
      </c>
      <c r="H9" s="1">
        <v>0.26456630229950001</v>
      </c>
      <c r="I9" s="1">
        <v>0.38327109813690202</v>
      </c>
      <c r="J9" s="1">
        <v>0.498999753632275</v>
      </c>
      <c r="K9" s="1">
        <f t="shared" si="0"/>
        <v>138.11084144519575</v>
      </c>
      <c r="L9" s="1">
        <v>49986</v>
      </c>
      <c r="M9" s="1">
        <v>100000</v>
      </c>
      <c r="N9" s="1">
        <v>0.17918898165225999</v>
      </c>
      <c r="O9" s="1">
        <v>0.26456630229950001</v>
      </c>
      <c r="P9" s="1">
        <v>0.38327109813690202</v>
      </c>
      <c r="Q9" s="1">
        <v>0.498999753632275</v>
      </c>
      <c r="R9" s="1">
        <f t="shared" si="1"/>
        <v>138.11084144519575</v>
      </c>
      <c r="S9" s="1">
        <v>48439</v>
      </c>
      <c r="T9" s="1">
        <v>96906</v>
      </c>
      <c r="U9" s="1">
        <v>0.467326742607237</v>
      </c>
      <c r="V9" s="1">
        <v>0.69016178012483098</v>
      </c>
      <c r="W9" s="1">
        <v>0.99962147739040697</v>
      </c>
      <c r="X9" s="1">
        <v>1.30152244128219</v>
      </c>
      <c r="Y9" s="1">
        <f t="shared" si="2"/>
        <v>138.11778127421383</v>
      </c>
    </row>
    <row r="10" spans="1:25" x14ac:dyDescent="0.25">
      <c r="A10" s="1" t="s">
        <v>8</v>
      </c>
      <c r="B10" s="1">
        <v>120.00999999999999</v>
      </c>
      <c r="C10" s="1" t="s">
        <v>32</v>
      </c>
      <c r="D10" s="1" t="s">
        <v>31</v>
      </c>
      <c r="E10" s="1">
        <v>49996</v>
      </c>
      <c r="F10" s="1">
        <v>100000</v>
      </c>
      <c r="G10" s="1">
        <v>0.21418350189924201</v>
      </c>
      <c r="H10" s="1">
        <v>0.32593159377574898</v>
      </c>
      <c r="I10" s="1">
        <v>0.44780360162258098</v>
      </c>
      <c r="J10" s="1">
        <v>0.59382997729415599</v>
      </c>
      <c r="K10" s="1">
        <f t="shared" si="0"/>
        <v>159.14462348414935</v>
      </c>
      <c r="L10" s="1">
        <v>49996</v>
      </c>
      <c r="M10" s="1">
        <v>100000</v>
      </c>
      <c r="N10" s="1">
        <v>0.21418350189924201</v>
      </c>
      <c r="O10" s="1">
        <v>0.32593159377574898</v>
      </c>
      <c r="P10" s="1">
        <v>0.44780360162258098</v>
      </c>
      <c r="Q10" s="1">
        <v>0.59382997729415599</v>
      </c>
      <c r="R10" s="1">
        <f t="shared" si="1"/>
        <v>159.14462348414935</v>
      </c>
      <c r="S10" s="1">
        <v>48948</v>
      </c>
      <c r="T10" s="1">
        <v>97904</v>
      </c>
      <c r="U10" s="1">
        <v>0.47827787980602698</v>
      </c>
      <c r="V10" s="1">
        <v>0.72754618516137604</v>
      </c>
      <c r="W10" s="1">
        <v>0.99997403809875696</v>
      </c>
      <c r="X10" s="1">
        <v>1.3259039402332899</v>
      </c>
      <c r="Y10" s="1">
        <f t="shared" si="2"/>
        <v>159.12586307733955</v>
      </c>
    </row>
    <row r="11" spans="1:25" x14ac:dyDescent="0.25">
      <c r="A11" s="1" t="s">
        <v>9</v>
      </c>
      <c r="B11" s="1">
        <v>109.83</v>
      </c>
      <c r="C11" s="1" t="s">
        <v>32</v>
      </c>
      <c r="D11" s="1" t="s">
        <v>31</v>
      </c>
      <c r="E11" s="1">
        <v>49994</v>
      </c>
      <c r="F11" s="1">
        <v>100000</v>
      </c>
      <c r="G11" s="1">
        <v>0.18096975237131099</v>
      </c>
      <c r="H11" s="1">
        <v>0.28451320528984098</v>
      </c>
      <c r="I11" s="1">
        <v>0.39824460446834598</v>
      </c>
      <c r="J11" s="1">
        <v>0.52182044828253105</v>
      </c>
      <c r="K11" s="1">
        <f t="shared" si="0"/>
        <v>143.91039876455056</v>
      </c>
      <c r="L11" s="1">
        <v>49994</v>
      </c>
      <c r="M11" s="1">
        <v>100000</v>
      </c>
      <c r="N11" s="1">
        <v>0.18096975237131099</v>
      </c>
      <c r="O11" s="1">
        <v>0.28451320528984098</v>
      </c>
      <c r="P11" s="1">
        <v>0.39824460446834598</v>
      </c>
      <c r="Q11" s="1">
        <v>0.52182044828253105</v>
      </c>
      <c r="R11" s="1">
        <f t="shared" si="1"/>
        <v>143.91039876455056</v>
      </c>
      <c r="S11" s="1">
        <v>42539</v>
      </c>
      <c r="T11" s="1">
        <v>85090</v>
      </c>
      <c r="U11" s="1">
        <v>0.45394434574900999</v>
      </c>
      <c r="V11" s="1">
        <v>0.71422926160615796</v>
      </c>
      <c r="W11" s="1">
        <v>0.99983224560464001</v>
      </c>
      <c r="X11" s="1">
        <v>1.30990588460499</v>
      </c>
      <c r="Y11" s="1">
        <f t="shared" si="2"/>
        <v>143.89110167092454</v>
      </c>
    </row>
    <row r="12" spans="1:25" x14ac:dyDescent="0.25">
      <c r="A12" s="1" t="s">
        <v>10</v>
      </c>
      <c r="B12" s="1">
        <v>106.5</v>
      </c>
      <c r="C12" s="1" t="s">
        <v>32</v>
      </c>
      <c r="D12" s="1" t="s">
        <v>31</v>
      </c>
      <c r="E12" s="1">
        <v>49988</v>
      </c>
      <c r="F12" s="1">
        <v>100000</v>
      </c>
      <c r="G12" s="1">
        <v>0.189694434404373</v>
      </c>
      <c r="H12" s="1">
        <v>0.29811260104179399</v>
      </c>
      <c r="I12" s="1">
        <v>0.424448192119598</v>
      </c>
      <c r="J12" s="1">
        <v>0.55227834389689301</v>
      </c>
      <c r="K12" s="1">
        <f t="shared" si="0"/>
        <v>138.57437660718293</v>
      </c>
      <c r="L12" s="1">
        <v>49988</v>
      </c>
      <c r="M12" s="1">
        <v>100000</v>
      </c>
      <c r="N12" s="1">
        <v>0.189694434404373</v>
      </c>
      <c r="O12" s="1">
        <v>0.29811260104179399</v>
      </c>
      <c r="P12" s="1">
        <v>0.424448192119598</v>
      </c>
      <c r="Q12" s="1">
        <v>0.55227834389689301</v>
      </c>
      <c r="R12" s="1">
        <f t="shared" si="1"/>
        <v>138.57437660718293</v>
      </c>
      <c r="S12" s="1">
        <v>44480</v>
      </c>
      <c r="T12" s="1">
        <v>88984</v>
      </c>
      <c r="U12" s="1">
        <v>0.44650711116776598</v>
      </c>
      <c r="V12" s="1">
        <v>0.70198171152609201</v>
      </c>
      <c r="W12" s="1">
        <v>0.99976149750183496</v>
      </c>
      <c r="X12" s="1">
        <v>1.30064213968624</v>
      </c>
      <c r="Y12" s="1">
        <f t="shared" si="2"/>
        <v>138.55143273941727</v>
      </c>
    </row>
    <row r="13" spans="1:25" x14ac:dyDescent="0.25">
      <c r="A13" s="1" t="s">
        <v>11</v>
      </c>
      <c r="B13" s="1">
        <v>104.86333333333334</v>
      </c>
      <c r="C13" s="1" t="s">
        <v>32</v>
      </c>
      <c r="D13" s="1" t="s">
        <v>31</v>
      </c>
      <c r="E13" s="1">
        <v>49990</v>
      </c>
      <c r="F13" s="1">
        <v>100000</v>
      </c>
      <c r="G13" s="1">
        <v>0.16756948828697199</v>
      </c>
      <c r="H13" s="1">
        <v>0.26239830255508401</v>
      </c>
      <c r="I13" s="1">
        <v>0.37774470448494002</v>
      </c>
      <c r="J13" s="1">
        <v>0.48951349762285601</v>
      </c>
      <c r="K13" s="1">
        <f t="shared" si="0"/>
        <v>135.89076554331405</v>
      </c>
      <c r="L13" s="1">
        <v>49990</v>
      </c>
      <c r="M13" s="1">
        <v>100000</v>
      </c>
      <c r="N13" s="1">
        <v>0.16756948828697199</v>
      </c>
      <c r="O13" s="1">
        <v>0.26239830255508401</v>
      </c>
      <c r="P13" s="1">
        <v>0.37774470448494002</v>
      </c>
      <c r="Q13" s="1">
        <v>0.48951349762285601</v>
      </c>
      <c r="R13" s="1">
        <f t="shared" si="1"/>
        <v>135.89076554331405</v>
      </c>
      <c r="S13" s="1">
        <v>50665</v>
      </c>
      <c r="T13" s="1">
        <v>101350</v>
      </c>
      <c r="U13" s="1">
        <v>0.44334574835705998</v>
      </c>
      <c r="V13" s="1">
        <v>0.694331674626948</v>
      </c>
      <c r="W13" s="1">
        <v>0.99871808277252705</v>
      </c>
      <c r="X13" s="1">
        <v>1.29463884378361</v>
      </c>
      <c r="Y13" s="1">
        <f t="shared" si="2"/>
        <v>135.93440127275974</v>
      </c>
    </row>
    <row r="14" spans="1:25" x14ac:dyDescent="0.25">
      <c r="A14" s="1" t="s">
        <v>12</v>
      </c>
      <c r="B14" s="1">
        <v>110.00999999999999</v>
      </c>
      <c r="C14" s="1" t="s">
        <v>32</v>
      </c>
      <c r="D14" s="1" t="s">
        <v>31</v>
      </c>
      <c r="E14" s="1">
        <v>49994</v>
      </c>
      <c r="F14" s="1">
        <v>100000</v>
      </c>
      <c r="G14" s="1">
        <v>0.18872605264186901</v>
      </c>
      <c r="H14" s="1">
        <v>0.31275179982185403</v>
      </c>
      <c r="I14" s="1">
        <v>0.41609419882297499</v>
      </c>
      <c r="J14" s="1">
        <v>0.55368365835711997</v>
      </c>
      <c r="K14" s="1">
        <f t="shared" si="0"/>
        <v>146.38689851521076</v>
      </c>
      <c r="L14" s="1">
        <v>49994</v>
      </c>
      <c r="M14" s="1">
        <v>100000</v>
      </c>
      <c r="N14" s="1">
        <v>0.18872605264186901</v>
      </c>
      <c r="O14" s="1">
        <v>0.31275179982185403</v>
      </c>
      <c r="P14" s="1">
        <v>0.41609419882297499</v>
      </c>
      <c r="Q14" s="1">
        <v>0.55368365835711997</v>
      </c>
      <c r="R14" s="1">
        <f t="shared" si="1"/>
        <v>146.38689851521076</v>
      </c>
      <c r="S14" s="1">
        <v>49919</v>
      </c>
      <c r="T14" s="1">
        <v>99850</v>
      </c>
      <c r="U14" s="1">
        <v>0.45313860435877201</v>
      </c>
      <c r="V14" s="1">
        <v>0.75148954863573003</v>
      </c>
      <c r="W14" s="1">
        <v>0.99947142915876896</v>
      </c>
      <c r="X14" s="1">
        <v>1.3300429595218399</v>
      </c>
      <c r="Y14" s="1">
        <f t="shared" si="2"/>
        <v>146.39540632006856</v>
      </c>
    </row>
    <row r="15" spans="1:25" x14ac:dyDescent="0.25">
      <c r="A15" s="1" t="s">
        <v>13</v>
      </c>
      <c r="B15" s="1">
        <v>113.13333333333333</v>
      </c>
      <c r="C15" s="1" t="s">
        <v>32</v>
      </c>
      <c r="D15" s="1" t="s">
        <v>31</v>
      </c>
      <c r="E15" s="1">
        <v>49992</v>
      </c>
      <c r="F15" s="1">
        <v>100000</v>
      </c>
      <c r="G15" s="1">
        <v>0.19311941415071501</v>
      </c>
      <c r="H15" s="1">
        <v>0.28838600218296101</v>
      </c>
      <c r="I15" s="1">
        <v>0.41656939685344702</v>
      </c>
      <c r="J15" s="1">
        <v>0.54220997479927502</v>
      </c>
      <c r="K15" s="1">
        <f t="shared" si="0"/>
        <v>147.25522873012522</v>
      </c>
      <c r="L15" s="1">
        <v>49992</v>
      </c>
      <c r="M15" s="1">
        <v>100000</v>
      </c>
      <c r="N15" s="1">
        <v>0.19311941415071501</v>
      </c>
      <c r="O15" s="1">
        <v>0.28838600218296101</v>
      </c>
      <c r="P15" s="1">
        <v>0.41656939685344702</v>
      </c>
      <c r="Q15" s="1">
        <v>0.54220997479927502</v>
      </c>
      <c r="R15" s="1">
        <f t="shared" si="1"/>
        <v>147.25522873012522</v>
      </c>
      <c r="S15" s="1">
        <v>47154</v>
      </c>
      <c r="T15" s="1">
        <v>94324</v>
      </c>
      <c r="U15" s="1">
        <v>0.463355294189358</v>
      </c>
      <c r="V15" s="1">
        <v>0.691686016501743</v>
      </c>
      <c r="W15" s="1">
        <v>0.99964999485834105</v>
      </c>
      <c r="X15" s="1">
        <v>1.30093342884932</v>
      </c>
      <c r="Y15" s="1">
        <f t="shared" si="2"/>
        <v>147.23046667083003</v>
      </c>
    </row>
    <row r="16" spans="1:25" x14ac:dyDescent="0.25">
      <c r="A16" s="1" t="s">
        <v>14</v>
      </c>
      <c r="B16" s="1">
        <v>106.8</v>
      </c>
      <c r="C16" s="1" t="s">
        <v>32</v>
      </c>
      <c r="D16" s="1" t="s">
        <v>31</v>
      </c>
      <c r="E16" s="1">
        <v>49992</v>
      </c>
      <c r="F16" s="1">
        <v>100000</v>
      </c>
      <c r="G16" s="1">
        <v>0.16415421236366001</v>
      </c>
      <c r="H16" s="1">
        <v>0.258012942719688</v>
      </c>
      <c r="I16" s="1">
        <v>0.36665052001833898</v>
      </c>
      <c r="J16" s="1">
        <v>0.47744097842280497</v>
      </c>
      <c r="K16" s="1">
        <f t="shared" si="0"/>
        <v>139.0716601002097</v>
      </c>
      <c r="L16" s="1">
        <v>49992</v>
      </c>
      <c r="M16" s="1">
        <v>100000</v>
      </c>
      <c r="N16" s="1">
        <v>0.16415421236366001</v>
      </c>
      <c r="O16" s="1">
        <v>0.258012942719688</v>
      </c>
      <c r="P16" s="1">
        <v>0.36665052001833898</v>
      </c>
      <c r="Q16" s="1">
        <v>0.47744097842280497</v>
      </c>
      <c r="R16" s="1">
        <f t="shared" si="1"/>
        <v>139.0716601002097</v>
      </c>
      <c r="S16" s="1">
        <v>45630</v>
      </c>
      <c r="T16" s="1">
        <v>91276</v>
      </c>
      <c r="U16" s="1">
        <v>0.446455033976842</v>
      </c>
      <c r="V16" s="1">
        <v>0.70341640517206705</v>
      </c>
      <c r="W16" s="1">
        <v>0.99874780586085099</v>
      </c>
      <c r="X16" s="1">
        <v>1.30062058884992</v>
      </c>
      <c r="Y16" s="1">
        <f t="shared" si="2"/>
        <v>139.08043459424067</v>
      </c>
    </row>
    <row r="17" spans="1:25" x14ac:dyDescent="0.25">
      <c r="A17" s="1" t="s">
        <v>15</v>
      </c>
      <c r="B17" s="1">
        <v>103.28666666666668</v>
      </c>
      <c r="C17" s="1" t="s">
        <v>32</v>
      </c>
      <c r="D17" s="1" t="s">
        <v>31</v>
      </c>
      <c r="E17" s="1">
        <v>49990</v>
      </c>
      <c r="F17" s="1">
        <v>100000</v>
      </c>
      <c r="G17" s="1">
        <v>0.196019701659679</v>
      </c>
      <c r="H17" s="1">
        <v>0.29409280419349698</v>
      </c>
      <c r="I17" s="1">
        <v>0.38999681174755102</v>
      </c>
      <c r="J17" s="1">
        <v>0.52631911811219501</v>
      </c>
      <c r="K17" s="1">
        <f t="shared" si="0"/>
        <v>139.39023518976143</v>
      </c>
      <c r="L17" s="1">
        <v>49990</v>
      </c>
      <c r="M17" s="1">
        <v>100000</v>
      </c>
      <c r="N17" s="1">
        <v>0.196019701659679</v>
      </c>
      <c r="O17" s="1">
        <v>0.29409280419349698</v>
      </c>
      <c r="P17" s="1">
        <v>0.38999681174755102</v>
      </c>
      <c r="Q17" s="1">
        <v>0.52631911811219501</v>
      </c>
      <c r="R17" s="1">
        <f t="shared" si="1"/>
        <v>139.39023518976143</v>
      </c>
      <c r="S17" s="1">
        <v>51173</v>
      </c>
      <c r="T17" s="1">
        <v>102366</v>
      </c>
      <c r="U17" s="1">
        <v>0.50228340790041304</v>
      </c>
      <c r="V17" s="1">
        <v>0.75390690000048599</v>
      </c>
      <c r="W17" s="1">
        <v>0.99969456191834405</v>
      </c>
      <c r="X17" s="1">
        <v>1.34909356712183</v>
      </c>
      <c r="Y17" s="1">
        <f t="shared" si="2"/>
        <v>139.38595134704599</v>
      </c>
    </row>
    <row r="18" spans="1:25" x14ac:dyDescent="0.25">
      <c r="A18" s="1" t="s">
        <v>16</v>
      </c>
      <c r="B18" s="1">
        <v>107.28666666666668</v>
      </c>
      <c r="C18" s="1" t="s">
        <v>32</v>
      </c>
      <c r="D18" s="1" t="s">
        <v>31</v>
      </c>
      <c r="E18" s="1">
        <v>49988</v>
      </c>
      <c r="F18" s="1">
        <v>100000</v>
      </c>
      <c r="G18" s="1">
        <v>0.172803990542889</v>
      </c>
      <c r="H18" s="1">
        <v>0.24978549778461501</v>
      </c>
      <c r="I18" s="1">
        <v>0.38209210336208299</v>
      </c>
      <c r="J18" s="1">
        <v>0.48810694473928101</v>
      </c>
      <c r="K18" s="1">
        <f t="shared" si="0"/>
        <v>137.05430344448467</v>
      </c>
      <c r="L18" s="1">
        <v>49988</v>
      </c>
      <c r="M18" s="1">
        <v>100000</v>
      </c>
      <c r="N18" s="1">
        <v>0.172803990542889</v>
      </c>
      <c r="O18" s="1">
        <v>0.24978549778461501</v>
      </c>
      <c r="P18" s="1">
        <v>0.38209210336208299</v>
      </c>
      <c r="Q18" s="1">
        <v>0.48810694473928101</v>
      </c>
      <c r="R18" s="1">
        <f t="shared" si="1"/>
        <v>137.05430344448467</v>
      </c>
      <c r="S18" s="1">
        <v>49496</v>
      </c>
      <c r="T18" s="1">
        <v>99016</v>
      </c>
      <c r="U18" s="1">
        <v>0.45163686505879003</v>
      </c>
      <c r="V18" s="1">
        <v>0.65337505854164801</v>
      </c>
      <c r="W18" s="1">
        <v>0.99959482761497798</v>
      </c>
      <c r="X18" s="1">
        <v>1.2767398499299101</v>
      </c>
      <c r="Y18" s="1">
        <f t="shared" si="2"/>
        <v>137.03268455910907</v>
      </c>
    </row>
    <row r="19" spans="1:25" x14ac:dyDescent="0.25">
      <c r="A19" s="1" t="s">
        <v>17</v>
      </c>
      <c r="B19" s="1">
        <v>123.82000000000001</v>
      </c>
      <c r="C19" s="1" t="s">
        <v>32</v>
      </c>
      <c r="D19" s="1" t="s">
        <v>31</v>
      </c>
      <c r="E19" s="1">
        <v>49990</v>
      </c>
      <c r="F19" s="1">
        <v>100000</v>
      </c>
      <c r="G19" s="1">
        <v>0.21190220117569</v>
      </c>
      <c r="H19" s="1">
        <v>0.31592018902301799</v>
      </c>
      <c r="I19" s="1">
        <v>0.46479979157447798</v>
      </c>
      <c r="J19" s="1">
        <v>0.60062213990421598</v>
      </c>
      <c r="K19" s="1">
        <f t="shared" si="0"/>
        <v>160.00229499032247</v>
      </c>
      <c r="L19" s="1">
        <v>49990</v>
      </c>
      <c r="M19" s="1">
        <v>100000</v>
      </c>
      <c r="N19" s="1">
        <v>0.21190220117569</v>
      </c>
      <c r="O19" s="1">
        <v>0.31592018902301799</v>
      </c>
      <c r="P19" s="1">
        <v>0.46479979157447798</v>
      </c>
      <c r="Q19" s="1">
        <v>0.60062213990421598</v>
      </c>
      <c r="R19" s="1">
        <f t="shared" si="1"/>
        <v>160.00229499032247</v>
      </c>
      <c r="S19" s="1">
        <v>47236</v>
      </c>
      <c r="T19" s="1">
        <v>94492</v>
      </c>
      <c r="U19" s="1">
        <v>0.455232986876906</v>
      </c>
      <c r="V19" s="1">
        <v>0.679525415963525</v>
      </c>
      <c r="W19" s="1">
        <v>0.99991917338333702</v>
      </c>
      <c r="X19" s="1">
        <v>1.2918321162523001</v>
      </c>
      <c r="Y19" s="1">
        <f t="shared" si="2"/>
        <v>159.96758227281069</v>
      </c>
    </row>
    <row r="20" spans="1:25" x14ac:dyDescent="0.25">
      <c r="A20" s="1" t="s">
        <v>18</v>
      </c>
      <c r="B20" s="1">
        <v>103.10666666666668</v>
      </c>
      <c r="C20" s="1" t="s">
        <v>32</v>
      </c>
      <c r="D20" s="1" t="s">
        <v>31</v>
      </c>
      <c r="E20" s="1">
        <v>49976</v>
      </c>
      <c r="F20" s="1">
        <v>100000</v>
      </c>
      <c r="G20" s="1">
        <v>0.17490622401237499</v>
      </c>
      <c r="H20" s="1">
        <v>0.24931159615516699</v>
      </c>
      <c r="I20" s="1">
        <v>0.35579210519790599</v>
      </c>
      <c r="J20" s="1">
        <v>0.46833372854927102</v>
      </c>
      <c r="K20" s="1">
        <f t="shared" si="0"/>
        <v>135.72063273137249</v>
      </c>
      <c r="L20" s="1">
        <v>49976</v>
      </c>
      <c r="M20" s="1">
        <v>100000</v>
      </c>
      <c r="N20" s="1">
        <v>0.17490622401237499</v>
      </c>
      <c r="O20" s="1">
        <v>0.24931159615516699</v>
      </c>
      <c r="P20" s="1">
        <v>0.35579210519790599</v>
      </c>
      <c r="Q20" s="1">
        <v>0.46833372854927102</v>
      </c>
      <c r="R20" s="1">
        <f t="shared" si="1"/>
        <v>135.72063273137249</v>
      </c>
      <c r="S20" s="1">
        <v>53143</v>
      </c>
      <c r="T20" s="1">
        <v>106334</v>
      </c>
      <c r="U20" s="1">
        <v>0.49101114692032599</v>
      </c>
      <c r="V20" s="1">
        <v>0.70061536407137204</v>
      </c>
      <c r="W20" s="1">
        <v>0.99998160442412598</v>
      </c>
      <c r="X20" s="1">
        <v>1.31602319278937</v>
      </c>
      <c r="Y20" s="1">
        <f t="shared" si="2"/>
        <v>135.69326082021101</v>
      </c>
    </row>
    <row r="21" spans="1:25" x14ac:dyDescent="0.25">
      <c r="A21" s="1" t="s">
        <v>19</v>
      </c>
      <c r="B21" s="1">
        <v>109.23333333333333</v>
      </c>
      <c r="C21" s="1" t="s">
        <v>32</v>
      </c>
      <c r="D21" s="1" t="s">
        <v>31</v>
      </c>
      <c r="E21" s="1">
        <v>49982</v>
      </c>
      <c r="F21" s="1">
        <v>100000</v>
      </c>
      <c r="G21" s="1">
        <v>0.18220110982656501</v>
      </c>
      <c r="H21" s="1">
        <v>0.26033719629049301</v>
      </c>
      <c r="I21" s="1">
        <v>0.38361901044845598</v>
      </c>
      <c r="J21" s="1">
        <v>0.49813275878211299</v>
      </c>
      <c r="K21" s="1">
        <f t="shared" si="0"/>
        <v>141.84047245388146</v>
      </c>
      <c r="L21" s="1">
        <v>49982</v>
      </c>
      <c r="M21" s="1">
        <v>100000</v>
      </c>
      <c r="N21" s="1">
        <v>0.18220110982656501</v>
      </c>
      <c r="O21" s="1">
        <v>0.26033719629049301</v>
      </c>
      <c r="P21" s="1">
        <v>0.38361901044845598</v>
      </c>
      <c r="Q21" s="1">
        <v>0.49813275878211299</v>
      </c>
      <c r="R21" s="1">
        <f t="shared" si="1"/>
        <v>141.84047245388146</v>
      </c>
      <c r="S21" s="1">
        <v>46397</v>
      </c>
      <c r="T21" s="1">
        <v>92830</v>
      </c>
      <c r="U21" s="1">
        <v>0.47427913639312902</v>
      </c>
      <c r="V21" s="1">
        <v>0.67840094397023298</v>
      </c>
      <c r="W21" s="1">
        <v>0.99955676714030395</v>
      </c>
      <c r="X21" s="1">
        <v>1.2977990101450601</v>
      </c>
      <c r="Y21" s="1">
        <f t="shared" si="2"/>
        <v>141.82577371810908</v>
      </c>
    </row>
    <row r="22" spans="1:25" x14ac:dyDescent="0.25">
      <c r="A22" s="1" t="s">
        <v>20</v>
      </c>
      <c r="B22" s="1">
        <v>107.08666666666666</v>
      </c>
      <c r="C22" s="1" t="s">
        <v>32</v>
      </c>
      <c r="D22" s="1" t="s">
        <v>31</v>
      </c>
      <c r="E22" s="1">
        <v>49992</v>
      </c>
      <c r="F22" s="1">
        <v>100000</v>
      </c>
      <c r="G22" s="1">
        <v>0.184052474796772</v>
      </c>
      <c r="H22" s="1">
        <v>0.28423659503459903</v>
      </c>
      <c r="I22" s="1">
        <v>0.40992000699043302</v>
      </c>
      <c r="J22" s="1">
        <v>0.53169555910005095</v>
      </c>
      <c r="K22" s="1">
        <f t="shared" si="0"/>
        <v>138.8990635600349</v>
      </c>
      <c r="L22" s="1">
        <v>49992</v>
      </c>
      <c r="M22" s="1">
        <v>100000</v>
      </c>
      <c r="N22" s="1">
        <v>0.184052474796772</v>
      </c>
      <c r="O22" s="1">
        <v>0.28423659503459903</v>
      </c>
      <c r="P22" s="1">
        <v>0.40992000699043302</v>
      </c>
      <c r="Q22" s="1">
        <v>0.53169555910005095</v>
      </c>
      <c r="R22" s="1">
        <f t="shared" si="1"/>
        <v>138.8990635600349</v>
      </c>
      <c r="S22" s="1">
        <v>46314</v>
      </c>
      <c r="T22" s="1">
        <v>92644</v>
      </c>
      <c r="U22" s="1">
        <v>0.44772497292972901</v>
      </c>
      <c r="V22" s="1">
        <v>0.69325746815175504</v>
      </c>
      <c r="W22" s="1">
        <v>0.99958149297411103</v>
      </c>
      <c r="X22" s="1">
        <v>1.2962355995842201</v>
      </c>
      <c r="Y22" s="1">
        <f t="shared" si="2"/>
        <v>138.86766666831167</v>
      </c>
    </row>
    <row r="23" spans="1:25" x14ac:dyDescent="0.25">
      <c r="A23" s="1" t="s">
        <v>21</v>
      </c>
      <c r="B23" s="1">
        <v>101.55</v>
      </c>
      <c r="C23" s="1" t="s">
        <v>32</v>
      </c>
      <c r="D23" s="1" t="s">
        <v>31</v>
      </c>
      <c r="E23" s="1">
        <v>49992</v>
      </c>
      <c r="F23" s="1">
        <v>100000</v>
      </c>
      <c r="G23" s="1">
        <v>0.169033452868462</v>
      </c>
      <c r="H23" s="1">
        <v>0.257582508027554</v>
      </c>
      <c r="I23" s="1">
        <v>0.36953730881214097</v>
      </c>
      <c r="J23" s="1">
        <v>0.48112251998271599</v>
      </c>
      <c r="K23" s="1">
        <f t="shared" si="0"/>
        <v>132.21396253952369</v>
      </c>
      <c r="L23" s="1">
        <v>49992</v>
      </c>
      <c r="M23" s="1">
        <v>100000</v>
      </c>
      <c r="N23" s="1">
        <v>0.169033452868462</v>
      </c>
      <c r="O23" s="1">
        <v>0.257582508027554</v>
      </c>
      <c r="P23" s="1">
        <v>0.36953730881214097</v>
      </c>
      <c r="Q23" s="1">
        <v>0.48112251998271599</v>
      </c>
      <c r="R23" s="1">
        <f t="shared" si="1"/>
        <v>132.21396253952369</v>
      </c>
      <c r="S23" s="1">
        <v>51039</v>
      </c>
      <c r="T23" s="1">
        <v>102094</v>
      </c>
      <c r="U23" s="1">
        <v>0.45615654261341398</v>
      </c>
      <c r="V23" s="1">
        <v>0.69652955374871195</v>
      </c>
      <c r="W23" s="1">
        <v>0.99957375219821598</v>
      </c>
      <c r="X23" s="1">
        <v>1.3009150228581501</v>
      </c>
      <c r="Y23" s="1">
        <f t="shared" si="2"/>
        <v>132.16425529453886</v>
      </c>
    </row>
    <row r="24" spans="1:25" x14ac:dyDescent="0.25">
      <c r="A24" s="1" t="s">
        <v>22</v>
      </c>
      <c r="B24" s="1">
        <v>121.66666666666667</v>
      </c>
      <c r="C24" s="1" t="s">
        <v>32</v>
      </c>
      <c r="D24" s="1" t="s">
        <v>31</v>
      </c>
      <c r="E24" s="1">
        <v>49986</v>
      </c>
      <c r="F24" s="1">
        <v>100000</v>
      </c>
      <c r="G24" s="1">
        <v>0.21835874942533701</v>
      </c>
      <c r="H24" s="1">
        <v>0.33165264272466299</v>
      </c>
      <c r="I24" s="1">
        <v>0.45899910580974101</v>
      </c>
      <c r="J24" s="1">
        <v>0.60692190437567095</v>
      </c>
      <c r="K24" s="1">
        <f t="shared" si="0"/>
        <v>160.8764899489401</v>
      </c>
      <c r="L24" s="1">
        <v>49986</v>
      </c>
      <c r="M24" s="1">
        <v>100000</v>
      </c>
      <c r="N24" s="1">
        <v>0.21835874942533701</v>
      </c>
      <c r="O24" s="1">
        <v>0.33165264272466299</v>
      </c>
      <c r="P24" s="1">
        <v>0.45899910580974101</v>
      </c>
      <c r="Q24" s="1">
        <v>0.60692190437567095</v>
      </c>
      <c r="R24" s="1">
        <f t="shared" si="1"/>
        <v>160.8764899489401</v>
      </c>
      <c r="S24" s="1">
        <v>48175</v>
      </c>
      <c r="T24" s="1">
        <v>96378</v>
      </c>
      <c r="U24" s="1">
        <v>0.47522445838023702</v>
      </c>
      <c r="V24" s="1">
        <v>0.72244952590314804</v>
      </c>
      <c r="W24" s="1">
        <v>0.99952313892497202</v>
      </c>
      <c r="X24" s="1">
        <v>1.3216724664480599</v>
      </c>
      <c r="Y24" s="1">
        <f t="shared" si="2"/>
        <v>160.88020092341034</v>
      </c>
    </row>
    <row r="25" spans="1:25" x14ac:dyDescent="0.25">
      <c r="A25" s="1" t="s">
        <v>23</v>
      </c>
      <c r="B25" s="1">
        <v>108.07000000000001</v>
      </c>
      <c r="C25" s="1" t="s">
        <v>32</v>
      </c>
      <c r="D25" s="1" t="s">
        <v>31</v>
      </c>
      <c r="E25" s="1">
        <v>49994</v>
      </c>
      <c r="F25" s="1">
        <v>100000</v>
      </c>
      <c r="G25" s="1">
        <v>0.203472070395947</v>
      </c>
      <c r="H25" s="1">
        <v>0.31359149515628798</v>
      </c>
      <c r="I25" s="1">
        <v>0.42466220259666398</v>
      </c>
      <c r="J25" s="1">
        <v>0.56575480164097602</v>
      </c>
      <c r="K25" s="1">
        <f t="shared" si="0"/>
        <v>143.97589669973746</v>
      </c>
      <c r="L25" s="1">
        <v>49994</v>
      </c>
      <c r="M25" s="1">
        <v>100000</v>
      </c>
      <c r="N25" s="1">
        <v>0.203472070395947</v>
      </c>
      <c r="O25" s="1">
        <v>0.31359149515628798</v>
      </c>
      <c r="P25" s="1">
        <v>0.42466220259666398</v>
      </c>
      <c r="Q25" s="1">
        <v>0.56575480164097602</v>
      </c>
      <c r="R25" s="1">
        <f t="shared" si="1"/>
        <v>143.97589669973746</v>
      </c>
      <c r="S25" s="1">
        <v>47420</v>
      </c>
      <c r="T25" s="1">
        <v>94852</v>
      </c>
      <c r="U25" s="1">
        <v>0.47879437768886501</v>
      </c>
      <c r="V25" s="1">
        <v>0.73796989533042501</v>
      </c>
      <c r="W25" s="1">
        <v>0.99964520688776404</v>
      </c>
      <c r="X25" s="1">
        <v>1.33159083887437</v>
      </c>
      <c r="Y25" s="1">
        <f t="shared" si="2"/>
        <v>143.95609658868722</v>
      </c>
    </row>
    <row r="26" spans="1:25" x14ac:dyDescent="0.25">
      <c r="A26" s="1" t="s">
        <v>24</v>
      </c>
      <c r="B26" s="1">
        <v>106.78666666666668</v>
      </c>
      <c r="C26" s="1" t="s">
        <v>32</v>
      </c>
      <c r="D26" s="1" t="s">
        <v>31</v>
      </c>
      <c r="E26" s="1">
        <v>49992</v>
      </c>
      <c r="F26" s="1">
        <v>100000</v>
      </c>
      <c r="G26" s="1">
        <v>0.18790259957313499</v>
      </c>
      <c r="H26" s="1">
        <v>0.26128159463405598</v>
      </c>
      <c r="I26" s="1">
        <v>0.39319039881229401</v>
      </c>
      <c r="J26" s="1">
        <v>0.50810840215354403</v>
      </c>
      <c r="K26" s="1">
        <f t="shared" si="0"/>
        <v>137.99727240340383</v>
      </c>
      <c r="L26" s="1">
        <v>49992</v>
      </c>
      <c r="M26" s="1">
        <v>100000</v>
      </c>
      <c r="N26" s="1">
        <v>0.18790259957313499</v>
      </c>
      <c r="O26" s="1">
        <v>0.26128159463405598</v>
      </c>
      <c r="P26" s="1">
        <v>0.39319039881229401</v>
      </c>
      <c r="Q26" s="1">
        <v>0.50810840215354403</v>
      </c>
      <c r="R26" s="1">
        <f t="shared" si="1"/>
        <v>137.99727240340383</v>
      </c>
      <c r="S26" s="1">
        <v>48336</v>
      </c>
      <c r="T26" s="1">
        <v>96688</v>
      </c>
      <c r="U26" s="1">
        <v>0.476551618632089</v>
      </c>
      <c r="V26" s="1">
        <v>0.664261238196314</v>
      </c>
      <c r="W26" s="1">
        <v>0.99959579562469802</v>
      </c>
      <c r="X26" s="1">
        <v>1.2913311707000401</v>
      </c>
      <c r="Y26" s="1">
        <f t="shared" si="2"/>
        <v>137.95271237174705</v>
      </c>
    </row>
    <row r="27" spans="1:25" x14ac:dyDescent="0.25">
      <c r="A27" s="1" t="s">
        <v>25</v>
      </c>
      <c r="B27" s="1">
        <v>108.4</v>
      </c>
      <c r="C27" s="1" t="s">
        <v>32</v>
      </c>
      <c r="D27" s="1" t="s">
        <v>31</v>
      </c>
      <c r="E27" s="1">
        <v>49992</v>
      </c>
      <c r="F27" s="1">
        <v>100000</v>
      </c>
      <c r="G27" s="1">
        <v>0.19019588083028799</v>
      </c>
      <c r="H27" s="1">
        <v>0.28103999793529499</v>
      </c>
      <c r="I27" s="1">
        <v>0.37932160496711698</v>
      </c>
      <c r="J27" s="1">
        <v>0.50896250698760703</v>
      </c>
      <c r="K27" s="1">
        <f t="shared" si="0"/>
        <v>145.44791289238421</v>
      </c>
      <c r="L27" s="1">
        <v>49992</v>
      </c>
      <c r="M27" s="1">
        <v>100000</v>
      </c>
      <c r="N27" s="1">
        <v>0.19019588083028799</v>
      </c>
      <c r="O27" s="1">
        <v>0.28103999793529499</v>
      </c>
      <c r="P27" s="1">
        <v>0.37932160496711698</v>
      </c>
      <c r="Q27" s="1">
        <v>0.50896250698760703</v>
      </c>
      <c r="R27" s="1">
        <f t="shared" si="1"/>
        <v>145.44791289238421</v>
      </c>
      <c r="S27" s="1">
        <v>51439</v>
      </c>
      <c r="T27" s="1">
        <v>102894</v>
      </c>
      <c r="U27" s="1">
        <v>0.50091510745010004</v>
      </c>
      <c r="V27" s="1">
        <v>0.74048636804236201</v>
      </c>
      <c r="W27" s="1">
        <v>0.99969608180023495</v>
      </c>
      <c r="X27" s="1">
        <v>1.3411294725324101</v>
      </c>
      <c r="Y27" s="1">
        <f t="shared" si="2"/>
        <v>145.42263140685554</v>
      </c>
    </row>
    <row r="28" spans="1:25" x14ac:dyDescent="0.25">
      <c r="A28" s="1" t="s">
        <v>26</v>
      </c>
      <c r="B28" s="1">
        <v>112.42999999999999</v>
      </c>
      <c r="C28" s="1" t="s">
        <v>32</v>
      </c>
      <c r="D28" s="1" t="s">
        <v>31</v>
      </c>
      <c r="E28" s="1">
        <v>49984</v>
      </c>
      <c r="F28" s="1">
        <v>100000</v>
      </c>
      <c r="G28" s="1">
        <v>0.183493472635746</v>
      </c>
      <c r="H28" s="1">
        <v>0.26319229602813698</v>
      </c>
      <c r="I28" s="1">
        <v>0.38127300143241899</v>
      </c>
      <c r="J28" s="1">
        <v>0.498306272095559</v>
      </c>
      <c r="K28" s="1">
        <f t="shared" si="0"/>
        <v>146.94083756579366</v>
      </c>
      <c r="L28" s="1">
        <v>49984</v>
      </c>
      <c r="M28" s="1">
        <v>100000</v>
      </c>
      <c r="N28" s="1">
        <v>0.183493472635746</v>
      </c>
      <c r="O28" s="1">
        <v>0.26319229602813698</v>
      </c>
      <c r="P28" s="1">
        <v>0.38127300143241899</v>
      </c>
      <c r="Q28" s="1">
        <v>0.498306272095559</v>
      </c>
      <c r="R28" s="1">
        <f t="shared" si="1"/>
        <v>146.94083756579366</v>
      </c>
      <c r="S28" s="1">
        <v>52748</v>
      </c>
      <c r="T28" s="1">
        <v>105528</v>
      </c>
      <c r="U28" s="1">
        <v>0.48045109172414102</v>
      </c>
      <c r="V28" s="1">
        <v>0.69016278647851304</v>
      </c>
      <c r="W28" s="1">
        <v>0.99953104056773201</v>
      </c>
      <c r="X28" s="1">
        <v>1.3062236502364799</v>
      </c>
      <c r="Y28" s="1">
        <f t="shared" si="2"/>
        <v>146.92762809314246</v>
      </c>
    </row>
    <row r="29" spans="1:25" x14ac:dyDescent="0.25">
      <c r="A29" s="1" t="s">
        <v>27</v>
      </c>
      <c r="B29" s="1">
        <v>106.5</v>
      </c>
      <c r="C29" s="1" t="s">
        <v>32</v>
      </c>
      <c r="D29" s="1" t="s">
        <v>31</v>
      </c>
      <c r="E29" s="1">
        <v>49982</v>
      </c>
      <c r="F29" s="1">
        <v>100000</v>
      </c>
      <c r="G29" s="1">
        <v>0.18556758016347899</v>
      </c>
      <c r="H29" s="1">
        <v>0.27813349664211301</v>
      </c>
      <c r="I29" s="1">
        <v>0.38951060175895702</v>
      </c>
      <c r="J29" s="1">
        <v>0.51333427476131199</v>
      </c>
      <c r="K29" s="1">
        <f t="shared" si="0"/>
        <v>140.35587225405365</v>
      </c>
      <c r="L29" s="1">
        <v>49982</v>
      </c>
      <c r="M29" s="1">
        <v>100000</v>
      </c>
      <c r="N29" s="1">
        <v>0.18556758016347899</v>
      </c>
      <c r="O29" s="1">
        <v>0.27813349664211301</v>
      </c>
      <c r="P29" s="1">
        <v>0.38951060175895702</v>
      </c>
      <c r="Q29" s="1">
        <v>0.51333427476131199</v>
      </c>
      <c r="R29" s="1">
        <f t="shared" si="1"/>
        <v>140.35587225405365</v>
      </c>
      <c r="S29" s="1">
        <v>50554</v>
      </c>
      <c r="T29" s="1">
        <v>101144</v>
      </c>
      <c r="U29" s="1">
        <v>0.476187865394544</v>
      </c>
      <c r="V29" s="1">
        <v>0.71394588406681403</v>
      </c>
      <c r="W29" s="1">
        <v>0.99949962195983999</v>
      </c>
      <c r="X29" s="1">
        <v>1.31737356236673</v>
      </c>
      <c r="Y29" s="1">
        <f t="shared" si="2"/>
        <v>140.37052271911116</v>
      </c>
    </row>
    <row r="30" spans="1:25" x14ac:dyDescent="0.25">
      <c r="A30" s="1" t="s">
        <v>28</v>
      </c>
      <c r="B30" s="1">
        <v>113</v>
      </c>
      <c r="C30" s="1" t="s">
        <v>32</v>
      </c>
      <c r="D30" s="1" t="s">
        <v>31</v>
      </c>
      <c r="E30" s="1">
        <v>49988</v>
      </c>
      <c r="F30" s="1">
        <v>100000</v>
      </c>
      <c r="G30" s="1">
        <v>0.188616372644901</v>
      </c>
      <c r="H30" s="1">
        <v>0.27019119262695301</v>
      </c>
      <c r="I30" s="1">
        <v>0.391442701220512</v>
      </c>
      <c r="J30" s="1">
        <v>0.51167060199087699</v>
      </c>
      <c r="K30" s="1">
        <f t="shared" si="0"/>
        <v>147.70687470909814</v>
      </c>
      <c r="L30" s="1">
        <v>49988</v>
      </c>
      <c r="M30" s="1">
        <v>100000</v>
      </c>
      <c r="N30" s="1">
        <v>0.188616372644901</v>
      </c>
      <c r="O30" s="1">
        <v>0.27019119262695301</v>
      </c>
      <c r="P30" s="1">
        <v>0.391442701220512</v>
      </c>
      <c r="Q30" s="1">
        <v>0.51167060199087699</v>
      </c>
      <c r="R30" s="1">
        <f t="shared" si="1"/>
        <v>147.70687470909814</v>
      </c>
      <c r="S30" s="1">
        <v>50283</v>
      </c>
      <c r="T30" s="1">
        <v>100590</v>
      </c>
      <c r="U30" s="1">
        <v>0.48080955699970301</v>
      </c>
      <c r="V30" s="1">
        <v>0.69003963896176401</v>
      </c>
      <c r="W30" s="1">
        <v>0.99989469759667504</v>
      </c>
      <c r="X30" s="1">
        <v>1.3065687657841401</v>
      </c>
      <c r="Y30" s="1">
        <f t="shared" si="2"/>
        <v>147.6578192568453</v>
      </c>
    </row>
    <row r="31" spans="1:25" x14ac:dyDescent="0.25">
      <c r="A31" s="1" t="s">
        <v>29</v>
      </c>
      <c r="B31" s="1">
        <v>102.5</v>
      </c>
      <c r="C31" s="1" t="s">
        <v>32</v>
      </c>
      <c r="D31" s="1" t="s">
        <v>31</v>
      </c>
      <c r="E31" s="1">
        <v>49988</v>
      </c>
      <c r="F31" s="1">
        <v>100000</v>
      </c>
      <c r="G31" s="1">
        <v>0.16565719991922401</v>
      </c>
      <c r="H31" s="1">
        <v>0.24433720111846899</v>
      </c>
      <c r="I31" s="1">
        <v>0.35827620327472698</v>
      </c>
      <c r="J31" s="1">
        <v>0.46422496008771302</v>
      </c>
      <c r="K31" s="1">
        <f t="shared" si="0"/>
        <v>132.81110487961655</v>
      </c>
      <c r="L31" s="1">
        <v>49988</v>
      </c>
      <c r="M31" s="1">
        <v>100000</v>
      </c>
      <c r="N31" s="1">
        <v>0.16565719991922401</v>
      </c>
      <c r="O31" s="1">
        <v>0.24433720111846899</v>
      </c>
      <c r="P31" s="1">
        <v>0.35827620327472698</v>
      </c>
      <c r="Q31" s="1">
        <v>0.46422496008771302</v>
      </c>
      <c r="R31" s="1">
        <f t="shared" si="1"/>
        <v>132.81110487961655</v>
      </c>
      <c r="S31" s="1">
        <v>46764</v>
      </c>
      <c r="T31" s="1">
        <v>93552</v>
      </c>
      <c r="U31" s="1">
        <v>0.46116091024137201</v>
      </c>
      <c r="V31" s="1">
        <v>0.68169779847880996</v>
      </c>
      <c r="W31" s="1">
        <v>0.999345008680113</v>
      </c>
      <c r="X31" s="1">
        <v>1.2946318858885599</v>
      </c>
      <c r="Y31" s="1">
        <f t="shared" si="2"/>
        <v>132.78674246728954</v>
      </c>
    </row>
    <row r="32" spans="1:25" x14ac:dyDescent="0.25">
      <c r="A32" s="1" t="s">
        <v>30</v>
      </c>
      <c r="B32" s="1">
        <v>106.5</v>
      </c>
      <c r="C32" s="1" t="s">
        <v>32</v>
      </c>
      <c r="D32" s="1" t="s">
        <v>31</v>
      </c>
      <c r="E32" s="1">
        <v>49990</v>
      </c>
      <c r="F32" s="1">
        <v>100000</v>
      </c>
      <c r="G32" s="1">
        <v>0.17432454973459199</v>
      </c>
      <c r="H32" s="1">
        <v>0.252308309078216</v>
      </c>
      <c r="I32" s="1">
        <v>0.379690691828728</v>
      </c>
      <c r="J32" s="1">
        <v>0.48807125804687101</v>
      </c>
      <c r="K32" s="1">
        <f t="shared" si="0"/>
        <v>136.89982425336586</v>
      </c>
      <c r="L32" s="1">
        <v>49990</v>
      </c>
      <c r="M32" s="1">
        <v>100000</v>
      </c>
      <c r="N32" s="1">
        <v>0.17432454973459199</v>
      </c>
      <c r="O32" s="1">
        <v>0.252308309078216</v>
      </c>
      <c r="P32" s="1">
        <v>0.379690691828728</v>
      </c>
      <c r="Q32" s="1">
        <v>0.48807125804687101</v>
      </c>
      <c r="R32" s="1">
        <f t="shared" si="1"/>
        <v>136.89982425336586</v>
      </c>
      <c r="S32" s="1">
        <v>44530</v>
      </c>
      <c r="T32" s="1">
        <v>89080</v>
      </c>
      <c r="U32" s="1">
        <v>0.45901242052058</v>
      </c>
      <c r="V32" s="1">
        <v>0.66433289162360099</v>
      </c>
      <c r="W32" s="1">
        <v>0.99935471885929095</v>
      </c>
      <c r="X32" s="1">
        <v>1.2848114442171901</v>
      </c>
      <c r="Y32" s="1">
        <f t="shared" si="2"/>
        <v>136.92077120055779</v>
      </c>
    </row>
    <row r="33" spans="1:25" x14ac:dyDescent="0.25">
      <c r="A33" s="1" t="s">
        <v>2</v>
      </c>
      <c r="B33" s="1">
        <v>107.6</v>
      </c>
      <c r="C33" s="1" t="s">
        <v>32</v>
      </c>
      <c r="D33" s="1" t="s">
        <v>102</v>
      </c>
      <c r="E33" s="1">
        <v>49995</v>
      </c>
      <c r="F33" s="1">
        <v>99997</v>
      </c>
      <c r="G33" s="1">
        <v>0.23495930433273299</v>
      </c>
      <c r="H33" s="1">
        <v>0.33593620359897602</v>
      </c>
      <c r="I33" s="1">
        <v>0.46910150349140201</v>
      </c>
      <c r="J33" s="1">
        <v>0.62298894705998498</v>
      </c>
      <c r="K33" s="1">
        <f t="shared" si="0"/>
        <v>142.89788074593756</v>
      </c>
      <c r="L33" s="1">
        <v>49995</v>
      </c>
      <c r="M33" s="1">
        <v>99997</v>
      </c>
      <c r="N33" s="1">
        <v>0.23495930433273299</v>
      </c>
      <c r="O33" s="1">
        <v>0.33593620359897602</v>
      </c>
      <c r="P33" s="1">
        <v>0.46910150349140201</v>
      </c>
      <c r="Q33" s="1">
        <v>0.62298894705998498</v>
      </c>
      <c r="R33" s="1">
        <f t="shared" si="1"/>
        <v>142.89788074593756</v>
      </c>
      <c r="S33" s="1">
        <v>47287</v>
      </c>
      <c r="T33" s="1">
        <v>94581</v>
      </c>
      <c r="U33" s="1">
        <v>0.50085425311785203</v>
      </c>
      <c r="V33" s="1">
        <v>0.71602563248637596</v>
      </c>
      <c r="W33" s="1">
        <v>0.99988876144416805</v>
      </c>
      <c r="X33" s="1">
        <v>1.3279025658933401</v>
      </c>
      <c r="Y33" s="1">
        <f t="shared" si="2"/>
        <v>142.898211880844</v>
      </c>
    </row>
    <row r="34" spans="1:25" x14ac:dyDescent="0.25">
      <c r="A34" s="1" t="s">
        <v>3</v>
      </c>
      <c r="B34" s="1">
        <v>106.72666666666667</v>
      </c>
      <c r="C34" s="1" t="s">
        <v>32</v>
      </c>
      <c r="D34" s="1" t="s">
        <v>102</v>
      </c>
      <c r="E34" s="1">
        <v>49994</v>
      </c>
      <c r="F34" s="1">
        <v>100000</v>
      </c>
      <c r="G34" s="1">
        <v>0.158405400812626</v>
      </c>
      <c r="H34" s="1">
        <v>0.240536503493786</v>
      </c>
      <c r="I34" s="1">
        <v>0.35841119289398199</v>
      </c>
      <c r="J34" s="1">
        <v>0.45979197873746303</v>
      </c>
      <c r="K34" s="1">
        <f t="shared" si="0"/>
        <v>136.91554902203018</v>
      </c>
      <c r="L34" s="1">
        <v>49994</v>
      </c>
      <c r="M34" s="1">
        <v>100000</v>
      </c>
      <c r="N34" s="1">
        <v>0.158405400812626</v>
      </c>
      <c r="O34" s="1">
        <v>0.240536503493786</v>
      </c>
      <c r="P34" s="1">
        <v>0.35841119289398199</v>
      </c>
      <c r="Q34" s="1">
        <v>0.45979197873746303</v>
      </c>
      <c r="R34" s="1">
        <f t="shared" si="1"/>
        <v>136.91554902203018</v>
      </c>
      <c r="S34" s="1">
        <v>43537</v>
      </c>
      <c r="T34" s="1">
        <v>87086</v>
      </c>
      <c r="U34" s="1">
        <v>0.441316548918814</v>
      </c>
      <c r="V34" s="1">
        <v>0.67073374534332597</v>
      </c>
      <c r="W34" s="1">
        <v>0.99989256870452403</v>
      </c>
      <c r="X34" s="1">
        <v>1.2823529944763401</v>
      </c>
      <c r="Y34" s="1">
        <f t="shared" si="2"/>
        <v>136.87596535275557</v>
      </c>
    </row>
    <row r="35" spans="1:25" x14ac:dyDescent="0.25">
      <c r="A35" s="1" t="s">
        <v>4</v>
      </c>
      <c r="B35" s="1">
        <v>116.06</v>
      </c>
      <c r="C35" s="1" t="s">
        <v>32</v>
      </c>
      <c r="D35" s="1" t="s">
        <v>102</v>
      </c>
      <c r="E35" s="1">
        <v>49994</v>
      </c>
      <c r="F35" s="1">
        <v>100000</v>
      </c>
      <c r="G35" s="1">
        <v>0.14493905123360701</v>
      </c>
      <c r="H35" s="1">
        <v>0.21677247179860001</v>
      </c>
      <c r="I35" s="1">
        <v>0.32224242942888298</v>
      </c>
      <c r="J35" s="1">
        <v>0.414533251291621</v>
      </c>
      <c r="K35" s="1">
        <f t="shared" si="0"/>
        <v>149.29979652329828</v>
      </c>
      <c r="L35" s="1">
        <v>49994</v>
      </c>
      <c r="M35" s="1">
        <v>100000</v>
      </c>
      <c r="N35" s="1">
        <v>0.14493905123360701</v>
      </c>
      <c r="O35" s="1">
        <v>0.21677247179860001</v>
      </c>
      <c r="P35" s="1">
        <v>0.32224242942888298</v>
      </c>
      <c r="Q35" s="1">
        <v>0.414533251291621</v>
      </c>
      <c r="R35" s="1">
        <f t="shared" si="1"/>
        <v>149.29979652329828</v>
      </c>
      <c r="S35" s="1">
        <v>48309</v>
      </c>
      <c r="T35" s="1">
        <v>96630</v>
      </c>
      <c r="U35" s="1">
        <v>0.44959262590290799</v>
      </c>
      <c r="V35" s="1">
        <v>0.67253656495145497</v>
      </c>
      <c r="W35" s="1">
        <v>0.99951954541483601</v>
      </c>
      <c r="X35" s="1">
        <v>1.2858764645677501</v>
      </c>
      <c r="Y35" s="1">
        <f t="shared" si="2"/>
        <v>149.31055942062011</v>
      </c>
    </row>
    <row r="36" spans="1:25" x14ac:dyDescent="0.25">
      <c r="A36" s="1" t="s">
        <v>5</v>
      </c>
      <c r="B36" s="1">
        <v>117.45333333333333</v>
      </c>
      <c r="C36" s="1" t="s">
        <v>32</v>
      </c>
      <c r="D36" s="1" t="s">
        <v>102</v>
      </c>
      <c r="E36" s="1">
        <v>49990</v>
      </c>
      <c r="F36" s="1">
        <v>100000</v>
      </c>
      <c r="G36" s="1">
        <v>0.17126046480913201</v>
      </c>
      <c r="H36" s="1">
        <v>0.26831730684612998</v>
      </c>
      <c r="I36" s="1">
        <v>0.37617192413734801</v>
      </c>
      <c r="J36" s="1">
        <v>0.492777475610437</v>
      </c>
      <c r="K36" s="1">
        <f t="shared" si="0"/>
        <v>153.86144841819359</v>
      </c>
      <c r="L36" s="1">
        <v>49990</v>
      </c>
      <c r="M36" s="1">
        <v>100000</v>
      </c>
      <c r="N36" s="1">
        <v>0.17126046480913201</v>
      </c>
      <c r="O36" s="1">
        <v>0.26831730684612998</v>
      </c>
      <c r="P36" s="1">
        <v>0.37617192413734801</v>
      </c>
      <c r="Q36" s="1">
        <v>0.492777475610437</v>
      </c>
      <c r="R36" s="1">
        <f t="shared" si="1"/>
        <v>153.86144841819359</v>
      </c>
      <c r="S36" s="1">
        <v>47546</v>
      </c>
      <c r="T36" s="1">
        <v>95112</v>
      </c>
      <c r="U36" s="1">
        <v>0.45520270128203699</v>
      </c>
      <c r="V36" s="1">
        <v>0.713012285904709</v>
      </c>
      <c r="W36" s="1">
        <v>0.99997516082440097</v>
      </c>
      <c r="X36" s="1">
        <v>1.3097886628656199</v>
      </c>
      <c r="Y36" s="1">
        <f t="shared" si="2"/>
        <v>153.84286574573352</v>
      </c>
    </row>
    <row r="37" spans="1:25" x14ac:dyDescent="0.25">
      <c r="A37" s="1" t="s">
        <v>6</v>
      </c>
      <c r="B37" s="1">
        <v>107.87</v>
      </c>
      <c r="C37" s="1" t="s">
        <v>32</v>
      </c>
      <c r="D37" s="1" t="s">
        <v>102</v>
      </c>
      <c r="E37" s="1">
        <v>49988</v>
      </c>
      <c r="F37" s="1">
        <v>100000</v>
      </c>
      <c r="G37" s="1">
        <v>0.12757769972086</v>
      </c>
      <c r="H37" s="1">
        <v>0.20672160387039201</v>
      </c>
      <c r="I37" s="1">
        <v>0.28071299195289601</v>
      </c>
      <c r="J37" s="1">
        <v>0.37122725495841502</v>
      </c>
      <c r="K37" s="1">
        <f t="shared" si="0"/>
        <v>142.65205081453342</v>
      </c>
      <c r="L37" s="1">
        <v>49988</v>
      </c>
      <c r="M37" s="1">
        <v>100000</v>
      </c>
      <c r="N37" s="1">
        <v>0.12757769972086</v>
      </c>
      <c r="O37" s="1">
        <v>0.20672160387039201</v>
      </c>
      <c r="P37" s="1">
        <v>0.28071299195289601</v>
      </c>
      <c r="Q37" s="1">
        <v>0.37122725495841502</v>
      </c>
      <c r="R37" s="1">
        <f t="shared" si="1"/>
        <v>142.65205081453342</v>
      </c>
      <c r="S37" s="1">
        <v>51887</v>
      </c>
      <c r="T37" s="1">
        <v>103798</v>
      </c>
      <c r="U37" s="1">
        <v>0.45369802198035197</v>
      </c>
      <c r="V37" s="1">
        <v>0.73632478864973505</v>
      </c>
      <c r="W37" s="1">
        <v>0.99948258105170595</v>
      </c>
      <c r="X37" s="1">
        <v>1.3217342847012601</v>
      </c>
      <c r="Y37" s="1">
        <f t="shared" si="2"/>
        <v>142.64928673464206</v>
      </c>
    </row>
    <row r="38" spans="1:25" x14ac:dyDescent="0.25">
      <c r="A38" s="1" t="s">
        <v>7</v>
      </c>
      <c r="B38" s="1">
        <v>106.08</v>
      </c>
      <c r="C38" s="1" t="s">
        <v>32</v>
      </c>
      <c r="D38" s="1" t="s">
        <v>102</v>
      </c>
      <c r="E38" s="1">
        <v>49992</v>
      </c>
      <c r="F38" s="1">
        <v>100000</v>
      </c>
      <c r="G38" s="1">
        <v>0.19594318419694901</v>
      </c>
      <c r="H38" s="1">
        <v>0.28987909853458399</v>
      </c>
      <c r="I38" s="1">
        <v>0.41934651136398299</v>
      </c>
      <c r="J38" s="1">
        <v>0.54614569465812501</v>
      </c>
      <c r="K38" s="1">
        <f t="shared" si="0"/>
        <v>138.15575835099187</v>
      </c>
      <c r="L38" s="1">
        <v>49992</v>
      </c>
      <c r="M38" s="1">
        <v>100000</v>
      </c>
      <c r="N38" s="1">
        <v>0.19594318419694901</v>
      </c>
      <c r="O38" s="1">
        <v>0.28987909853458399</v>
      </c>
      <c r="P38" s="1">
        <v>0.41934651136398299</v>
      </c>
      <c r="Q38" s="1">
        <v>0.54614569465812501</v>
      </c>
      <c r="R38" s="1">
        <f t="shared" si="1"/>
        <v>138.15575835099187</v>
      </c>
      <c r="S38" s="1">
        <v>46823</v>
      </c>
      <c r="T38" s="1">
        <v>93662</v>
      </c>
      <c r="U38" s="1">
        <v>0.46688691738586802</v>
      </c>
      <c r="V38" s="1">
        <v>0.69072367277487801</v>
      </c>
      <c r="W38" s="1">
        <v>0.99983614466820603</v>
      </c>
      <c r="X38" s="1">
        <v>1.30182752388428</v>
      </c>
      <c r="Y38" s="1">
        <f t="shared" si="2"/>
        <v>138.1204955132643</v>
      </c>
    </row>
    <row r="39" spans="1:25" x14ac:dyDescent="0.25">
      <c r="A39" s="1" t="s">
        <v>8</v>
      </c>
      <c r="B39" s="1">
        <v>120.00999999999999</v>
      </c>
      <c r="C39" s="1" t="s">
        <v>32</v>
      </c>
      <c r="D39" s="1" t="s">
        <v>102</v>
      </c>
      <c r="E39" s="1">
        <v>49992</v>
      </c>
      <c r="F39" s="1">
        <v>100000</v>
      </c>
      <c r="G39" s="1">
        <v>0.17018018662929499</v>
      </c>
      <c r="H39" s="1">
        <v>0.25658920407295199</v>
      </c>
      <c r="I39" s="1">
        <v>0.35255070030689201</v>
      </c>
      <c r="J39" s="1">
        <v>0.46807190885039601</v>
      </c>
      <c r="K39" s="1">
        <f t="shared" si="0"/>
        <v>159.33399006791842</v>
      </c>
      <c r="L39" s="1">
        <v>49992</v>
      </c>
      <c r="M39" s="1">
        <v>100000</v>
      </c>
      <c r="N39" s="1">
        <v>0.17018018662929499</v>
      </c>
      <c r="O39" s="1">
        <v>0.25658920407295199</v>
      </c>
      <c r="P39" s="1">
        <v>0.35255070030689201</v>
      </c>
      <c r="Q39" s="1">
        <v>0.46807190885039601</v>
      </c>
      <c r="R39" s="1">
        <f t="shared" si="1"/>
        <v>159.33399006791842</v>
      </c>
      <c r="S39" s="1">
        <v>50962</v>
      </c>
      <c r="T39" s="1">
        <v>101940</v>
      </c>
      <c r="U39" s="1">
        <v>0.48237298132030698</v>
      </c>
      <c r="V39" s="1">
        <v>0.72742558034274996</v>
      </c>
      <c r="W39" s="1">
        <v>0.99988653388450299</v>
      </c>
      <c r="X39" s="1">
        <v>1.3272545907580799</v>
      </c>
      <c r="Y39" s="1">
        <f t="shared" si="2"/>
        <v>159.30189880452579</v>
      </c>
    </row>
    <row r="40" spans="1:25" x14ac:dyDescent="0.25">
      <c r="A40" s="1" t="s">
        <v>9</v>
      </c>
      <c r="B40" s="1">
        <v>109.83</v>
      </c>
      <c r="C40" s="1" t="s">
        <v>32</v>
      </c>
      <c r="D40" s="1" t="s">
        <v>102</v>
      </c>
      <c r="E40" s="1">
        <v>49996</v>
      </c>
      <c r="F40" s="1">
        <v>100000</v>
      </c>
      <c r="G40" s="1">
        <v>0.18932145088911101</v>
      </c>
      <c r="H40" s="1">
        <v>0.29527930915355699</v>
      </c>
      <c r="I40" s="1">
        <v>0.398177400231361</v>
      </c>
      <c r="J40" s="1">
        <v>0.53063897730563103</v>
      </c>
      <c r="K40" s="1">
        <f t="shared" si="0"/>
        <v>146.36711888623967</v>
      </c>
      <c r="L40" s="1">
        <v>49996</v>
      </c>
      <c r="M40" s="1">
        <v>100000</v>
      </c>
      <c r="N40" s="1">
        <v>0.18932145088911101</v>
      </c>
      <c r="O40" s="1">
        <v>0.29527930915355699</v>
      </c>
      <c r="P40" s="1">
        <v>0.398177400231361</v>
      </c>
      <c r="Q40" s="1">
        <v>0.53063897730563103</v>
      </c>
      <c r="R40" s="1">
        <f t="shared" si="1"/>
        <v>146.36711888623967</v>
      </c>
      <c r="S40" s="1">
        <v>47975</v>
      </c>
      <c r="T40" s="1">
        <v>95958</v>
      </c>
      <c r="U40" s="1">
        <v>0.47539320978912902</v>
      </c>
      <c r="V40" s="1">
        <v>0.741018824618219</v>
      </c>
      <c r="W40" s="1">
        <v>0.99927199112125897</v>
      </c>
      <c r="X40" s="1">
        <v>1.33178531099859</v>
      </c>
      <c r="Y40" s="1">
        <f t="shared" si="2"/>
        <v>146.37654413074176</v>
      </c>
    </row>
    <row r="41" spans="1:25" x14ac:dyDescent="0.25">
      <c r="A41" s="1" t="s">
        <v>10</v>
      </c>
      <c r="B41" s="1">
        <v>106.5</v>
      </c>
      <c r="C41" s="1" t="s">
        <v>32</v>
      </c>
      <c r="D41" s="1" t="s">
        <v>102</v>
      </c>
      <c r="E41" s="1">
        <v>49990</v>
      </c>
      <c r="F41" s="1">
        <v>100000</v>
      </c>
      <c r="G41" s="1">
        <v>0.15046920627355601</v>
      </c>
      <c r="H41" s="1">
        <v>0.23319109529256801</v>
      </c>
      <c r="I41" s="1">
        <v>0.33347208797931699</v>
      </c>
      <c r="J41" s="1">
        <v>0.43384640418197201</v>
      </c>
      <c r="K41" s="1">
        <f t="shared" si="0"/>
        <v>138.55625016581831</v>
      </c>
      <c r="L41" s="1">
        <v>49990</v>
      </c>
      <c r="M41" s="1">
        <v>100000</v>
      </c>
      <c r="N41" s="1">
        <v>0.15046920627355601</v>
      </c>
      <c r="O41" s="1">
        <v>0.23319109529256801</v>
      </c>
      <c r="P41" s="1">
        <v>0.33347208797931699</v>
      </c>
      <c r="Q41" s="1">
        <v>0.43384640418197201</v>
      </c>
      <c r="R41" s="1">
        <f t="shared" si="1"/>
        <v>138.55625016581831</v>
      </c>
      <c r="S41" s="1">
        <v>44809</v>
      </c>
      <c r="T41" s="1">
        <v>89638</v>
      </c>
      <c r="U41" s="1">
        <v>0.45118293715322</v>
      </c>
      <c r="V41" s="1">
        <v>0.699122943022221</v>
      </c>
      <c r="W41" s="1">
        <v>0.99932798984754301</v>
      </c>
      <c r="X41" s="1">
        <v>1.3003827757744999</v>
      </c>
      <c r="Y41" s="1">
        <f t="shared" si="2"/>
        <v>138.58389540466322</v>
      </c>
    </row>
    <row r="42" spans="1:25" x14ac:dyDescent="0.25">
      <c r="A42" s="1" t="s">
        <v>11</v>
      </c>
      <c r="B42" s="1">
        <v>104.86333333333334</v>
      </c>
      <c r="C42" s="1" t="s">
        <v>32</v>
      </c>
      <c r="D42" s="1" t="s">
        <v>102</v>
      </c>
      <c r="E42" s="1">
        <v>49988</v>
      </c>
      <c r="F42" s="1">
        <v>100000</v>
      </c>
      <c r="G42" s="1">
        <v>0.133499264717102</v>
      </c>
      <c r="H42" s="1">
        <v>0.20914076268672899</v>
      </c>
      <c r="I42" s="1">
        <v>0.29851070046424899</v>
      </c>
      <c r="J42" s="1">
        <v>0.388163046397838</v>
      </c>
      <c r="K42" s="1">
        <f t="shared" si="0"/>
        <v>136.35715858357824</v>
      </c>
      <c r="L42" s="1">
        <v>49988</v>
      </c>
      <c r="M42" s="1">
        <v>100000</v>
      </c>
      <c r="N42" s="1">
        <v>0.133499264717102</v>
      </c>
      <c r="O42" s="1">
        <v>0.20914076268672899</v>
      </c>
      <c r="P42" s="1">
        <v>0.29851070046424899</v>
      </c>
      <c r="Q42" s="1">
        <v>0.388163046397838</v>
      </c>
      <c r="R42" s="1">
        <f t="shared" si="1"/>
        <v>136.35715858357824</v>
      </c>
      <c r="S42" s="1">
        <v>50091</v>
      </c>
      <c r="T42" s="1">
        <v>100206</v>
      </c>
      <c r="U42" s="1">
        <v>0.44635284498823502</v>
      </c>
      <c r="V42" s="1">
        <v>0.70055479179485003</v>
      </c>
      <c r="W42" s="1">
        <v>0.99980770113333095</v>
      </c>
      <c r="X42" s="1">
        <v>1.2998551141497801</v>
      </c>
      <c r="Y42" s="1">
        <f t="shared" si="2"/>
        <v>136.33335687014176</v>
      </c>
    </row>
    <row r="43" spans="1:25" x14ac:dyDescent="0.25">
      <c r="A43" s="1" t="s">
        <v>12</v>
      </c>
      <c r="B43" s="1">
        <v>110.00999999999999</v>
      </c>
      <c r="C43" s="1" t="s">
        <v>32</v>
      </c>
      <c r="D43" s="1" t="s">
        <v>102</v>
      </c>
      <c r="E43" s="1">
        <v>49994</v>
      </c>
      <c r="F43" s="1">
        <v>100000</v>
      </c>
      <c r="G43" s="1">
        <v>0.15361364930868099</v>
      </c>
      <c r="H43" s="1">
        <v>0.25457800179719903</v>
      </c>
      <c r="I43" s="1">
        <v>0.33861030638217898</v>
      </c>
      <c r="J43" s="1">
        <v>0.45062628844888603</v>
      </c>
      <c r="K43" s="1">
        <f t="shared" si="0"/>
        <v>146.40250771431033</v>
      </c>
      <c r="L43" s="1">
        <v>49994</v>
      </c>
      <c r="M43" s="1">
        <v>100000</v>
      </c>
      <c r="N43" s="1">
        <v>0.15361364930868099</v>
      </c>
      <c r="O43" s="1">
        <v>0.25457800179719903</v>
      </c>
      <c r="P43" s="1">
        <v>0.33861030638217898</v>
      </c>
      <c r="Q43" s="1">
        <v>0.45062628844888603</v>
      </c>
      <c r="R43" s="1">
        <f t="shared" si="1"/>
        <v>146.40250771431033</v>
      </c>
      <c r="S43" s="1">
        <v>50974</v>
      </c>
      <c r="T43" s="1">
        <v>101960</v>
      </c>
      <c r="U43" s="1">
        <v>0.452966898679733</v>
      </c>
      <c r="V43" s="1">
        <v>0.75177440047264099</v>
      </c>
      <c r="W43" s="1">
        <v>0.99991670250892595</v>
      </c>
      <c r="X43" s="1">
        <v>1.3304800533874499</v>
      </c>
      <c r="Y43" s="1">
        <f t="shared" si="2"/>
        <v>146.37830361859247</v>
      </c>
    </row>
    <row r="44" spans="1:25" x14ac:dyDescent="0.25">
      <c r="A44" s="1" t="s">
        <v>13</v>
      </c>
      <c r="B44" s="1">
        <v>113.13333333333333</v>
      </c>
      <c r="C44" s="1" t="s">
        <v>32</v>
      </c>
      <c r="D44" s="1" t="s">
        <v>102</v>
      </c>
      <c r="E44" s="1">
        <v>49996</v>
      </c>
      <c r="F44" s="1">
        <v>100000</v>
      </c>
      <c r="G44" s="1">
        <v>0.11467514187097499</v>
      </c>
      <c r="H44" s="1">
        <v>0.171787619590759</v>
      </c>
      <c r="I44" s="1">
        <v>0.247813604772091</v>
      </c>
      <c r="J44" s="1">
        <v>0.32260340531049198</v>
      </c>
      <c r="K44" s="1">
        <f t="shared" si="0"/>
        <v>147.27681565758277</v>
      </c>
      <c r="L44" s="1">
        <v>49996</v>
      </c>
      <c r="M44" s="1">
        <v>100000</v>
      </c>
      <c r="N44" s="1">
        <v>0.11467514187097499</v>
      </c>
      <c r="O44" s="1">
        <v>0.171787619590759</v>
      </c>
      <c r="P44" s="1">
        <v>0.247813604772091</v>
      </c>
      <c r="Q44" s="1">
        <v>0.32260340531049198</v>
      </c>
      <c r="R44" s="1">
        <f t="shared" si="1"/>
        <v>147.27681565758277</v>
      </c>
      <c r="S44" s="1">
        <v>47497</v>
      </c>
      <c r="T44" s="1">
        <v>95002</v>
      </c>
      <c r="U44" s="1">
        <v>0.46162790060043302</v>
      </c>
      <c r="V44" s="1">
        <v>0.69293019175529502</v>
      </c>
      <c r="W44" s="1">
        <v>0.99963563680648804</v>
      </c>
      <c r="X44" s="1">
        <v>1.30097039767717</v>
      </c>
      <c r="Y44" s="1">
        <f t="shared" si="2"/>
        <v>147.23676531522312</v>
      </c>
    </row>
    <row r="45" spans="1:25" x14ac:dyDescent="0.25">
      <c r="A45" s="1" t="s">
        <v>14</v>
      </c>
      <c r="B45" s="1">
        <v>106.8</v>
      </c>
      <c r="C45" s="1" t="s">
        <v>32</v>
      </c>
      <c r="D45" s="1" t="s">
        <v>102</v>
      </c>
      <c r="E45" s="1">
        <v>49994</v>
      </c>
      <c r="F45" s="1">
        <v>100000</v>
      </c>
      <c r="G45" s="1">
        <v>0.15334220230579401</v>
      </c>
      <c r="H45" s="1">
        <v>0.24060870707035101</v>
      </c>
      <c r="I45" s="1">
        <v>0.34161019325256298</v>
      </c>
      <c r="J45" s="1">
        <v>0.445088648541064</v>
      </c>
      <c r="K45" s="1">
        <f t="shared" si="0"/>
        <v>139.15119807048964</v>
      </c>
      <c r="L45" s="1">
        <v>49994</v>
      </c>
      <c r="M45" s="1">
        <v>100000</v>
      </c>
      <c r="N45" s="1">
        <v>0.15334220230579401</v>
      </c>
      <c r="O45" s="1">
        <v>0.24060870707035101</v>
      </c>
      <c r="P45" s="1">
        <v>0.34161019325256298</v>
      </c>
      <c r="Q45" s="1">
        <v>0.445088648541064</v>
      </c>
      <c r="R45" s="1">
        <f t="shared" si="1"/>
        <v>139.15119807048964</v>
      </c>
      <c r="S45" s="1">
        <v>45095</v>
      </c>
      <c r="T45" s="1">
        <v>90202</v>
      </c>
      <c r="U45" s="1">
        <v>0.44762569665908802</v>
      </c>
      <c r="V45" s="1">
        <v>0.70402708649635304</v>
      </c>
      <c r="W45" s="1">
        <v>1</v>
      </c>
      <c r="X45" s="1">
        <v>1.30231444084371</v>
      </c>
      <c r="Y45" s="1">
        <f t="shared" si="2"/>
        <v>139.08718228210822</v>
      </c>
    </row>
    <row r="46" spans="1:25" x14ac:dyDescent="0.25">
      <c r="A46" s="1" t="s">
        <v>15</v>
      </c>
      <c r="B46" s="1">
        <v>103.28666666666668</v>
      </c>
      <c r="C46" s="1" t="s">
        <v>32</v>
      </c>
      <c r="D46" s="1" t="s">
        <v>102</v>
      </c>
      <c r="E46" s="1">
        <v>49992</v>
      </c>
      <c r="F46" s="1">
        <v>100000</v>
      </c>
      <c r="G46" s="1">
        <v>0.164834149181843</v>
      </c>
      <c r="H46" s="1">
        <v>0.245978593826294</v>
      </c>
      <c r="I46" s="1">
        <v>0.327031999826431</v>
      </c>
      <c r="J46" s="1">
        <v>0.441164021955256</v>
      </c>
      <c r="K46" s="1">
        <f t="shared" si="0"/>
        <v>139.33303562098646</v>
      </c>
      <c r="L46" s="1">
        <v>49992</v>
      </c>
      <c r="M46" s="1">
        <v>100000</v>
      </c>
      <c r="N46" s="1">
        <v>0.164834149181843</v>
      </c>
      <c r="O46" s="1">
        <v>0.245978593826294</v>
      </c>
      <c r="P46" s="1">
        <v>0.327031999826431</v>
      </c>
      <c r="Q46" s="1">
        <v>0.441164021955256</v>
      </c>
      <c r="R46" s="1">
        <f t="shared" si="1"/>
        <v>139.33303562098646</v>
      </c>
      <c r="S46" s="1">
        <v>50696</v>
      </c>
      <c r="T46" s="1">
        <v>101408</v>
      </c>
      <c r="U46" s="1">
        <v>0.50369350612163499</v>
      </c>
      <c r="V46" s="1">
        <v>0.75186440348625205</v>
      </c>
      <c r="W46" s="1">
        <v>0.99910712242126498</v>
      </c>
      <c r="X46" s="1">
        <v>1.34804386850419</v>
      </c>
      <c r="Y46" s="1">
        <f t="shared" si="2"/>
        <v>139.35938857167798</v>
      </c>
    </row>
    <row r="47" spans="1:25" x14ac:dyDescent="0.25">
      <c r="A47" s="1" t="s">
        <v>16</v>
      </c>
      <c r="B47" s="1">
        <v>107.28666666666668</v>
      </c>
      <c r="C47" s="1" t="s">
        <v>32</v>
      </c>
      <c r="D47" s="1" t="s">
        <v>102</v>
      </c>
      <c r="E47" s="1">
        <v>49988</v>
      </c>
      <c r="F47" s="1">
        <v>100000</v>
      </c>
      <c r="G47" s="1">
        <v>0.33583000302314803</v>
      </c>
      <c r="H47" s="1">
        <v>0.485366001725197</v>
      </c>
      <c r="I47" s="1">
        <v>0.74097588658332803</v>
      </c>
      <c r="J47" s="1">
        <v>0.94731579267907295</v>
      </c>
      <c r="K47" s="1">
        <f t="shared" si="0"/>
        <v>137.16283554903418</v>
      </c>
      <c r="L47" s="1">
        <v>49988</v>
      </c>
      <c r="M47" s="1">
        <v>100000</v>
      </c>
      <c r="N47" s="1">
        <v>0.33583000302314803</v>
      </c>
      <c r="O47" s="1">
        <v>0.485366001725197</v>
      </c>
      <c r="P47" s="1">
        <v>0.74097588658332803</v>
      </c>
      <c r="Q47" s="1">
        <v>0.94731579267907295</v>
      </c>
      <c r="R47" s="1">
        <f t="shared" si="1"/>
        <v>137.16283554903418</v>
      </c>
      <c r="S47" s="1">
        <v>45949</v>
      </c>
      <c r="T47" s="1">
        <v>91922</v>
      </c>
      <c r="U47" s="1">
        <v>0.45259810984134702</v>
      </c>
      <c r="V47" s="1">
        <v>0.65426889061927795</v>
      </c>
      <c r="W47" s="1">
        <v>0.99995931982994102</v>
      </c>
      <c r="X47" s="1">
        <v>1.2778229421867899</v>
      </c>
      <c r="Y47" s="1">
        <f t="shared" si="2"/>
        <v>137.09894126565899</v>
      </c>
    </row>
    <row r="48" spans="1:25" x14ac:dyDescent="0.25">
      <c r="A48" s="1" t="s">
        <v>17</v>
      </c>
      <c r="B48" s="1">
        <v>123.82000000000001</v>
      </c>
      <c r="C48" s="1" t="s">
        <v>32</v>
      </c>
      <c r="D48" s="1" t="s">
        <v>102</v>
      </c>
      <c r="E48" s="1">
        <v>49994</v>
      </c>
      <c r="F48" s="1">
        <v>99999</v>
      </c>
      <c r="G48" s="1">
        <v>0.16950477157487201</v>
      </c>
      <c r="H48" s="1">
        <v>0.25383659805617698</v>
      </c>
      <c r="I48" s="1">
        <v>0.373024228109883</v>
      </c>
      <c r="J48" s="1">
        <v>0.481987511099984</v>
      </c>
      <c r="K48" s="1">
        <f t="shared" si="0"/>
        <v>159.98878659114862</v>
      </c>
      <c r="L48" s="1">
        <v>49994</v>
      </c>
      <c r="M48" s="1">
        <v>99999</v>
      </c>
      <c r="N48" s="1">
        <v>0.16950477157487201</v>
      </c>
      <c r="O48" s="1">
        <v>0.25383659805617698</v>
      </c>
      <c r="P48" s="1">
        <v>0.373024228109883</v>
      </c>
      <c r="Q48" s="1">
        <v>0.481987511099984</v>
      </c>
      <c r="R48" s="1">
        <f t="shared" si="1"/>
        <v>159.98878659114862</v>
      </c>
      <c r="S48" s="1">
        <v>48105</v>
      </c>
      <c r="T48" s="1">
        <v>96221</v>
      </c>
      <c r="U48" s="1">
        <v>0.45440687255122197</v>
      </c>
      <c r="V48" s="1">
        <v>0.68035761888469304</v>
      </c>
      <c r="W48" s="1">
        <v>0.99985070760792105</v>
      </c>
      <c r="X48" s="1">
        <v>1.29192628771935</v>
      </c>
      <c r="Y48" s="1">
        <f t="shared" si="2"/>
        <v>159.99019826481808</v>
      </c>
    </row>
    <row r="49" spans="1:25" x14ac:dyDescent="0.25">
      <c r="A49" s="1" t="s">
        <v>18</v>
      </c>
      <c r="B49" s="1">
        <v>103.10666666666668</v>
      </c>
      <c r="C49" s="1" t="s">
        <v>32</v>
      </c>
      <c r="D49" s="1" t="s">
        <v>102</v>
      </c>
      <c r="E49" s="1">
        <v>49994</v>
      </c>
      <c r="F49" s="1">
        <v>100000</v>
      </c>
      <c r="G49" s="1">
        <v>0.13000275679357701</v>
      </c>
      <c r="H49" s="1">
        <v>0.19211053316825299</v>
      </c>
      <c r="I49" s="1">
        <v>0.27376157993753197</v>
      </c>
      <c r="J49" s="1">
        <v>0.35882109243746302</v>
      </c>
      <c r="K49" s="1">
        <f t="shared" si="0"/>
        <v>135.14258202104469</v>
      </c>
      <c r="L49" s="1">
        <v>49994</v>
      </c>
      <c r="M49" s="1">
        <v>100000</v>
      </c>
      <c r="N49" s="1">
        <v>0.13000275679357701</v>
      </c>
      <c r="O49" s="1">
        <v>0.19211053316825299</v>
      </c>
      <c r="P49" s="1">
        <v>0.27376157993753197</v>
      </c>
      <c r="Q49" s="1">
        <v>0.35882109243746302</v>
      </c>
      <c r="R49" s="1">
        <f t="shared" si="1"/>
        <v>135.14258202104469</v>
      </c>
      <c r="S49" s="1">
        <v>52077</v>
      </c>
      <c r="T49" s="1">
        <v>104166</v>
      </c>
      <c r="U49" s="1">
        <v>0.47461756838186098</v>
      </c>
      <c r="V49" s="1">
        <v>0.70172332339022803</v>
      </c>
      <c r="W49" s="1">
        <v>0.99995595822334205</v>
      </c>
      <c r="X49" s="1">
        <v>1.31056834129049</v>
      </c>
      <c r="Y49" s="1">
        <f t="shared" si="2"/>
        <v>135.13428466330879</v>
      </c>
    </row>
    <row r="50" spans="1:25" x14ac:dyDescent="0.25">
      <c r="A50" s="1" t="s">
        <v>19</v>
      </c>
      <c r="B50" s="1">
        <v>109.23333333333333</v>
      </c>
      <c r="C50" s="1" t="s">
        <v>32</v>
      </c>
      <c r="D50" s="1" t="s">
        <v>102</v>
      </c>
      <c r="E50" s="1">
        <v>49994</v>
      </c>
      <c r="F50" s="1">
        <v>100000</v>
      </c>
      <c r="G50" s="1">
        <v>0.163496104998828</v>
      </c>
      <c r="H50" s="1">
        <v>0.232741895656188</v>
      </c>
      <c r="I50" s="1">
        <v>0.34064235565454198</v>
      </c>
      <c r="J50" s="1">
        <v>0.44377582269576099</v>
      </c>
      <c r="K50" s="1">
        <f t="shared" si="0"/>
        <v>142.30500570798276</v>
      </c>
      <c r="L50" s="1">
        <v>49994</v>
      </c>
      <c r="M50" s="1">
        <v>100000</v>
      </c>
      <c r="N50" s="1">
        <v>0.163496104998828</v>
      </c>
      <c r="O50" s="1">
        <v>0.232741895656188</v>
      </c>
      <c r="P50" s="1">
        <v>0.34064235565454198</v>
      </c>
      <c r="Q50" s="1">
        <v>0.44377582269576099</v>
      </c>
      <c r="R50" s="1">
        <f t="shared" si="1"/>
        <v>142.30500570798276</v>
      </c>
      <c r="S50" s="1">
        <v>45777</v>
      </c>
      <c r="T50" s="1">
        <v>91566</v>
      </c>
      <c r="U50" s="1">
        <v>0.47994991983931301</v>
      </c>
      <c r="V50" s="1">
        <v>0.68308509187593303</v>
      </c>
      <c r="W50" s="1">
        <v>0.99986947496767198</v>
      </c>
      <c r="X50" s="1">
        <v>1.30257289057812</v>
      </c>
      <c r="Y50" s="1">
        <f t="shared" si="2"/>
        <v>142.30295284500377</v>
      </c>
    </row>
    <row r="51" spans="1:25" x14ac:dyDescent="0.25">
      <c r="A51" s="1" t="s">
        <v>20</v>
      </c>
      <c r="B51" s="1">
        <v>107.08666666666666</v>
      </c>
      <c r="C51" s="1" t="s">
        <v>32</v>
      </c>
      <c r="D51" s="1" t="s">
        <v>102</v>
      </c>
      <c r="E51" s="1">
        <v>49992</v>
      </c>
      <c r="F51" s="1">
        <v>100000</v>
      </c>
      <c r="G51" s="1">
        <v>0.15119716216777199</v>
      </c>
      <c r="H51" s="1">
        <v>0.23316244369308001</v>
      </c>
      <c r="I51" s="1">
        <v>0.33660770936665002</v>
      </c>
      <c r="J51" s="1">
        <v>0.43649748796708898</v>
      </c>
      <c r="K51" s="1">
        <f t="shared" si="0"/>
        <v>138.86509338339042</v>
      </c>
      <c r="L51" s="1">
        <v>49992</v>
      </c>
      <c r="M51" s="1">
        <v>100000</v>
      </c>
      <c r="N51" s="1">
        <v>0.15119716216777199</v>
      </c>
      <c r="O51" s="1">
        <v>0.23316244369308001</v>
      </c>
      <c r="P51" s="1">
        <v>0.33660770936665002</v>
      </c>
      <c r="Q51" s="1">
        <v>0.43649748796708898</v>
      </c>
      <c r="R51" s="1">
        <f t="shared" si="1"/>
        <v>138.86509338339042</v>
      </c>
      <c r="S51" s="1">
        <v>47038</v>
      </c>
      <c r="T51" s="1">
        <v>94092</v>
      </c>
      <c r="U51" s="1">
        <v>0.44793620669856299</v>
      </c>
      <c r="V51" s="1">
        <v>0.69258073595755698</v>
      </c>
      <c r="W51" s="1">
        <v>0.99934817679745502</v>
      </c>
      <c r="X51" s="1">
        <v>1.29576683842403</v>
      </c>
      <c r="Y51" s="1">
        <f t="shared" si="2"/>
        <v>138.84985706253801</v>
      </c>
    </row>
    <row r="52" spans="1:25" x14ac:dyDescent="0.25">
      <c r="A52" s="1" t="s">
        <v>21</v>
      </c>
      <c r="B52" s="1">
        <v>101.55</v>
      </c>
      <c r="C52" s="1" t="s">
        <v>32</v>
      </c>
      <c r="D52" s="1" t="s">
        <v>102</v>
      </c>
      <c r="E52" s="1">
        <v>49994</v>
      </c>
      <c r="F52" s="1">
        <v>100000</v>
      </c>
      <c r="G52" s="1">
        <v>0.19085118919610999</v>
      </c>
      <c r="H52" s="1">
        <v>0.28644900023937198</v>
      </c>
      <c r="I52" s="1">
        <v>0.41086709499359098</v>
      </c>
      <c r="J52" s="1">
        <v>0.53599344763175805</v>
      </c>
      <c r="K52" s="1">
        <f t="shared" si="0"/>
        <v>132.47625636181468</v>
      </c>
      <c r="L52" s="1">
        <v>49994</v>
      </c>
      <c r="M52" s="1">
        <v>100000</v>
      </c>
      <c r="N52" s="1">
        <v>0.19085118919610999</v>
      </c>
      <c r="O52" s="1">
        <v>0.28644900023937198</v>
      </c>
      <c r="P52" s="1">
        <v>0.41086709499359098</v>
      </c>
      <c r="Q52" s="1">
        <v>0.53599344763175805</v>
      </c>
      <c r="R52" s="1">
        <f t="shared" si="1"/>
        <v>132.47625636181468</v>
      </c>
      <c r="S52" s="1">
        <v>50937</v>
      </c>
      <c r="T52" s="1">
        <v>101886</v>
      </c>
      <c r="U52" s="1">
        <v>0.46348144672433</v>
      </c>
      <c r="V52" s="1">
        <v>0.69698108150715998</v>
      </c>
      <c r="W52" s="1">
        <v>0.99923092266110103</v>
      </c>
      <c r="X52" s="1">
        <v>1.30348000223967</v>
      </c>
      <c r="Y52" s="1">
        <f t="shared" si="2"/>
        <v>132.47027411333679</v>
      </c>
    </row>
    <row r="53" spans="1:25" x14ac:dyDescent="0.25">
      <c r="A53" s="1" t="s">
        <v>22</v>
      </c>
      <c r="B53" s="1">
        <v>121.66666666666667</v>
      </c>
      <c r="C53" s="1" t="s">
        <v>32</v>
      </c>
      <c r="D53" s="1" t="s">
        <v>102</v>
      </c>
      <c r="E53" s="1">
        <v>49992</v>
      </c>
      <c r="F53" s="1">
        <v>100000</v>
      </c>
      <c r="G53" s="1">
        <v>0.12142741913489501</v>
      </c>
      <c r="H53" s="1">
        <v>0.18536977557249801</v>
      </c>
      <c r="I53" s="1">
        <v>0.25622673996100198</v>
      </c>
      <c r="J53" s="1">
        <v>0.33876055567997099</v>
      </c>
      <c r="K53" s="1">
        <f t="shared" si="0"/>
        <v>160.85701130960379</v>
      </c>
      <c r="L53" s="1">
        <v>49992</v>
      </c>
      <c r="M53" s="1">
        <v>100000</v>
      </c>
      <c r="N53" s="1">
        <v>0.12142741913489501</v>
      </c>
      <c r="O53" s="1">
        <v>0.18536977557249801</v>
      </c>
      <c r="P53" s="1">
        <v>0.25622673996100198</v>
      </c>
      <c r="Q53" s="1">
        <v>0.33876055567997099</v>
      </c>
      <c r="R53" s="1">
        <f t="shared" si="1"/>
        <v>160.85701130960379</v>
      </c>
      <c r="S53" s="1">
        <v>48263</v>
      </c>
      <c r="T53" s="1">
        <v>96542</v>
      </c>
      <c r="U53" s="1">
        <v>0.47390610064960897</v>
      </c>
      <c r="V53" s="1">
        <v>0.72322113928917497</v>
      </c>
      <c r="W53" s="1">
        <v>0.99980188162146599</v>
      </c>
      <c r="X53" s="1">
        <v>1.3218319148218001</v>
      </c>
      <c r="Y53" s="1">
        <f t="shared" si="2"/>
        <v>160.85475125248331</v>
      </c>
    </row>
    <row r="54" spans="1:25" x14ac:dyDescent="0.25">
      <c r="A54" s="1" t="s">
        <v>23</v>
      </c>
      <c r="B54" s="1">
        <v>108.07000000000001</v>
      </c>
      <c r="C54" s="1" t="s">
        <v>32</v>
      </c>
      <c r="D54" s="1" t="s">
        <v>102</v>
      </c>
      <c r="E54" s="1">
        <v>49994</v>
      </c>
      <c r="F54" s="1">
        <v>100000</v>
      </c>
      <c r="G54" s="1">
        <v>0.13220428302884099</v>
      </c>
      <c r="H54" s="1">
        <v>0.20224279910326001</v>
      </c>
      <c r="I54" s="1">
        <v>0.27435380220413202</v>
      </c>
      <c r="J54" s="1">
        <v>0.36558190740811503</v>
      </c>
      <c r="K54" s="1">
        <f t="shared" si="0"/>
        <v>144.00542808660941</v>
      </c>
      <c r="L54" s="1">
        <v>49994</v>
      </c>
      <c r="M54" s="1">
        <v>100000</v>
      </c>
      <c r="N54" s="1">
        <v>0.13220428302884099</v>
      </c>
      <c r="O54" s="1">
        <v>0.20224279910326001</v>
      </c>
      <c r="P54" s="1">
        <v>0.27435380220413202</v>
      </c>
      <c r="Q54" s="1">
        <v>0.36558190740811503</v>
      </c>
      <c r="R54" s="1">
        <f t="shared" si="1"/>
        <v>144.00542808660941</v>
      </c>
      <c r="S54" s="1">
        <v>47748</v>
      </c>
      <c r="T54" s="1">
        <v>95508</v>
      </c>
      <c r="U54" s="1">
        <v>0.48137025085922103</v>
      </c>
      <c r="V54" s="1">
        <v>0.73675666024005304</v>
      </c>
      <c r="W54" s="1">
        <v>0.99910942037168704</v>
      </c>
      <c r="X54" s="1">
        <v>1.3314455785708199</v>
      </c>
      <c r="Y54" s="1">
        <f t="shared" si="2"/>
        <v>144.01758280151043</v>
      </c>
    </row>
    <row r="55" spans="1:25" x14ac:dyDescent="0.25">
      <c r="A55" s="1" t="s">
        <v>24</v>
      </c>
      <c r="B55" s="1">
        <v>106.78666666666668</v>
      </c>
      <c r="C55" s="1" t="s">
        <v>32</v>
      </c>
      <c r="D55" s="1" t="s">
        <v>102</v>
      </c>
      <c r="E55" s="1">
        <v>49994</v>
      </c>
      <c r="F55" s="1">
        <v>100000</v>
      </c>
      <c r="G55" s="1">
        <v>0.15041770412456201</v>
      </c>
      <c r="H55" s="1">
        <v>0.20852042997624601</v>
      </c>
      <c r="I55" s="1">
        <v>0.31328859264535303</v>
      </c>
      <c r="J55" s="1">
        <v>0.40528508202657598</v>
      </c>
      <c r="K55" s="1">
        <f t="shared" si="0"/>
        <v>138.14433073960373</v>
      </c>
      <c r="L55" s="1">
        <v>49994</v>
      </c>
      <c r="M55" s="1">
        <v>100000</v>
      </c>
      <c r="N55" s="1">
        <v>0.15041770412456201</v>
      </c>
      <c r="O55" s="1">
        <v>0.20852042997624601</v>
      </c>
      <c r="P55" s="1">
        <v>0.31328859264535303</v>
      </c>
      <c r="Q55" s="1">
        <v>0.40528508202657598</v>
      </c>
      <c r="R55" s="1">
        <f t="shared" si="1"/>
        <v>138.14433073960373</v>
      </c>
      <c r="S55" s="1">
        <v>47991</v>
      </c>
      <c r="T55" s="1">
        <v>95994</v>
      </c>
      <c r="U55" s="1">
        <v>0.48012504918263699</v>
      </c>
      <c r="V55" s="1">
        <v>0.66516859399723904</v>
      </c>
      <c r="W55" s="1">
        <v>0.99920299060289897</v>
      </c>
      <c r="X55" s="1">
        <v>1.2928170550092</v>
      </c>
      <c r="Y55" s="1">
        <f t="shared" si="2"/>
        <v>138.16574331002465</v>
      </c>
    </row>
    <row r="56" spans="1:25" x14ac:dyDescent="0.25">
      <c r="A56" s="1" t="s">
        <v>25</v>
      </c>
      <c r="B56" s="1">
        <v>108.4</v>
      </c>
      <c r="C56" s="1" t="s">
        <v>32</v>
      </c>
      <c r="D56" s="1" t="s">
        <v>102</v>
      </c>
      <c r="E56" s="1">
        <v>49992</v>
      </c>
      <c r="F56" s="1">
        <v>99999</v>
      </c>
      <c r="G56" s="1">
        <v>0.38589809413325299</v>
      </c>
      <c r="H56" s="1">
        <v>0.56786715280244804</v>
      </c>
      <c r="I56" s="1">
        <v>0.76080936383920705</v>
      </c>
      <c r="J56" s="1">
        <v>1.02480306907867</v>
      </c>
      <c r="K56" s="1">
        <f t="shared" si="0"/>
        <v>146.01378212217406</v>
      </c>
      <c r="L56" s="1">
        <v>49992</v>
      </c>
      <c r="M56" s="1">
        <v>99999</v>
      </c>
      <c r="N56" s="1">
        <v>0.38589809413325299</v>
      </c>
      <c r="O56" s="1">
        <v>0.56786715280244804</v>
      </c>
      <c r="P56" s="1">
        <v>0.76080936383920705</v>
      </c>
      <c r="Q56" s="1">
        <v>1.02480306907867</v>
      </c>
      <c r="R56" s="1">
        <f t="shared" si="1"/>
        <v>146.01378212217406</v>
      </c>
      <c r="S56" s="1">
        <v>51469</v>
      </c>
      <c r="T56" s="1">
        <v>102953</v>
      </c>
      <c r="U56" s="1">
        <v>0.50610188679123602</v>
      </c>
      <c r="V56" s="1">
        <v>0.74626589568842805</v>
      </c>
      <c r="W56" s="1">
        <v>0.99957643738646695</v>
      </c>
      <c r="X56" s="1">
        <v>1.3461816226124601</v>
      </c>
      <c r="Y56" s="1">
        <f t="shared" si="2"/>
        <v>145.98792291736584</v>
      </c>
    </row>
    <row r="57" spans="1:25" x14ac:dyDescent="0.25">
      <c r="A57" s="1" t="s">
        <v>26</v>
      </c>
      <c r="B57" s="1">
        <v>112.42999999999999</v>
      </c>
      <c r="C57" s="1" t="s">
        <v>32</v>
      </c>
      <c r="D57" s="1" t="s">
        <v>102</v>
      </c>
      <c r="E57" s="1">
        <v>49992</v>
      </c>
      <c r="F57" s="1">
        <v>99999</v>
      </c>
      <c r="G57" s="1">
        <v>0.13507916033268</v>
      </c>
      <c r="H57" s="1">
        <v>0.193845234811306</v>
      </c>
      <c r="I57" s="1">
        <v>0.28063879907131201</v>
      </c>
      <c r="J57" s="1">
        <v>0.36685213664284499</v>
      </c>
      <c r="K57" s="1">
        <f t="shared" si="0"/>
        <v>146.96893608169415</v>
      </c>
      <c r="L57" s="1">
        <v>49992</v>
      </c>
      <c r="M57" s="1">
        <v>99999</v>
      </c>
      <c r="N57" s="1">
        <v>0.13507916033268</v>
      </c>
      <c r="O57" s="1">
        <v>0.193845234811306</v>
      </c>
      <c r="P57" s="1">
        <v>0.28063879907131201</v>
      </c>
      <c r="Q57" s="1">
        <v>0.36685213664284499</v>
      </c>
      <c r="R57" s="1">
        <f t="shared" si="1"/>
        <v>146.96893608169415</v>
      </c>
      <c r="S57" s="1">
        <v>52351</v>
      </c>
      <c r="T57" s="1">
        <v>104717</v>
      </c>
      <c r="U57" s="1">
        <v>0.48013831859274803</v>
      </c>
      <c r="V57" s="1">
        <v>0.69032595349937498</v>
      </c>
      <c r="W57" s="1">
        <v>0.99923694640497795</v>
      </c>
      <c r="X57" s="1">
        <v>1.3059698320086299</v>
      </c>
      <c r="Y57" s="1">
        <f t="shared" si="2"/>
        <v>146.94231307298145</v>
      </c>
    </row>
    <row r="58" spans="1:25" x14ac:dyDescent="0.25">
      <c r="A58" s="1" t="s">
        <v>27</v>
      </c>
      <c r="B58" s="1">
        <v>106.5</v>
      </c>
      <c r="C58" s="1" t="s">
        <v>32</v>
      </c>
      <c r="D58" s="1" t="s">
        <v>102</v>
      </c>
      <c r="E58" s="1">
        <v>49994</v>
      </c>
      <c r="F58" s="1">
        <v>100000</v>
      </c>
      <c r="G58" s="1">
        <v>0.16329506039619399</v>
      </c>
      <c r="H58" s="1">
        <v>0.244131594896317</v>
      </c>
      <c r="I58" s="1">
        <v>0.34184660017490398</v>
      </c>
      <c r="J58" s="1">
        <v>0.45069347724096998</v>
      </c>
      <c r="K58" s="1">
        <f t="shared" si="0"/>
        <v>140.41050957243672</v>
      </c>
      <c r="L58" s="1">
        <v>49994</v>
      </c>
      <c r="M58" s="1">
        <v>100000</v>
      </c>
      <c r="N58" s="1">
        <v>0.16329506039619399</v>
      </c>
      <c r="O58" s="1">
        <v>0.244131594896317</v>
      </c>
      <c r="P58" s="1">
        <v>0.34184660017490398</v>
      </c>
      <c r="Q58" s="1">
        <v>0.45069347724096998</v>
      </c>
      <c r="R58" s="1">
        <f t="shared" si="1"/>
        <v>140.41050957243672</v>
      </c>
      <c r="S58" s="1">
        <v>50713</v>
      </c>
      <c r="T58" s="1">
        <v>101438</v>
      </c>
      <c r="U58" s="1">
        <v>0.47700757316764297</v>
      </c>
      <c r="V58" s="1">
        <v>0.71389093176027896</v>
      </c>
      <c r="W58" s="1">
        <v>0.99960099731005303</v>
      </c>
      <c r="X58" s="1">
        <v>1.3177172083311699</v>
      </c>
      <c r="Y58" s="1">
        <f t="shared" si="2"/>
        <v>140.39289983195201</v>
      </c>
    </row>
    <row r="59" spans="1:25" x14ac:dyDescent="0.25">
      <c r="A59" s="1" t="s">
        <v>28</v>
      </c>
      <c r="B59" s="1">
        <v>113</v>
      </c>
      <c r="C59" s="1" t="s">
        <v>32</v>
      </c>
      <c r="D59" s="1" t="s">
        <v>102</v>
      </c>
      <c r="E59" s="1">
        <v>49994</v>
      </c>
      <c r="F59" s="1">
        <v>100000</v>
      </c>
      <c r="G59" s="1">
        <v>0.15939939767122299</v>
      </c>
      <c r="H59" s="1">
        <v>0.225986503064632</v>
      </c>
      <c r="I59" s="1">
        <v>0.32605509459972398</v>
      </c>
      <c r="J59" s="1">
        <v>0.42753946280988397</v>
      </c>
      <c r="K59" s="1">
        <f t="shared" si="0"/>
        <v>148.17115296672867</v>
      </c>
      <c r="L59" s="1">
        <v>49994</v>
      </c>
      <c r="M59" s="1">
        <v>100000</v>
      </c>
      <c r="N59" s="1">
        <v>0.15939939767122299</v>
      </c>
      <c r="O59" s="1">
        <v>0.225986503064632</v>
      </c>
      <c r="P59" s="1">
        <v>0.32605509459972398</v>
      </c>
      <c r="Q59" s="1">
        <v>0.42753946280988397</v>
      </c>
      <c r="R59" s="1">
        <f t="shared" si="1"/>
        <v>148.17115296672867</v>
      </c>
      <c r="S59" s="1">
        <v>49651</v>
      </c>
      <c r="T59" s="1">
        <v>99314</v>
      </c>
      <c r="U59" s="1">
        <v>0.48887256487170599</v>
      </c>
      <c r="V59" s="1">
        <v>0.69286029524525194</v>
      </c>
      <c r="W59" s="1">
        <v>0.99920992645522799</v>
      </c>
      <c r="X59" s="1">
        <v>1.3105236550853401</v>
      </c>
      <c r="Y59" s="1">
        <f t="shared" si="2"/>
        <v>148.20626687527098</v>
      </c>
    </row>
    <row r="60" spans="1:25" x14ac:dyDescent="0.25">
      <c r="A60" s="1" t="s">
        <v>29</v>
      </c>
      <c r="B60" s="1">
        <v>102.5</v>
      </c>
      <c r="C60" s="1" t="s">
        <v>32</v>
      </c>
      <c r="D60" s="1" t="s">
        <v>102</v>
      </c>
      <c r="E60" s="1">
        <v>49994</v>
      </c>
      <c r="F60" s="1">
        <v>100000</v>
      </c>
      <c r="G60" s="1">
        <v>0.317252397537231</v>
      </c>
      <c r="H60" s="1">
        <v>0.46389611065387698</v>
      </c>
      <c r="I60" s="1">
        <v>0.67999488115310702</v>
      </c>
      <c r="J60" s="1">
        <v>0.88218009704217604</v>
      </c>
      <c r="K60" s="1">
        <f t="shared" si="0"/>
        <v>132.97667740305147</v>
      </c>
      <c r="L60" s="1">
        <v>49994</v>
      </c>
      <c r="M60" s="1">
        <v>100000</v>
      </c>
      <c r="N60" s="1">
        <v>0.317252397537231</v>
      </c>
      <c r="O60" s="1">
        <v>0.46389611065387698</v>
      </c>
      <c r="P60" s="1">
        <v>0.67999488115310702</v>
      </c>
      <c r="Q60" s="1">
        <v>0.88218009704217604</v>
      </c>
      <c r="R60" s="1">
        <f t="shared" si="1"/>
        <v>132.97667740305147</v>
      </c>
      <c r="S60" s="1">
        <v>45117</v>
      </c>
      <c r="T60" s="1">
        <v>90246</v>
      </c>
      <c r="U60" s="1">
        <v>0.46531773644527102</v>
      </c>
      <c r="V60" s="1">
        <v>0.68186837923196397</v>
      </c>
      <c r="W60" s="1">
        <v>0.99933850022890103</v>
      </c>
      <c r="X60" s="1">
        <v>1.2962031169869701</v>
      </c>
      <c r="Y60" s="1">
        <f t="shared" si="2"/>
        <v>132.94876506882534</v>
      </c>
    </row>
    <row r="61" spans="1:25" x14ac:dyDescent="0.25">
      <c r="A61" s="1" t="s">
        <v>30</v>
      </c>
      <c r="B61" s="1">
        <v>106.5</v>
      </c>
      <c r="C61" s="1" t="s">
        <v>32</v>
      </c>
      <c r="D61" s="1" t="s">
        <v>102</v>
      </c>
      <c r="E61" s="1">
        <v>49994</v>
      </c>
      <c r="F61" s="1">
        <v>100000</v>
      </c>
      <c r="G61" s="1">
        <v>0.17064857482910201</v>
      </c>
      <c r="H61" s="1">
        <v>0.24637350440025299</v>
      </c>
      <c r="I61" s="1">
        <v>0.37103380262851698</v>
      </c>
      <c r="J61" s="1">
        <v>0.47695589151895601</v>
      </c>
      <c r="K61" s="1">
        <f t="shared" si="0"/>
        <v>136.90343598592852</v>
      </c>
      <c r="L61" s="1">
        <v>49994</v>
      </c>
      <c r="M61" s="1">
        <v>100000</v>
      </c>
      <c r="N61" s="1">
        <v>0.17064857482910201</v>
      </c>
      <c r="O61" s="1">
        <v>0.24637350440025299</v>
      </c>
      <c r="P61" s="1">
        <v>0.37103380262851698</v>
      </c>
      <c r="Q61" s="1">
        <v>0.47695589151895601</v>
      </c>
      <c r="R61" s="1">
        <f t="shared" si="1"/>
        <v>136.90343598592852</v>
      </c>
      <c r="S61" s="1">
        <v>43665</v>
      </c>
      <c r="T61" s="1">
        <v>87342</v>
      </c>
      <c r="U61" s="1">
        <v>0.45929887621082099</v>
      </c>
      <c r="V61" s="1">
        <v>0.66390798427200504</v>
      </c>
      <c r="W61" s="1">
        <v>0.99984287103752201</v>
      </c>
      <c r="X61" s="1">
        <v>1.2850739418543999</v>
      </c>
      <c r="Y61" s="1">
        <f t="shared" si="2"/>
        <v>136.88188291573817</v>
      </c>
    </row>
    <row r="62" spans="1:25" x14ac:dyDescent="0.25">
      <c r="A62" s="1" t="s">
        <v>2</v>
      </c>
      <c r="B62" s="1">
        <v>107.6</v>
      </c>
      <c r="C62" s="1" t="s">
        <v>103</v>
      </c>
      <c r="D62" s="1" t="s">
        <v>31</v>
      </c>
      <c r="E62" s="1">
        <v>642238</v>
      </c>
      <c r="F62" s="1">
        <v>1284413</v>
      </c>
      <c r="G62" s="1">
        <v>0.81217750648900899</v>
      </c>
      <c r="H62" s="1">
        <v>1.1867900772564099</v>
      </c>
      <c r="I62" s="1">
        <v>1.66387369226348</v>
      </c>
      <c r="J62" s="1">
        <v>2.19922228374657</v>
      </c>
      <c r="K62" s="1">
        <f t="shared" si="0"/>
        <v>142.22012093310911</v>
      </c>
      <c r="L62" s="1">
        <v>50003</v>
      </c>
      <c r="M62" s="1">
        <v>99999</v>
      </c>
      <c r="N62" s="1">
        <v>0.81286016144525897</v>
      </c>
      <c r="O62" s="1">
        <v>1.1870888634880901</v>
      </c>
      <c r="P62" s="1">
        <v>1.6633759426525001</v>
      </c>
      <c r="Q62" s="1">
        <v>2.1992592249385599</v>
      </c>
      <c r="R62" s="1">
        <f t="shared" si="1"/>
        <v>142.26506860862187</v>
      </c>
      <c r="S62" s="1">
        <v>55745</v>
      </c>
      <c r="T62" s="1">
        <v>111426</v>
      </c>
      <c r="U62" s="1">
        <v>0.48724207270613901</v>
      </c>
      <c r="V62" s="1">
        <v>0.713139902484065</v>
      </c>
      <c r="W62" s="1">
        <v>0.99926539421697602</v>
      </c>
      <c r="X62" s="1">
        <v>1.3207969889462801</v>
      </c>
      <c r="Y62" s="1">
        <f t="shared" si="2"/>
        <v>142.22223328566596</v>
      </c>
    </row>
    <row r="63" spans="1:25" x14ac:dyDescent="0.25">
      <c r="A63" s="1" t="s">
        <v>3</v>
      </c>
      <c r="B63" s="1">
        <v>106.72666666666667</v>
      </c>
      <c r="C63" s="1" t="s">
        <v>103</v>
      </c>
      <c r="D63" s="1" t="s">
        <v>31</v>
      </c>
      <c r="E63" s="1">
        <v>532585</v>
      </c>
      <c r="F63" s="1">
        <v>1065215</v>
      </c>
      <c r="G63" s="1">
        <v>0.91229867935180697</v>
      </c>
      <c r="H63" s="1">
        <v>1.3774339556694</v>
      </c>
      <c r="I63" s="1">
        <v>2.0603300333023098</v>
      </c>
      <c r="J63" s="1">
        <v>2.6409416935452401</v>
      </c>
      <c r="K63" s="1">
        <f t="shared" si="0"/>
        <v>136.80279336672089</v>
      </c>
      <c r="L63" s="1">
        <v>49977</v>
      </c>
      <c r="M63" s="1">
        <v>99999</v>
      </c>
      <c r="N63" s="1">
        <v>0.91160754923545395</v>
      </c>
      <c r="O63" s="1">
        <v>1.37739569489661</v>
      </c>
      <c r="P63" s="1">
        <v>2.05979899261169</v>
      </c>
      <c r="Q63" s="1">
        <v>2.64026875793108</v>
      </c>
      <c r="R63" s="1">
        <f t="shared" si="1"/>
        <v>136.80319518985536</v>
      </c>
      <c r="S63" s="1">
        <v>50282</v>
      </c>
      <c r="T63" s="1">
        <v>100609</v>
      </c>
      <c r="U63" s="1">
        <v>0.43776753678791802</v>
      </c>
      <c r="V63" s="1">
        <v>0.66845405890115694</v>
      </c>
      <c r="W63" s="1">
        <v>0.99776733071888402</v>
      </c>
      <c r="X63" s="1">
        <v>1.2782843546631899</v>
      </c>
      <c r="Y63" s="1">
        <f t="shared" si="2"/>
        <v>136.73230624524331</v>
      </c>
    </row>
    <row r="64" spans="1:25" x14ac:dyDescent="0.25">
      <c r="A64" s="1" t="s">
        <v>4</v>
      </c>
      <c r="B64" s="1">
        <v>116.06</v>
      </c>
      <c r="C64" s="1" t="s">
        <v>103</v>
      </c>
      <c r="D64" s="1" t="s">
        <v>31</v>
      </c>
      <c r="E64" s="1">
        <v>379456</v>
      </c>
      <c r="F64" s="1">
        <v>758966</v>
      </c>
      <c r="G64" s="1">
        <v>5.3000379353761701E-2</v>
      </c>
      <c r="H64" s="1">
        <v>7.8841600567102404E-2</v>
      </c>
      <c r="I64" s="1">
        <v>0.117623504251242</v>
      </c>
      <c r="J64" s="1">
        <v>0.15119631921434801</v>
      </c>
      <c r="K64" s="1">
        <f t="shared" si="0"/>
        <v>149.18655008386168</v>
      </c>
      <c r="L64" s="1">
        <v>49960</v>
      </c>
      <c r="M64" s="1">
        <v>100000</v>
      </c>
      <c r="N64" s="1">
        <v>5.2903342468198403E-2</v>
      </c>
      <c r="O64" s="1">
        <v>7.8809168655425296E-2</v>
      </c>
      <c r="P64" s="1">
        <v>0.117579295299947</v>
      </c>
      <c r="Q64" s="1">
        <v>0.15111101677805899</v>
      </c>
      <c r="R64" s="1">
        <f t="shared" si="1"/>
        <v>149.15844292587315</v>
      </c>
      <c r="S64" s="1">
        <v>51665</v>
      </c>
      <c r="T64" s="1">
        <v>103384</v>
      </c>
      <c r="U64" s="1">
        <v>0.45050686457908701</v>
      </c>
      <c r="V64" s="1">
        <v>0.67011462799508104</v>
      </c>
      <c r="W64" s="1">
        <v>0.99951585702137102</v>
      </c>
      <c r="X64" s="1">
        <v>1.2849287910709399</v>
      </c>
      <c r="Y64" s="1">
        <f t="shared" si="2"/>
        <v>149.20107014220656</v>
      </c>
    </row>
    <row r="65" spans="1:25" x14ac:dyDescent="0.25">
      <c r="A65" s="1" t="s">
        <v>5</v>
      </c>
      <c r="B65" s="1">
        <v>117.45333333333333</v>
      </c>
      <c r="C65" s="1" t="s">
        <v>103</v>
      </c>
      <c r="D65" s="1" t="s">
        <v>31</v>
      </c>
      <c r="E65" s="1">
        <v>348484</v>
      </c>
      <c r="F65" s="1">
        <v>696953</v>
      </c>
      <c r="G65" s="1">
        <v>0.80215752124786399</v>
      </c>
      <c r="H65" s="1">
        <v>1.2557564973831199</v>
      </c>
      <c r="I65" s="1">
        <v>1.7632992863655099</v>
      </c>
      <c r="J65" s="1">
        <v>2.3085938237185699</v>
      </c>
      <c r="K65" s="1">
        <f t="shared" si="0"/>
        <v>153.77539252986764</v>
      </c>
      <c r="L65" s="1">
        <v>49994</v>
      </c>
      <c r="M65" s="1">
        <v>99999</v>
      </c>
      <c r="N65" s="1">
        <v>0.80196689588242198</v>
      </c>
      <c r="O65" s="1">
        <v>1.25555907738779</v>
      </c>
      <c r="P65" s="1">
        <v>1.7633105215184399</v>
      </c>
      <c r="Q65" s="1">
        <v>2.30842879340035</v>
      </c>
      <c r="R65" s="1">
        <f t="shared" si="1"/>
        <v>153.76342013432512</v>
      </c>
      <c r="S65" s="1">
        <v>52157</v>
      </c>
      <c r="T65" s="1">
        <v>104297</v>
      </c>
      <c r="U65" s="1">
        <v>0.453729924307813</v>
      </c>
      <c r="V65" s="1">
        <v>0.71208777492968101</v>
      </c>
      <c r="W65" s="1">
        <v>0.99929348420316499</v>
      </c>
      <c r="X65" s="1">
        <v>1.3082535346742199</v>
      </c>
      <c r="Y65" s="1">
        <f t="shared" si="2"/>
        <v>153.76737757389654</v>
      </c>
    </row>
    <row r="66" spans="1:25" x14ac:dyDescent="0.25">
      <c r="A66" s="1" t="s">
        <v>6</v>
      </c>
      <c r="B66" s="1">
        <v>107.87</v>
      </c>
      <c r="C66" s="1" t="s">
        <v>103</v>
      </c>
      <c r="D66" s="1" t="s">
        <v>31</v>
      </c>
      <c r="E66" s="1">
        <v>661562</v>
      </c>
      <c r="F66" s="1">
        <v>1322789</v>
      </c>
      <c r="G66" s="1">
        <v>0.43231868743896501</v>
      </c>
      <c r="H66" s="1">
        <v>0.68857437372207597</v>
      </c>
      <c r="I66" s="1">
        <v>0.931468605995178</v>
      </c>
      <c r="J66" s="1">
        <v>1.23639309267332</v>
      </c>
      <c r="K66" s="1">
        <f t="shared" si="0"/>
        <v>143.18219857144757</v>
      </c>
      <c r="L66" s="1">
        <v>50175</v>
      </c>
      <c r="M66" s="1">
        <v>99999</v>
      </c>
      <c r="N66" s="1">
        <v>0.43148139491677301</v>
      </c>
      <c r="O66" s="1">
        <v>0.68793294299393903</v>
      </c>
      <c r="P66" s="1">
        <v>0.930159968789667</v>
      </c>
      <c r="Q66" s="1">
        <v>1.23475726187556</v>
      </c>
      <c r="R66" s="1">
        <f t="shared" si="1"/>
        <v>143.19393470762776</v>
      </c>
      <c r="S66" s="1">
        <v>58111</v>
      </c>
      <c r="T66" s="1">
        <v>115907</v>
      </c>
      <c r="U66" s="1">
        <v>0.46349751751149199</v>
      </c>
      <c r="V66" s="1">
        <v>0.73912212442456804</v>
      </c>
      <c r="W66" s="1">
        <v>0.99842516836562101</v>
      </c>
      <c r="X66" s="1">
        <v>1.3258899955800001</v>
      </c>
      <c r="Y66" s="1">
        <f t="shared" si="2"/>
        <v>143.24934742714703</v>
      </c>
    </row>
    <row r="67" spans="1:25" x14ac:dyDescent="0.25">
      <c r="A67" s="1" t="s">
        <v>7</v>
      </c>
      <c r="B67" s="1">
        <v>106.08</v>
      </c>
      <c r="C67" s="1" t="s">
        <v>103</v>
      </c>
      <c r="D67" s="1" t="s">
        <v>31</v>
      </c>
      <c r="E67" s="1">
        <v>664038</v>
      </c>
      <c r="F67" s="1">
        <v>1327923</v>
      </c>
      <c r="G67" s="1">
        <v>0.80522747594959998</v>
      </c>
      <c r="H67" s="1">
        <v>1.18481531507506</v>
      </c>
      <c r="I67" s="1">
        <v>1.7172383635339901</v>
      </c>
      <c r="J67" s="1">
        <v>2.2363108496033099</v>
      </c>
      <c r="K67" s="1">
        <f t="shared" si="0"/>
        <v>138.14497740297168</v>
      </c>
      <c r="L67" s="1">
        <v>50038</v>
      </c>
      <c r="M67" s="1">
        <v>99999</v>
      </c>
      <c r="N67" s="1">
        <v>0.80280064150225205</v>
      </c>
      <c r="O67" s="1">
        <v>1.1841455589043599</v>
      </c>
      <c r="P67" s="1">
        <v>1.7170457879810701</v>
      </c>
      <c r="Q67" s="1">
        <v>2.23493530391662</v>
      </c>
      <c r="R67" s="1">
        <f t="shared" si="1"/>
        <v>138.07548913313474</v>
      </c>
      <c r="S67" s="1">
        <v>56281</v>
      </c>
      <c r="T67" s="1">
        <v>112402</v>
      </c>
      <c r="U67" s="1">
        <v>0.465510248053572</v>
      </c>
      <c r="V67" s="1">
        <v>0.68970039076493905</v>
      </c>
      <c r="W67" s="1">
        <v>0.99822564362292798</v>
      </c>
      <c r="X67" s="1">
        <v>1.2995540987779699</v>
      </c>
      <c r="Y67" s="1">
        <f t="shared" si="2"/>
        <v>138.10174050231205</v>
      </c>
    </row>
    <row r="68" spans="1:25" x14ac:dyDescent="0.25">
      <c r="A68" s="1" t="s">
        <v>8</v>
      </c>
      <c r="B68" s="1">
        <v>120.00999999999999</v>
      </c>
      <c r="C68" s="1" t="s">
        <v>103</v>
      </c>
      <c r="D68" s="1" t="s">
        <v>31</v>
      </c>
      <c r="E68" s="1">
        <v>414767</v>
      </c>
      <c r="F68" s="1">
        <v>829501</v>
      </c>
      <c r="G68" s="1">
        <v>1.0336787950216499</v>
      </c>
      <c r="H68" s="1">
        <v>1.56100933482417</v>
      </c>
      <c r="I68" s="1">
        <v>2.1517616014741501</v>
      </c>
      <c r="J68" s="1">
        <v>2.8522482332826899</v>
      </c>
      <c r="K68" s="1">
        <f t="shared" si="0"/>
        <v>159.07817587308489</v>
      </c>
      <c r="L68" s="1">
        <v>50010</v>
      </c>
      <c r="M68" s="1">
        <v>99999</v>
      </c>
      <c r="N68" s="1">
        <v>1.0328639281313301</v>
      </c>
      <c r="O68" s="1">
        <v>1.5608789095728599</v>
      </c>
      <c r="P68" s="1">
        <v>2.1512272363796199</v>
      </c>
      <c r="Q68" s="1">
        <v>2.8514784738668002</v>
      </c>
      <c r="R68" s="1">
        <f t="shared" si="1"/>
        <v>159.07474852571397</v>
      </c>
      <c r="S68" s="1">
        <v>53022</v>
      </c>
      <c r="T68" s="1">
        <v>106000</v>
      </c>
      <c r="U68" s="1">
        <v>0.47876526427215998</v>
      </c>
      <c r="V68" s="1">
        <v>0.72535541504296597</v>
      </c>
      <c r="W68" s="1">
        <v>0.99956335461010304</v>
      </c>
      <c r="X68" s="1">
        <v>1.3245691964881099</v>
      </c>
      <c r="Y68" s="1">
        <f t="shared" si="2"/>
        <v>159.03098941891858</v>
      </c>
    </row>
    <row r="69" spans="1:25" x14ac:dyDescent="0.25">
      <c r="A69" s="1" t="s">
        <v>9</v>
      </c>
      <c r="B69" s="1">
        <v>109.83</v>
      </c>
      <c r="C69" s="1" t="s">
        <v>103</v>
      </c>
      <c r="D69" s="1" t="s">
        <v>31</v>
      </c>
      <c r="E69" s="1">
        <v>367216</v>
      </c>
      <c r="F69" s="1">
        <v>734603</v>
      </c>
      <c r="G69" s="1">
        <v>0.962902992963791</v>
      </c>
      <c r="H69" s="1">
        <v>1.5122829675674401</v>
      </c>
      <c r="I69" s="1">
        <v>2.1078791022300698</v>
      </c>
      <c r="J69" s="1">
        <v>2.7671892341275601</v>
      </c>
      <c r="K69" s="1">
        <f t="shared" ref="K69:K90" si="3">(B69/I69)*J69</f>
        <v>144.18302893305963</v>
      </c>
      <c r="L69" s="1">
        <v>49914</v>
      </c>
      <c r="M69" s="1">
        <v>99999</v>
      </c>
      <c r="N69" s="1">
        <v>0.95800707308864197</v>
      </c>
      <c r="O69" s="1">
        <v>1.51246960650114</v>
      </c>
      <c r="P69" s="1">
        <v>2.1086192395997498</v>
      </c>
      <c r="Q69" s="1">
        <v>2.7661556283564002</v>
      </c>
      <c r="R69" s="1">
        <f t="shared" ref="R69:R90" si="4">(B69/P69)*Q69</f>
        <v>144.07858325339518</v>
      </c>
      <c r="S69" s="1">
        <v>57146</v>
      </c>
      <c r="T69" s="1">
        <v>114463</v>
      </c>
      <c r="U69" s="1">
        <v>0.45628990035839501</v>
      </c>
      <c r="V69" s="1">
        <v>0.71710493168513001</v>
      </c>
      <c r="W69" s="1">
        <v>0.99822559165819402</v>
      </c>
      <c r="X69" s="1">
        <v>1.3110660883637999</v>
      </c>
      <c r="Y69" s="1">
        <f t="shared" ref="Y69:Y90" si="5">(B69/W69)*X69</f>
        <v>144.25034750491727</v>
      </c>
    </row>
    <row r="70" spans="1:25" x14ac:dyDescent="0.25">
      <c r="A70" s="1" t="s">
        <v>10</v>
      </c>
      <c r="B70" s="1">
        <v>106.5</v>
      </c>
      <c r="C70" s="1" t="s">
        <v>103</v>
      </c>
      <c r="D70" s="1" t="s">
        <v>31</v>
      </c>
      <c r="E70" s="1">
        <v>531033</v>
      </c>
      <c r="F70" s="1">
        <v>1062408</v>
      </c>
      <c r="G70" s="1">
        <v>4.6932840719819097E-2</v>
      </c>
      <c r="H70" s="1">
        <v>7.4163708835840197E-2</v>
      </c>
      <c r="I70" s="1">
        <v>0.105507027357817</v>
      </c>
      <c r="J70" s="1">
        <v>0.13723949893599199</v>
      </c>
      <c r="K70" s="1">
        <f t="shared" si="3"/>
        <v>138.53111970555628</v>
      </c>
      <c r="L70" s="1">
        <v>49887</v>
      </c>
      <c r="M70" s="1">
        <v>100000</v>
      </c>
      <c r="N70" s="1">
        <v>4.6852635015966398E-2</v>
      </c>
      <c r="O70" s="1">
        <v>7.4098350363783497E-2</v>
      </c>
      <c r="P70" s="1">
        <v>0.105439611477777</v>
      </c>
      <c r="Q70" s="1">
        <v>0.137124930640486</v>
      </c>
      <c r="R70" s="1">
        <f t="shared" si="4"/>
        <v>138.5039731134606</v>
      </c>
      <c r="S70" s="1">
        <v>77893</v>
      </c>
      <c r="T70" s="1">
        <v>156128</v>
      </c>
      <c r="U70" s="1">
        <v>0.44322627648822799</v>
      </c>
      <c r="V70" s="1">
        <v>0.702521887366515</v>
      </c>
      <c r="W70" s="1">
        <v>0.99892305824625605</v>
      </c>
      <c r="X70" s="1">
        <v>1.29916658311961</v>
      </c>
      <c r="Y70" s="1">
        <f t="shared" si="5"/>
        <v>138.51040874474381</v>
      </c>
    </row>
    <row r="71" spans="1:25" x14ac:dyDescent="0.25">
      <c r="A71" s="1" t="s">
        <v>11</v>
      </c>
      <c r="B71" s="1">
        <v>104.86333333333334</v>
      </c>
      <c r="C71" s="1" t="s">
        <v>103</v>
      </c>
      <c r="D71" s="1" t="s">
        <v>31</v>
      </c>
      <c r="E71" s="1">
        <v>773539</v>
      </c>
      <c r="F71" s="1">
        <v>1547656</v>
      </c>
      <c r="G71" s="1">
        <v>0.740222007036209</v>
      </c>
      <c r="H71" s="1">
        <v>1.1880716085434</v>
      </c>
      <c r="I71" s="1">
        <v>1.7188006043434101</v>
      </c>
      <c r="J71" s="1">
        <v>2.2166908409200601</v>
      </c>
      <c r="K71" s="1">
        <f t="shared" si="3"/>
        <v>135.23941634704283</v>
      </c>
      <c r="L71" s="1">
        <v>49872</v>
      </c>
      <c r="M71" s="1">
        <v>100000</v>
      </c>
      <c r="N71" s="1">
        <v>0.73951927828598296</v>
      </c>
      <c r="O71" s="1">
        <v>1.18787043003675</v>
      </c>
      <c r="P71" s="1">
        <v>1.71901701869506</v>
      </c>
      <c r="Q71" s="1">
        <v>2.2165162828356499</v>
      </c>
      <c r="R71" s="1">
        <f t="shared" si="4"/>
        <v>135.21174210491466</v>
      </c>
      <c r="S71" s="1">
        <v>84194</v>
      </c>
      <c r="T71" s="1">
        <v>168963</v>
      </c>
      <c r="U71" s="1">
        <v>0.42905976263495199</v>
      </c>
      <c r="V71" s="1">
        <v>0.69107230918947204</v>
      </c>
      <c r="W71" s="1">
        <v>0.99878432452940402</v>
      </c>
      <c r="X71" s="1">
        <v>1.2881161994814301</v>
      </c>
      <c r="Y71" s="1">
        <f t="shared" si="5"/>
        <v>135.24056703826562</v>
      </c>
    </row>
    <row r="72" spans="1:25" x14ac:dyDescent="0.25">
      <c r="A72" s="1" t="s">
        <v>12</v>
      </c>
      <c r="B72" s="1">
        <v>110.00999999999999</v>
      </c>
      <c r="C72" s="1" t="s">
        <v>103</v>
      </c>
      <c r="D72" s="1" t="s">
        <v>31</v>
      </c>
      <c r="E72" s="1">
        <v>360030</v>
      </c>
      <c r="F72" s="1">
        <v>720070</v>
      </c>
      <c r="G72" s="1">
        <v>0.877299785614014</v>
      </c>
      <c r="H72" s="1">
        <v>1.4378017783165</v>
      </c>
      <c r="I72" s="1">
        <v>1.9165686368942301</v>
      </c>
      <c r="J72" s="1">
        <v>2.5515023432274302</v>
      </c>
      <c r="K72" s="1">
        <f t="shared" si="3"/>
        <v>146.45485028561495</v>
      </c>
      <c r="L72" s="1">
        <v>49987</v>
      </c>
      <c r="M72" s="1">
        <v>100000</v>
      </c>
      <c r="N72" s="1">
        <v>0.87697514529487597</v>
      </c>
      <c r="O72" s="1">
        <v>1.4375628132698099</v>
      </c>
      <c r="P72" s="1">
        <v>1.9165617353661299</v>
      </c>
      <c r="Q72" s="1">
        <v>2.5512508957432698</v>
      </c>
      <c r="R72" s="1">
        <f t="shared" si="4"/>
        <v>146.4409446675615</v>
      </c>
      <c r="S72" s="1">
        <v>53863</v>
      </c>
      <c r="T72" s="1">
        <v>107734</v>
      </c>
      <c r="U72" s="1">
        <v>0.45694302364894201</v>
      </c>
      <c r="V72" s="1">
        <v>0.74994207503336596</v>
      </c>
      <c r="W72" s="1">
        <v>0.99867917393314998</v>
      </c>
      <c r="X72" s="1">
        <v>1.3298759849003201</v>
      </c>
      <c r="Y72" s="1">
        <f t="shared" si="5"/>
        <v>146.49314906878922</v>
      </c>
    </row>
    <row r="73" spans="1:25" x14ac:dyDescent="0.25">
      <c r="A73" s="1" t="s">
        <v>13</v>
      </c>
      <c r="B73" s="1">
        <v>113.13333333333333</v>
      </c>
      <c r="C73" s="1" t="s">
        <v>103</v>
      </c>
      <c r="D73" s="1" t="s">
        <v>31</v>
      </c>
      <c r="E73" s="1">
        <v>373119</v>
      </c>
      <c r="F73" s="1">
        <v>746336</v>
      </c>
      <c r="G73" s="1">
        <v>0.91742950677871704</v>
      </c>
      <c r="H73" s="1">
        <v>1.37491911649704</v>
      </c>
      <c r="I73" s="1">
        <v>1.9871326088905299</v>
      </c>
      <c r="J73" s="1">
        <v>2.5847196138330601</v>
      </c>
      <c r="K73" s="1">
        <f t="shared" si="3"/>
        <v>147.15572797541935</v>
      </c>
      <c r="L73" s="1">
        <v>49955</v>
      </c>
      <c r="M73" s="1">
        <v>100000</v>
      </c>
      <c r="N73" s="1">
        <v>0.91752016557986504</v>
      </c>
      <c r="O73" s="1">
        <v>1.3753560357291099</v>
      </c>
      <c r="P73" s="1">
        <v>1.98789027066297</v>
      </c>
      <c r="Q73" s="1">
        <v>2.5855667091488299</v>
      </c>
      <c r="R73" s="1">
        <f t="shared" si="4"/>
        <v>147.14785050190403</v>
      </c>
      <c r="S73" s="1">
        <v>53534</v>
      </c>
      <c r="T73" s="1">
        <v>107166</v>
      </c>
      <c r="U73" s="1">
        <v>0.45969735779554199</v>
      </c>
      <c r="V73" s="1">
        <v>0.69117169548943802</v>
      </c>
      <c r="W73" s="1">
        <v>0.99949896437040597</v>
      </c>
      <c r="X73" s="1">
        <v>1.2992452244235699</v>
      </c>
      <c r="Y73" s="1">
        <f t="shared" si="5"/>
        <v>147.06162617091087</v>
      </c>
    </row>
    <row r="74" spans="1:25" x14ac:dyDescent="0.25">
      <c r="A74" s="1" t="s">
        <v>14</v>
      </c>
      <c r="B74" s="1">
        <v>106.8</v>
      </c>
      <c r="C74" s="1" t="s">
        <v>103</v>
      </c>
      <c r="D74" s="1" t="s">
        <v>31</v>
      </c>
      <c r="E74" s="1">
        <v>603189</v>
      </c>
      <c r="F74" s="1">
        <v>1206315</v>
      </c>
      <c r="G74" s="1">
        <v>0.52426512539386705</v>
      </c>
      <c r="H74" s="1">
        <v>0.82826054096221902</v>
      </c>
      <c r="I74" s="1">
        <v>1.18134826421738</v>
      </c>
      <c r="J74" s="1">
        <v>1.53507431963038</v>
      </c>
      <c r="K74" s="1">
        <f t="shared" si="3"/>
        <v>138.77866697094234</v>
      </c>
      <c r="L74" s="1">
        <v>50023</v>
      </c>
      <c r="M74" s="1">
        <v>99999</v>
      </c>
      <c r="N74" s="1">
        <v>0.52321092644706402</v>
      </c>
      <c r="O74" s="1">
        <v>0.82801746204495397</v>
      </c>
      <c r="P74" s="1">
        <v>1.1804081052541699</v>
      </c>
      <c r="Q74" s="1">
        <v>1.5338597999669701</v>
      </c>
      <c r="R74" s="1">
        <f t="shared" si="4"/>
        <v>138.77931361814808</v>
      </c>
      <c r="S74" s="1">
        <v>53768</v>
      </c>
      <c r="T74" s="1">
        <v>107455</v>
      </c>
      <c r="U74" s="1">
        <v>0.44358552044937199</v>
      </c>
      <c r="V74" s="1">
        <v>0.70094182715453501</v>
      </c>
      <c r="W74" s="1">
        <v>0.99684884757148096</v>
      </c>
      <c r="X74" s="1">
        <v>1.2968404620120699</v>
      </c>
      <c r="Y74" s="1">
        <f t="shared" si="5"/>
        <v>138.94038367031112</v>
      </c>
    </row>
    <row r="75" spans="1:25" x14ac:dyDescent="0.25">
      <c r="A75" s="1" t="s">
        <v>15</v>
      </c>
      <c r="B75" s="1">
        <v>103.28666666666668</v>
      </c>
      <c r="C75" s="1" t="s">
        <v>103</v>
      </c>
      <c r="D75" s="1" t="s">
        <v>31</v>
      </c>
      <c r="E75" s="1">
        <v>314682</v>
      </c>
      <c r="F75" s="1">
        <v>629504</v>
      </c>
      <c r="G75" s="1">
        <v>5.2115730941295603E-2</v>
      </c>
      <c r="H75" s="1">
        <v>7.8431140631437302E-2</v>
      </c>
      <c r="I75" s="1">
        <v>0.104778870940208</v>
      </c>
      <c r="J75" s="1">
        <v>0.14087620461880199</v>
      </c>
      <c r="K75" s="1">
        <f t="shared" si="3"/>
        <v>138.8699215515563</v>
      </c>
      <c r="L75" s="1">
        <v>49937</v>
      </c>
      <c r="M75" s="1">
        <v>100000</v>
      </c>
      <c r="N75" s="1">
        <v>5.2027264144271598E-2</v>
      </c>
      <c r="O75" s="1">
        <v>7.8397746197879301E-2</v>
      </c>
      <c r="P75" s="1">
        <v>0.104670904576778</v>
      </c>
      <c r="Q75" s="1">
        <v>0.14074459523607299</v>
      </c>
      <c r="R75" s="1">
        <f t="shared" si="4"/>
        <v>138.88329476143977</v>
      </c>
      <c r="S75" s="1">
        <v>57226</v>
      </c>
      <c r="T75" s="1">
        <v>114592</v>
      </c>
      <c r="U75" s="1">
        <v>0.49463328927351202</v>
      </c>
      <c r="V75" s="1">
        <v>0.74822496940514105</v>
      </c>
      <c r="W75" s="1">
        <v>0.99906222646731402</v>
      </c>
      <c r="X75" s="1">
        <v>1.3426198375015499</v>
      </c>
      <c r="Y75" s="1">
        <f t="shared" si="5"/>
        <v>138.80489517297724</v>
      </c>
    </row>
    <row r="76" spans="1:25" x14ac:dyDescent="0.25">
      <c r="A76" s="1" t="s">
        <v>16</v>
      </c>
      <c r="B76" s="1">
        <v>107.28666666666668</v>
      </c>
      <c r="C76" s="1" t="s">
        <v>103</v>
      </c>
      <c r="D76" s="1" t="s">
        <v>31</v>
      </c>
      <c r="E76" s="1">
        <v>746156</v>
      </c>
      <c r="F76" s="1">
        <v>1492223</v>
      </c>
      <c r="G76" s="1">
        <v>0.54207313300101501</v>
      </c>
      <c r="H76" s="1">
        <v>0.77957085039085205</v>
      </c>
      <c r="I76" s="1">
        <v>1.1982273232068099</v>
      </c>
      <c r="J76" s="1">
        <v>1.52883050413707</v>
      </c>
      <c r="K76" s="1">
        <f t="shared" si="3"/>
        <v>136.88815595375635</v>
      </c>
      <c r="L76" s="1">
        <v>50022</v>
      </c>
      <c r="M76" s="1">
        <v>99999</v>
      </c>
      <c r="N76" s="1">
        <v>0.53944664290928201</v>
      </c>
      <c r="O76" s="1">
        <v>0.77927823961933995</v>
      </c>
      <c r="P76" s="1">
        <v>1.1970558022070801</v>
      </c>
      <c r="Q76" s="1">
        <v>1.52683327475135</v>
      </c>
      <c r="R76" s="1">
        <f t="shared" si="4"/>
        <v>136.84312151680771</v>
      </c>
      <c r="S76" s="1">
        <v>59145</v>
      </c>
      <c r="T76" s="1">
        <v>118195</v>
      </c>
      <c r="U76" s="1">
        <v>0.45017850172621499</v>
      </c>
      <c r="V76" s="1">
        <v>0.65015753616167604</v>
      </c>
      <c r="W76" s="1">
        <v>0.997352902983768</v>
      </c>
      <c r="X76" s="1">
        <v>1.27282297211137</v>
      </c>
      <c r="Y76" s="1">
        <f t="shared" si="5"/>
        <v>136.91937279778588</v>
      </c>
    </row>
    <row r="77" spans="1:25" x14ac:dyDescent="0.25">
      <c r="A77" s="1" t="s">
        <v>17</v>
      </c>
      <c r="B77" s="1">
        <v>123.82000000000001</v>
      </c>
      <c r="C77" s="1" t="s">
        <v>103</v>
      </c>
      <c r="D77" s="1" t="s">
        <v>31</v>
      </c>
      <c r="E77" s="1">
        <v>439105</v>
      </c>
      <c r="F77" s="1">
        <v>878300</v>
      </c>
      <c r="G77" s="1">
        <v>1.01038122177124</v>
      </c>
      <c r="H77" s="1">
        <v>1.45124071836472</v>
      </c>
      <c r="I77" s="1">
        <v>2.1355996727943398</v>
      </c>
      <c r="J77" s="1">
        <v>2.7726802553462599</v>
      </c>
      <c r="K77" s="1">
        <f t="shared" si="3"/>
        <v>160.75731495489666</v>
      </c>
      <c r="L77" s="1">
        <v>49977</v>
      </c>
      <c r="M77" s="1">
        <v>100000</v>
      </c>
      <c r="N77" s="1">
        <v>1.00934050885228</v>
      </c>
      <c r="O77" s="1">
        <v>1.4513413563734501</v>
      </c>
      <c r="P77" s="1">
        <v>2.1366625827203101</v>
      </c>
      <c r="Q77" s="1">
        <v>2.77317272955132</v>
      </c>
      <c r="R77" s="1">
        <f t="shared" si="4"/>
        <v>160.70588316095967</v>
      </c>
      <c r="S77" s="1">
        <v>53928</v>
      </c>
      <c r="T77" s="1">
        <v>107946</v>
      </c>
      <c r="U77" s="1">
        <v>0.471856533708926</v>
      </c>
      <c r="V77" s="1">
        <v>0.67897297247848099</v>
      </c>
      <c r="W77" s="1">
        <v>0.99918773806095795</v>
      </c>
      <c r="X77" s="1">
        <v>1.2969306155887601</v>
      </c>
      <c r="Y77" s="1">
        <f t="shared" si="5"/>
        <v>160.71649271220673</v>
      </c>
    </row>
    <row r="78" spans="1:25" x14ac:dyDescent="0.25">
      <c r="A78" s="1" t="s">
        <v>18</v>
      </c>
      <c r="B78" s="1">
        <v>103.10666666666668</v>
      </c>
      <c r="C78" s="1" t="s">
        <v>103</v>
      </c>
      <c r="D78" s="1" t="s">
        <v>31</v>
      </c>
      <c r="E78" s="1">
        <v>645649</v>
      </c>
      <c r="F78" s="1">
        <v>1291158</v>
      </c>
      <c r="G78" s="1">
        <v>0.806339865023047</v>
      </c>
      <c r="H78" s="1">
        <v>1.11936498909569</v>
      </c>
      <c r="I78" s="1">
        <v>1.6017886072548</v>
      </c>
      <c r="J78" s="1">
        <v>2.1139746211981501</v>
      </c>
      <c r="K78" s="1">
        <f t="shared" si="3"/>
        <v>136.07593138224792</v>
      </c>
      <c r="L78" s="1">
        <v>50050</v>
      </c>
      <c r="M78" s="1">
        <v>100000</v>
      </c>
      <c r="N78" s="1">
        <v>0.804081417841359</v>
      </c>
      <c r="O78" s="1">
        <v>1.11919820484393</v>
      </c>
      <c r="P78" s="1">
        <v>1.6026945022103201</v>
      </c>
      <c r="Q78" s="1">
        <v>2.11371266156468</v>
      </c>
      <c r="R78" s="1">
        <f t="shared" si="4"/>
        <v>135.98216411455718</v>
      </c>
      <c r="S78" s="1">
        <v>61431</v>
      </c>
      <c r="T78" s="1">
        <v>122716</v>
      </c>
      <c r="U78" s="1">
        <v>0.50053331039664295</v>
      </c>
      <c r="V78" s="1">
        <v>0.69869450488846496</v>
      </c>
      <c r="W78" s="1">
        <v>0.99828519626054102</v>
      </c>
      <c r="X78" s="1">
        <v>1.3173006259206399</v>
      </c>
      <c r="Y78" s="1">
        <f t="shared" si="5"/>
        <v>136.05578550635212</v>
      </c>
    </row>
    <row r="79" spans="1:25" x14ac:dyDescent="0.25">
      <c r="A79" s="1" t="s">
        <v>19</v>
      </c>
      <c r="B79" s="1">
        <v>109.23333333333333</v>
      </c>
      <c r="C79" s="1" t="s">
        <v>103</v>
      </c>
      <c r="D79" s="1" t="s">
        <v>31</v>
      </c>
      <c r="E79" s="1">
        <v>639984</v>
      </c>
      <c r="F79" s="1">
        <v>1279925</v>
      </c>
      <c r="G79" s="1">
        <v>6.5918346556090697</v>
      </c>
      <c r="H79" s="1">
        <v>9.3721573408227297</v>
      </c>
      <c r="I79" s="1">
        <v>13.8836389089994</v>
      </c>
      <c r="J79" s="1">
        <v>18.0012512538298</v>
      </c>
      <c r="K79" s="1">
        <f t="shared" si="3"/>
        <v>141.62977671164381</v>
      </c>
      <c r="L79" s="1">
        <v>50007</v>
      </c>
      <c r="M79" s="1">
        <v>99999</v>
      </c>
      <c r="N79" s="1">
        <v>6.5924565923867204</v>
      </c>
      <c r="O79" s="1">
        <v>9.3719355978988101</v>
      </c>
      <c r="P79" s="1">
        <v>13.8898920785602</v>
      </c>
      <c r="Q79" s="1">
        <v>18.006186790314999</v>
      </c>
      <c r="R79" s="1">
        <f t="shared" si="4"/>
        <v>141.60482980027763</v>
      </c>
      <c r="S79" s="1">
        <v>54516</v>
      </c>
      <c r="T79" s="1">
        <v>108998</v>
      </c>
      <c r="U79" s="1">
        <v>0.47364227034908502</v>
      </c>
      <c r="V79" s="1">
        <v>0.67469930805599099</v>
      </c>
      <c r="W79" s="1">
        <v>0.99939888733758497</v>
      </c>
      <c r="X79" s="1">
        <v>1.2955131387076999</v>
      </c>
      <c r="Y79" s="1">
        <f t="shared" si="5"/>
        <v>141.59833507035876</v>
      </c>
    </row>
    <row r="80" spans="1:25" x14ac:dyDescent="0.25">
      <c r="A80" s="1" t="s">
        <v>20</v>
      </c>
      <c r="B80" s="1">
        <v>107.08666666666666</v>
      </c>
      <c r="C80" s="1" t="s">
        <v>103</v>
      </c>
      <c r="D80" s="1" t="s">
        <v>31</v>
      </c>
      <c r="E80" s="1">
        <v>278811</v>
      </c>
      <c r="F80" s="1">
        <v>557653</v>
      </c>
      <c r="G80" s="1">
        <v>4.8890199512243299E-2</v>
      </c>
      <c r="H80" s="1">
        <v>7.4297022074460997E-2</v>
      </c>
      <c r="I80" s="1">
        <v>0.107299037277699</v>
      </c>
      <c r="J80" s="1">
        <v>0.13936779577148001</v>
      </c>
      <c r="K80" s="1">
        <f t="shared" si="3"/>
        <v>139.09195337161188</v>
      </c>
      <c r="L80" s="1">
        <v>49985</v>
      </c>
      <c r="M80" s="1">
        <v>99999</v>
      </c>
      <c r="N80" s="1">
        <v>4.87878529820591E-2</v>
      </c>
      <c r="O80" s="1">
        <v>7.4295496568083805E-2</v>
      </c>
      <c r="P80" s="1">
        <v>0.10716330492869</v>
      </c>
      <c r="Q80" s="1">
        <v>0.13922661143666701</v>
      </c>
      <c r="R80" s="1">
        <f t="shared" si="4"/>
        <v>139.12704297398284</v>
      </c>
      <c r="S80" s="1">
        <v>49783</v>
      </c>
      <c r="T80" s="1">
        <v>99597</v>
      </c>
      <c r="U80" s="1">
        <v>0.45527971488379798</v>
      </c>
      <c r="V80" s="1">
        <v>0.69218817102907904</v>
      </c>
      <c r="W80" s="1">
        <v>0.99847196179914299</v>
      </c>
      <c r="X80" s="1">
        <v>1.2974399182221401</v>
      </c>
      <c r="Y80" s="1">
        <f t="shared" si="5"/>
        <v>139.15114430687544</v>
      </c>
    </row>
    <row r="81" spans="1:25" x14ac:dyDescent="0.25">
      <c r="A81" s="1" t="s">
        <v>21</v>
      </c>
      <c r="B81" s="1">
        <v>101.55</v>
      </c>
      <c r="C81" s="1" t="s">
        <v>103</v>
      </c>
      <c r="D81" s="1" t="s">
        <v>31</v>
      </c>
      <c r="E81" s="1">
        <v>685520</v>
      </c>
      <c r="F81" s="1">
        <v>1370970</v>
      </c>
      <c r="G81" s="1">
        <v>0.51428179442882505</v>
      </c>
      <c r="H81" s="1">
        <v>0.78052920103073098</v>
      </c>
      <c r="I81" s="1">
        <v>1.12262350320816</v>
      </c>
      <c r="J81" s="1">
        <v>1.46082001892703</v>
      </c>
      <c r="K81" s="1">
        <f t="shared" si="3"/>
        <v>132.14249701534453</v>
      </c>
      <c r="L81" s="1">
        <v>50019</v>
      </c>
      <c r="M81" s="1">
        <v>100000</v>
      </c>
      <c r="N81" s="1">
        <v>0.51292728702537704</v>
      </c>
      <c r="O81" s="1">
        <v>0.78001719154417504</v>
      </c>
      <c r="P81" s="1">
        <v>1.1206925399601499</v>
      </c>
      <c r="Q81" s="1">
        <v>1.4585859556440299</v>
      </c>
      <c r="R81" s="1">
        <f t="shared" si="4"/>
        <v>132.16774317148406</v>
      </c>
      <c r="S81" s="1">
        <v>58238</v>
      </c>
      <c r="T81" s="1">
        <v>116403</v>
      </c>
      <c r="U81" s="1">
        <v>0.45739146181419699</v>
      </c>
      <c r="V81" s="1">
        <v>0.694711858067528</v>
      </c>
      <c r="W81" s="1">
        <v>0.99715568961032597</v>
      </c>
      <c r="X81" s="1">
        <v>1.2985187655180099</v>
      </c>
      <c r="Y81" s="1">
        <f t="shared" si="5"/>
        <v>132.24071427590678</v>
      </c>
    </row>
    <row r="82" spans="1:25" x14ac:dyDescent="0.25">
      <c r="A82" s="1" t="s">
        <v>22</v>
      </c>
      <c r="B82" s="1">
        <v>121.66666666666667</v>
      </c>
      <c r="C82" s="1" t="s">
        <v>103</v>
      </c>
      <c r="D82" s="1" t="s">
        <v>31</v>
      </c>
      <c r="E82" s="1">
        <v>468951</v>
      </c>
      <c r="F82" s="1">
        <v>938068</v>
      </c>
      <c r="G82" s="1">
        <v>5.8888351544737802E-2</v>
      </c>
      <c r="H82" s="1">
        <v>8.8524367660284001E-2</v>
      </c>
      <c r="I82" s="1">
        <v>0.122730057686567</v>
      </c>
      <c r="J82" s="1">
        <v>0.16237939732939599</v>
      </c>
      <c r="K82" s="1">
        <f t="shared" si="3"/>
        <v>160.97246575784987</v>
      </c>
      <c r="L82" s="1">
        <v>49925</v>
      </c>
      <c r="M82" s="1">
        <v>100000</v>
      </c>
      <c r="N82" s="1">
        <v>5.8834724826738197E-2</v>
      </c>
      <c r="O82" s="1">
        <v>8.8342023314908105E-2</v>
      </c>
      <c r="P82" s="1">
        <v>0.12258097450831</v>
      </c>
      <c r="Q82" s="1">
        <v>0.16214787460900201</v>
      </c>
      <c r="R82" s="1">
        <f t="shared" si="4"/>
        <v>160.93844489239652</v>
      </c>
      <c r="S82" s="1">
        <v>63190</v>
      </c>
      <c r="T82" s="1">
        <v>126546</v>
      </c>
      <c r="U82" s="1">
        <v>0.47791007307803302</v>
      </c>
      <c r="V82" s="1">
        <v>0.71886455625370405</v>
      </c>
      <c r="W82" s="1">
        <v>0.99921833829319295</v>
      </c>
      <c r="X82" s="1">
        <v>1.3204550638960399</v>
      </c>
      <c r="Y82" s="1">
        <f t="shared" si="5"/>
        <v>160.78104249144761</v>
      </c>
    </row>
    <row r="83" spans="1:25" x14ac:dyDescent="0.25">
      <c r="A83" s="1" t="s">
        <v>23</v>
      </c>
      <c r="B83" s="1">
        <v>108.07000000000001</v>
      </c>
      <c r="C83" s="1" t="s">
        <v>103</v>
      </c>
      <c r="D83" s="1" t="s">
        <v>31</v>
      </c>
      <c r="E83" s="1">
        <v>505390</v>
      </c>
      <c r="F83" s="1">
        <v>1010755</v>
      </c>
      <c r="G83" s="1">
        <v>0.90266612172126803</v>
      </c>
      <c r="H83" s="1">
        <v>1.4047682881355299</v>
      </c>
      <c r="I83" s="1">
        <v>1.9051367044448899</v>
      </c>
      <c r="J83" s="1">
        <v>2.5333231008455401</v>
      </c>
      <c r="K83" s="1">
        <f t="shared" si="3"/>
        <v>143.7042427819631</v>
      </c>
      <c r="L83" s="1">
        <v>49999</v>
      </c>
      <c r="M83" s="1">
        <v>99999</v>
      </c>
      <c r="N83" s="1">
        <v>0.90333173852586202</v>
      </c>
      <c r="O83" s="1">
        <v>1.4046826039340099</v>
      </c>
      <c r="P83" s="1">
        <v>1.90495114528813</v>
      </c>
      <c r="Q83" s="1">
        <v>2.5333733071850202</v>
      </c>
      <c r="R83" s="1">
        <f t="shared" si="4"/>
        <v>143.72108911279969</v>
      </c>
      <c r="S83" s="1">
        <v>52048</v>
      </c>
      <c r="T83" s="1">
        <v>104071</v>
      </c>
      <c r="U83" s="1">
        <v>0.472970256926115</v>
      </c>
      <c r="V83" s="1">
        <v>0.73674521601008802</v>
      </c>
      <c r="W83" s="1">
        <v>0.99877082491873304</v>
      </c>
      <c r="X83" s="1">
        <v>1.32817074879676</v>
      </c>
      <c r="Y83" s="1">
        <f t="shared" si="5"/>
        <v>143.71206010562526</v>
      </c>
    </row>
    <row r="84" spans="1:25" x14ac:dyDescent="0.25">
      <c r="A84" s="1" t="s">
        <v>24</v>
      </c>
      <c r="B84" s="1">
        <v>106.78666666666668</v>
      </c>
      <c r="C84" s="1" t="s">
        <v>103</v>
      </c>
      <c r="D84" s="1" t="s">
        <v>31</v>
      </c>
      <c r="E84" s="1">
        <v>737938</v>
      </c>
      <c r="F84" s="1">
        <v>1475854</v>
      </c>
      <c r="G84" s="1">
        <v>0.55665791034698497</v>
      </c>
      <c r="H84" s="1">
        <v>0.76781409978866599</v>
      </c>
      <c r="I84" s="1">
        <v>1.16349077224731</v>
      </c>
      <c r="J84" s="1">
        <v>1.5010387397035401</v>
      </c>
      <c r="K84" s="1">
        <f t="shared" si="3"/>
        <v>137.76724953380563</v>
      </c>
      <c r="L84" s="1">
        <v>49999</v>
      </c>
      <c r="M84" s="1">
        <v>100000</v>
      </c>
      <c r="N84" s="1">
        <v>0.55574953323230103</v>
      </c>
      <c r="O84" s="1">
        <v>0.76738778501749005</v>
      </c>
      <c r="P84" s="1">
        <v>1.1622186396270999</v>
      </c>
      <c r="Q84" s="1">
        <v>1.4994978234657901</v>
      </c>
      <c r="R84" s="1">
        <f t="shared" si="4"/>
        <v>137.77646372390859</v>
      </c>
      <c r="S84" s="1">
        <v>60126</v>
      </c>
      <c r="T84" s="1">
        <v>120226</v>
      </c>
      <c r="U84" s="1">
        <v>0.471307634181093</v>
      </c>
      <c r="V84" s="1">
        <v>0.65941447799630304</v>
      </c>
      <c r="W84" s="1">
        <v>0.99921720207605502</v>
      </c>
      <c r="X84" s="1">
        <v>1.2866209063874301</v>
      </c>
      <c r="Y84" s="1">
        <f t="shared" si="5"/>
        <v>137.50159381893963</v>
      </c>
    </row>
    <row r="85" spans="1:25" x14ac:dyDescent="0.25">
      <c r="A85" s="1" t="s">
        <v>25</v>
      </c>
      <c r="B85" s="1">
        <v>108.4</v>
      </c>
      <c r="C85" s="1" t="s">
        <v>103</v>
      </c>
      <c r="D85" s="1" t="s">
        <v>31</v>
      </c>
      <c r="E85" s="1">
        <v>670059</v>
      </c>
      <c r="F85" s="1">
        <v>1340012</v>
      </c>
      <c r="G85" s="1">
        <v>2.9224607944488499</v>
      </c>
      <c r="H85" s="1">
        <v>4.2990061044693002</v>
      </c>
      <c r="I85" s="1">
        <v>5.8235650062561</v>
      </c>
      <c r="J85" s="1">
        <v>7.80616038545491</v>
      </c>
      <c r="K85" s="1">
        <f t="shared" si="3"/>
        <v>145.30408519081962</v>
      </c>
      <c r="L85" s="1">
        <v>50016</v>
      </c>
      <c r="M85" s="1">
        <v>100000</v>
      </c>
      <c r="N85" s="1">
        <v>2.9251248328336801</v>
      </c>
      <c r="O85" s="1">
        <v>4.29874529081708</v>
      </c>
      <c r="P85" s="1">
        <v>5.83124291720726</v>
      </c>
      <c r="Q85" s="1">
        <v>7.8127434568442196</v>
      </c>
      <c r="R85" s="1">
        <f t="shared" si="4"/>
        <v>145.23514158925099</v>
      </c>
      <c r="S85" s="1">
        <v>61559</v>
      </c>
      <c r="T85" s="1">
        <v>123012</v>
      </c>
      <c r="U85" s="1">
        <v>0.50017949547913698</v>
      </c>
      <c r="V85" s="1">
        <v>0.73785091534245795</v>
      </c>
      <c r="W85" s="1">
        <v>0.99488019617227996</v>
      </c>
      <c r="X85" s="1">
        <v>1.3358106548853601</v>
      </c>
      <c r="Y85" s="1">
        <f t="shared" si="5"/>
        <v>145.54704731955303</v>
      </c>
    </row>
    <row r="86" spans="1:25" x14ac:dyDescent="0.25">
      <c r="A86" s="1" t="s">
        <v>26</v>
      </c>
      <c r="B86" s="1">
        <v>112.42999999999999</v>
      </c>
      <c r="C86" s="1" t="s">
        <v>103</v>
      </c>
      <c r="D86" s="1" t="s">
        <v>31</v>
      </c>
      <c r="E86" s="1">
        <v>825857</v>
      </c>
      <c r="F86" s="1">
        <v>1651704</v>
      </c>
      <c r="G86" s="1">
        <v>0.95255249738693204</v>
      </c>
      <c r="H86" s="1">
        <v>1.3975315690040599</v>
      </c>
      <c r="I86" s="1">
        <v>2.02963483333588</v>
      </c>
      <c r="J86" s="1">
        <v>2.64194403864491</v>
      </c>
      <c r="K86" s="1">
        <f t="shared" si="3"/>
        <v>146.34837921886006</v>
      </c>
      <c r="L86" s="1">
        <v>49988</v>
      </c>
      <c r="M86" s="1">
        <v>100000</v>
      </c>
      <c r="N86" s="1">
        <v>0.95200295766297605</v>
      </c>
      <c r="O86" s="1">
        <v>1.39759240109452</v>
      </c>
      <c r="P86" s="1">
        <v>2.02992951525705</v>
      </c>
      <c r="Q86" s="1">
        <v>2.6420045397213001</v>
      </c>
      <c r="R86" s="1">
        <f t="shared" si="4"/>
        <v>146.33048495935165</v>
      </c>
      <c r="S86" s="1">
        <v>62015</v>
      </c>
      <c r="T86" s="1">
        <v>124020</v>
      </c>
      <c r="U86" s="1">
        <v>0.46809896352193903</v>
      </c>
      <c r="V86" s="1">
        <v>0.68842310498798898</v>
      </c>
      <c r="W86" s="1">
        <v>0.998102470143583</v>
      </c>
      <c r="X86" s="1">
        <v>1.29971210352075</v>
      </c>
      <c r="Y86" s="1">
        <f t="shared" si="5"/>
        <v>146.40443859217854</v>
      </c>
    </row>
    <row r="87" spans="1:25" x14ac:dyDescent="0.25">
      <c r="A87" s="1" t="s">
        <v>27</v>
      </c>
      <c r="B87" s="1">
        <v>106.5</v>
      </c>
      <c r="C87" s="1" t="s">
        <v>103</v>
      </c>
      <c r="D87" s="1" t="s">
        <v>31</v>
      </c>
      <c r="E87" s="1">
        <v>775880</v>
      </c>
      <c r="F87" s="1">
        <v>1551662</v>
      </c>
      <c r="G87" s="1">
        <v>0.459048300981522</v>
      </c>
      <c r="H87" s="1">
        <v>0.68479532375931695</v>
      </c>
      <c r="I87" s="1">
        <v>0.96551910042762801</v>
      </c>
      <c r="J87" s="1">
        <v>1.26960510055971</v>
      </c>
      <c r="K87" s="1">
        <f t="shared" si="3"/>
        <v>140.04170725335558</v>
      </c>
      <c r="L87" s="1">
        <v>50033</v>
      </c>
      <c r="M87" s="1">
        <v>100000</v>
      </c>
      <c r="N87" s="1">
        <v>0.457747175358236</v>
      </c>
      <c r="O87" s="1">
        <v>0.68435534252785102</v>
      </c>
      <c r="P87" s="1">
        <v>0.96436171419918504</v>
      </c>
      <c r="Q87" s="1">
        <v>1.2680174396308801</v>
      </c>
      <c r="R87" s="1">
        <f t="shared" si="4"/>
        <v>140.03444488962361</v>
      </c>
      <c r="S87" s="1">
        <v>63906</v>
      </c>
      <c r="T87" s="1">
        <v>127708</v>
      </c>
      <c r="U87" s="1">
        <v>0.47319684576686599</v>
      </c>
      <c r="V87" s="1">
        <v>0.70892527111584502</v>
      </c>
      <c r="W87" s="1">
        <v>0.99995449018754101</v>
      </c>
      <c r="X87" s="1">
        <v>1.31392514144323</v>
      </c>
      <c r="Y87" s="1">
        <f t="shared" si="5"/>
        <v>139.93939617937974</v>
      </c>
    </row>
    <row r="88" spans="1:25" x14ac:dyDescent="0.25">
      <c r="A88" s="1" t="s">
        <v>28</v>
      </c>
      <c r="B88" s="1">
        <v>113</v>
      </c>
      <c r="C88" s="1" t="s">
        <v>103</v>
      </c>
      <c r="D88" s="1" t="s">
        <v>31</v>
      </c>
      <c r="E88" s="1">
        <v>763144</v>
      </c>
      <c r="F88" s="1">
        <v>1526277</v>
      </c>
      <c r="G88" s="1">
        <v>0.53132161498069796</v>
      </c>
      <c r="H88" s="1">
        <v>0.76047462224960305</v>
      </c>
      <c r="I88" s="1">
        <v>1.1031774878501901</v>
      </c>
      <c r="J88" s="1">
        <v>1.4413968500488801</v>
      </c>
      <c r="K88" s="1">
        <f t="shared" si="3"/>
        <v>147.64427832272992</v>
      </c>
      <c r="L88" s="1">
        <v>49998</v>
      </c>
      <c r="M88" s="1">
        <v>99999</v>
      </c>
      <c r="N88" s="1">
        <v>0.530156219028868</v>
      </c>
      <c r="O88" s="1">
        <v>0.76034695841372002</v>
      </c>
      <c r="P88" s="1">
        <v>1.1018952345475601</v>
      </c>
      <c r="Q88" s="1">
        <v>1.43991882467818</v>
      </c>
      <c r="R88" s="1">
        <f t="shared" si="4"/>
        <v>147.66451663205865</v>
      </c>
      <c r="S88" s="1">
        <v>60013</v>
      </c>
      <c r="T88" s="1">
        <v>120013</v>
      </c>
      <c r="U88" s="1">
        <v>0.48161042849652802</v>
      </c>
      <c r="V88" s="1">
        <v>0.689177043921676</v>
      </c>
      <c r="W88" s="1">
        <v>0.99926486829007299</v>
      </c>
      <c r="X88" s="1">
        <v>1.3059264449822601</v>
      </c>
      <c r="Y88" s="1">
        <f t="shared" si="5"/>
        <v>147.67825124835463</v>
      </c>
    </row>
    <row r="89" spans="1:25" x14ac:dyDescent="0.25">
      <c r="A89" s="1" t="s">
        <v>29</v>
      </c>
      <c r="B89" s="1">
        <v>102.5</v>
      </c>
      <c r="C89" s="1" t="s">
        <v>103</v>
      </c>
      <c r="D89" s="1" t="s">
        <v>31</v>
      </c>
      <c r="E89" s="1">
        <v>569146</v>
      </c>
      <c r="F89" s="1">
        <v>1138256</v>
      </c>
      <c r="G89" s="1">
        <v>0.73884704048168603</v>
      </c>
      <c r="H89" s="1">
        <v>1.07539486235455</v>
      </c>
      <c r="I89" s="1">
        <v>1.5831557849756499</v>
      </c>
      <c r="J89" s="1">
        <v>2.05152414041584</v>
      </c>
      <c r="K89" s="1">
        <f t="shared" si="3"/>
        <v>132.82408868932498</v>
      </c>
      <c r="L89" s="1">
        <v>49996</v>
      </c>
      <c r="M89" s="1">
        <v>100000</v>
      </c>
      <c r="N89" s="1">
        <v>0.73831380745825104</v>
      </c>
      <c r="O89" s="1">
        <v>1.07548720547078</v>
      </c>
      <c r="P89" s="1">
        <v>1.58221115223937</v>
      </c>
      <c r="Q89" s="1">
        <v>2.0506516373303101</v>
      </c>
      <c r="R89" s="1">
        <f t="shared" si="4"/>
        <v>132.84686593749734</v>
      </c>
      <c r="S89" s="1">
        <v>54488</v>
      </c>
      <c r="T89" s="1">
        <v>108940</v>
      </c>
      <c r="U89" s="1">
        <v>0.46625490128997099</v>
      </c>
      <c r="V89" s="1">
        <v>0.679101185091326</v>
      </c>
      <c r="W89" s="1">
        <v>0.99942883454013998</v>
      </c>
      <c r="X89" s="1">
        <v>1.2951563797007799</v>
      </c>
      <c r="Y89" s="1">
        <f t="shared" si="5"/>
        <v>132.82939648265489</v>
      </c>
    </row>
    <row r="90" spans="1:25" x14ac:dyDescent="0.25">
      <c r="A90" s="1" t="s">
        <v>30</v>
      </c>
      <c r="B90" s="1">
        <v>106.5</v>
      </c>
      <c r="C90" s="1" t="s">
        <v>103</v>
      </c>
      <c r="D90" s="1" t="s">
        <v>31</v>
      </c>
      <c r="E90" s="1">
        <v>641555</v>
      </c>
      <c r="F90" s="1">
        <v>1283135</v>
      </c>
      <c r="G90" s="1">
        <v>0.94499514096653403</v>
      </c>
      <c r="H90" s="1">
        <v>1.32084173299801</v>
      </c>
      <c r="I90" s="1">
        <v>1.99524346686342</v>
      </c>
      <c r="J90" s="1">
        <v>2.57267082856333</v>
      </c>
      <c r="K90" s="1">
        <f t="shared" si="3"/>
        <v>137.32130829763543</v>
      </c>
      <c r="L90" s="1">
        <v>49992</v>
      </c>
      <c r="M90" s="1">
        <v>99999</v>
      </c>
      <c r="N90" s="1">
        <v>0.94426230511602804</v>
      </c>
      <c r="O90" s="1">
        <v>1.3210439890955801</v>
      </c>
      <c r="P90" s="1">
        <v>1.9954911656916301</v>
      </c>
      <c r="Q90" s="1">
        <v>2.5726977114192602</v>
      </c>
      <c r="R90" s="1">
        <f t="shared" si="4"/>
        <v>137.30569745278049</v>
      </c>
      <c r="S90" s="1">
        <v>54411</v>
      </c>
      <c r="T90" s="1">
        <v>108837</v>
      </c>
      <c r="U90" s="1">
        <v>0.47200296386831703</v>
      </c>
      <c r="V90" s="1">
        <v>0.66185029873843104</v>
      </c>
      <c r="W90" s="1">
        <v>0.99694297560688905</v>
      </c>
      <c r="X90" s="1">
        <v>1.2863622788517</v>
      </c>
      <c r="Y90" s="1">
        <f t="shared" si="5"/>
        <v>137.4176718726653</v>
      </c>
    </row>
  </sheetData>
  <mergeCells count="4">
    <mergeCell ref="E2:J2"/>
    <mergeCell ref="L2:Q2"/>
    <mergeCell ref="S2:X2"/>
    <mergeCell ref="C1:Y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67AB2-F4C5-41D6-9F74-382E7DEBC0A7}">
  <dimension ref="A1:K13"/>
  <sheetViews>
    <sheetView workbookViewId="0">
      <selection activeCell="R23" sqref="R23"/>
    </sheetView>
  </sheetViews>
  <sheetFormatPr defaultRowHeight="15" x14ac:dyDescent="0.25"/>
  <sheetData>
    <row r="1" spans="1:11" x14ac:dyDescent="0.25">
      <c r="A1" s="15" t="s">
        <v>180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x14ac:dyDescent="0.25">
      <c r="A3" s="17"/>
      <c r="B3" s="18"/>
      <c r="C3" s="19"/>
      <c r="D3" s="20" t="s">
        <v>115</v>
      </c>
      <c r="E3" s="20"/>
      <c r="F3" s="20"/>
      <c r="G3" s="20"/>
      <c r="H3" s="20" t="s">
        <v>116</v>
      </c>
      <c r="I3" s="20"/>
      <c r="J3" s="20"/>
      <c r="K3" s="20"/>
    </row>
    <row r="4" spans="1:11" x14ac:dyDescent="0.25">
      <c r="A4" s="6" t="s">
        <v>158</v>
      </c>
      <c r="B4" s="7" t="s">
        <v>97</v>
      </c>
      <c r="C4" s="7" t="s">
        <v>37</v>
      </c>
      <c r="D4" s="7" t="s">
        <v>104</v>
      </c>
      <c r="E4" s="7" t="s">
        <v>105</v>
      </c>
      <c r="F4" s="7" t="s">
        <v>106</v>
      </c>
      <c r="G4" s="7" t="s">
        <v>91</v>
      </c>
      <c r="H4" s="7" t="s">
        <v>104</v>
      </c>
      <c r="I4" s="7" t="s">
        <v>105</v>
      </c>
      <c r="J4" s="7" t="s">
        <v>106</v>
      </c>
      <c r="K4" s="6" t="s">
        <v>91</v>
      </c>
    </row>
    <row r="5" spans="1:11" x14ac:dyDescent="0.25">
      <c r="A5" s="14" t="s">
        <v>114</v>
      </c>
      <c r="B5" s="10" t="s">
        <v>32</v>
      </c>
      <c r="C5" s="10" t="s">
        <v>31</v>
      </c>
      <c r="D5" s="10">
        <v>49976</v>
      </c>
      <c r="E5" s="10">
        <v>49996</v>
      </c>
      <c r="F5" s="10">
        <v>49989.517241379312</v>
      </c>
      <c r="G5" s="10">
        <v>4.4930159267719718</v>
      </c>
      <c r="H5" s="10">
        <v>100000</v>
      </c>
      <c r="I5" s="10">
        <v>100000</v>
      </c>
      <c r="J5" s="10">
        <v>100000</v>
      </c>
      <c r="K5" s="10">
        <v>0</v>
      </c>
    </row>
    <row r="6" spans="1:11" x14ac:dyDescent="0.25">
      <c r="A6" s="14"/>
      <c r="B6" s="10" t="s">
        <v>32</v>
      </c>
      <c r="C6" s="10" t="s">
        <v>159</v>
      </c>
      <c r="D6" s="10">
        <v>49988</v>
      </c>
      <c r="E6" s="10">
        <v>49996</v>
      </c>
      <c r="F6" s="10">
        <v>49992.793103448275</v>
      </c>
      <c r="G6" s="10">
        <v>2.1938112684944886</v>
      </c>
      <c r="H6" s="10">
        <v>99997</v>
      </c>
      <c r="I6" s="10">
        <v>100000</v>
      </c>
      <c r="J6" s="10">
        <v>99999.793103448275</v>
      </c>
      <c r="K6" s="10">
        <v>0.61986809338920668</v>
      </c>
    </row>
    <row r="7" spans="1:11" x14ac:dyDescent="0.25">
      <c r="A7" s="14"/>
      <c r="B7" s="10" t="s">
        <v>103</v>
      </c>
      <c r="C7" s="10" t="s">
        <v>31</v>
      </c>
      <c r="D7" s="10">
        <v>278811</v>
      </c>
      <c r="E7" s="10">
        <v>825857</v>
      </c>
      <c r="F7" s="10">
        <v>564106.31034482759</v>
      </c>
      <c r="G7" s="10">
        <v>160947.364593234</v>
      </c>
      <c r="H7" s="10">
        <v>557653</v>
      </c>
      <c r="I7" s="10">
        <v>1651704</v>
      </c>
      <c r="J7" s="10">
        <v>1128227.7241379311</v>
      </c>
      <c r="K7" s="10">
        <v>321861.30271836685</v>
      </c>
    </row>
    <row r="8" spans="1:11" x14ac:dyDescent="0.25">
      <c r="A8" s="14" t="s">
        <v>92</v>
      </c>
      <c r="B8" s="10" t="s">
        <v>32</v>
      </c>
      <c r="C8" s="10" t="s">
        <v>31</v>
      </c>
      <c r="D8" s="10">
        <v>49976</v>
      </c>
      <c r="E8" s="10">
        <v>49996</v>
      </c>
      <c r="F8" s="10">
        <v>49989.517241379312</v>
      </c>
      <c r="G8" s="10">
        <v>4.4930159267719718</v>
      </c>
      <c r="H8" s="10">
        <v>100000</v>
      </c>
      <c r="I8" s="10">
        <v>100000</v>
      </c>
      <c r="J8" s="10">
        <v>100000</v>
      </c>
      <c r="K8" s="10">
        <v>0</v>
      </c>
    </row>
    <row r="9" spans="1:11" x14ac:dyDescent="0.25">
      <c r="A9" s="14"/>
      <c r="B9" s="10" t="s">
        <v>32</v>
      </c>
      <c r="C9" s="10" t="s">
        <v>159</v>
      </c>
      <c r="D9" s="10">
        <v>49988</v>
      </c>
      <c r="E9" s="10">
        <v>49996</v>
      </c>
      <c r="F9" s="10">
        <v>49992.793103448275</v>
      </c>
      <c r="G9" s="10">
        <v>2.1938112684944886</v>
      </c>
      <c r="H9" s="10">
        <v>99997</v>
      </c>
      <c r="I9" s="10">
        <v>100000</v>
      </c>
      <c r="J9" s="10">
        <v>99999.793103448275</v>
      </c>
      <c r="K9" s="10">
        <v>0.61986809338920668</v>
      </c>
    </row>
    <row r="10" spans="1:11" x14ac:dyDescent="0.25">
      <c r="A10" s="14"/>
      <c r="B10" s="10" t="s">
        <v>103</v>
      </c>
      <c r="C10" s="10" t="s">
        <v>31</v>
      </c>
      <c r="D10" s="10">
        <v>49872</v>
      </c>
      <c r="E10" s="10">
        <v>50175</v>
      </c>
      <c r="F10" s="10">
        <v>49990.965517241377</v>
      </c>
      <c r="G10" s="10">
        <v>55.602211388847188</v>
      </c>
      <c r="H10" s="10">
        <v>99999</v>
      </c>
      <c r="I10" s="10">
        <v>100000</v>
      </c>
      <c r="J10" s="10">
        <v>99999.517241379304</v>
      </c>
      <c r="K10" s="10">
        <v>0.50854762771560791</v>
      </c>
    </row>
    <row r="11" spans="1:11" x14ac:dyDescent="0.25">
      <c r="A11" s="14" t="s">
        <v>93</v>
      </c>
      <c r="B11" s="10" t="s">
        <v>32</v>
      </c>
      <c r="C11" s="10" t="s">
        <v>31</v>
      </c>
      <c r="D11" s="10">
        <v>42539</v>
      </c>
      <c r="E11" s="10">
        <v>53143</v>
      </c>
      <c r="F11" s="10">
        <v>48361.413793103449</v>
      </c>
      <c r="G11" s="10">
        <v>2700.268657496898</v>
      </c>
      <c r="H11" s="10">
        <v>85090</v>
      </c>
      <c r="I11" s="10">
        <v>106334</v>
      </c>
      <c r="J11" s="10">
        <v>96743.793103448275</v>
      </c>
      <c r="K11" s="10">
        <v>5404.1956278651178</v>
      </c>
    </row>
    <row r="12" spans="1:11" x14ac:dyDescent="0.25">
      <c r="A12" s="14"/>
      <c r="B12" s="10" t="s">
        <v>32</v>
      </c>
      <c r="C12" s="10" t="s">
        <v>159</v>
      </c>
      <c r="D12" s="10">
        <v>43537</v>
      </c>
      <c r="E12" s="10">
        <v>52351</v>
      </c>
      <c r="F12" s="10">
        <v>48287.551724137928</v>
      </c>
      <c r="G12" s="10">
        <v>2581.3838562485225</v>
      </c>
      <c r="H12" s="10">
        <v>87086</v>
      </c>
      <c r="I12" s="10">
        <v>104717</v>
      </c>
      <c r="J12" s="10">
        <v>96589.31034482758</v>
      </c>
      <c r="K12" s="10">
        <v>5163.374554794902</v>
      </c>
    </row>
    <row r="13" spans="1:11" x14ac:dyDescent="0.25">
      <c r="A13" s="14"/>
      <c r="B13" s="10" t="s">
        <v>103</v>
      </c>
      <c r="C13" s="10" t="s">
        <v>31</v>
      </c>
      <c r="D13" s="10">
        <v>49783</v>
      </c>
      <c r="E13" s="10">
        <v>84194</v>
      </c>
      <c r="F13" s="10">
        <v>58058.068965517239</v>
      </c>
      <c r="G13" s="10">
        <v>7497.4415680619149</v>
      </c>
      <c r="H13" s="10">
        <v>99597</v>
      </c>
      <c r="I13" s="10">
        <v>168963</v>
      </c>
      <c r="J13" s="10">
        <v>116129.44827586207</v>
      </c>
      <c r="K13" s="10">
        <v>15092.215409622397</v>
      </c>
    </row>
  </sheetData>
  <mergeCells count="7">
    <mergeCell ref="A11:A13"/>
    <mergeCell ref="A1:K2"/>
    <mergeCell ref="A3:C3"/>
    <mergeCell ref="D3:G3"/>
    <mergeCell ref="H3:K3"/>
    <mergeCell ref="A5:A7"/>
    <mergeCell ref="A8:A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36D35-ACE0-4330-B34A-30150A9B5844}">
  <dimension ref="A1:X264"/>
  <sheetViews>
    <sheetView workbookViewId="0">
      <selection activeCell="A2" sqref="A2"/>
    </sheetView>
  </sheetViews>
  <sheetFormatPr defaultRowHeight="15" x14ac:dyDescent="0.25"/>
  <cols>
    <col min="1" max="1" width="13.28515625" style="1" customWidth="1"/>
    <col min="2" max="2" width="14.28515625" style="1" customWidth="1"/>
    <col min="3" max="3" width="20.85546875" style="1" customWidth="1"/>
    <col min="4" max="4" width="18.7109375" style="1" customWidth="1"/>
    <col min="5" max="5" width="18.28515625" style="1" customWidth="1"/>
    <col min="6" max="6" width="15.28515625" style="1" customWidth="1"/>
    <col min="7" max="7" width="18.28515625" style="1" customWidth="1"/>
    <col min="8" max="8" width="14" style="1" customWidth="1"/>
    <col min="9" max="14" width="9.140625" style="1"/>
    <col min="15" max="22" width="13.85546875" style="1" customWidth="1"/>
    <col min="23" max="23" width="14.28515625" style="1" customWidth="1"/>
    <col min="24" max="16384" width="9.140625" style="1"/>
  </cols>
  <sheetData>
    <row r="1" spans="1:24" x14ac:dyDescent="0.25">
      <c r="A1" s="21" t="s">
        <v>179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24" x14ac:dyDescent="0.25">
      <c r="I2" s="22" t="s">
        <v>123</v>
      </c>
      <c r="J2" s="22"/>
      <c r="K2" s="22"/>
      <c r="L2" s="22"/>
      <c r="M2" s="22"/>
      <c r="N2" s="22"/>
      <c r="O2" s="22"/>
      <c r="P2" s="22" t="s">
        <v>113</v>
      </c>
      <c r="Q2" s="22"/>
      <c r="R2" s="22"/>
      <c r="S2" s="22"/>
      <c r="T2" s="22"/>
      <c r="U2" s="22"/>
      <c r="V2" s="22"/>
      <c r="W2" s="22"/>
    </row>
    <row r="3" spans="1:24" s="2" customFormat="1" ht="30" x14ac:dyDescent="0.25">
      <c r="A3" s="2" t="s">
        <v>0</v>
      </c>
      <c r="B3" s="4" t="s">
        <v>107</v>
      </c>
      <c r="C3" s="4" t="s">
        <v>108</v>
      </c>
      <c r="D3" s="4" t="s">
        <v>109</v>
      </c>
      <c r="E3" s="4" t="s">
        <v>111</v>
      </c>
      <c r="F3" s="4" t="s">
        <v>110</v>
      </c>
      <c r="G3" s="4" t="s">
        <v>121</v>
      </c>
      <c r="H3" s="4" t="s">
        <v>112</v>
      </c>
      <c r="I3" s="2" t="s">
        <v>104</v>
      </c>
      <c r="J3" s="2" t="s">
        <v>105</v>
      </c>
      <c r="K3" s="2" t="s">
        <v>106</v>
      </c>
      <c r="L3" s="2" t="s">
        <v>96</v>
      </c>
      <c r="M3" s="2" t="s">
        <v>94</v>
      </c>
      <c r="N3" s="2" t="s">
        <v>91</v>
      </c>
      <c r="O3" s="2" t="s">
        <v>95</v>
      </c>
      <c r="P3" s="2" t="s">
        <v>104</v>
      </c>
      <c r="Q3" s="2" t="s">
        <v>105</v>
      </c>
      <c r="R3" s="2" t="s">
        <v>106</v>
      </c>
      <c r="S3" s="2" t="s">
        <v>96</v>
      </c>
      <c r="T3" s="2" t="s">
        <v>94</v>
      </c>
      <c r="U3" s="2" t="s">
        <v>91</v>
      </c>
      <c r="V3" s="2" t="s">
        <v>95</v>
      </c>
      <c r="W3" s="2" t="s">
        <v>122</v>
      </c>
      <c r="X3" s="2" t="s">
        <v>126</v>
      </c>
    </row>
    <row r="4" spans="1:24" x14ac:dyDescent="0.25">
      <c r="A4" s="1" t="s">
        <v>2</v>
      </c>
      <c r="B4" s="1" t="s">
        <v>36</v>
      </c>
      <c r="C4" s="1" t="s">
        <v>32</v>
      </c>
      <c r="D4" s="1" t="s">
        <v>31</v>
      </c>
      <c r="E4" s="1" t="s">
        <v>32</v>
      </c>
      <c r="F4" s="1" t="s">
        <v>102</v>
      </c>
      <c r="G4" s="1">
        <v>0.50282220038102099</v>
      </c>
      <c r="H4" s="1">
        <v>49994</v>
      </c>
      <c r="I4" s="5">
        <v>1.7390948681139699E-9</v>
      </c>
      <c r="J4" s="1">
        <v>4.8611471429467201E-3</v>
      </c>
      <c r="K4" s="1">
        <v>3.4505203668214299E-4</v>
      </c>
      <c r="L4" s="1">
        <v>6.9138106854830096E-4</v>
      </c>
      <c r="M4" s="1">
        <v>1.7390381981385899E-4</v>
      </c>
      <c r="N4" s="1">
        <v>5.9912175217437605E-4</v>
      </c>
      <c r="O4" s="9">
        <v>3.5894687392849502E-7</v>
      </c>
      <c r="P4" s="9">
        <v>3.4586676300213971E-9</v>
      </c>
      <c r="Q4" s="9">
        <v>9.6677257672058113E-3</v>
      </c>
      <c r="R4" s="9">
        <v>6.8623071220935488E-4</v>
      </c>
      <c r="S4" s="9">
        <v>1.375001079953106E-3</v>
      </c>
      <c r="T4" s="9">
        <v>3.4585549262160817E-4</v>
      </c>
      <c r="U4" s="9">
        <v>1.1915180986845502E-3</v>
      </c>
      <c r="V4" s="9">
        <v>7.1386441103136989E-7</v>
      </c>
      <c r="W4" s="8">
        <v>0.13750010799531059</v>
      </c>
      <c r="X4" s="1">
        <v>0.19590011939873295</v>
      </c>
    </row>
    <row r="5" spans="1:24" x14ac:dyDescent="0.25">
      <c r="A5" s="1" t="s">
        <v>3</v>
      </c>
      <c r="B5" s="1" t="s">
        <v>36</v>
      </c>
      <c r="C5" s="1" t="s">
        <v>32</v>
      </c>
      <c r="D5" s="1" t="s">
        <v>31</v>
      </c>
      <c r="E5" s="1" t="s">
        <v>32</v>
      </c>
      <c r="F5" s="1" t="s">
        <v>102</v>
      </c>
      <c r="G5" s="1">
        <v>0.48623203009311999</v>
      </c>
      <c r="H5" s="1">
        <v>49992</v>
      </c>
      <c r="I5" s="5">
        <v>7.5453989722973297E-9</v>
      </c>
      <c r="J5" s="1">
        <v>4.6941740438342103E-3</v>
      </c>
      <c r="K5" s="1">
        <v>3.3378303545733199E-4</v>
      </c>
      <c r="L5" s="1">
        <v>6.5424825884492397E-4</v>
      </c>
      <c r="M5" s="1">
        <v>1.6927343676798E-4</v>
      </c>
      <c r="N5" s="1">
        <v>5.6269856001460005E-4</v>
      </c>
      <c r="O5" s="9">
        <v>3.16629669442504E-7</v>
      </c>
      <c r="P5" s="9">
        <v>1.5518103508837712E-8</v>
      </c>
      <c r="Q5" s="9">
        <v>9.6541851488788442E-3</v>
      </c>
      <c r="R5" s="9">
        <v>6.8646862978855592E-4</v>
      </c>
      <c r="S5" s="9">
        <v>1.3455474307598094E-3</v>
      </c>
      <c r="T5" s="9">
        <v>3.4813304408506745E-4</v>
      </c>
      <c r="U5" s="9">
        <v>1.1572634569278286E-3</v>
      </c>
      <c r="V5" s="9">
        <v>6.5119048077080633E-7</v>
      </c>
      <c r="W5" s="8">
        <v>0.13455474307598095</v>
      </c>
      <c r="X5" s="1">
        <v>0.18397871098291604</v>
      </c>
    </row>
    <row r="6" spans="1:24" x14ac:dyDescent="0.25">
      <c r="A6" s="1" t="s">
        <v>4</v>
      </c>
      <c r="B6" s="1" t="s">
        <v>36</v>
      </c>
      <c r="C6" s="1" t="s">
        <v>32</v>
      </c>
      <c r="D6" s="1" t="s">
        <v>31</v>
      </c>
      <c r="E6" s="1" t="s">
        <v>32</v>
      </c>
      <c r="F6" s="1" t="s">
        <v>102</v>
      </c>
      <c r="G6" s="1">
        <v>0.55745883386605699</v>
      </c>
      <c r="H6" s="1">
        <v>49992</v>
      </c>
      <c r="I6" s="5">
        <v>5.0813357965750997E-9</v>
      </c>
      <c r="J6" s="1">
        <v>5.3948191925883302E-3</v>
      </c>
      <c r="K6" s="1">
        <v>4.2230689735207199E-4</v>
      </c>
      <c r="L6" s="1">
        <v>9.24299691563276E-4</v>
      </c>
      <c r="M6" s="1">
        <v>1.9476572924759201E-4</v>
      </c>
      <c r="N6" s="1">
        <v>8.2218416688284196E-4</v>
      </c>
      <c r="O6" s="9">
        <v>6.7598680427283297E-7</v>
      </c>
      <c r="P6" s="9">
        <v>9.1151767410972885E-9</v>
      </c>
      <c r="Q6" s="9">
        <v>9.6775203205131492E-3</v>
      </c>
      <c r="R6" s="9">
        <v>7.5755709963965065E-4</v>
      </c>
      <c r="S6" s="9">
        <v>1.658059098558229E-3</v>
      </c>
      <c r="T6" s="9">
        <v>3.4938136668651162E-4</v>
      </c>
      <c r="U6" s="9">
        <v>1.4748787119954255E-3</v>
      </c>
      <c r="V6" s="9">
        <v>1.212621925075198E-6</v>
      </c>
      <c r="W6" s="8">
        <v>0.16580590985582289</v>
      </c>
      <c r="X6" s="1">
        <v>0.24760053566203968</v>
      </c>
    </row>
    <row r="7" spans="1:24" x14ac:dyDescent="0.25">
      <c r="A7" s="1" t="s">
        <v>5</v>
      </c>
      <c r="B7" s="1" t="s">
        <v>36</v>
      </c>
      <c r="C7" s="1" t="s">
        <v>32</v>
      </c>
      <c r="D7" s="1" t="s">
        <v>31</v>
      </c>
      <c r="E7" s="1" t="s">
        <v>32</v>
      </c>
      <c r="F7" s="1" t="s">
        <v>102</v>
      </c>
      <c r="G7" s="1">
        <v>0.54843996887884405</v>
      </c>
      <c r="H7" s="1">
        <v>49994</v>
      </c>
      <c r="I7" s="5">
        <v>1.2033541940681401E-9</v>
      </c>
      <c r="J7" s="1">
        <v>5.29536930844188E-3</v>
      </c>
      <c r="K7" s="1">
        <v>4.1180865539502498E-4</v>
      </c>
      <c r="L7" s="1">
        <v>8.6279831950032302E-4</v>
      </c>
      <c r="M7" s="1">
        <v>1.90591548744123E-4</v>
      </c>
      <c r="N7" s="1">
        <v>7.5817845621880002E-4</v>
      </c>
      <c r="O7" s="9">
        <v>5.7483457147432196E-7</v>
      </c>
      <c r="P7" s="9">
        <v>2.1941402201741668E-9</v>
      </c>
      <c r="Q7" s="9">
        <v>9.6553307726039948E-3</v>
      </c>
      <c r="R7" s="9">
        <v>7.5087280060362937E-4</v>
      </c>
      <c r="S7" s="9">
        <v>1.5731864350880741E-3</v>
      </c>
      <c r="T7" s="9">
        <v>3.4751578943770711E-4</v>
      </c>
      <c r="U7" s="9">
        <v>1.3824274291472898E-3</v>
      </c>
      <c r="V7" s="9">
        <v>1.0481266940654151E-6</v>
      </c>
      <c r="W7" s="8">
        <v>0.15731864350880742</v>
      </c>
      <c r="X7" s="1">
        <v>0.2416784098615527</v>
      </c>
    </row>
    <row r="8" spans="1:24" x14ac:dyDescent="0.25">
      <c r="A8" s="1" t="s">
        <v>6</v>
      </c>
      <c r="B8" s="1" t="s">
        <v>36</v>
      </c>
      <c r="C8" s="1" t="s">
        <v>32</v>
      </c>
      <c r="D8" s="1" t="s">
        <v>31</v>
      </c>
      <c r="E8" s="1" t="s">
        <v>32</v>
      </c>
      <c r="F8" s="1" t="s">
        <v>102</v>
      </c>
      <c r="G8" s="1">
        <v>0.514235456047339</v>
      </c>
      <c r="H8" s="1">
        <v>49986</v>
      </c>
      <c r="I8" s="5">
        <v>5.7110063345078296E-9</v>
      </c>
      <c r="J8" s="1">
        <v>5.0165359862148796E-3</v>
      </c>
      <c r="K8" s="1">
        <v>3.20855387036798E-4</v>
      </c>
      <c r="L8" s="1">
        <v>6.6477139091531204E-4</v>
      </c>
      <c r="M8" s="1">
        <v>1.5639154298696699E-4</v>
      </c>
      <c r="N8" s="1">
        <v>5.8221372603962701E-4</v>
      </c>
      <c r="O8" s="9">
        <v>3.3897282278894601E-7</v>
      </c>
      <c r="P8" s="9">
        <v>1.1105819848373293E-8</v>
      </c>
      <c r="Q8" s="9">
        <v>9.7553288619466015E-3</v>
      </c>
      <c r="R8" s="9">
        <v>6.2394644955648677E-4</v>
      </c>
      <c r="S8" s="9">
        <v>1.2927373698131681E-3</v>
      </c>
      <c r="T8" s="9">
        <v>3.0412438727789716E-4</v>
      </c>
      <c r="U8" s="9">
        <v>1.1321928878938097E-3</v>
      </c>
      <c r="V8" s="9">
        <v>6.5917823985622095E-7</v>
      </c>
      <c r="W8" s="8">
        <v>0.12927373698131681</v>
      </c>
      <c r="X8" s="1">
        <v>0.1844576986108486</v>
      </c>
    </row>
    <row r="9" spans="1:24" x14ac:dyDescent="0.25">
      <c r="A9" s="1" t="s">
        <v>7</v>
      </c>
      <c r="B9" s="1" t="s">
        <v>36</v>
      </c>
      <c r="C9" s="1" t="s">
        <v>32</v>
      </c>
      <c r="D9" s="1" t="s">
        <v>31</v>
      </c>
      <c r="E9" s="1" t="s">
        <v>32</v>
      </c>
      <c r="F9" s="1" t="s">
        <v>102</v>
      </c>
      <c r="G9" s="1">
        <v>0.498999753632275</v>
      </c>
      <c r="H9" s="1">
        <v>49986</v>
      </c>
      <c r="I9" s="5">
        <v>7.36341565499288E-9</v>
      </c>
      <c r="J9" s="1">
        <v>4.8449891619384297E-3</v>
      </c>
      <c r="K9" s="1">
        <v>4.25183002448099E-4</v>
      </c>
      <c r="L9" s="1">
        <v>8.7157326336451005E-4</v>
      </c>
      <c r="M9" s="1">
        <v>1.9018388411495799E-4</v>
      </c>
      <c r="N9" s="1">
        <v>7.6082808034475295E-4</v>
      </c>
      <c r="O9" s="9">
        <v>5.7885936784108197E-7</v>
      </c>
      <c r="P9" s="9">
        <v>1.475635128353021E-8</v>
      </c>
      <c r="Q9" s="9">
        <v>9.7094019118671143E-3</v>
      </c>
      <c r="R9" s="9">
        <v>8.5207056587331838E-4</v>
      </c>
      <c r="S9" s="9">
        <v>1.7466406686981923E-3</v>
      </c>
      <c r="T9" s="9">
        <v>3.8113021645920313E-4</v>
      </c>
      <c r="U9" s="9">
        <v>1.524706324615594E-3</v>
      </c>
      <c r="V9" s="9">
        <v>1.1600393860467863E-6</v>
      </c>
      <c r="W9" s="8">
        <v>0.17466406686981922</v>
      </c>
      <c r="X9" s="1">
        <v>0.24123001245630671</v>
      </c>
    </row>
    <row r="10" spans="1:24" x14ac:dyDescent="0.25">
      <c r="A10" s="1" t="s">
        <v>8</v>
      </c>
      <c r="B10" s="1" t="s">
        <v>36</v>
      </c>
      <c r="C10" s="1" t="s">
        <v>32</v>
      </c>
      <c r="D10" s="1" t="s">
        <v>31</v>
      </c>
      <c r="E10" s="1" t="s">
        <v>32</v>
      </c>
      <c r="F10" s="1" t="s">
        <v>102</v>
      </c>
      <c r="G10" s="1">
        <v>0.59382997729415599</v>
      </c>
      <c r="H10" s="1">
        <v>49996</v>
      </c>
      <c r="I10" s="5">
        <v>1.60397668480527E-8</v>
      </c>
      <c r="J10" s="1">
        <v>5.7668327353894702E-3</v>
      </c>
      <c r="K10" s="1">
        <v>3.2561104016201701E-4</v>
      </c>
      <c r="L10" s="1">
        <v>6.0885360416305305E-4</v>
      </c>
      <c r="M10" s="1">
        <v>1.8683129019336799E-4</v>
      </c>
      <c r="N10" s="1">
        <v>5.1447075896201297E-4</v>
      </c>
      <c r="O10" s="9">
        <v>2.6468016182695002E-7</v>
      </c>
      <c r="P10" s="9">
        <v>2.7010705860858452E-8</v>
      </c>
      <c r="Q10" s="9">
        <v>9.7112523043491415E-3</v>
      </c>
      <c r="R10" s="9">
        <v>5.4832368289269495E-4</v>
      </c>
      <c r="S10" s="9">
        <v>1.0252995427030372E-3</v>
      </c>
      <c r="T10" s="9">
        <v>3.1462084660104718E-4</v>
      </c>
      <c r="U10" s="9">
        <v>8.6636037019594231E-4</v>
      </c>
      <c r="V10" s="9">
        <v>4.4571707718931756E-7</v>
      </c>
      <c r="W10" s="8">
        <v>0.10252995427030372</v>
      </c>
      <c r="X10" s="1">
        <v>0.16317090968194536</v>
      </c>
    </row>
    <row r="11" spans="1:24" x14ac:dyDescent="0.25">
      <c r="A11" s="1" t="s">
        <v>9</v>
      </c>
      <c r="B11" s="1" t="s">
        <v>36</v>
      </c>
      <c r="C11" s="1" t="s">
        <v>32</v>
      </c>
      <c r="D11" s="1" t="s">
        <v>31</v>
      </c>
      <c r="E11" s="1" t="s">
        <v>32</v>
      </c>
      <c r="F11" s="1" t="s">
        <v>102</v>
      </c>
      <c r="G11" s="1">
        <v>0.52182044828253105</v>
      </c>
      <c r="H11" s="1">
        <v>49994</v>
      </c>
      <c r="I11" s="5">
        <v>2.8992957368245701E-8</v>
      </c>
      <c r="J11" s="1">
        <v>5.0438670441508302E-3</v>
      </c>
      <c r="K11" s="1">
        <v>1.0468710363626399E-3</v>
      </c>
      <c r="L11" s="1">
        <v>1.5635450285933199E-3</v>
      </c>
      <c r="M11" s="1">
        <v>6.5465344232507104E-4</v>
      </c>
      <c r="N11" s="1">
        <v>1.1613501150229901E-3</v>
      </c>
      <c r="O11" s="9">
        <v>1.3487340896639E-6</v>
      </c>
      <c r="P11" s="9">
        <v>5.5561175235026328E-8</v>
      </c>
      <c r="Q11" s="9">
        <v>9.6659053142737553E-3</v>
      </c>
      <c r="R11" s="9">
        <v>2.0061901364889193E-3</v>
      </c>
      <c r="S11" s="9">
        <v>2.9963276328848739E-3</v>
      </c>
      <c r="T11" s="9">
        <v>1.2545568968784829E-3</v>
      </c>
      <c r="U11" s="9">
        <v>2.2255741775649932E-3</v>
      </c>
      <c r="V11" s="9">
        <v>2.5846708271072777E-6</v>
      </c>
      <c r="W11" s="8">
        <v>0.29963276328848737</v>
      </c>
      <c r="X11" s="1">
        <v>0.43120270447770409</v>
      </c>
    </row>
    <row r="12" spans="1:24" x14ac:dyDescent="0.25">
      <c r="A12" s="1" t="s">
        <v>10</v>
      </c>
      <c r="B12" s="1" t="s">
        <v>36</v>
      </c>
      <c r="C12" s="1" t="s">
        <v>32</v>
      </c>
      <c r="D12" s="1" t="s">
        <v>31</v>
      </c>
      <c r="E12" s="1" t="s">
        <v>32</v>
      </c>
      <c r="F12" s="1" t="s">
        <v>102</v>
      </c>
      <c r="G12" s="1">
        <v>0.55227834389689301</v>
      </c>
      <c r="H12" s="1">
        <v>49988</v>
      </c>
      <c r="I12" s="5">
        <v>4.3754833090048402E-11</v>
      </c>
      <c r="J12" s="1">
        <v>5.3605651482939703E-3</v>
      </c>
      <c r="K12" s="1">
        <v>5.2574816147485999E-4</v>
      </c>
      <c r="L12" s="1">
        <v>9.7685738641974909E-4</v>
      </c>
      <c r="M12" s="1">
        <v>2.8554715390782798E-4</v>
      </c>
      <c r="N12" s="1">
        <v>8.2330991984102099E-4</v>
      </c>
      <c r="O12" s="9">
        <v>6.7783922410862804E-7</v>
      </c>
      <c r="P12" s="9">
        <v>7.9226052539581678E-11</v>
      </c>
      <c r="Q12" s="9">
        <v>9.706274395026351E-3</v>
      </c>
      <c r="R12" s="9">
        <v>9.5196229815053908E-4</v>
      </c>
      <c r="S12" s="9">
        <v>1.7687772790926641E-3</v>
      </c>
      <c r="T12" s="9">
        <v>5.1703485581744608E-4</v>
      </c>
      <c r="U12" s="9">
        <v>1.4907517720715261E-3</v>
      </c>
      <c r="V12" s="9">
        <v>1.2273507219670674E-6</v>
      </c>
      <c r="W12" s="8">
        <v>0.17687772790926642</v>
      </c>
      <c r="X12" s="1">
        <v>0.24510720880721515</v>
      </c>
    </row>
    <row r="13" spans="1:24" x14ac:dyDescent="0.25">
      <c r="A13" s="1" t="s">
        <v>11</v>
      </c>
      <c r="B13" s="1" t="s">
        <v>36</v>
      </c>
      <c r="C13" s="1" t="s">
        <v>32</v>
      </c>
      <c r="D13" s="1" t="s">
        <v>31</v>
      </c>
      <c r="E13" s="1" t="s">
        <v>32</v>
      </c>
      <c r="F13" s="1" t="s">
        <v>102</v>
      </c>
      <c r="G13" s="1">
        <v>0.48951349762285601</v>
      </c>
      <c r="H13" s="1">
        <v>49990</v>
      </c>
      <c r="I13" s="5">
        <v>2.5806197179179001E-9</v>
      </c>
      <c r="J13" s="1">
        <v>4.7670230269432103E-3</v>
      </c>
      <c r="K13" s="1">
        <v>4.6909389966836098E-4</v>
      </c>
      <c r="L13" s="1">
        <v>8.7532514697127395E-4</v>
      </c>
      <c r="M13" s="1">
        <v>2.4025331367738499E-4</v>
      </c>
      <c r="N13" s="1">
        <v>7.3901625571716099E-4</v>
      </c>
      <c r="O13" s="9">
        <v>5.4614502621421295E-7</v>
      </c>
      <c r="P13" s="9">
        <v>5.2718050277464045E-9</v>
      </c>
      <c r="Q13" s="9">
        <v>9.7382871975798847E-3</v>
      </c>
      <c r="R13" s="9">
        <v>9.582859348033193E-4</v>
      </c>
      <c r="S13" s="9">
        <v>1.7881532403538855E-3</v>
      </c>
      <c r="T13" s="9">
        <v>4.9080018190323185E-4</v>
      </c>
      <c r="U13" s="9">
        <v>1.5096953593842135E-3</v>
      </c>
      <c r="V13" s="9">
        <v>1.1156894117656966E-6</v>
      </c>
      <c r="W13" s="8">
        <v>0.17881532403538855</v>
      </c>
      <c r="X13" s="1">
        <v>0.24299351274044714</v>
      </c>
    </row>
    <row r="14" spans="1:24" x14ac:dyDescent="0.25">
      <c r="A14" s="1" t="s">
        <v>12</v>
      </c>
      <c r="B14" s="1" t="s">
        <v>36</v>
      </c>
      <c r="C14" s="1" t="s">
        <v>32</v>
      </c>
      <c r="D14" s="1" t="s">
        <v>31</v>
      </c>
      <c r="E14" s="1" t="s">
        <v>32</v>
      </c>
      <c r="F14" s="1" t="s">
        <v>102</v>
      </c>
      <c r="G14" s="1">
        <v>0.55368365835711997</v>
      </c>
      <c r="H14" s="1">
        <v>49994</v>
      </c>
      <c r="I14" s="5">
        <v>4.0355832453542501E-8</v>
      </c>
      <c r="J14" s="1">
        <v>5.35711878910661E-3</v>
      </c>
      <c r="K14" s="1">
        <v>4.2266676884139E-4</v>
      </c>
      <c r="L14" s="1">
        <v>8.2505327597084596E-4</v>
      </c>
      <c r="M14" s="1">
        <v>2.4344245321117301E-4</v>
      </c>
      <c r="N14" s="1">
        <v>7.0856595367502901E-4</v>
      </c>
      <c r="O14" s="9">
        <v>5.0206571070740396E-7</v>
      </c>
      <c r="P14" s="9">
        <v>7.2886081870802529E-8</v>
      </c>
      <c r="Q14" s="9">
        <v>9.675414306071729E-3</v>
      </c>
      <c r="R14" s="9">
        <v>7.6337230196664842E-4</v>
      </c>
      <c r="S14" s="9">
        <v>1.4901167183061334E-3</v>
      </c>
      <c r="T14" s="9">
        <v>4.3967787298167878E-4</v>
      </c>
      <c r="U14" s="9">
        <v>1.2797306602428415E-3</v>
      </c>
      <c r="V14" s="9">
        <v>9.0677357572214462E-7</v>
      </c>
      <c r="W14" s="8">
        <v>0.14901167183061334</v>
      </c>
      <c r="X14" s="1">
        <v>0.21813356481849885</v>
      </c>
    </row>
    <row r="15" spans="1:24" x14ac:dyDescent="0.25">
      <c r="A15" s="1" t="s">
        <v>13</v>
      </c>
      <c r="B15" s="1" t="s">
        <v>36</v>
      </c>
      <c r="C15" s="1" t="s">
        <v>32</v>
      </c>
      <c r="D15" s="1" t="s">
        <v>31</v>
      </c>
      <c r="E15" s="1" t="s">
        <v>32</v>
      </c>
      <c r="F15" s="1" t="s">
        <v>102</v>
      </c>
      <c r="G15" s="1">
        <v>0.54220997479927502</v>
      </c>
      <c r="H15" s="1">
        <v>49992</v>
      </c>
      <c r="I15" s="5">
        <v>7.7545596610661993E-9</v>
      </c>
      <c r="J15" s="1">
        <v>5.2063828334212303E-3</v>
      </c>
      <c r="K15" s="1">
        <v>4.0664582454378001E-4</v>
      </c>
      <c r="L15" s="1">
        <v>8.2252545851587897E-4</v>
      </c>
      <c r="M15" s="1">
        <v>2.0967851014575001E-4</v>
      </c>
      <c r="N15" s="1">
        <v>7.1497363817686805E-4</v>
      </c>
      <c r="O15" s="9">
        <v>5.1118730328786698E-7</v>
      </c>
      <c r="P15" s="9">
        <v>1.430176503841878E-8</v>
      </c>
      <c r="Q15" s="9">
        <v>9.6021524416783771E-3</v>
      </c>
      <c r="R15" s="9">
        <v>7.4997850176828534E-4</v>
      </c>
      <c r="S15" s="9">
        <v>1.51698695476854E-3</v>
      </c>
      <c r="T15" s="9">
        <v>3.8671090516800719E-4</v>
      </c>
      <c r="U15" s="9">
        <v>1.3186287073408227E-3</v>
      </c>
      <c r="V15" s="9">
        <v>9.4278476429192853E-7</v>
      </c>
      <c r="W15" s="8">
        <v>0.151698695476854</v>
      </c>
      <c r="X15" s="1">
        <v>0.22338426100505748</v>
      </c>
    </row>
    <row r="16" spans="1:24" x14ac:dyDescent="0.25">
      <c r="A16" s="1" t="s">
        <v>14</v>
      </c>
      <c r="B16" s="1" t="s">
        <v>36</v>
      </c>
      <c r="C16" s="1" t="s">
        <v>32</v>
      </c>
      <c r="D16" s="1" t="s">
        <v>31</v>
      </c>
      <c r="E16" s="1" t="s">
        <v>32</v>
      </c>
      <c r="F16" s="1" t="s">
        <v>102</v>
      </c>
      <c r="G16" s="1">
        <v>0.47744097842280497</v>
      </c>
      <c r="H16" s="1">
        <v>49992</v>
      </c>
      <c r="I16" s="5">
        <v>7.5200334848091199E-10</v>
      </c>
      <c r="J16" s="1">
        <v>4.58137271925807E-3</v>
      </c>
      <c r="K16" s="1">
        <v>3.78957234411189E-4</v>
      </c>
      <c r="L16" s="1">
        <v>7.1873915770054601E-4</v>
      </c>
      <c r="M16" s="1">
        <v>2.1450049825944001E-4</v>
      </c>
      <c r="N16" s="1">
        <v>6.1071874975271001E-4</v>
      </c>
      <c r="O16" s="9">
        <v>3.7297739129951298E-7</v>
      </c>
      <c r="P16" s="9">
        <v>1.5750708097262741E-9</v>
      </c>
      <c r="Q16" s="9">
        <v>9.5956839197011007E-3</v>
      </c>
      <c r="R16" s="9">
        <v>7.9372582484027541E-4</v>
      </c>
      <c r="S16" s="9">
        <v>1.5053989711458237E-3</v>
      </c>
      <c r="T16" s="9">
        <v>4.4927123551067688E-4</v>
      </c>
      <c r="U16" s="9">
        <v>1.2791502559545253E-3</v>
      </c>
      <c r="V16" s="9">
        <v>7.8120104506240622E-7</v>
      </c>
      <c r="W16" s="8">
        <v>0.15053989711458238</v>
      </c>
      <c r="X16" s="1">
        <v>0.20935833403039739</v>
      </c>
    </row>
    <row r="17" spans="1:24" x14ac:dyDescent="0.25">
      <c r="A17" s="1" t="s">
        <v>15</v>
      </c>
      <c r="B17" s="1" t="s">
        <v>36</v>
      </c>
      <c r="C17" s="1" t="s">
        <v>32</v>
      </c>
      <c r="D17" s="1" t="s">
        <v>31</v>
      </c>
      <c r="E17" s="1" t="s">
        <v>32</v>
      </c>
      <c r="F17" s="1" t="s">
        <v>102</v>
      </c>
      <c r="G17" s="1">
        <v>0.52631911811219501</v>
      </c>
      <c r="H17" s="1">
        <v>49990</v>
      </c>
      <c r="I17" s="5">
        <v>3.39669448123914E-9</v>
      </c>
      <c r="J17" s="1">
        <v>5.1531707867980003E-3</v>
      </c>
      <c r="K17" s="1">
        <v>4.3776473693565903E-4</v>
      </c>
      <c r="L17" s="1">
        <v>9.1672518627516496E-4</v>
      </c>
      <c r="M17" s="1">
        <v>1.9546553085092501E-4</v>
      </c>
      <c r="N17" s="1">
        <v>8.0544838583666498E-4</v>
      </c>
      <c r="O17" s="9">
        <v>6.4874710224688904E-7</v>
      </c>
      <c r="P17" s="9">
        <v>6.453678698623806E-9</v>
      </c>
      <c r="Q17" s="9">
        <v>9.7909625728235528E-3</v>
      </c>
      <c r="R17" s="9">
        <v>8.3174773986139164E-4</v>
      </c>
      <c r="S17" s="9">
        <v>1.7417668382696816E-3</v>
      </c>
      <c r="T17" s="9">
        <v>3.7138215984253452E-4</v>
      </c>
      <c r="U17" s="9">
        <v>1.5303422545729533E-3</v>
      </c>
      <c r="V17" s="9">
        <v>1.2326116987234277E-6</v>
      </c>
      <c r="W17" s="8">
        <v>0.17417668382696816</v>
      </c>
      <c r="X17" s="1">
        <v>0.24278528923213807</v>
      </c>
    </row>
    <row r="18" spans="1:24" x14ac:dyDescent="0.25">
      <c r="A18" s="1" t="s">
        <v>16</v>
      </c>
      <c r="B18" s="1" t="s">
        <v>36</v>
      </c>
      <c r="C18" s="1" t="s">
        <v>32</v>
      </c>
      <c r="D18" s="1" t="s">
        <v>31</v>
      </c>
      <c r="E18" s="1" t="s">
        <v>32</v>
      </c>
      <c r="F18" s="1" t="s">
        <v>102</v>
      </c>
      <c r="G18" s="1">
        <v>0.48810694473928101</v>
      </c>
      <c r="H18" s="1">
        <v>49988</v>
      </c>
      <c r="I18" s="5">
        <v>1.7327285439794299E-12</v>
      </c>
      <c r="J18" s="1">
        <v>4.8080706037581002E-3</v>
      </c>
      <c r="K18" s="1">
        <v>9.3476315475273105E-4</v>
      </c>
      <c r="L18" s="1">
        <v>1.69088323779478E-3</v>
      </c>
      <c r="M18" s="1">
        <v>2.9697106219828102E-4</v>
      </c>
      <c r="N18" s="1">
        <v>1.40900815056978E-3</v>
      </c>
      <c r="O18" s="9">
        <v>1.9853039683720701E-6</v>
      </c>
      <c r="P18" s="9">
        <v>3.549895289658202E-12</v>
      </c>
      <c r="Q18" s="9">
        <v>9.8504449805079056E-3</v>
      </c>
      <c r="R18" s="9">
        <v>1.9150785802730761E-3</v>
      </c>
      <c r="S18" s="9">
        <v>3.4641654990136511E-3</v>
      </c>
      <c r="T18" s="9">
        <v>6.0841392526571423E-4</v>
      </c>
      <c r="U18" s="9">
        <v>2.8866791709394588E-3</v>
      </c>
      <c r="V18" s="9">
        <v>4.0673544799337089E-6</v>
      </c>
      <c r="W18" s="8">
        <v>0.34641654990136511</v>
      </c>
      <c r="X18" s="1">
        <v>0.47477878948373159</v>
      </c>
    </row>
    <row r="19" spans="1:24" x14ac:dyDescent="0.25">
      <c r="A19" s="1" t="s">
        <v>17</v>
      </c>
      <c r="B19" s="1" t="s">
        <v>36</v>
      </c>
      <c r="C19" s="1" t="s">
        <v>32</v>
      </c>
      <c r="D19" s="1" t="s">
        <v>31</v>
      </c>
      <c r="E19" s="1" t="s">
        <v>32</v>
      </c>
      <c r="F19" s="1" t="s">
        <v>102</v>
      </c>
      <c r="G19" s="1">
        <v>0.60062213990421598</v>
      </c>
      <c r="H19" s="1">
        <v>49990</v>
      </c>
      <c r="I19" s="5">
        <v>1.0699483077303299E-8</v>
      </c>
      <c r="J19" s="1">
        <v>5.9441486373543696E-3</v>
      </c>
      <c r="K19" s="1">
        <v>4.2261911280449898E-4</v>
      </c>
      <c r="L19" s="1">
        <v>8.1482770066851904E-4</v>
      </c>
      <c r="M19" s="1">
        <v>2.2614860790781701E-4</v>
      </c>
      <c r="N19" s="1">
        <v>6.9666151556482901E-4</v>
      </c>
      <c r="O19" s="9">
        <v>4.8533726726908396E-7</v>
      </c>
      <c r="P19" s="9">
        <v>1.7814000461271035E-8</v>
      </c>
      <c r="Q19" s="9">
        <v>9.8966525581329901E-3</v>
      </c>
      <c r="R19" s="9">
        <v>7.0363558837823728E-4</v>
      </c>
      <c r="S19" s="9">
        <v>1.3566394685325177E-3</v>
      </c>
      <c r="T19" s="9">
        <v>3.7652392891124857E-4</v>
      </c>
      <c r="U19" s="9">
        <v>1.1598998259969718E-3</v>
      </c>
      <c r="V19" s="9">
        <v>8.0805757068243102E-7</v>
      </c>
      <c r="W19" s="8">
        <v>0.13566394685325175</v>
      </c>
      <c r="X19" s="1">
        <v>0.21706542843965418</v>
      </c>
    </row>
    <row r="20" spans="1:24" x14ac:dyDescent="0.25">
      <c r="A20" s="1" t="s">
        <v>18</v>
      </c>
      <c r="B20" s="1" t="s">
        <v>36</v>
      </c>
      <c r="C20" s="1" t="s">
        <v>32</v>
      </c>
      <c r="D20" s="1" t="s">
        <v>31</v>
      </c>
      <c r="E20" s="1" t="s">
        <v>32</v>
      </c>
      <c r="F20" s="1" t="s">
        <v>102</v>
      </c>
      <c r="G20" s="1">
        <v>0.46833372854927102</v>
      </c>
      <c r="H20" s="1">
        <v>49976</v>
      </c>
      <c r="I20" s="5">
        <v>2.6636119976330999E-9</v>
      </c>
      <c r="J20" s="1">
        <v>4.5986124314367797E-3</v>
      </c>
      <c r="K20" s="1">
        <v>4.0146632148304299E-4</v>
      </c>
      <c r="L20" s="1">
        <v>8.7307622152299101E-4</v>
      </c>
      <c r="M20" s="1">
        <v>1.7373771697748501E-4</v>
      </c>
      <c r="N20" s="1">
        <v>7.7529793067164705E-4</v>
      </c>
      <c r="O20" s="9">
        <v>6.0108688130373702E-7</v>
      </c>
      <c r="P20" s="9">
        <v>5.6874229534652762E-9</v>
      </c>
      <c r="Q20" s="9">
        <v>9.8190929909780841E-3</v>
      </c>
      <c r="R20" s="9">
        <v>8.572227388504366E-4</v>
      </c>
      <c r="S20" s="9">
        <v>1.8642181169130532E-3</v>
      </c>
      <c r="T20" s="9">
        <v>3.7096990113366765E-4</v>
      </c>
      <c r="U20" s="9">
        <v>1.6554390243752898E-3</v>
      </c>
      <c r="V20" s="9">
        <v>1.2834584499512504E-6</v>
      </c>
      <c r="W20" s="8">
        <v>0.18642181169130531</v>
      </c>
      <c r="X20" s="1">
        <v>0.25301286237672732</v>
      </c>
    </row>
    <row r="21" spans="1:24" x14ac:dyDescent="0.25">
      <c r="A21" s="1" t="s">
        <v>19</v>
      </c>
      <c r="B21" s="1" t="s">
        <v>36</v>
      </c>
      <c r="C21" s="1" t="s">
        <v>32</v>
      </c>
      <c r="D21" s="1" t="s">
        <v>31</v>
      </c>
      <c r="E21" s="1" t="s">
        <v>32</v>
      </c>
      <c r="F21" s="1" t="s">
        <v>102</v>
      </c>
      <c r="G21" s="1">
        <v>0.49813275878211299</v>
      </c>
      <c r="H21" s="1">
        <v>49982</v>
      </c>
      <c r="I21" s="5">
        <v>1.3386930675096701E-8</v>
      </c>
      <c r="J21" s="1">
        <v>4.7915270552039103E-3</v>
      </c>
      <c r="K21" s="1">
        <v>3.26562813802362E-4</v>
      </c>
      <c r="L21" s="1">
        <v>6.9798143454042195E-4</v>
      </c>
      <c r="M21" s="1">
        <v>1.6085216338979099E-4</v>
      </c>
      <c r="N21" s="1">
        <v>6.1687503726815603E-4</v>
      </c>
      <c r="O21" s="9">
        <v>3.80534811604589E-7</v>
      </c>
      <c r="P21" s="9">
        <v>2.6874222662702343E-8</v>
      </c>
      <c r="Q21" s="9">
        <v>9.6189760073574285E-3</v>
      </c>
      <c r="R21" s="9">
        <v>6.5557385665776502E-4</v>
      </c>
      <c r="S21" s="9">
        <v>1.4011956094735064E-3</v>
      </c>
      <c r="T21" s="9">
        <v>3.2291022935945665E-4</v>
      </c>
      <c r="U21" s="9">
        <v>1.238374763338907E-3</v>
      </c>
      <c r="V21" s="9">
        <v>7.6392247828663237E-7</v>
      </c>
      <c r="W21" s="8">
        <v>0.14011956094735065</v>
      </c>
      <c r="X21" s="1">
        <v>0.19874624724802653</v>
      </c>
    </row>
    <row r="22" spans="1:24" x14ac:dyDescent="0.25">
      <c r="A22" s="1" t="s">
        <v>20</v>
      </c>
      <c r="B22" s="1" t="s">
        <v>36</v>
      </c>
      <c r="C22" s="1" t="s">
        <v>32</v>
      </c>
      <c r="D22" s="1" t="s">
        <v>31</v>
      </c>
      <c r="E22" s="1" t="s">
        <v>32</v>
      </c>
      <c r="F22" s="1" t="s">
        <v>102</v>
      </c>
      <c r="G22" s="1">
        <v>0.53169555910005095</v>
      </c>
      <c r="H22" s="1">
        <v>49992</v>
      </c>
      <c r="I22" s="5">
        <v>6.4740528493700797E-9</v>
      </c>
      <c r="J22" s="1">
        <v>5.1547181792557196E-3</v>
      </c>
      <c r="K22" s="1">
        <v>3.8582785838806797E-4</v>
      </c>
      <c r="L22" s="1">
        <v>8.4105111324177804E-4</v>
      </c>
      <c r="M22" s="1">
        <v>1.7340248450636899E-4</v>
      </c>
      <c r="N22" s="1">
        <v>7.4733114398967105E-4</v>
      </c>
      <c r="O22" s="9">
        <v>5.5850383877691098E-7</v>
      </c>
      <c r="P22" s="9">
        <v>1.2176240215976368E-8</v>
      </c>
      <c r="Q22" s="9">
        <v>9.6948678450138014E-3</v>
      </c>
      <c r="R22" s="9">
        <v>7.2565559705091583E-4</v>
      </c>
      <c r="S22" s="9">
        <v>1.5818283580651736E-3</v>
      </c>
      <c r="T22" s="9">
        <v>3.261311506905764E-4</v>
      </c>
      <c r="U22" s="9">
        <v>1.4055621326884982E-3</v>
      </c>
      <c r="V22" s="9">
        <v>1.0504203565706582E-6</v>
      </c>
      <c r="W22" s="8">
        <v>0.15818283580651737</v>
      </c>
      <c r="X22" s="1">
        <v>0.2197144776479602</v>
      </c>
    </row>
    <row r="23" spans="1:24" x14ac:dyDescent="0.25">
      <c r="A23" s="1" t="s">
        <v>21</v>
      </c>
      <c r="B23" s="1" t="s">
        <v>36</v>
      </c>
      <c r="C23" s="1" t="s">
        <v>32</v>
      </c>
      <c r="D23" s="1" t="s">
        <v>31</v>
      </c>
      <c r="E23" s="1" t="s">
        <v>32</v>
      </c>
      <c r="F23" s="1" t="s">
        <v>102</v>
      </c>
      <c r="G23" s="1">
        <v>0.48112251998271599</v>
      </c>
      <c r="H23" s="1">
        <v>49992</v>
      </c>
      <c r="I23" s="5">
        <v>5.6646456414455299E-9</v>
      </c>
      <c r="J23" s="1">
        <v>4.7128791920840697E-3</v>
      </c>
      <c r="K23" s="1">
        <v>3.0413677438417998E-4</v>
      </c>
      <c r="L23" s="1">
        <v>5.3315543217309495E-4</v>
      </c>
      <c r="M23" s="1">
        <v>1.8185701628681299E-4</v>
      </c>
      <c r="N23" s="1">
        <v>4.37899003564596E-4</v>
      </c>
      <c r="O23" s="9">
        <v>1.9175553732286601E-7</v>
      </c>
      <c r="P23" s="9">
        <v>1.1773811048481015E-8</v>
      </c>
      <c r="Q23" s="9">
        <v>9.7955905124818866E-3</v>
      </c>
      <c r="R23" s="9">
        <v>6.3213996799631384E-4</v>
      </c>
      <c r="S23" s="9">
        <v>1.1081489849867102E-3</v>
      </c>
      <c r="T23" s="9">
        <v>3.779848349092994E-4</v>
      </c>
      <c r="U23" s="9">
        <v>9.1016110320574315E-4</v>
      </c>
      <c r="V23" s="9">
        <v>3.9855864017704824E-7</v>
      </c>
      <c r="W23" s="8">
        <v>0.11081489849867103</v>
      </c>
      <c r="X23" s="1">
        <v>0.1465127683892441</v>
      </c>
    </row>
    <row r="24" spans="1:24" x14ac:dyDescent="0.25">
      <c r="A24" s="1" t="s">
        <v>22</v>
      </c>
      <c r="B24" s="1" t="s">
        <v>36</v>
      </c>
      <c r="C24" s="1" t="s">
        <v>32</v>
      </c>
      <c r="D24" s="1" t="s">
        <v>31</v>
      </c>
      <c r="E24" s="1" t="s">
        <v>32</v>
      </c>
      <c r="F24" s="1" t="s">
        <v>102</v>
      </c>
      <c r="G24" s="1">
        <v>0.60692190437567095</v>
      </c>
      <c r="H24" s="1">
        <v>49986</v>
      </c>
      <c r="I24" s="5">
        <v>2.34144459376751E-9</v>
      </c>
      <c r="J24" s="1">
        <v>5.8855237439274797E-3</v>
      </c>
      <c r="K24" s="1">
        <v>5.3147805118942395E-4</v>
      </c>
      <c r="L24" s="1">
        <v>1.1500173428841999E-3</v>
      </c>
      <c r="M24" s="1">
        <v>2.0987051539123099E-4</v>
      </c>
      <c r="N24" s="1">
        <v>1.01983869804902E-3</v>
      </c>
      <c r="O24" s="9">
        <v>1.0400709700383199E-6</v>
      </c>
      <c r="P24" s="9">
        <v>3.8579009537909327E-9</v>
      </c>
      <c r="Q24" s="9">
        <v>9.6973328882927808E-3</v>
      </c>
      <c r="R24" s="9">
        <v>8.7569429832351389E-4</v>
      </c>
      <c r="S24" s="9">
        <v>1.8948357846257022E-3</v>
      </c>
      <c r="T24" s="9">
        <v>3.4579492662589073E-4</v>
      </c>
      <c r="U24" s="9">
        <v>1.6803458413617626E-3</v>
      </c>
      <c r="V24" s="9">
        <v>1.7136817151264646E-6</v>
      </c>
      <c r="W24" s="8">
        <v>0.18948357846257022</v>
      </c>
      <c r="X24" s="1">
        <v>0.30483453006022881</v>
      </c>
    </row>
    <row r="25" spans="1:24" x14ac:dyDescent="0.25">
      <c r="A25" s="1" t="s">
        <v>23</v>
      </c>
      <c r="B25" s="1" t="s">
        <v>36</v>
      </c>
      <c r="C25" s="1" t="s">
        <v>32</v>
      </c>
      <c r="D25" s="1" t="s">
        <v>31</v>
      </c>
      <c r="E25" s="1" t="s">
        <v>32</v>
      </c>
      <c r="F25" s="1" t="s">
        <v>102</v>
      </c>
      <c r="G25" s="1">
        <v>0.56575480164097602</v>
      </c>
      <c r="H25" s="1">
        <v>49994</v>
      </c>
      <c r="I25" s="5">
        <v>3.092813505301E-10</v>
      </c>
      <c r="J25" s="1">
        <v>5.50416857004166E-3</v>
      </c>
      <c r="K25" s="1">
        <v>3.8312909019183199E-4</v>
      </c>
      <c r="L25" s="1">
        <v>8.3016444520924001E-4</v>
      </c>
      <c r="M25" s="1">
        <v>1.7462453251937399E-4</v>
      </c>
      <c r="N25" s="1">
        <v>7.3646799410316804E-4</v>
      </c>
      <c r="O25" s="9">
        <v>5.4238510633834399E-7</v>
      </c>
      <c r="P25" s="9">
        <v>5.4667030599303286E-10</v>
      </c>
      <c r="Q25" s="9">
        <v>9.7288941323640174E-3</v>
      </c>
      <c r="R25" s="9">
        <v>6.7719989133201023E-4</v>
      </c>
      <c r="S25" s="9">
        <v>1.4673573123928278E-3</v>
      </c>
      <c r="T25" s="9">
        <v>3.0865762343134203E-4</v>
      </c>
      <c r="U25" s="9">
        <v>1.3017441336194357E-3</v>
      </c>
      <c r="V25" s="9">
        <v>9.586928909222722E-7</v>
      </c>
      <c r="W25" s="8">
        <v>0.1467357312392828</v>
      </c>
      <c r="X25" s="1">
        <v>0.21126408483067416</v>
      </c>
    </row>
    <row r="26" spans="1:24" x14ac:dyDescent="0.25">
      <c r="A26" s="1" t="s">
        <v>24</v>
      </c>
      <c r="B26" s="1" t="s">
        <v>36</v>
      </c>
      <c r="C26" s="1" t="s">
        <v>32</v>
      </c>
      <c r="D26" s="1" t="s">
        <v>31</v>
      </c>
      <c r="E26" s="1" t="s">
        <v>32</v>
      </c>
      <c r="F26" s="1" t="s">
        <v>102</v>
      </c>
      <c r="G26" s="1">
        <v>0.50810840215354403</v>
      </c>
      <c r="H26" s="1">
        <v>49992</v>
      </c>
      <c r="I26" s="5">
        <v>6.6465744019694698E-10</v>
      </c>
      <c r="J26" s="1">
        <v>4.9214949831366504E-3</v>
      </c>
      <c r="K26" s="1">
        <v>3.5816497753926601E-4</v>
      </c>
      <c r="L26" s="1">
        <v>6.6350793083807895E-4</v>
      </c>
      <c r="M26" s="1">
        <v>1.8931087106466299E-4</v>
      </c>
      <c r="N26" s="1">
        <v>5.5853435270296998E-4</v>
      </c>
      <c r="O26" s="9">
        <v>3.1196062314932501E-7</v>
      </c>
      <c r="P26" s="9">
        <v>1.3081016518913927E-9</v>
      </c>
      <c r="Q26" s="9">
        <v>9.6859153721481576E-3</v>
      </c>
      <c r="R26" s="9">
        <v>7.0489874999357519E-4</v>
      </c>
      <c r="S26" s="9">
        <v>1.3058393209517821E-3</v>
      </c>
      <c r="T26" s="9">
        <v>3.7257969020448438E-4</v>
      </c>
      <c r="U26" s="9">
        <v>1.0992425048192529E-3</v>
      </c>
      <c r="V26" s="9">
        <v>6.139647008928114E-7</v>
      </c>
      <c r="W26" s="8">
        <v>0.13058393209517821</v>
      </c>
      <c r="X26" s="1">
        <v>0.18020226448845897</v>
      </c>
    </row>
    <row r="27" spans="1:24" x14ac:dyDescent="0.25">
      <c r="A27" s="1" t="s">
        <v>25</v>
      </c>
      <c r="B27" s="1" t="s">
        <v>36</v>
      </c>
      <c r="C27" s="1" t="s">
        <v>32</v>
      </c>
      <c r="D27" s="1" t="s">
        <v>31</v>
      </c>
      <c r="E27" s="1" t="s">
        <v>32</v>
      </c>
      <c r="F27" s="1" t="s">
        <v>102</v>
      </c>
      <c r="G27" s="1">
        <v>0.50896250698760703</v>
      </c>
      <c r="H27" s="1">
        <v>49992</v>
      </c>
      <c r="I27" s="5">
        <v>1.0425056373719601E-8</v>
      </c>
      <c r="J27" s="1">
        <v>4.98084863647819E-3</v>
      </c>
      <c r="K27" s="1">
        <v>3.7940427720562002E-4</v>
      </c>
      <c r="L27" s="1">
        <v>7.80733264048554E-4</v>
      </c>
      <c r="M27" s="1">
        <v>1.79951050085947E-4</v>
      </c>
      <c r="N27" s="1">
        <v>6.8234655713207096E-4</v>
      </c>
      <c r="O27" s="9">
        <v>4.6559682402999E-7</v>
      </c>
      <c r="P27" s="9">
        <v>2.0482955484132439E-8</v>
      </c>
      <c r="Q27" s="9">
        <v>9.7862781012265625E-3</v>
      </c>
      <c r="R27" s="9">
        <v>7.4544641696929219E-4</v>
      </c>
      <c r="S27" s="9">
        <v>1.5339700927470565E-3</v>
      </c>
      <c r="T27" s="9">
        <v>3.5356445242110677E-4</v>
      </c>
      <c r="U27" s="9">
        <v>1.3406617339471053E-3</v>
      </c>
      <c r="V27" s="9">
        <v>9.147959184375187E-7</v>
      </c>
      <c r="W27" s="8">
        <v>0.15339700927470565</v>
      </c>
      <c r="X27" s="1">
        <v>0.22311274842939641</v>
      </c>
    </row>
    <row r="28" spans="1:24" x14ac:dyDescent="0.25">
      <c r="A28" s="1" t="s">
        <v>26</v>
      </c>
      <c r="B28" s="1" t="s">
        <v>36</v>
      </c>
      <c r="C28" s="1" t="s">
        <v>32</v>
      </c>
      <c r="D28" s="1" t="s">
        <v>31</v>
      </c>
      <c r="E28" s="1" t="s">
        <v>32</v>
      </c>
      <c r="F28" s="1" t="s">
        <v>102</v>
      </c>
      <c r="G28" s="1">
        <v>0.498306272095559</v>
      </c>
      <c r="H28" s="1">
        <v>49984</v>
      </c>
      <c r="I28" s="5">
        <v>1.07380926372969E-9</v>
      </c>
      <c r="J28" s="1">
        <v>4.8482357524335402E-3</v>
      </c>
      <c r="K28" s="1">
        <v>3.4201317539986098E-4</v>
      </c>
      <c r="L28" s="1">
        <v>7.1252044876923305E-4</v>
      </c>
      <c r="M28" s="1">
        <v>1.71567022334784E-4</v>
      </c>
      <c r="N28" s="1">
        <v>6.2506989830515196E-4</v>
      </c>
      <c r="O28" s="9">
        <v>3.9071237776721299E-7</v>
      </c>
      <c r="P28" s="9">
        <v>2.1549182176935716E-9</v>
      </c>
      <c r="Q28" s="9">
        <v>9.7294295174029152E-3</v>
      </c>
      <c r="R28" s="9">
        <v>6.8635133561849673E-4</v>
      </c>
      <c r="S28" s="9">
        <v>1.4298845683254709E-3</v>
      </c>
      <c r="T28" s="9">
        <v>3.4430034687960541E-4</v>
      </c>
      <c r="U28" s="9">
        <v>1.254388983860279E-3</v>
      </c>
      <c r="V28" s="9">
        <v>7.8408079457664747E-7</v>
      </c>
      <c r="W28" s="8">
        <v>0.14298845683254707</v>
      </c>
      <c r="X28" s="1">
        <v>0.21010843609214799</v>
      </c>
    </row>
    <row r="29" spans="1:24" x14ac:dyDescent="0.25">
      <c r="A29" s="1" t="s">
        <v>27</v>
      </c>
      <c r="B29" s="1" t="s">
        <v>36</v>
      </c>
      <c r="C29" s="1" t="s">
        <v>32</v>
      </c>
      <c r="D29" s="1" t="s">
        <v>31</v>
      </c>
      <c r="E29" s="1" t="s">
        <v>32</v>
      </c>
      <c r="F29" s="1" t="s">
        <v>102</v>
      </c>
      <c r="G29" s="1">
        <v>0.51333427476131199</v>
      </c>
      <c r="H29" s="1">
        <v>49982</v>
      </c>
      <c r="I29" s="5">
        <v>8.5336555599724306E-9</v>
      </c>
      <c r="J29" s="1">
        <v>5.0275353714823697E-3</v>
      </c>
      <c r="K29" s="1">
        <v>3.7253864405225999E-4</v>
      </c>
      <c r="L29" s="1">
        <v>7.3686892955296098E-4</v>
      </c>
      <c r="M29" s="1">
        <v>1.91768995136954E-4</v>
      </c>
      <c r="N29" s="1">
        <v>6.3576000033678602E-4</v>
      </c>
      <c r="O29" s="9">
        <v>4.0419077802823E-7</v>
      </c>
      <c r="P29" s="9">
        <v>1.6623973850061684E-8</v>
      </c>
      <c r="Q29" s="9">
        <v>9.7938821128202517E-3</v>
      </c>
      <c r="R29" s="9">
        <v>7.2572330032994858E-4</v>
      </c>
      <c r="S29" s="9">
        <v>1.4354563211186069E-3</v>
      </c>
      <c r="T29" s="9">
        <v>3.7357527943389704E-4</v>
      </c>
      <c r="U29" s="9">
        <v>1.2384912358178286E-3</v>
      </c>
      <c r="V29" s="9">
        <v>7.8738318850064885E-7</v>
      </c>
      <c r="W29" s="8">
        <v>0.14354563211186069</v>
      </c>
      <c r="X29" s="1">
        <v>0.20147472403319699</v>
      </c>
    </row>
    <row r="30" spans="1:24" x14ac:dyDescent="0.25">
      <c r="A30" s="1" t="s">
        <v>28</v>
      </c>
      <c r="B30" s="1" t="s">
        <v>36</v>
      </c>
      <c r="C30" s="1" t="s">
        <v>32</v>
      </c>
      <c r="D30" s="1" t="s">
        <v>31</v>
      </c>
      <c r="E30" s="1" t="s">
        <v>32</v>
      </c>
      <c r="F30" s="1" t="s">
        <v>102</v>
      </c>
      <c r="G30" s="1">
        <v>0.51167060199087699</v>
      </c>
      <c r="H30" s="1">
        <v>49988</v>
      </c>
      <c r="I30" s="5">
        <v>1.7565173759947999E-9</v>
      </c>
      <c r="J30" s="1">
        <v>4.9509480595588701E-3</v>
      </c>
      <c r="K30" s="1">
        <v>3.5526619182797698E-4</v>
      </c>
      <c r="L30" s="1">
        <v>7.1244969971136804E-4</v>
      </c>
      <c r="M30" s="1">
        <v>1.8348365119891201E-4</v>
      </c>
      <c r="N30" s="1">
        <v>6.1755202822342495E-4</v>
      </c>
      <c r="O30" s="9">
        <v>3.8137050756286501E-7</v>
      </c>
      <c r="P30" s="9">
        <v>3.432906579272495E-9</v>
      </c>
      <c r="Q30" s="9">
        <v>9.6760455658289803E-3</v>
      </c>
      <c r="R30" s="9">
        <v>6.943259793422943E-4</v>
      </c>
      <c r="S30" s="9">
        <v>1.3923991273668503E-3</v>
      </c>
      <c r="T30" s="9">
        <v>3.5859721173151058E-4</v>
      </c>
      <c r="U30" s="9">
        <v>1.2069327919575019E-3</v>
      </c>
      <c r="V30" s="9">
        <v>7.4534379360271468E-7</v>
      </c>
      <c r="W30" s="8">
        <v>0.13923991273668501</v>
      </c>
      <c r="X30" s="1">
        <v>0.20566692345103293</v>
      </c>
    </row>
    <row r="31" spans="1:24" x14ac:dyDescent="0.25">
      <c r="A31" s="1" t="s">
        <v>29</v>
      </c>
      <c r="B31" s="1" t="s">
        <v>36</v>
      </c>
      <c r="C31" s="1" t="s">
        <v>32</v>
      </c>
      <c r="D31" s="1" t="s">
        <v>31</v>
      </c>
      <c r="E31" s="1" t="s">
        <v>32</v>
      </c>
      <c r="F31" s="1" t="s">
        <v>102</v>
      </c>
      <c r="G31" s="1">
        <v>0.46422496008771302</v>
      </c>
      <c r="H31" s="1">
        <v>49988</v>
      </c>
      <c r="I31" s="5">
        <v>4.7269271830074899E-11</v>
      </c>
      <c r="J31" s="1">
        <v>4.4985609129071201E-3</v>
      </c>
      <c r="K31" s="1">
        <v>3.8279572935288599E-4</v>
      </c>
      <c r="L31" s="1">
        <v>7.3809377411280803E-4</v>
      </c>
      <c r="M31" s="1">
        <v>1.7346100503346E-4</v>
      </c>
      <c r="N31" s="1">
        <v>6.3107039937972196E-4</v>
      </c>
      <c r="O31" s="9">
        <v>3.9824984897328198E-7</v>
      </c>
      <c r="P31" s="9">
        <v>1.0182406353407538E-10</v>
      </c>
      <c r="Q31" s="9">
        <v>9.6904761692631503E-3</v>
      </c>
      <c r="R31" s="9">
        <v>8.2459101139361105E-4</v>
      </c>
      <c r="S31" s="9">
        <v>1.5899484895714113E-3</v>
      </c>
      <c r="T31" s="9">
        <v>3.7365721352140434E-4</v>
      </c>
      <c r="U31" s="9">
        <v>1.3594064379056315E-3</v>
      </c>
      <c r="V31" s="9">
        <v>8.5788116368847255E-7</v>
      </c>
      <c r="W31" s="8">
        <v>0.15899484895714114</v>
      </c>
      <c r="X31" s="1">
        <v>0.21116281560165662</v>
      </c>
    </row>
    <row r="32" spans="1:24" x14ac:dyDescent="0.25">
      <c r="A32" s="1" t="s">
        <v>30</v>
      </c>
      <c r="B32" s="1" t="s">
        <v>36</v>
      </c>
      <c r="C32" s="1" t="s">
        <v>32</v>
      </c>
      <c r="D32" s="1" t="s">
        <v>31</v>
      </c>
      <c r="E32" s="1" t="s">
        <v>32</v>
      </c>
      <c r="F32" s="1" t="s">
        <v>102</v>
      </c>
      <c r="G32" s="1">
        <v>0.48807125804687101</v>
      </c>
      <c r="H32" s="1">
        <v>49990</v>
      </c>
      <c r="I32" s="5">
        <v>1.32467912195011E-8</v>
      </c>
      <c r="J32" s="1">
        <v>4.8121572472155103E-3</v>
      </c>
      <c r="K32" s="1">
        <v>3.6141435227862099E-4</v>
      </c>
      <c r="L32" s="1">
        <v>7.2286817101262495E-4</v>
      </c>
      <c r="M32" s="1">
        <v>1.7887645662995099E-4</v>
      </c>
      <c r="N32" s="1">
        <v>6.2603359225377295E-4</v>
      </c>
      <c r="O32" s="9">
        <v>3.91918058630163E-7</v>
      </c>
      <c r="P32" s="9">
        <v>2.7141100814891601E-8</v>
      </c>
      <c r="Q32" s="9">
        <v>9.8595382700314305E-3</v>
      </c>
      <c r="R32" s="9">
        <v>7.4049505337581926E-4</v>
      </c>
      <c r="S32" s="9">
        <v>1.4810709688280921E-3</v>
      </c>
      <c r="T32" s="9">
        <v>3.6649659999600493E-4</v>
      </c>
      <c r="U32" s="9">
        <v>1.2826684258339445E-3</v>
      </c>
      <c r="V32" s="9">
        <v>8.029935222953159E-7</v>
      </c>
      <c r="W32" s="8">
        <v>0.14810709688280921</v>
      </c>
      <c r="X32" s="1">
        <v>0.20275835533932812</v>
      </c>
    </row>
    <row r="33" spans="1:24" x14ac:dyDescent="0.25">
      <c r="A33" s="1" t="s">
        <v>2</v>
      </c>
      <c r="B33" s="1" t="s">
        <v>36</v>
      </c>
      <c r="C33" s="1" t="s">
        <v>103</v>
      </c>
      <c r="D33" s="1" t="s">
        <v>31</v>
      </c>
      <c r="E33" s="1" t="s">
        <v>32</v>
      </c>
      <c r="F33" s="1" t="s">
        <v>31</v>
      </c>
      <c r="G33" s="1">
        <v>2.19922228374657</v>
      </c>
      <c r="H33" s="1">
        <v>642238</v>
      </c>
      <c r="I33" s="1">
        <v>0</v>
      </c>
      <c r="J33" s="1">
        <v>4.8611471429467201E-3</v>
      </c>
      <c r="K33" s="1">
        <v>2.0871331124139699E-4</v>
      </c>
      <c r="L33" s="1">
        <v>4.3985902392487902E-4</v>
      </c>
      <c r="M33" s="1">
        <v>1.04468814242864E-4</v>
      </c>
      <c r="N33" s="1">
        <v>3.87188216038143E-4</v>
      </c>
      <c r="O33" s="9">
        <v>1.49914714638799E-7</v>
      </c>
      <c r="P33" s="9">
        <v>0</v>
      </c>
      <c r="Q33" s="9">
        <v>2.2103937282161971E-3</v>
      </c>
      <c r="R33" s="9">
        <v>9.4903235922944249E-5</v>
      </c>
      <c r="S33" s="9">
        <v>2.0000662378499558E-4</v>
      </c>
      <c r="T33" s="9">
        <v>4.7502617181966761E-5</v>
      </c>
      <c r="U33" s="9">
        <v>1.7605688106185136E-4</v>
      </c>
      <c r="V33" s="9">
        <v>6.816714969957743E-8</v>
      </c>
      <c r="W33" s="8">
        <v>2.0000662378499557E-2</v>
      </c>
      <c r="X33" s="1">
        <v>2.8444966222124928E-2</v>
      </c>
    </row>
    <row r="34" spans="1:24" x14ac:dyDescent="0.25">
      <c r="A34" s="1" t="s">
        <v>3</v>
      </c>
      <c r="B34" s="1" t="s">
        <v>36</v>
      </c>
      <c r="C34" s="1" t="s">
        <v>103</v>
      </c>
      <c r="D34" s="1" t="s">
        <v>31</v>
      </c>
      <c r="E34" s="1" t="s">
        <v>32</v>
      </c>
      <c r="F34" s="1" t="s">
        <v>31</v>
      </c>
      <c r="G34" s="1">
        <v>2.6409416935452401</v>
      </c>
      <c r="H34" s="1">
        <v>532585</v>
      </c>
      <c r="I34" s="1">
        <v>0</v>
      </c>
      <c r="J34" s="1">
        <v>4.6941740438342103E-3</v>
      </c>
      <c r="K34" s="1">
        <v>2.5384002399091101E-4</v>
      </c>
      <c r="L34" s="1">
        <v>4.3602823892122599E-4</v>
      </c>
      <c r="M34" s="1">
        <v>1.60754440003075E-4</v>
      </c>
      <c r="N34" s="1">
        <v>3.54522026617585E-4</v>
      </c>
      <c r="O34" s="9">
        <v>1.2568586735704E-7</v>
      </c>
      <c r="P34" s="9">
        <v>0</v>
      </c>
      <c r="Q34" s="9">
        <v>1.7774622042233275E-3</v>
      </c>
      <c r="R34" s="9">
        <v>9.6117239017932387E-5</v>
      </c>
      <c r="S34" s="9">
        <v>1.6510331901189952E-4</v>
      </c>
      <c r="T34" s="9">
        <v>6.087012083454058E-5</v>
      </c>
      <c r="U34" s="9">
        <v>1.3424076248410818E-4</v>
      </c>
      <c r="V34" s="9">
        <v>4.7591307170556041E-8</v>
      </c>
      <c r="W34" s="8">
        <v>1.6510331901189952E-2</v>
      </c>
      <c r="X34" s="1">
        <v>2.258659523494469E-2</v>
      </c>
    </row>
    <row r="35" spans="1:24" x14ac:dyDescent="0.25">
      <c r="A35" s="1" t="s">
        <v>4</v>
      </c>
      <c r="B35" s="1" t="s">
        <v>36</v>
      </c>
      <c r="C35" s="1" t="s">
        <v>103</v>
      </c>
      <c r="D35" s="1" t="s">
        <v>31</v>
      </c>
      <c r="E35" s="1" t="s">
        <v>32</v>
      </c>
      <c r="F35" s="1" t="s">
        <v>31</v>
      </c>
      <c r="G35" s="1">
        <v>0.15119631921434801</v>
      </c>
      <c r="H35" s="1">
        <v>379456</v>
      </c>
      <c r="I35" s="5">
        <v>9.5191787785608994E-10</v>
      </c>
      <c r="J35" s="1">
        <v>5.3948191925883302E-3</v>
      </c>
      <c r="K35" s="1">
        <v>4.1908980393689198E-4</v>
      </c>
      <c r="L35" s="1">
        <v>6.6914665396716701E-4</v>
      </c>
      <c r="M35" s="1">
        <v>2.81364875263534E-4</v>
      </c>
      <c r="N35" s="1">
        <v>5.2165216452305799E-4</v>
      </c>
      <c r="O35" s="9">
        <v>2.7212098075159201E-7</v>
      </c>
      <c r="P35" s="9">
        <v>6.2959064268394984E-9</v>
      </c>
      <c r="Q35" s="9">
        <v>3.5680889724175116E-2</v>
      </c>
      <c r="R35" s="9">
        <v>2.7718254393663956E-3</v>
      </c>
      <c r="S35" s="9">
        <v>4.4256808462283474E-3</v>
      </c>
      <c r="T35" s="9">
        <v>1.8609241066553255E-3</v>
      </c>
      <c r="U35" s="9">
        <v>3.4501644433785595E-3</v>
      </c>
      <c r="V35" s="9">
        <v>1.7997857498489201E-6</v>
      </c>
      <c r="W35" s="8">
        <v>0.44256808462283476</v>
      </c>
      <c r="X35" s="1">
        <v>0.66025205722103264</v>
      </c>
    </row>
    <row r="36" spans="1:24" x14ac:dyDescent="0.25">
      <c r="A36" s="1" t="s">
        <v>5</v>
      </c>
      <c r="B36" s="1" t="s">
        <v>36</v>
      </c>
      <c r="C36" s="1" t="s">
        <v>103</v>
      </c>
      <c r="D36" s="1" t="s">
        <v>31</v>
      </c>
      <c r="E36" s="1" t="s">
        <v>32</v>
      </c>
      <c r="F36" s="1" t="s">
        <v>31</v>
      </c>
      <c r="G36" s="1">
        <v>2.3085938237185699</v>
      </c>
      <c r="H36" s="1">
        <v>348484</v>
      </c>
      <c r="I36" s="5">
        <v>2.09746020551904E-9</v>
      </c>
      <c r="J36" s="1">
        <v>5.29536930844188E-3</v>
      </c>
      <c r="K36" s="1">
        <v>3.7994261934170599E-4</v>
      </c>
      <c r="L36" s="1">
        <v>6.2952479337739396E-4</v>
      </c>
      <c r="M36" s="1">
        <v>2.49453645665199E-4</v>
      </c>
      <c r="N36" s="1">
        <v>5.0194130282794403E-4</v>
      </c>
      <c r="O36" s="9">
        <v>2.5194507148461401E-7</v>
      </c>
      <c r="P36" s="9">
        <v>9.0854449317574354E-10</v>
      </c>
      <c r="Q36" s="9">
        <v>2.2937639588380939E-3</v>
      </c>
      <c r="R36" s="9">
        <v>1.6457750836815159E-4</v>
      </c>
      <c r="S36" s="9">
        <v>2.7268754984512009E-4</v>
      </c>
      <c r="T36" s="9">
        <v>1.0805436759914365E-4</v>
      </c>
      <c r="U36" s="9">
        <v>2.1742296010280473E-4</v>
      </c>
      <c r="V36" s="9">
        <v>1.0913356385870998E-7</v>
      </c>
      <c r="W36" s="8">
        <v>2.7268754984512009E-2</v>
      </c>
      <c r="X36" s="1">
        <v>4.1932635015441193E-2</v>
      </c>
    </row>
    <row r="37" spans="1:24" x14ac:dyDescent="0.25">
      <c r="A37" s="1" t="s">
        <v>6</v>
      </c>
      <c r="B37" s="1" t="s">
        <v>36</v>
      </c>
      <c r="C37" s="1" t="s">
        <v>103</v>
      </c>
      <c r="D37" s="1" t="s">
        <v>31</v>
      </c>
      <c r="E37" s="1" t="s">
        <v>32</v>
      </c>
      <c r="F37" s="1" t="s">
        <v>31</v>
      </c>
      <c r="G37" s="1">
        <v>1.23639309267332</v>
      </c>
      <c r="H37" s="1">
        <v>661562</v>
      </c>
      <c r="I37" s="1">
        <v>0</v>
      </c>
      <c r="J37" s="1">
        <v>5.0165359862148796E-3</v>
      </c>
      <c r="K37" s="1">
        <v>1.6606695917240999E-4</v>
      </c>
      <c r="L37" s="1">
        <v>3.1864464009985299E-4</v>
      </c>
      <c r="M37" s="5">
        <v>9.5072689873632003E-5</v>
      </c>
      <c r="N37" s="1">
        <v>2.7194884029095302E-4</v>
      </c>
      <c r="O37" s="9">
        <v>7.3956171735594304E-8</v>
      </c>
      <c r="P37" s="9">
        <v>0</v>
      </c>
      <c r="Q37" s="9">
        <v>4.057395674516559E-3</v>
      </c>
      <c r="R37" s="9">
        <v>1.3431566397167525E-4</v>
      </c>
      <c r="S37" s="9">
        <v>2.5772114223873726E-4</v>
      </c>
      <c r="T37" s="9">
        <v>7.6895196549558951E-5</v>
      </c>
      <c r="U37" s="9">
        <v>2.1995338044387424E-4</v>
      </c>
      <c r="V37" s="9">
        <v>5.9816066729786407E-8</v>
      </c>
      <c r="W37" s="8">
        <v>2.5772114223873727E-2</v>
      </c>
      <c r="X37" s="1">
        <v>3.6901079764087165E-2</v>
      </c>
    </row>
    <row r="38" spans="1:24" x14ac:dyDescent="0.25">
      <c r="A38" s="1" t="s">
        <v>7</v>
      </c>
      <c r="B38" s="1" t="s">
        <v>36</v>
      </c>
      <c r="C38" s="1" t="s">
        <v>103</v>
      </c>
      <c r="D38" s="1" t="s">
        <v>31</v>
      </c>
      <c r="E38" s="1" t="s">
        <v>32</v>
      </c>
      <c r="F38" s="1" t="s">
        <v>31</v>
      </c>
      <c r="G38" s="1">
        <v>2.2363108496033099</v>
      </c>
      <c r="H38" s="1">
        <v>664038</v>
      </c>
      <c r="I38" s="1">
        <v>0</v>
      </c>
      <c r="J38" s="1">
        <v>4.8449891619384297E-3</v>
      </c>
      <c r="K38" s="1">
        <v>1.8128379840190299E-4</v>
      </c>
      <c r="L38" s="1">
        <v>3.8489051883231298E-4</v>
      </c>
      <c r="M38" s="5">
        <v>8.7340882600983605E-5</v>
      </c>
      <c r="N38" s="1">
        <v>3.3952451446690198E-4</v>
      </c>
      <c r="O38" s="9">
        <v>1.15276895923985E-7</v>
      </c>
      <c r="P38" s="9">
        <v>0</v>
      </c>
      <c r="Q38" s="9">
        <v>2.1665097062860748E-3</v>
      </c>
      <c r="R38" s="9">
        <v>8.1063774490053639E-5</v>
      </c>
      <c r="S38" s="9">
        <v>1.7210957899729687E-4</v>
      </c>
      <c r="T38" s="9">
        <v>3.9055788070105123E-5</v>
      </c>
      <c r="U38" s="9">
        <v>1.5182348845963378E-4</v>
      </c>
      <c r="V38" s="9">
        <v>5.1547796203928225E-8</v>
      </c>
      <c r="W38" s="8">
        <v>1.7210957899729686E-2</v>
      </c>
      <c r="X38" s="1">
        <v>2.3776073901416544E-2</v>
      </c>
    </row>
    <row r="39" spans="1:24" x14ac:dyDescent="0.25">
      <c r="A39" s="1" t="s">
        <v>8</v>
      </c>
      <c r="B39" s="1" t="s">
        <v>36</v>
      </c>
      <c r="C39" s="1" t="s">
        <v>103</v>
      </c>
      <c r="D39" s="1" t="s">
        <v>31</v>
      </c>
      <c r="E39" s="1" t="s">
        <v>32</v>
      </c>
      <c r="F39" s="1" t="s">
        <v>31</v>
      </c>
      <c r="G39" s="1">
        <v>2.8522482332826899</v>
      </c>
      <c r="H39" s="1">
        <v>414767</v>
      </c>
      <c r="I39" s="5">
        <v>2.0408006395911099E-9</v>
      </c>
      <c r="J39" s="1">
        <v>5.7668327353894702E-3</v>
      </c>
      <c r="K39" s="1">
        <v>3.8575853649652498E-4</v>
      </c>
      <c r="L39" s="1">
        <v>6.7676077876588695E-4</v>
      </c>
      <c r="M39" s="1">
        <v>2.4852663045749101E-4</v>
      </c>
      <c r="N39" s="1">
        <v>5.5605350749354104E-4</v>
      </c>
      <c r="O39" s="9">
        <v>3.0919550319586899E-7</v>
      </c>
      <c r="P39" s="9">
        <v>7.1550597026484109E-10</v>
      </c>
      <c r="Q39" s="9">
        <v>2.0218551345204433E-3</v>
      </c>
      <c r="R39" s="9">
        <v>1.3524718220354559E-4</v>
      </c>
      <c r="S39" s="9">
        <v>2.372727488683529E-4</v>
      </c>
      <c r="T39" s="9">
        <v>8.7133590813538156E-5</v>
      </c>
      <c r="U39" s="9">
        <v>1.9495270467871295E-4</v>
      </c>
      <c r="V39" s="9">
        <v>1.0840413523195062E-7</v>
      </c>
      <c r="W39" s="8">
        <v>2.3727274886835289E-2</v>
      </c>
      <c r="X39" s="1">
        <v>3.7744916074370145E-2</v>
      </c>
    </row>
    <row r="40" spans="1:24" x14ac:dyDescent="0.25">
      <c r="A40" s="1" t="s">
        <v>9</v>
      </c>
      <c r="B40" s="1" t="s">
        <v>36</v>
      </c>
      <c r="C40" s="1" t="s">
        <v>103</v>
      </c>
      <c r="D40" s="1" t="s">
        <v>31</v>
      </c>
      <c r="E40" s="1" t="s">
        <v>32</v>
      </c>
      <c r="F40" s="1" t="s">
        <v>31</v>
      </c>
      <c r="G40" s="1">
        <v>2.7671892341275601</v>
      </c>
      <c r="H40" s="1">
        <v>367216</v>
      </c>
      <c r="I40" s="5">
        <v>3.0642433035410502E-9</v>
      </c>
      <c r="J40" s="1">
        <v>5.0438670441508302E-3</v>
      </c>
      <c r="K40" s="1">
        <v>1.0340484838447901E-3</v>
      </c>
      <c r="L40" s="1">
        <v>1.50934479652875E-3</v>
      </c>
      <c r="M40" s="1">
        <v>6.6317943856120099E-4</v>
      </c>
      <c r="N40" s="1">
        <v>1.0994841735408E-3</v>
      </c>
      <c r="O40" s="9">
        <v>1.2088654478666899E-6</v>
      </c>
      <c r="P40" s="9">
        <v>1.1073486647569823E-9</v>
      </c>
      <c r="Q40" s="9">
        <v>1.8227401949766047E-3</v>
      </c>
      <c r="R40" s="9">
        <v>3.736818830790244E-4</v>
      </c>
      <c r="S40" s="9">
        <v>5.4544328877624321E-4</v>
      </c>
      <c r="T40" s="9">
        <v>2.3965814494442708E-4</v>
      </c>
      <c r="U40" s="9">
        <v>3.9732887074759291E-4</v>
      </c>
      <c r="V40" s="9">
        <v>4.3685680507781434E-7</v>
      </c>
      <c r="W40" s="8">
        <v>5.4544328877624323E-2</v>
      </c>
      <c r="X40" s="1">
        <v>7.8643665486968273E-2</v>
      </c>
    </row>
    <row r="41" spans="1:24" x14ac:dyDescent="0.25">
      <c r="A41" s="1" t="s">
        <v>10</v>
      </c>
      <c r="B41" s="1" t="s">
        <v>36</v>
      </c>
      <c r="C41" s="1" t="s">
        <v>103</v>
      </c>
      <c r="D41" s="1" t="s">
        <v>31</v>
      </c>
      <c r="E41" s="1" t="s">
        <v>32</v>
      </c>
      <c r="F41" s="1" t="s">
        <v>31</v>
      </c>
      <c r="G41" s="1">
        <v>0.13723949893599199</v>
      </c>
      <c r="H41" s="1">
        <v>531033</v>
      </c>
      <c r="I41" s="1">
        <v>0</v>
      </c>
      <c r="J41" s="1">
        <v>5.3605651482939703E-3</v>
      </c>
      <c r="K41" s="1">
        <v>8.94346786588013E-4</v>
      </c>
      <c r="L41" s="1">
        <v>1.39324114183707E-3</v>
      </c>
      <c r="M41" s="1">
        <v>5.1189208170399102E-4</v>
      </c>
      <c r="N41" s="1">
        <v>1.0682999132393301E-3</v>
      </c>
      <c r="O41" s="9">
        <v>1.1412647046271699E-6</v>
      </c>
      <c r="P41" s="9">
        <v>0</v>
      </c>
      <c r="Q41" s="9">
        <v>3.9059929465307348E-2</v>
      </c>
      <c r="R41" s="9">
        <v>6.5166864752627309E-3</v>
      </c>
      <c r="S41" s="9">
        <v>1.015189615700122E-2</v>
      </c>
      <c r="T41" s="9">
        <v>3.7299180314170023E-3</v>
      </c>
      <c r="U41" s="9">
        <v>7.7842014982696878E-3</v>
      </c>
      <c r="V41" s="9">
        <v>8.3158617852390421E-6</v>
      </c>
      <c r="W41" s="8">
        <v>1.0151896157001219</v>
      </c>
      <c r="X41" s="1">
        <v>1.4063535417639128</v>
      </c>
    </row>
    <row r="42" spans="1:24" x14ac:dyDescent="0.25">
      <c r="A42" s="1" t="s">
        <v>11</v>
      </c>
      <c r="B42" s="1" t="s">
        <v>36</v>
      </c>
      <c r="C42" s="1" t="s">
        <v>103</v>
      </c>
      <c r="D42" s="1" t="s">
        <v>31</v>
      </c>
      <c r="E42" s="1" t="s">
        <v>32</v>
      </c>
      <c r="F42" s="1" t="s">
        <v>31</v>
      </c>
      <c r="G42" s="1">
        <v>2.2166908409200601</v>
      </c>
      <c r="H42" s="1">
        <v>773539</v>
      </c>
      <c r="I42" s="1">
        <v>0</v>
      </c>
      <c r="J42" s="1">
        <v>4.7670230269432103E-3</v>
      </c>
      <c r="K42" s="1">
        <v>3.0722443468871703E-4</v>
      </c>
      <c r="L42" s="1">
        <v>5.3537331771859504E-4</v>
      </c>
      <c r="M42" s="1">
        <v>1.5257878112606699E-4</v>
      </c>
      <c r="N42" s="1">
        <v>4.3844923999844499E-4</v>
      </c>
      <c r="O42" s="9">
        <v>1.92237736055214E-7</v>
      </c>
      <c r="P42" s="9">
        <v>0</v>
      </c>
      <c r="Q42" s="9">
        <v>2.1505132510786255E-3</v>
      </c>
      <c r="R42" s="9">
        <v>1.3859597785011843E-4</v>
      </c>
      <c r="S42" s="9">
        <v>2.4151916353675325E-4</v>
      </c>
      <c r="T42" s="9">
        <v>6.8831782181559247E-5</v>
      </c>
      <c r="U42" s="9">
        <v>1.9779449254026879E-4</v>
      </c>
      <c r="V42" s="9">
        <v>8.6722844930158939E-8</v>
      </c>
      <c r="W42" s="8">
        <v>2.4151916353675324E-2</v>
      </c>
      <c r="X42" s="1">
        <v>3.2662910713336497E-2</v>
      </c>
    </row>
    <row r="43" spans="1:24" x14ac:dyDescent="0.25">
      <c r="A43" s="1" t="s">
        <v>12</v>
      </c>
      <c r="B43" s="1" t="s">
        <v>36</v>
      </c>
      <c r="C43" s="1" t="s">
        <v>103</v>
      </c>
      <c r="D43" s="1" t="s">
        <v>31</v>
      </c>
      <c r="E43" s="1" t="s">
        <v>32</v>
      </c>
      <c r="F43" s="1" t="s">
        <v>31</v>
      </c>
      <c r="G43" s="1">
        <v>2.5515023432274302</v>
      </c>
      <c r="H43" s="1">
        <v>360030</v>
      </c>
      <c r="I43" s="5">
        <v>2.8349458891519E-10</v>
      </c>
      <c r="J43" s="1">
        <v>5.35711878910661E-3</v>
      </c>
      <c r="K43" s="1">
        <v>3.8632929357646E-4</v>
      </c>
      <c r="L43" s="1">
        <v>5.8164444825503604E-4</v>
      </c>
      <c r="M43" s="1">
        <v>2.77977145742625E-4</v>
      </c>
      <c r="N43" s="1">
        <v>4.3481023574729603E-4</v>
      </c>
      <c r="O43" s="9">
        <v>1.8905994111061901E-7</v>
      </c>
      <c r="P43" s="9">
        <v>1.1110888832521855E-10</v>
      </c>
      <c r="Q43" s="9">
        <v>2.0995939131023167E-3</v>
      </c>
      <c r="R43" s="9">
        <v>1.5141247845682431E-4</v>
      </c>
      <c r="S43" s="9">
        <v>2.2796155755017101E-4</v>
      </c>
      <c r="T43" s="9">
        <v>1.0894645912455166E-4</v>
      </c>
      <c r="U43" s="9">
        <v>1.7041341815790715E-4</v>
      </c>
      <c r="V43" s="9">
        <v>7.4097498523742095E-8</v>
      </c>
      <c r="W43" s="8">
        <v>2.2796155755017103E-2</v>
      </c>
      <c r="X43" s="1">
        <v>3.3386075781885891E-2</v>
      </c>
    </row>
    <row r="44" spans="1:24" x14ac:dyDescent="0.25">
      <c r="A44" s="1" t="s">
        <v>13</v>
      </c>
      <c r="B44" s="1" t="s">
        <v>36</v>
      </c>
      <c r="C44" s="1" t="s">
        <v>103</v>
      </c>
      <c r="D44" s="1" t="s">
        <v>31</v>
      </c>
      <c r="E44" s="1" t="s">
        <v>32</v>
      </c>
      <c r="F44" s="1" t="s">
        <v>31</v>
      </c>
      <c r="G44" s="1">
        <v>2.5847196138330601</v>
      </c>
      <c r="H44" s="1">
        <v>373119</v>
      </c>
      <c r="I44" s="5">
        <v>1.18750909106069E-9</v>
      </c>
      <c r="J44" s="1">
        <v>5.2063828334212303E-3</v>
      </c>
      <c r="K44" s="1">
        <v>3.86235257746502E-4</v>
      </c>
      <c r="L44" s="1">
        <v>6.1848340581885299E-4</v>
      </c>
      <c r="M44" s="1">
        <v>2.5289325276389702E-4</v>
      </c>
      <c r="N44" s="1">
        <v>4.83056983125988E-4</v>
      </c>
      <c r="O44" s="9">
        <v>2.3334404894678099E-7</v>
      </c>
      <c r="P44" s="9">
        <v>4.5943439462652213E-10</v>
      </c>
      <c r="Q44" s="9">
        <v>2.0142930805946585E-3</v>
      </c>
      <c r="R44" s="9">
        <v>1.4943023439734993E-4</v>
      </c>
      <c r="S44" s="9">
        <v>2.3928452529582543E-4</v>
      </c>
      <c r="T44" s="9">
        <v>9.7841658108851527E-5</v>
      </c>
      <c r="U44" s="9">
        <v>1.86889510390502E-4</v>
      </c>
      <c r="V44" s="9">
        <v>9.027828306712886E-8</v>
      </c>
      <c r="W44" s="8">
        <v>2.3928452529582544E-2</v>
      </c>
      <c r="X44" s="1">
        <v>3.5212088513159837E-2</v>
      </c>
    </row>
    <row r="45" spans="1:24" x14ac:dyDescent="0.25">
      <c r="A45" s="1" t="s">
        <v>14</v>
      </c>
      <c r="B45" s="1" t="s">
        <v>36</v>
      </c>
      <c r="C45" s="1" t="s">
        <v>103</v>
      </c>
      <c r="D45" s="1" t="s">
        <v>31</v>
      </c>
      <c r="E45" s="1" t="s">
        <v>32</v>
      </c>
      <c r="F45" s="1" t="s">
        <v>31</v>
      </c>
      <c r="G45" s="1">
        <v>1.53507431963038</v>
      </c>
      <c r="H45" s="1">
        <v>603189</v>
      </c>
      <c r="I45" s="1">
        <v>0</v>
      </c>
      <c r="J45" s="1">
        <v>4.58137271925807E-3</v>
      </c>
      <c r="K45" s="1">
        <v>2.6067509184470597E-4</v>
      </c>
      <c r="L45" s="1">
        <v>4.7486812972252399E-4</v>
      </c>
      <c r="M45" s="1">
        <v>1.4946796000003801E-4</v>
      </c>
      <c r="N45" s="1">
        <v>3.9692346506338302E-4</v>
      </c>
      <c r="O45" s="9">
        <v>1.5754823711792201E-7</v>
      </c>
      <c r="P45" s="9">
        <v>0</v>
      </c>
      <c r="Q45" s="9">
        <v>2.9844631368474636E-3</v>
      </c>
      <c r="R45" s="9">
        <v>1.6981268496985355E-4</v>
      </c>
      <c r="S45" s="9">
        <v>3.0934536761507693E-4</v>
      </c>
      <c r="T45" s="9">
        <v>9.7368549580079857E-5</v>
      </c>
      <c r="U45" s="9">
        <v>2.5856954284725152E-4</v>
      </c>
      <c r="V45" s="9">
        <v>1.0263231890678555E-7</v>
      </c>
      <c r="W45" s="8">
        <v>3.0934536761507692E-2</v>
      </c>
      <c r="X45" s="1">
        <v>4.2930537751256492E-2</v>
      </c>
    </row>
    <row r="46" spans="1:24" x14ac:dyDescent="0.25">
      <c r="A46" s="1" t="s">
        <v>15</v>
      </c>
      <c r="B46" s="1" t="s">
        <v>36</v>
      </c>
      <c r="C46" s="1" t="s">
        <v>103</v>
      </c>
      <c r="D46" s="1" t="s">
        <v>31</v>
      </c>
      <c r="E46" s="1" t="s">
        <v>32</v>
      </c>
      <c r="F46" s="1" t="s">
        <v>31</v>
      </c>
      <c r="G46" s="1">
        <v>0.14087620461880199</v>
      </c>
      <c r="H46" s="1">
        <v>314682</v>
      </c>
      <c r="I46" s="5">
        <v>4.6460887914712099E-10</v>
      </c>
      <c r="J46" s="1">
        <v>5.1531707867980003E-3</v>
      </c>
      <c r="K46" s="1">
        <v>5.2759205086668197E-4</v>
      </c>
      <c r="L46" s="1">
        <v>8.2029603894871901E-4</v>
      </c>
      <c r="M46" s="1">
        <v>3.6105238541495098E-4</v>
      </c>
      <c r="N46" s="1">
        <v>6.2811799797271204E-4</v>
      </c>
      <c r="O46" s="9">
        <v>3.9453221937724701E-7</v>
      </c>
      <c r="P46" s="9">
        <v>3.2979940111554662E-9</v>
      </c>
      <c r="Q46" s="9">
        <v>3.6579426601831055E-2</v>
      </c>
      <c r="R46" s="9">
        <v>3.7450757017077328E-3</v>
      </c>
      <c r="S46" s="9">
        <v>5.8228147270744865E-3</v>
      </c>
      <c r="T46" s="9">
        <v>2.5629053990482314E-3</v>
      </c>
      <c r="U46" s="9">
        <v>4.4586521880848606E-3</v>
      </c>
      <c r="V46" s="9">
        <v>2.8005596860365084E-6</v>
      </c>
      <c r="W46" s="8">
        <v>0.58228147270744868</v>
      </c>
      <c r="X46" s="1">
        <v>0.80861382435808071</v>
      </c>
    </row>
    <row r="47" spans="1:24" x14ac:dyDescent="0.25">
      <c r="A47" s="1" t="s">
        <v>16</v>
      </c>
      <c r="B47" s="1" t="s">
        <v>36</v>
      </c>
      <c r="C47" s="1" t="s">
        <v>103</v>
      </c>
      <c r="D47" s="1" t="s">
        <v>31</v>
      </c>
      <c r="E47" s="1" t="s">
        <v>32</v>
      </c>
      <c r="F47" s="1" t="s">
        <v>31</v>
      </c>
      <c r="G47" s="1">
        <v>1.52883050413707</v>
      </c>
      <c r="H47" s="1">
        <v>746156</v>
      </c>
      <c r="I47" s="1">
        <v>0</v>
      </c>
      <c r="J47" s="1">
        <v>4.8080706037581002E-3</v>
      </c>
      <c r="K47" s="1">
        <v>2.1012202451080401E-4</v>
      </c>
      <c r="L47" s="1">
        <v>3.88529826427477E-4</v>
      </c>
      <c r="M47" s="1">
        <v>1.01140092738206E-4</v>
      </c>
      <c r="N47" s="1">
        <v>3.2680905868602599E-4</v>
      </c>
      <c r="O47" s="9">
        <v>1.0680416083924599E-7</v>
      </c>
      <c r="P47" s="9">
        <v>0</v>
      </c>
      <c r="Q47" s="9">
        <v>3.144933719432788E-3</v>
      </c>
      <c r="R47" s="9">
        <v>1.3743971221283609E-4</v>
      </c>
      <c r="S47" s="9">
        <v>2.5413531805919715E-4</v>
      </c>
      <c r="T47" s="9">
        <v>6.6155203251450886E-5</v>
      </c>
      <c r="U47" s="9">
        <v>2.1376408817175546E-4</v>
      </c>
      <c r="V47" s="9">
        <v>6.9860040436287816E-8</v>
      </c>
      <c r="W47" s="8">
        <v>2.5413531805919716E-2</v>
      </c>
      <c r="X47" s="1">
        <v>3.4788115051844849E-2</v>
      </c>
    </row>
    <row r="48" spans="1:24" x14ac:dyDescent="0.25">
      <c r="A48" s="1" t="s">
        <v>17</v>
      </c>
      <c r="B48" s="1" t="s">
        <v>36</v>
      </c>
      <c r="C48" s="1" t="s">
        <v>103</v>
      </c>
      <c r="D48" s="1" t="s">
        <v>31</v>
      </c>
      <c r="E48" s="1" t="s">
        <v>32</v>
      </c>
      <c r="F48" s="1" t="s">
        <v>31</v>
      </c>
      <c r="G48" s="1">
        <v>2.7726802553462599</v>
      </c>
      <c r="H48" s="1">
        <v>439105</v>
      </c>
      <c r="I48" s="5">
        <v>1.2194070753146501E-10</v>
      </c>
      <c r="J48" s="1">
        <v>5.9441486373543696E-3</v>
      </c>
      <c r="K48" s="1">
        <v>3.5118760574952398E-4</v>
      </c>
      <c r="L48" s="1">
        <v>5.9481429285752701E-4</v>
      </c>
      <c r="M48" s="1">
        <v>2.15924985241145E-4</v>
      </c>
      <c r="N48" s="1">
        <v>4.80074273998844E-4</v>
      </c>
      <c r="O48" s="9">
        <v>2.3047130855551799E-7</v>
      </c>
      <c r="P48" s="9">
        <v>4.3979361592935179E-11</v>
      </c>
      <c r="Q48" s="9">
        <v>2.1438276649075961E-3</v>
      </c>
      <c r="R48" s="9">
        <v>1.2665997280875314E-4</v>
      </c>
      <c r="S48" s="9">
        <v>2.1452682533826641E-4</v>
      </c>
      <c r="T48" s="9">
        <v>7.7875905389667693E-5</v>
      </c>
      <c r="U48" s="9">
        <v>1.7314447746838771E-4</v>
      </c>
      <c r="V48" s="9">
        <v>8.3122209317545742E-8</v>
      </c>
      <c r="W48" s="8">
        <v>2.145268253382664E-2</v>
      </c>
      <c r="X48" s="1">
        <v>3.44867564271778E-2</v>
      </c>
    </row>
    <row r="49" spans="1:24" x14ac:dyDescent="0.25">
      <c r="A49" s="1" t="s">
        <v>18</v>
      </c>
      <c r="B49" s="1" t="s">
        <v>36</v>
      </c>
      <c r="C49" s="1" t="s">
        <v>103</v>
      </c>
      <c r="D49" s="1" t="s">
        <v>31</v>
      </c>
      <c r="E49" s="1" t="s">
        <v>32</v>
      </c>
      <c r="F49" s="1" t="s">
        <v>31</v>
      </c>
      <c r="G49" s="1">
        <v>2.1139746211981501</v>
      </c>
      <c r="H49" s="1">
        <v>645649</v>
      </c>
      <c r="I49" s="1">
        <v>0</v>
      </c>
      <c r="J49" s="1">
        <v>4.5986124314367797E-3</v>
      </c>
      <c r="K49" s="1">
        <v>1.95450693681013E-4</v>
      </c>
      <c r="L49" s="1">
        <v>3.8077366241624799E-4</v>
      </c>
      <c r="M49" s="1">
        <v>1.0825795470736901E-4</v>
      </c>
      <c r="N49" s="1">
        <v>3.2678373326941099E-4</v>
      </c>
      <c r="O49" s="9">
        <v>1.06787608329494E-7</v>
      </c>
      <c r="P49" s="9">
        <v>0</v>
      </c>
      <c r="Q49" s="9">
        <v>2.1753394697001595E-3</v>
      </c>
      <c r="R49" s="9">
        <v>9.245649958192792E-5</v>
      </c>
      <c r="S49" s="9">
        <v>1.8012215406845074E-4</v>
      </c>
      <c r="T49" s="9">
        <v>5.1210621746258711E-5</v>
      </c>
      <c r="U49" s="9">
        <v>1.5458261891724973E-4</v>
      </c>
      <c r="V49" s="9">
        <v>5.0515085308341754E-8</v>
      </c>
      <c r="W49" s="8">
        <v>1.8012215406845073E-2</v>
      </c>
      <c r="X49" s="1">
        <v>2.451028987744119E-2</v>
      </c>
    </row>
    <row r="50" spans="1:24" x14ac:dyDescent="0.25">
      <c r="A50" s="1" t="s">
        <v>19</v>
      </c>
      <c r="B50" s="1" t="s">
        <v>36</v>
      </c>
      <c r="C50" s="1" t="s">
        <v>103</v>
      </c>
      <c r="D50" s="1" t="s">
        <v>31</v>
      </c>
      <c r="E50" s="1" t="s">
        <v>32</v>
      </c>
      <c r="F50" s="1" t="s">
        <v>31</v>
      </c>
      <c r="G50" s="1">
        <v>18.0012512538298</v>
      </c>
      <c r="H50" s="1">
        <v>639984</v>
      </c>
      <c r="I50" s="1">
        <v>0</v>
      </c>
      <c r="J50" s="1">
        <v>4.7915270552039103E-3</v>
      </c>
      <c r="K50" s="1">
        <v>2.0401993512218401E-4</v>
      </c>
      <c r="L50" s="1">
        <v>3.7524891328791698E-4</v>
      </c>
      <c r="M50" s="1">
        <v>1.18515650683548E-4</v>
      </c>
      <c r="N50" s="1">
        <v>3.1494064995884899E-4</v>
      </c>
      <c r="O50" s="9">
        <v>9.9187612996502495E-8</v>
      </c>
      <c r="P50" s="9">
        <v>0</v>
      </c>
      <c r="Q50" s="9">
        <v>2.6617744442539816E-4</v>
      </c>
      <c r="R50" s="9">
        <v>1.1333652991415159E-5</v>
      </c>
      <c r="S50" s="9">
        <v>2.0845712778331567E-5</v>
      </c>
      <c r="T50" s="9">
        <v>6.5837451526228535E-6</v>
      </c>
      <c r="U50" s="9">
        <v>1.749548659245811E-5</v>
      </c>
      <c r="V50" s="9">
        <v>5.5100399187750987E-9</v>
      </c>
      <c r="W50" s="8">
        <v>2.0845712778331566E-3</v>
      </c>
      <c r="X50" s="1">
        <v>2.9523736461901603E-3</v>
      </c>
    </row>
    <row r="51" spans="1:24" x14ac:dyDescent="0.25">
      <c r="A51" s="1" t="s">
        <v>20</v>
      </c>
      <c r="B51" s="1" t="s">
        <v>36</v>
      </c>
      <c r="C51" s="1" t="s">
        <v>103</v>
      </c>
      <c r="D51" s="1" t="s">
        <v>31</v>
      </c>
      <c r="E51" s="1" t="s">
        <v>32</v>
      </c>
      <c r="F51" s="1" t="s">
        <v>31</v>
      </c>
      <c r="G51" s="1">
        <v>0.13936779577148001</v>
      </c>
      <c r="H51" s="1">
        <v>278811</v>
      </c>
      <c r="I51" s="5">
        <v>7.8198184039202103E-11</v>
      </c>
      <c r="J51" s="1">
        <v>5.1547181792557196E-3</v>
      </c>
      <c r="K51" s="1">
        <v>3.6325679285076199E-4</v>
      </c>
      <c r="L51" s="1">
        <v>6.1890597764746797E-4</v>
      </c>
      <c r="M51" s="1">
        <v>2.3019990476314E-4</v>
      </c>
      <c r="N51" s="1">
        <v>5.0108792802815204E-4</v>
      </c>
      <c r="O51" s="9">
        <v>2.5108911161554701E-7</v>
      </c>
      <c r="P51" s="9">
        <v>5.6109220646226546E-10</v>
      </c>
      <c r="Q51" s="9">
        <v>3.6986436864567047E-2</v>
      </c>
      <c r="R51" s="9">
        <v>2.6064614916231476E-3</v>
      </c>
      <c r="S51" s="9">
        <v>4.4408105489612678E-3</v>
      </c>
      <c r="T51" s="9">
        <v>1.6517438873798111E-3</v>
      </c>
      <c r="U51" s="9">
        <v>3.5954355542063745E-3</v>
      </c>
      <c r="V51" s="9">
        <v>1.8016293522160264E-6</v>
      </c>
      <c r="W51" s="8">
        <v>0.44408105489612676</v>
      </c>
      <c r="X51" s="1">
        <v>0.61768101380828278</v>
      </c>
    </row>
    <row r="52" spans="1:24" x14ac:dyDescent="0.25">
      <c r="A52" s="1" t="s">
        <v>21</v>
      </c>
      <c r="B52" s="1" t="s">
        <v>36</v>
      </c>
      <c r="C52" s="1" t="s">
        <v>103</v>
      </c>
      <c r="D52" s="1" t="s">
        <v>31</v>
      </c>
      <c r="E52" s="1" t="s">
        <v>32</v>
      </c>
      <c r="F52" s="1" t="s">
        <v>31</v>
      </c>
      <c r="G52" s="1">
        <v>1.46082001892703</v>
      </c>
      <c r="H52" s="1">
        <v>685520</v>
      </c>
      <c r="I52" s="1">
        <v>0</v>
      </c>
      <c r="J52" s="1">
        <v>4.7128791920840697E-3</v>
      </c>
      <c r="K52" s="1">
        <v>2.4114110834006199E-4</v>
      </c>
      <c r="L52" s="1">
        <v>4.73276894417983E-4</v>
      </c>
      <c r="M52" s="1">
        <v>1.17298470286187E-4</v>
      </c>
      <c r="N52" s="1">
        <v>4.0723701287881099E-4</v>
      </c>
      <c r="O52" s="9">
        <v>1.65841984658457E-7</v>
      </c>
      <c r="P52" s="9">
        <v>0</v>
      </c>
      <c r="Q52" s="9">
        <v>3.2261874365232699E-3</v>
      </c>
      <c r="R52" s="9">
        <v>1.6507242864674033E-4</v>
      </c>
      <c r="S52" s="9">
        <v>3.2398029071754105E-4</v>
      </c>
      <c r="T52" s="9">
        <v>8.0296319030692467E-5</v>
      </c>
      <c r="U52" s="9">
        <v>2.7877288618889955E-4</v>
      </c>
      <c r="V52" s="9">
        <v>1.1352663744317228E-7</v>
      </c>
      <c r="W52" s="8">
        <v>3.2398029071754104E-2</v>
      </c>
      <c r="X52" s="1">
        <v>4.2811564599173124E-2</v>
      </c>
    </row>
    <row r="53" spans="1:24" x14ac:dyDescent="0.25">
      <c r="A53" s="1" t="s">
        <v>22</v>
      </c>
      <c r="B53" s="1" t="s">
        <v>36</v>
      </c>
      <c r="C53" s="1" t="s">
        <v>103</v>
      </c>
      <c r="D53" s="1" t="s">
        <v>31</v>
      </c>
      <c r="E53" s="1" t="s">
        <v>32</v>
      </c>
      <c r="F53" s="1" t="s">
        <v>31</v>
      </c>
      <c r="G53" s="1">
        <v>0.16237939732939599</v>
      </c>
      <c r="H53" s="1">
        <v>468951</v>
      </c>
      <c r="I53" s="5">
        <v>1.3105826424109099E-9</v>
      </c>
      <c r="J53" s="1">
        <v>5.8855237439274797E-3</v>
      </c>
      <c r="K53" s="1">
        <v>5.5927785694154903E-4</v>
      </c>
      <c r="L53" s="1">
        <v>8.3351757601887299E-4</v>
      </c>
      <c r="M53" s="1">
        <v>3.9283782825805198E-4</v>
      </c>
      <c r="N53" s="1">
        <v>6.1802898659144305E-4</v>
      </c>
      <c r="O53" s="9">
        <v>3.8195982826724501E-7</v>
      </c>
      <c r="P53" s="9">
        <v>8.0711140943103588E-9</v>
      </c>
      <c r="Q53" s="9">
        <v>3.6245507993778021E-2</v>
      </c>
      <c r="R53" s="9">
        <v>3.4442661208245622E-3</v>
      </c>
      <c r="S53" s="9">
        <v>5.1331485996837052E-3</v>
      </c>
      <c r="T53" s="9">
        <v>2.4192590606871003E-3</v>
      </c>
      <c r="U53" s="9">
        <v>3.8060800616086508E-3</v>
      </c>
      <c r="V53" s="9">
        <v>2.3522678033618848E-6</v>
      </c>
      <c r="W53" s="8">
        <v>0.51331485996837056</v>
      </c>
      <c r="X53" s="1">
        <v>0.82629558719254026</v>
      </c>
    </row>
    <row r="54" spans="1:24" x14ac:dyDescent="0.25">
      <c r="A54" s="1" t="s">
        <v>23</v>
      </c>
      <c r="B54" s="1" t="s">
        <v>36</v>
      </c>
      <c r="C54" s="1" t="s">
        <v>103</v>
      </c>
      <c r="D54" s="1" t="s">
        <v>31</v>
      </c>
      <c r="E54" s="1" t="s">
        <v>32</v>
      </c>
      <c r="F54" s="1" t="s">
        <v>31</v>
      </c>
      <c r="G54" s="1">
        <v>2.5333231008455401</v>
      </c>
      <c r="H54" s="1">
        <v>505390</v>
      </c>
      <c r="I54" s="1">
        <v>0</v>
      </c>
      <c r="J54" s="1">
        <v>5.50416857004166E-3</v>
      </c>
      <c r="K54" s="1">
        <v>3.0473497940009501E-4</v>
      </c>
      <c r="L54" s="1">
        <v>5.7576345996383099E-4</v>
      </c>
      <c r="M54" s="1">
        <v>1.79115573700983E-4</v>
      </c>
      <c r="N54" s="1">
        <v>4.8850809016795797E-4</v>
      </c>
      <c r="O54" s="9">
        <v>2.3864015415954602E-7</v>
      </c>
      <c r="P54" s="9">
        <v>0</v>
      </c>
      <c r="Q54" s="9">
        <v>2.1727068956204397E-3</v>
      </c>
      <c r="R54" s="9">
        <v>1.2029060931800782E-4</v>
      </c>
      <c r="S54" s="9">
        <v>2.2727596798515753E-4</v>
      </c>
      <c r="T54" s="9">
        <v>7.0703801517145641E-5</v>
      </c>
      <c r="U54" s="9">
        <v>1.9283291973491655E-4</v>
      </c>
      <c r="V54" s="9">
        <v>9.4200441341215319E-8</v>
      </c>
      <c r="W54" s="8">
        <v>2.2727596798515753E-2</v>
      </c>
      <c r="X54" s="1">
        <v>3.2660520881844748E-2</v>
      </c>
    </row>
    <row r="55" spans="1:24" x14ac:dyDescent="0.25">
      <c r="A55" s="1" t="s">
        <v>24</v>
      </c>
      <c r="B55" s="1" t="s">
        <v>36</v>
      </c>
      <c r="C55" s="1" t="s">
        <v>103</v>
      </c>
      <c r="D55" s="1" t="s">
        <v>31</v>
      </c>
      <c r="E55" s="1" t="s">
        <v>32</v>
      </c>
      <c r="F55" s="1" t="s">
        <v>31</v>
      </c>
      <c r="G55" s="1">
        <v>1.5010387397035401</v>
      </c>
      <c r="H55" s="1">
        <v>737938</v>
      </c>
      <c r="I55" s="1">
        <v>0</v>
      </c>
      <c r="J55" s="1">
        <v>4.9214949831366504E-3</v>
      </c>
      <c r="K55" s="1">
        <v>2.10326166786257E-4</v>
      </c>
      <c r="L55" s="1">
        <v>3.9094806311777599E-4</v>
      </c>
      <c r="M55" s="1">
        <v>1.06459279777482E-4</v>
      </c>
      <c r="N55" s="1">
        <v>3.2955013521547902E-4</v>
      </c>
      <c r="O55" s="9">
        <v>1.0860329162054E-7</v>
      </c>
      <c r="P55" s="9">
        <v>0</v>
      </c>
      <c r="Q55" s="9">
        <v>3.2787261600647705E-3</v>
      </c>
      <c r="R55" s="9">
        <v>1.4012041210062113E-4</v>
      </c>
      <c r="S55" s="9">
        <v>2.6045168107719158E-4</v>
      </c>
      <c r="T55" s="9">
        <v>7.0923738982584853E-5</v>
      </c>
      <c r="U55" s="9">
        <v>2.1954805462287151E-4</v>
      </c>
      <c r="V55" s="9">
        <v>7.2352091087262338E-8</v>
      </c>
      <c r="W55" s="8">
        <v>2.6045168107719157E-2</v>
      </c>
      <c r="X55" s="1">
        <v>3.5881711738460616E-2</v>
      </c>
    </row>
    <row r="56" spans="1:24" x14ac:dyDescent="0.25">
      <c r="A56" s="1" t="s">
        <v>25</v>
      </c>
      <c r="B56" s="1" t="s">
        <v>36</v>
      </c>
      <c r="C56" s="1" t="s">
        <v>103</v>
      </c>
      <c r="D56" s="1" t="s">
        <v>31</v>
      </c>
      <c r="E56" s="1" t="s">
        <v>32</v>
      </c>
      <c r="F56" s="1" t="s">
        <v>31</v>
      </c>
      <c r="G56" s="1">
        <v>7.80616038545491</v>
      </c>
      <c r="H56" s="1">
        <v>670059</v>
      </c>
      <c r="I56" s="1">
        <v>0</v>
      </c>
      <c r="J56" s="1">
        <v>4.98084863647819E-3</v>
      </c>
      <c r="K56" s="1">
        <v>1.9115176605156899E-4</v>
      </c>
      <c r="L56" s="1">
        <v>3.8583450664892902E-4</v>
      </c>
      <c r="M56" s="1">
        <v>1.00225282949395E-4</v>
      </c>
      <c r="N56" s="1">
        <v>3.3515558902752799E-4</v>
      </c>
      <c r="O56" s="9">
        <v>1.12329268856389E-7</v>
      </c>
      <c r="P56" s="9">
        <v>0</v>
      </c>
      <c r="Q56" s="9">
        <v>6.3806639763114824E-4</v>
      </c>
      <c r="R56" s="9">
        <v>2.4487296777521884E-5</v>
      </c>
      <c r="S56" s="9">
        <v>4.9426925350886733E-5</v>
      </c>
      <c r="T56" s="9">
        <v>1.2839254896189825E-5</v>
      </c>
      <c r="U56" s="9">
        <v>4.2934755690136456E-5</v>
      </c>
      <c r="V56" s="9">
        <v>1.4389823333080662E-8</v>
      </c>
      <c r="W56" s="8">
        <v>4.9426925350886733E-3</v>
      </c>
      <c r="X56" s="1">
        <v>7.1819341719055281E-3</v>
      </c>
    </row>
    <row r="57" spans="1:24" x14ac:dyDescent="0.25">
      <c r="A57" s="1" t="s">
        <v>26</v>
      </c>
      <c r="B57" s="1" t="s">
        <v>36</v>
      </c>
      <c r="C57" s="1" t="s">
        <v>103</v>
      </c>
      <c r="D57" s="1" t="s">
        <v>31</v>
      </c>
      <c r="E57" s="1" t="s">
        <v>32</v>
      </c>
      <c r="F57" s="1" t="s">
        <v>31</v>
      </c>
      <c r="G57" s="1">
        <v>2.64194403864491</v>
      </c>
      <c r="H57" s="1">
        <v>825857</v>
      </c>
      <c r="I57" s="1">
        <v>0</v>
      </c>
      <c r="J57" s="1">
        <v>4.8482357524335402E-3</v>
      </c>
      <c r="K57" s="1">
        <v>1.77576796203864E-4</v>
      </c>
      <c r="L57" s="1">
        <v>3.7028654128986601E-4</v>
      </c>
      <c r="M57" s="5">
        <v>5.7745128287933801E-5</v>
      </c>
      <c r="N57" s="1">
        <v>3.24928613868313E-4</v>
      </c>
      <c r="O57" s="9">
        <v>1.0557860411038301E-7</v>
      </c>
      <c r="P57" s="9">
        <v>0</v>
      </c>
      <c r="Q57" s="9">
        <v>1.83510160757238E-3</v>
      </c>
      <c r="R57" s="9">
        <v>6.7214442700665837E-5</v>
      </c>
      <c r="S57" s="9">
        <v>1.4015684506314945E-4</v>
      </c>
      <c r="T57" s="9">
        <v>2.1857059590691439E-5</v>
      </c>
      <c r="U57" s="9">
        <v>1.229884543788344E-4</v>
      </c>
      <c r="V57" s="9">
        <v>3.9962468003120821E-8</v>
      </c>
      <c r="W57" s="8">
        <v>1.4015684506314945E-2</v>
      </c>
      <c r="X57" s="1">
        <v>2.0511727111420811E-2</v>
      </c>
    </row>
    <row r="58" spans="1:24" x14ac:dyDescent="0.25">
      <c r="A58" s="1" t="s">
        <v>27</v>
      </c>
      <c r="B58" s="1" t="s">
        <v>36</v>
      </c>
      <c r="C58" s="1" t="s">
        <v>103</v>
      </c>
      <c r="D58" s="1" t="s">
        <v>31</v>
      </c>
      <c r="E58" s="1" t="s">
        <v>32</v>
      </c>
      <c r="F58" s="1" t="s">
        <v>31</v>
      </c>
      <c r="G58" s="1">
        <v>1.26960510055971</v>
      </c>
      <c r="H58" s="1">
        <v>775880</v>
      </c>
      <c r="I58" s="1">
        <v>0</v>
      </c>
      <c r="J58" s="1">
        <v>5.0275353714823697E-3</v>
      </c>
      <c r="K58" s="1">
        <v>2.0735753032625299E-4</v>
      </c>
      <c r="L58" s="1">
        <v>4.4182999080820997E-4</v>
      </c>
      <c r="M58" s="5">
        <v>7.8678207501070601E-5</v>
      </c>
      <c r="N58" s="1">
        <v>3.90149452639088E-4</v>
      </c>
      <c r="O58" s="9">
        <v>1.5221659539458001E-7</v>
      </c>
      <c r="P58" s="9">
        <v>0</v>
      </c>
      <c r="Q58" s="9">
        <v>3.9599205841768931E-3</v>
      </c>
      <c r="R58" s="9">
        <v>1.6332443075003296E-4</v>
      </c>
      <c r="S58" s="9">
        <v>3.4800584103941267E-4</v>
      </c>
      <c r="T58" s="9">
        <v>6.197061390694243E-5</v>
      </c>
      <c r="U58" s="9">
        <v>3.0729984659567705E-4</v>
      </c>
      <c r="V58" s="9">
        <v>1.1989286694537913E-7</v>
      </c>
      <c r="W58" s="8">
        <v>3.4800584103941268E-2</v>
      </c>
      <c r="X58" s="1">
        <v>4.873533211329923E-2</v>
      </c>
    </row>
    <row r="59" spans="1:24" x14ac:dyDescent="0.25">
      <c r="A59" s="1" t="s">
        <v>28</v>
      </c>
      <c r="B59" s="1" t="s">
        <v>36</v>
      </c>
      <c r="C59" s="1" t="s">
        <v>103</v>
      </c>
      <c r="D59" s="1" t="s">
        <v>31</v>
      </c>
      <c r="E59" s="1" t="s">
        <v>32</v>
      </c>
      <c r="F59" s="1" t="s">
        <v>31</v>
      </c>
      <c r="G59" s="1">
        <v>1.4413968500488801</v>
      </c>
      <c r="H59" s="1">
        <v>763144</v>
      </c>
      <c r="I59" s="1">
        <v>0</v>
      </c>
      <c r="J59" s="1">
        <v>4.9509480595588701E-3</v>
      </c>
      <c r="K59" s="1">
        <v>1.82096879494365E-4</v>
      </c>
      <c r="L59" s="1">
        <v>3.5677068399295701E-4</v>
      </c>
      <c r="M59" s="5">
        <v>8.0767575127538294E-5</v>
      </c>
      <c r="N59" s="1">
        <v>3.06799686171966E-4</v>
      </c>
      <c r="O59" s="9">
        <v>9.4126047435217099E-8</v>
      </c>
      <c r="P59" s="9">
        <v>0</v>
      </c>
      <c r="Q59" s="9">
        <v>3.4348264736328345E-3</v>
      </c>
      <c r="R59" s="9">
        <v>1.2633361831489349E-4</v>
      </c>
      <c r="S59" s="9">
        <v>2.4751731903733404E-4</v>
      </c>
      <c r="T59" s="9">
        <v>5.6034238679513788E-5</v>
      </c>
      <c r="U59" s="9">
        <v>2.1284886682079396E-4</v>
      </c>
      <c r="V59" s="9">
        <v>6.5301965542678369E-8</v>
      </c>
      <c r="W59" s="8">
        <v>2.4751731903733403E-2</v>
      </c>
      <c r="X59" s="1">
        <v>3.6544515941644082E-2</v>
      </c>
    </row>
    <row r="60" spans="1:24" x14ac:dyDescent="0.25">
      <c r="A60" s="1" t="s">
        <v>29</v>
      </c>
      <c r="B60" s="1" t="s">
        <v>36</v>
      </c>
      <c r="C60" s="1" t="s">
        <v>103</v>
      </c>
      <c r="D60" s="1" t="s">
        <v>31</v>
      </c>
      <c r="E60" s="1" t="s">
        <v>32</v>
      </c>
      <c r="F60" s="1" t="s">
        <v>31</v>
      </c>
      <c r="G60" s="1">
        <v>2.05152414041584</v>
      </c>
      <c r="H60" s="1">
        <v>569146</v>
      </c>
      <c r="I60" s="1">
        <v>0</v>
      </c>
      <c r="J60" s="1">
        <v>4.4985609129071201E-3</v>
      </c>
      <c r="K60" s="1">
        <v>2.10151687113416E-4</v>
      </c>
      <c r="L60" s="1">
        <v>3.6435025279710502E-4</v>
      </c>
      <c r="M60" s="1">
        <v>1.2921625602757599E-4</v>
      </c>
      <c r="N60" s="1">
        <v>2.9763631350475199E-4</v>
      </c>
      <c r="O60" s="9">
        <v>8.8587375116699006E-8</v>
      </c>
      <c r="P60" s="9">
        <v>0</v>
      </c>
      <c r="Q60" s="9">
        <v>2.1927896553999458E-3</v>
      </c>
      <c r="R60" s="9">
        <v>1.0243685802830409E-4</v>
      </c>
      <c r="S60" s="9">
        <v>1.7759978818638318E-4</v>
      </c>
      <c r="T60" s="9">
        <v>6.2985491363208674E-5</v>
      </c>
      <c r="U60" s="9">
        <v>1.4508058064791851E-4</v>
      </c>
      <c r="V60" s="9">
        <v>4.318124918517533E-8</v>
      </c>
      <c r="W60" s="8">
        <v>1.7759978818638316E-2</v>
      </c>
      <c r="X60" s="1">
        <v>2.3589530017273489E-2</v>
      </c>
    </row>
    <row r="61" spans="1:24" x14ac:dyDescent="0.25">
      <c r="A61" s="1" t="s">
        <v>30</v>
      </c>
      <c r="B61" s="1" t="s">
        <v>36</v>
      </c>
      <c r="C61" s="1" t="s">
        <v>103</v>
      </c>
      <c r="D61" s="1" t="s">
        <v>31</v>
      </c>
      <c r="E61" s="1" t="s">
        <v>32</v>
      </c>
      <c r="F61" s="1" t="s">
        <v>31</v>
      </c>
      <c r="G61" s="1">
        <v>2.57267082856333</v>
      </c>
      <c r="H61" s="1">
        <v>641555</v>
      </c>
      <c r="I61" s="1">
        <v>0</v>
      </c>
      <c r="J61" s="1">
        <v>4.8121572472155103E-3</v>
      </c>
      <c r="K61" s="1">
        <v>2.4656476932285098E-4</v>
      </c>
      <c r="L61" s="1">
        <v>4.5136795670378899E-4</v>
      </c>
      <c r="M61" s="1">
        <v>1.4100084081292201E-4</v>
      </c>
      <c r="N61" s="1">
        <v>3.78072541806096E-4</v>
      </c>
      <c r="O61" s="9">
        <v>1.42938846867722E-7</v>
      </c>
      <c r="P61" s="9">
        <v>0</v>
      </c>
      <c r="Q61" s="9">
        <v>1.8704908509040734E-3</v>
      </c>
      <c r="R61" s="9">
        <v>9.5839998877952616E-5</v>
      </c>
      <c r="S61" s="9">
        <v>1.7544722460892859E-4</v>
      </c>
      <c r="T61" s="9">
        <v>5.4807182966217974E-5</v>
      </c>
      <c r="U61" s="9">
        <v>1.4695721567194238E-4</v>
      </c>
      <c r="V61" s="9">
        <v>5.5560488065837819E-8</v>
      </c>
      <c r="W61" s="8">
        <v>1.7544722460892857E-2</v>
      </c>
      <c r="X61" s="1">
        <v>2.409264242048717E-2</v>
      </c>
    </row>
    <row r="62" spans="1:24" x14ac:dyDescent="0.25">
      <c r="A62" s="1" t="s">
        <v>2</v>
      </c>
      <c r="B62" s="1" t="s">
        <v>36</v>
      </c>
      <c r="C62" s="1" t="s">
        <v>103</v>
      </c>
      <c r="D62" s="1" t="s">
        <v>31</v>
      </c>
      <c r="E62" s="1" t="s">
        <v>32</v>
      </c>
      <c r="F62" s="1" t="s">
        <v>102</v>
      </c>
      <c r="G62" s="1">
        <v>2.19922228374657</v>
      </c>
      <c r="H62" s="1">
        <v>642238</v>
      </c>
      <c r="I62" s="1">
        <v>0</v>
      </c>
      <c r="J62" s="1">
        <v>4.8611471429467201E-3</v>
      </c>
      <c r="K62" s="1">
        <v>3.9887090222670302E-4</v>
      </c>
      <c r="L62" s="1">
        <v>7.5052729019649495E-4</v>
      </c>
      <c r="M62" s="1">
        <v>2.1457496768562099E-4</v>
      </c>
      <c r="N62" s="1">
        <v>6.3576191824184398E-4</v>
      </c>
      <c r="O62" s="9">
        <v>4.0419321668654899E-7</v>
      </c>
      <c r="P62" s="9">
        <v>0</v>
      </c>
      <c r="Q62" s="9">
        <v>2.2103937282161971E-3</v>
      </c>
      <c r="R62" s="9">
        <v>1.8136907086408342E-4</v>
      </c>
      <c r="S62" s="9">
        <v>3.4126940952867448E-4</v>
      </c>
      <c r="T62" s="9">
        <v>9.756856743015241E-5</v>
      </c>
      <c r="U62" s="9">
        <v>2.8908488375207223E-4</v>
      </c>
      <c r="V62" s="9">
        <v>1.8378916022893784E-7</v>
      </c>
      <c r="W62" s="8">
        <v>3.4126940952867446E-2</v>
      </c>
      <c r="X62" s="1">
        <v>4.8535376693938828E-2</v>
      </c>
    </row>
    <row r="63" spans="1:24" x14ac:dyDescent="0.25">
      <c r="A63" s="1" t="s">
        <v>3</v>
      </c>
      <c r="B63" s="1" t="s">
        <v>36</v>
      </c>
      <c r="C63" s="1" t="s">
        <v>103</v>
      </c>
      <c r="D63" s="1" t="s">
        <v>31</v>
      </c>
      <c r="E63" s="1" t="s">
        <v>32</v>
      </c>
      <c r="F63" s="1" t="s">
        <v>102</v>
      </c>
      <c r="G63" s="1">
        <v>2.6409416935452401</v>
      </c>
      <c r="H63" s="1">
        <v>532585</v>
      </c>
      <c r="I63" s="1">
        <v>0</v>
      </c>
      <c r="J63" s="1">
        <v>4.6941740438342103E-3</v>
      </c>
      <c r="K63" s="1">
        <v>4.0385237502553001E-4</v>
      </c>
      <c r="L63" s="1">
        <v>6.86074375458033E-4</v>
      </c>
      <c r="M63" s="1">
        <v>2.2581999655813E-4</v>
      </c>
      <c r="N63" s="1">
        <v>5.5461816400688597E-4</v>
      </c>
      <c r="O63" s="9">
        <v>3.0760130784636898E-7</v>
      </c>
      <c r="P63" s="9">
        <v>0</v>
      </c>
      <c r="Q63" s="9">
        <v>1.7774622042233275E-3</v>
      </c>
      <c r="R63" s="9">
        <v>1.5291983765207344E-4</v>
      </c>
      <c r="S63" s="9">
        <v>2.5978399187489686E-4</v>
      </c>
      <c r="T63" s="9">
        <v>8.5507376823221653E-5</v>
      </c>
      <c r="U63" s="9">
        <v>2.1000772768381651E-4</v>
      </c>
      <c r="V63" s="9">
        <v>1.1647410035525636E-7</v>
      </c>
      <c r="W63" s="8">
        <v>2.5978399187489686E-2</v>
      </c>
      <c r="X63" s="1">
        <v>3.5539175760443416E-2</v>
      </c>
    </row>
    <row r="64" spans="1:24" x14ac:dyDescent="0.25">
      <c r="A64" s="1" t="s">
        <v>4</v>
      </c>
      <c r="B64" s="1" t="s">
        <v>36</v>
      </c>
      <c r="C64" s="1" t="s">
        <v>103</v>
      </c>
      <c r="D64" s="1" t="s">
        <v>31</v>
      </c>
      <c r="E64" s="1" t="s">
        <v>32</v>
      </c>
      <c r="F64" s="1" t="s">
        <v>102</v>
      </c>
      <c r="G64" s="1">
        <v>0.15119631921434801</v>
      </c>
      <c r="H64" s="1">
        <v>379456</v>
      </c>
      <c r="I64" s="5">
        <v>3.8338550112371203E-9</v>
      </c>
      <c r="J64" s="1">
        <v>5.3948191925883302E-3</v>
      </c>
      <c r="K64" s="1">
        <v>5.7071088890593095E-4</v>
      </c>
      <c r="L64" s="1">
        <v>9.9116147403581403E-4</v>
      </c>
      <c r="M64" s="1">
        <v>3.48782312357798E-4</v>
      </c>
      <c r="N64" s="1">
        <v>8.1036420756166701E-4</v>
      </c>
      <c r="O64" s="9">
        <v>6.5669014889704902E-7</v>
      </c>
      <c r="P64" s="9">
        <v>2.5356801218169475E-8</v>
      </c>
      <c r="Q64" s="9">
        <v>3.5680889724175116E-2</v>
      </c>
      <c r="R64" s="9">
        <v>3.7746348050764749E-3</v>
      </c>
      <c r="S64" s="9">
        <v>6.5554603391545802E-3</v>
      </c>
      <c r="T64" s="9">
        <v>2.3068174818683005E-3</v>
      </c>
      <c r="U64" s="9">
        <v>5.3596821124516254E-3</v>
      </c>
      <c r="V64" s="9">
        <v>4.3432945478393065E-6</v>
      </c>
      <c r="W64" s="8">
        <v>0.65554603391545807</v>
      </c>
      <c r="X64" s="1">
        <v>0.97798651221005362</v>
      </c>
    </row>
    <row r="65" spans="1:24" x14ac:dyDescent="0.25">
      <c r="A65" s="1" t="s">
        <v>5</v>
      </c>
      <c r="B65" s="1" t="s">
        <v>36</v>
      </c>
      <c r="C65" s="1" t="s">
        <v>103</v>
      </c>
      <c r="D65" s="1" t="s">
        <v>31</v>
      </c>
      <c r="E65" s="1" t="s">
        <v>32</v>
      </c>
      <c r="F65" s="1" t="s">
        <v>102</v>
      </c>
      <c r="G65" s="1">
        <v>2.3085938237185699</v>
      </c>
      <c r="H65" s="1">
        <v>348484</v>
      </c>
      <c r="I65" s="5">
        <v>1.8442498639359399E-9</v>
      </c>
      <c r="J65" s="1">
        <v>5.29536930844188E-3</v>
      </c>
      <c r="K65" s="1">
        <v>5.2317910462252801E-4</v>
      </c>
      <c r="L65" s="1">
        <v>9.0001912970004297E-4</v>
      </c>
      <c r="M65" s="1">
        <v>3.0139424779918001E-4</v>
      </c>
      <c r="N65" s="1">
        <v>7.3233739376901501E-4</v>
      </c>
      <c r="O65" s="9">
        <v>5.3631805831239297E-7</v>
      </c>
      <c r="P65" s="9">
        <v>7.9886285971488593E-10</v>
      </c>
      <c r="Q65" s="9">
        <v>2.2937639588380939E-3</v>
      </c>
      <c r="R65" s="9">
        <v>2.266224137166826E-4</v>
      </c>
      <c r="S65" s="9">
        <v>3.8985598958691495E-4</v>
      </c>
      <c r="T65" s="9">
        <v>1.3055317254280309E-4</v>
      </c>
      <c r="U65" s="9">
        <v>3.172222788803107E-4</v>
      </c>
      <c r="V65" s="9">
        <v>2.3231373696067422E-7</v>
      </c>
      <c r="W65" s="8">
        <v>3.8985598958691497E-2</v>
      </c>
      <c r="X65" s="1">
        <v>5.9950257828847837E-2</v>
      </c>
    </row>
    <row r="66" spans="1:24" x14ac:dyDescent="0.25">
      <c r="A66" s="1" t="s">
        <v>6</v>
      </c>
      <c r="B66" s="1" t="s">
        <v>36</v>
      </c>
      <c r="C66" s="1" t="s">
        <v>103</v>
      </c>
      <c r="D66" s="1" t="s">
        <v>31</v>
      </c>
      <c r="E66" s="1" t="s">
        <v>32</v>
      </c>
      <c r="F66" s="1" t="s">
        <v>102</v>
      </c>
      <c r="G66" s="1">
        <v>1.23639309267332</v>
      </c>
      <c r="H66" s="1">
        <v>661562</v>
      </c>
      <c r="I66" s="1">
        <v>0</v>
      </c>
      <c r="J66" s="1">
        <v>5.0165359862148796E-3</v>
      </c>
      <c r="K66" s="1">
        <v>2.9341716331677799E-4</v>
      </c>
      <c r="L66" s="1">
        <v>5.5221678048562601E-4</v>
      </c>
      <c r="M66" s="1">
        <v>1.69068727700505E-4</v>
      </c>
      <c r="N66" s="1">
        <v>4.6781378872479303E-4</v>
      </c>
      <c r="O66" s="9">
        <v>2.1884974092104501E-7</v>
      </c>
      <c r="P66" s="9">
        <v>0</v>
      </c>
      <c r="Q66" s="9">
        <v>4.057395674516559E-3</v>
      </c>
      <c r="R66" s="9">
        <v>2.3731705155546735E-4</v>
      </c>
      <c r="S66" s="9">
        <v>4.4663528432662704E-4</v>
      </c>
      <c r="T66" s="9">
        <v>1.3674350714378859E-4</v>
      </c>
      <c r="U66" s="9">
        <v>3.7836978506025902E-4</v>
      </c>
      <c r="V66" s="9">
        <v>1.7700660268802515E-7</v>
      </c>
      <c r="W66" s="8">
        <v>4.4663528432662705E-2</v>
      </c>
      <c r="X66" s="1">
        <v>6.3950221969470061E-2</v>
      </c>
    </row>
    <row r="67" spans="1:24" x14ac:dyDescent="0.25">
      <c r="A67" s="1" t="s">
        <v>7</v>
      </c>
      <c r="B67" s="1" t="s">
        <v>36</v>
      </c>
      <c r="C67" s="1" t="s">
        <v>103</v>
      </c>
      <c r="D67" s="1" t="s">
        <v>31</v>
      </c>
      <c r="E67" s="1" t="s">
        <v>32</v>
      </c>
      <c r="F67" s="1" t="s">
        <v>102</v>
      </c>
      <c r="G67" s="1">
        <v>2.2363108496033099</v>
      </c>
      <c r="H67" s="1">
        <v>664038</v>
      </c>
      <c r="I67" s="1">
        <v>0</v>
      </c>
      <c r="J67" s="1">
        <v>4.8449891619384297E-3</v>
      </c>
      <c r="K67" s="1">
        <v>3.7057808655519703E-4</v>
      </c>
      <c r="L67" s="1">
        <v>7.1798297565078698E-4</v>
      </c>
      <c r="M67" s="1">
        <v>1.83749805728439E-4</v>
      </c>
      <c r="N67" s="1">
        <v>6.1495644975026302E-4</v>
      </c>
      <c r="O67" s="9">
        <v>3.7817143508944702E-7</v>
      </c>
      <c r="P67" s="9">
        <v>0</v>
      </c>
      <c r="Q67" s="9">
        <v>2.1665097062860748E-3</v>
      </c>
      <c r="R67" s="9">
        <v>1.6570955984090152E-4</v>
      </c>
      <c r="S67" s="9">
        <v>3.2105687622905693E-4</v>
      </c>
      <c r="T67" s="9">
        <v>8.2166486721214817E-5</v>
      </c>
      <c r="U67" s="9">
        <v>2.7498701705952358E-4</v>
      </c>
      <c r="V67" s="9">
        <v>1.6910503973833928E-7</v>
      </c>
      <c r="W67" s="8">
        <v>3.2105687622905693E-2</v>
      </c>
      <c r="X67" s="1">
        <v>4.4352394911731742E-2</v>
      </c>
    </row>
    <row r="68" spans="1:24" x14ac:dyDescent="0.25">
      <c r="A68" s="1" t="s">
        <v>8</v>
      </c>
      <c r="B68" s="1" t="s">
        <v>36</v>
      </c>
      <c r="C68" s="1" t="s">
        <v>103</v>
      </c>
      <c r="D68" s="1" t="s">
        <v>31</v>
      </c>
      <c r="E68" s="1" t="s">
        <v>32</v>
      </c>
      <c r="F68" s="1" t="s">
        <v>102</v>
      </c>
      <c r="G68" s="1">
        <v>2.8522482332826899</v>
      </c>
      <c r="H68" s="1">
        <v>414767</v>
      </c>
      <c r="I68" s="5">
        <v>2.4997932612791399E-9</v>
      </c>
      <c r="J68" s="1">
        <v>5.7668327353894702E-3</v>
      </c>
      <c r="K68" s="1">
        <v>4.5317945309742699E-4</v>
      </c>
      <c r="L68" s="1">
        <v>7.0955660096386501E-4</v>
      </c>
      <c r="M68" s="1">
        <v>3.0266970861703201E-4</v>
      </c>
      <c r="N68" s="1">
        <v>5.4598438921063595E-4</v>
      </c>
      <c r="O68" s="9">
        <v>2.9809895326171202E-7</v>
      </c>
      <c r="P68" s="9">
        <v>8.7642906816777833E-10</v>
      </c>
      <c r="Q68" s="9">
        <v>2.0218551345204433E-3</v>
      </c>
      <c r="R68" s="9">
        <v>1.5888499738883415E-4</v>
      </c>
      <c r="S68" s="9">
        <v>2.4877098447606961E-4</v>
      </c>
      <c r="T68" s="9">
        <v>1.0611618760429049E-4</v>
      </c>
      <c r="U68" s="9">
        <v>1.9142246556228221E-4</v>
      </c>
      <c r="V68" s="9">
        <v>1.0451367794121692E-7</v>
      </c>
      <c r="W68" s="8">
        <v>2.4877098447606962E-2</v>
      </c>
      <c r="X68" s="1">
        <v>3.957403442060467E-2</v>
      </c>
    </row>
    <row r="69" spans="1:24" x14ac:dyDescent="0.25">
      <c r="A69" s="1" t="s">
        <v>9</v>
      </c>
      <c r="B69" s="1" t="s">
        <v>36</v>
      </c>
      <c r="C69" s="1" t="s">
        <v>103</v>
      </c>
      <c r="D69" s="1" t="s">
        <v>31</v>
      </c>
      <c r="E69" s="1" t="s">
        <v>32</v>
      </c>
      <c r="F69" s="1" t="s">
        <v>102</v>
      </c>
      <c r="G69" s="1">
        <v>2.7671892341275601</v>
      </c>
      <c r="H69" s="1">
        <v>367216</v>
      </c>
      <c r="I69" s="5">
        <v>4.8111202521905502E-11</v>
      </c>
      <c r="J69" s="1">
        <v>5.0438670441508302E-3</v>
      </c>
      <c r="K69" s="1">
        <v>7.2587806930237298E-4</v>
      </c>
      <c r="L69" s="1">
        <v>1.14241984765724E-3</v>
      </c>
      <c r="M69" s="1">
        <v>4.5359804062172798E-4</v>
      </c>
      <c r="N69" s="1">
        <v>8.8217012918543399E-4</v>
      </c>
      <c r="O69" s="9">
        <v>7.7822413682704605E-7</v>
      </c>
      <c r="P69" s="9">
        <v>1.7386307350633362E-11</v>
      </c>
      <c r="Q69" s="9">
        <v>1.8227401949766047E-3</v>
      </c>
      <c r="R69" s="9">
        <v>2.6231602101878948E-4</v>
      </c>
      <c r="S69" s="9">
        <v>4.1284485844619959E-4</v>
      </c>
      <c r="T69" s="9">
        <v>1.6392013781621207E-4</v>
      </c>
      <c r="U69" s="9">
        <v>3.1879645898650103E-4</v>
      </c>
      <c r="V69" s="9">
        <v>2.8123271340798081E-7</v>
      </c>
      <c r="W69" s="8">
        <v>4.128448584461996E-2</v>
      </c>
      <c r="X69" s="1">
        <v>5.9525222170213304E-2</v>
      </c>
    </row>
    <row r="70" spans="1:24" x14ac:dyDescent="0.25">
      <c r="A70" s="1" t="s">
        <v>10</v>
      </c>
      <c r="B70" s="1" t="s">
        <v>36</v>
      </c>
      <c r="C70" s="1" t="s">
        <v>103</v>
      </c>
      <c r="D70" s="1" t="s">
        <v>31</v>
      </c>
      <c r="E70" s="1" t="s">
        <v>32</v>
      </c>
      <c r="F70" s="1" t="s">
        <v>102</v>
      </c>
      <c r="G70" s="1">
        <v>0.13723949893599199</v>
      </c>
      <c r="H70" s="1">
        <v>531033</v>
      </c>
      <c r="I70" s="1">
        <v>0</v>
      </c>
      <c r="J70" s="1">
        <v>5.3605651482939703E-3</v>
      </c>
      <c r="K70" s="1">
        <v>1.04560050154448E-3</v>
      </c>
      <c r="L70" s="1">
        <v>1.52522117605962E-3</v>
      </c>
      <c r="M70" s="1">
        <v>6.5530103165656296E-4</v>
      </c>
      <c r="N70" s="1">
        <v>1.11041398904671E-3</v>
      </c>
      <c r="O70" s="9">
        <v>1.2330192270706299E-6</v>
      </c>
      <c r="P70" s="9">
        <v>0</v>
      </c>
      <c r="Q70" s="9">
        <v>3.9059929465307348E-2</v>
      </c>
      <c r="R70" s="9">
        <v>7.6188015086833295E-3</v>
      </c>
      <c r="S70" s="9">
        <v>1.1113572899089187E-2</v>
      </c>
      <c r="T70" s="9">
        <v>4.7748719336420265E-3</v>
      </c>
      <c r="U70" s="9">
        <v>8.0910670590877264E-3</v>
      </c>
      <c r="V70" s="9">
        <v>8.9844340487260561E-6</v>
      </c>
      <c r="W70" s="8">
        <v>1.1113572899089188</v>
      </c>
      <c r="X70" s="1">
        <v>1.5395756976401502</v>
      </c>
    </row>
    <row r="71" spans="1:24" x14ac:dyDescent="0.25">
      <c r="A71" s="1" t="s">
        <v>11</v>
      </c>
      <c r="B71" s="1" t="s">
        <v>36</v>
      </c>
      <c r="C71" s="1" t="s">
        <v>103</v>
      </c>
      <c r="D71" s="1" t="s">
        <v>31</v>
      </c>
      <c r="E71" s="1" t="s">
        <v>32</v>
      </c>
      <c r="F71" s="1" t="s">
        <v>102</v>
      </c>
      <c r="G71" s="1">
        <v>2.2166908409200601</v>
      </c>
      <c r="H71" s="1">
        <v>773539</v>
      </c>
      <c r="I71" s="1">
        <v>0</v>
      </c>
      <c r="J71" s="1">
        <v>4.7670230269432103E-3</v>
      </c>
      <c r="K71" s="1">
        <v>5.4488331958304603E-4</v>
      </c>
      <c r="L71" s="1">
        <v>8.4022954774751798E-4</v>
      </c>
      <c r="M71" s="1">
        <v>3.8255847175605601E-4</v>
      </c>
      <c r="N71" s="1">
        <v>6.3959976621959398E-4</v>
      </c>
      <c r="O71" s="9">
        <v>4.0908786094815998E-7</v>
      </c>
      <c r="P71" s="9">
        <v>0</v>
      </c>
      <c r="Q71" s="9">
        <v>2.1505132510786255E-3</v>
      </c>
      <c r="R71" s="9">
        <v>2.4580934315445027E-4</v>
      </c>
      <c r="S71" s="9">
        <v>3.7904679003354934E-4</v>
      </c>
      <c r="T71" s="9">
        <v>1.7258088710163624E-4</v>
      </c>
      <c r="U71" s="9">
        <v>2.8853810121492703E-4</v>
      </c>
      <c r="V71" s="9">
        <v>1.8454890208251319E-7</v>
      </c>
      <c r="W71" s="8">
        <v>3.7904679003354931E-2</v>
      </c>
      <c r="X71" s="1">
        <v>5.1262066652357302E-2</v>
      </c>
    </row>
    <row r="72" spans="1:24" x14ac:dyDescent="0.25">
      <c r="A72" s="1" t="s">
        <v>12</v>
      </c>
      <c r="B72" s="1" t="s">
        <v>36</v>
      </c>
      <c r="C72" s="1" t="s">
        <v>103</v>
      </c>
      <c r="D72" s="1" t="s">
        <v>31</v>
      </c>
      <c r="E72" s="1" t="s">
        <v>32</v>
      </c>
      <c r="F72" s="1" t="s">
        <v>102</v>
      </c>
      <c r="G72" s="1">
        <v>2.5515023432274302</v>
      </c>
      <c r="H72" s="1">
        <v>360030</v>
      </c>
      <c r="I72" s="5">
        <v>3.4929210634970799E-9</v>
      </c>
      <c r="J72" s="1">
        <v>5.35711878910661E-3</v>
      </c>
      <c r="K72" s="1">
        <v>5.5806494126513304E-4</v>
      </c>
      <c r="L72" s="1">
        <v>9.0658723933914002E-4</v>
      </c>
      <c r="M72" s="1">
        <v>3.8082973333075599E-4</v>
      </c>
      <c r="N72" s="1">
        <v>7.1446759469083498E-4</v>
      </c>
      <c r="O72" s="9">
        <v>5.1046394386330698E-7</v>
      </c>
      <c r="P72" s="9">
        <v>1.3689664337438297E-9</v>
      </c>
      <c r="Q72" s="9">
        <v>2.0995939131023167E-3</v>
      </c>
      <c r="R72" s="9">
        <v>2.1872013668591386E-4</v>
      </c>
      <c r="S72" s="9">
        <v>3.5531507221442935E-4</v>
      </c>
      <c r="T72" s="9">
        <v>1.4925705803939778E-4</v>
      </c>
      <c r="U72" s="9">
        <v>2.8001839645073388E-4</v>
      </c>
      <c r="V72" s="9">
        <v>2.0006407018134036E-7</v>
      </c>
      <c r="W72" s="8">
        <v>3.5531507221442937E-2</v>
      </c>
      <c r="X72" s="1">
        <v>5.2037615705386717E-2</v>
      </c>
    </row>
    <row r="73" spans="1:24" x14ac:dyDescent="0.25">
      <c r="A73" s="1" t="s">
        <v>13</v>
      </c>
      <c r="B73" s="1" t="s">
        <v>36</v>
      </c>
      <c r="C73" s="1" t="s">
        <v>103</v>
      </c>
      <c r="D73" s="1" t="s">
        <v>31</v>
      </c>
      <c r="E73" s="1" t="s">
        <v>32</v>
      </c>
      <c r="F73" s="1" t="s">
        <v>102</v>
      </c>
      <c r="G73" s="1">
        <v>2.5847196138330601</v>
      </c>
      <c r="H73" s="1">
        <v>373119</v>
      </c>
      <c r="I73" s="5">
        <v>3.8747001163130798E-9</v>
      </c>
      <c r="J73" s="1">
        <v>5.2063828334212303E-3</v>
      </c>
      <c r="K73" s="1">
        <v>5.6988391364808902E-4</v>
      </c>
      <c r="L73" s="1">
        <v>9.3142834416995196E-4</v>
      </c>
      <c r="M73" s="1">
        <v>3.5985530121251897E-4</v>
      </c>
      <c r="N73" s="1">
        <v>7.3674356820288295E-4</v>
      </c>
      <c r="O73" s="9">
        <v>5.4279108528831601E-7</v>
      </c>
      <c r="P73" s="9">
        <v>1.4990794729053872E-9</v>
      </c>
      <c r="Q73" s="9">
        <v>2.0142930805946585E-3</v>
      </c>
      <c r="R73" s="9">
        <v>2.2048190859780284E-4</v>
      </c>
      <c r="S73" s="9">
        <v>3.6035952959271748E-4</v>
      </c>
      <c r="T73" s="9">
        <v>1.3922411517544239E-4</v>
      </c>
      <c r="U73" s="9">
        <v>2.8503810017145912E-4</v>
      </c>
      <c r="V73" s="9">
        <v>2.0999998699409156E-7</v>
      </c>
      <c r="W73" s="8">
        <v>3.6035952959271748E-2</v>
      </c>
      <c r="X73" s="1">
        <v>5.3028968910096015E-2</v>
      </c>
    </row>
    <row r="74" spans="1:24" x14ac:dyDescent="0.25">
      <c r="A74" s="1" t="s">
        <v>14</v>
      </c>
      <c r="B74" s="1" t="s">
        <v>36</v>
      </c>
      <c r="C74" s="1" t="s">
        <v>103</v>
      </c>
      <c r="D74" s="1" t="s">
        <v>31</v>
      </c>
      <c r="E74" s="1" t="s">
        <v>32</v>
      </c>
      <c r="F74" s="1" t="s">
        <v>102</v>
      </c>
      <c r="G74" s="1">
        <v>1.53507431963038</v>
      </c>
      <c r="H74" s="1">
        <v>603189</v>
      </c>
      <c r="I74" s="1">
        <v>0</v>
      </c>
      <c r="J74" s="1">
        <v>4.58137271925807E-3</v>
      </c>
      <c r="K74" s="1">
        <v>4.74170772081539E-4</v>
      </c>
      <c r="L74" s="1">
        <v>7.8480416478810195E-4</v>
      </c>
      <c r="M74" s="1">
        <v>2.9878420173190502E-4</v>
      </c>
      <c r="N74" s="1">
        <v>6.2536361900285503E-4</v>
      </c>
      <c r="O74" s="9">
        <v>3.9107965597234798E-7</v>
      </c>
      <c r="P74" s="9">
        <v>0</v>
      </c>
      <c r="Q74" s="9">
        <v>2.9844631368474636E-3</v>
      </c>
      <c r="R74" s="9">
        <v>3.0889108495783536E-4</v>
      </c>
      <c r="S74" s="9">
        <v>5.1124831856810002E-4</v>
      </c>
      <c r="T74" s="9">
        <v>1.9463826468274657E-4</v>
      </c>
      <c r="U74" s="9">
        <v>4.0738328496918121E-4</v>
      </c>
      <c r="V74" s="9">
        <v>2.5476268540959849E-7</v>
      </c>
      <c r="W74" s="8">
        <v>5.112483185681E-2</v>
      </c>
      <c r="X74" s="1">
        <v>7.0950360142016583E-2</v>
      </c>
    </row>
    <row r="75" spans="1:24" x14ac:dyDescent="0.25">
      <c r="A75" s="1" t="s">
        <v>15</v>
      </c>
      <c r="B75" s="1" t="s">
        <v>36</v>
      </c>
      <c r="C75" s="1" t="s">
        <v>103</v>
      </c>
      <c r="D75" s="1" t="s">
        <v>31</v>
      </c>
      <c r="E75" s="1" t="s">
        <v>32</v>
      </c>
      <c r="F75" s="1" t="s">
        <v>102</v>
      </c>
      <c r="G75" s="1">
        <v>0.14087620461880199</v>
      </c>
      <c r="H75" s="1">
        <v>314682</v>
      </c>
      <c r="I75" s="5">
        <v>3.35487593261519E-9</v>
      </c>
      <c r="J75" s="1">
        <v>5.1531707867980003E-3</v>
      </c>
      <c r="K75" s="1">
        <v>6.0590536667661399E-4</v>
      </c>
      <c r="L75" s="1">
        <v>1.0227965628677601E-3</v>
      </c>
      <c r="M75" s="1">
        <v>3.5117362858727601E-4</v>
      </c>
      <c r="N75" s="1">
        <v>8.2400940264451799E-4</v>
      </c>
      <c r="O75" s="9">
        <v>6.7899149564657597E-7</v>
      </c>
      <c r="P75" s="9">
        <v>2.3814354891893736E-8</v>
      </c>
      <c r="Q75" s="9">
        <v>3.6579426601831055E-2</v>
      </c>
      <c r="R75" s="9">
        <v>4.3009773603437003E-3</v>
      </c>
      <c r="S75" s="9">
        <v>7.2602506976629103E-3</v>
      </c>
      <c r="T75" s="9">
        <v>2.4927817266054224E-3</v>
      </c>
      <c r="U75" s="9">
        <v>5.8491737825718077E-3</v>
      </c>
      <c r="V75" s="9">
        <v>4.8197741945409756E-6</v>
      </c>
      <c r="W75" s="8">
        <v>0.726025069766291</v>
      </c>
      <c r="X75" s="1">
        <v>1.0082304448290802</v>
      </c>
    </row>
    <row r="76" spans="1:24" x14ac:dyDescent="0.25">
      <c r="A76" s="1" t="s">
        <v>16</v>
      </c>
      <c r="B76" s="1" t="s">
        <v>36</v>
      </c>
      <c r="C76" s="1" t="s">
        <v>103</v>
      </c>
      <c r="D76" s="1" t="s">
        <v>31</v>
      </c>
      <c r="E76" s="1" t="s">
        <v>32</v>
      </c>
      <c r="F76" s="1" t="s">
        <v>102</v>
      </c>
      <c r="G76" s="1">
        <v>1.52883050413707</v>
      </c>
      <c r="H76" s="1">
        <v>746156</v>
      </c>
      <c r="I76" s="1">
        <v>0</v>
      </c>
      <c r="J76" s="1">
        <v>4.8080706037581002E-3</v>
      </c>
      <c r="K76" s="1">
        <v>7.4995316262963397E-4</v>
      </c>
      <c r="L76" s="1">
        <v>1.3881114166733701E-3</v>
      </c>
      <c r="M76" s="1">
        <v>3.02028391161002E-4</v>
      </c>
      <c r="N76" s="1">
        <v>1.1680854245134399E-3</v>
      </c>
      <c r="O76" s="9">
        <v>1.36442355896075E-6</v>
      </c>
      <c r="P76" s="9">
        <v>0</v>
      </c>
      <c r="Q76" s="9">
        <v>3.144933719432788E-3</v>
      </c>
      <c r="R76" s="9">
        <v>4.9054042328448703E-4</v>
      </c>
      <c r="S76" s="9">
        <v>9.0795638425390584E-4</v>
      </c>
      <c r="T76" s="9">
        <v>1.9755518374581249E-4</v>
      </c>
      <c r="U76" s="9">
        <v>7.640385388390401E-4</v>
      </c>
      <c r="V76" s="9">
        <v>8.9246228098443291E-7</v>
      </c>
      <c r="W76" s="8">
        <v>9.0795638425390582E-2</v>
      </c>
      <c r="X76" s="1">
        <v>0.1242884751269574</v>
      </c>
    </row>
    <row r="77" spans="1:24" x14ac:dyDescent="0.25">
      <c r="A77" s="1" t="s">
        <v>17</v>
      </c>
      <c r="B77" s="1" t="s">
        <v>36</v>
      </c>
      <c r="C77" s="1" t="s">
        <v>103</v>
      </c>
      <c r="D77" s="1" t="s">
        <v>31</v>
      </c>
      <c r="E77" s="1" t="s">
        <v>32</v>
      </c>
      <c r="F77" s="1" t="s">
        <v>102</v>
      </c>
      <c r="G77" s="1">
        <v>2.7726802553462599</v>
      </c>
      <c r="H77" s="1">
        <v>439105</v>
      </c>
      <c r="I77" s="5">
        <v>2.1774932551510401E-11</v>
      </c>
      <c r="J77" s="1">
        <v>5.9441486373543696E-3</v>
      </c>
      <c r="K77" s="1">
        <v>5.1829157953126796E-4</v>
      </c>
      <c r="L77" s="1">
        <v>8.8351403672026502E-4</v>
      </c>
      <c r="M77" s="1">
        <v>3.04708024486899E-4</v>
      </c>
      <c r="N77" s="1">
        <v>7.1552141244600204E-4</v>
      </c>
      <c r="O77" s="9">
        <v>5.1197089166872097E-7</v>
      </c>
      <c r="P77" s="9">
        <v>7.8533875334251582E-12</v>
      </c>
      <c r="Q77" s="9">
        <v>2.1438276649075961E-3</v>
      </c>
      <c r="R77" s="9">
        <v>1.8692800171671517E-4</v>
      </c>
      <c r="S77" s="9">
        <v>3.1864981005894218E-4</v>
      </c>
      <c r="T77" s="9">
        <v>1.0989656088161029E-4</v>
      </c>
      <c r="U77" s="9">
        <v>2.5806127881725251E-4</v>
      </c>
      <c r="V77" s="9">
        <v>1.8464837071694178E-7</v>
      </c>
      <c r="W77" s="8">
        <v>3.1864981005894216E-2</v>
      </c>
      <c r="X77" s="1">
        <v>5.1225287875963366E-2</v>
      </c>
    </row>
    <row r="78" spans="1:24" x14ac:dyDescent="0.25">
      <c r="A78" s="1" t="s">
        <v>18</v>
      </c>
      <c r="B78" s="1" t="s">
        <v>36</v>
      </c>
      <c r="C78" s="1" t="s">
        <v>103</v>
      </c>
      <c r="D78" s="1" t="s">
        <v>31</v>
      </c>
      <c r="E78" s="1" t="s">
        <v>32</v>
      </c>
      <c r="F78" s="1" t="s">
        <v>102</v>
      </c>
      <c r="G78" s="1">
        <v>2.1139746211981501</v>
      </c>
      <c r="H78" s="1">
        <v>645649</v>
      </c>
      <c r="I78" s="1">
        <v>0</v>
      </c>
      <c r="J78" s="1">
        <v>4.5986124314367797E-3</v>
      </c>
      <c r="K78" s="1">
        <v>3.9415962771652898E-4</v>
      </c>
      <c r="L78" s="1">
        <v>7.87191899201986E-4</v>
      </c>
      <c r="M78" s="1">
        <v>2.0122737623751199E-4</v>
      </c>
      <c r="N78" s="1">
        <v>6.8140243178873097E-4</v>
      </c>
      <c r="O78" s="9">
        <v>4.6430927404759702E-7</v>
      </c>
      <c r="P78" s="9">
        <v>0</v>
      </c>
      <c r="Q78" s="9">
        <v>2.1753394697001595E-3</v>
      </c>
      <c r="R78" s="9">
        <v>1.8645428557374487E-4</v>
      </c>
      <c r="S78" s="9">
        <v>3.7237528365209252E-4</v>
      </c>
      <c r="T78" s="9">
        <v>9.5189116378067556E-5</v>
      </c>
      <c r="U78" s="9">
        <v>3.223323614937858E-4</v>
      </c>
      <c r="V78" s="9">
        <v>2.1963805496607036E-7</v>
      </c>
      <c r="W78" s="8">
        <v>3.7237528365209251E-2</v>
      </c>
      <c r="X78" s="1">
        <v>5.0671313546687247E-2</v>
      </c>
    </row>
    <row r="79" spans="1:24" x14ac:dyDescent="0.25">
      <c r="A79" s="1" t="s">
        <v>19</v>
      </c>
      <c r="B79" s="1" t="s">
        <v>36</v>
      </c>
      <c r="C79" s="1" t="s">
        <v>103</v>
      </c>
      <c r="D79" s="1" t="s">
        <v>31</v>
      </c>
      <c r="E79" s="1" t="s">
        <v>32</v>
      </c>
      <c r="F79" s="1" t="s">
        <v>102</v>
      </c>
      <c r="G79" s="1">
        <v>18.0012512538298</v>
      </c>
      <c r="H79" s="1">
        <v>639984</v>
      </c>
      <c r="I79" s="1">
        <v>0</v>
      </c>
      <c r="J79" s="1">
        <v>4.7915270552039103E-3</v>
      </c>
      <c r="K79" s="1">
        <v>3.5662019776653501E-4</v>
      </c>
      <c r="L79" s="1">
        <v>6.4143203468635095E-4</v>
      </c>
      <c r="M79" s="1">
        <v>2.1403052232926701E-4</v>
      </c>
      <c r="N79" s="1">
        <v>5.3315765929678799E-4</v>
      </c>
      <c r="O79" s="9">
        <v>2.8425708966682998E-7</v>
      </c>
      <c r="P79" s="9">
        <v>0</v>
      </c>
      <c r="Q79" s="9">
        <v>2.6617744442539816E-4</v>
      </c>
      <c r="R79" s="9">
        <v>1.9810856075388836E-5</v>
      </c>
      <c r="S79" s="9">
        <v>3.5632636067444761E-5</v>
      </c>
      <c r="T79" s="9">
        <v>1.1889758067997168E-5</v>
      </c>
      <c r="U79" s="9">
        <v>2.961781110540067E-5</v>
      </c>
      <c r="V79" s="9">
        <v>1.5790962842449841E-8</v>
      </c>
      <c r="W79" s="8">
        <v>3.5632636067444759E-3</v>
      </c>
      <c r="X79" s="1">
        <v>5.0466422898794673E-3</v>
      </c>
    </row>
    <row r="80" spans="1:24" x14ac:dyDescent="0.25">
      <c r="A80" s="1" t="s">
        <v>20</v>
      </c>
      <c r="B80" s="1" t="s">
        <v>36</v>
      </c>
      <c r="C80" s="1" t="s">
        <v>103</v>
      </c>
      <c r="D80" s="1" t="s">
        <v>31</v>
      </c>
      <c r="E80" s="1" t="s">
        <v>32</v>
      </c>
      <c r="F80" s="1" t="s">
        <v>102</v>
      </c>
      <c r="G80" s="1">
        <v>0.13936779577148001</v>
      </c>
      <c r="H80" s="1">
        <v>278811</v>
      </c>
      <c r="I80" s="5">
        <v>8.6722956593732203E-10</v>
      </c>
      <c r="J80" s="1">
        <v>5.1547181792557196E-3</v>
      </c>
      <c r="K80" s="1">
        <v>5.00540528438184E-4</v>
      </c>
      <c r="L80" s="1">
        <v>8.8886315052351698E-4</v>
      </c>
      <c r="M80" s="1">
        <v>2.8492996352724698E-4</v>
      </c>
      <c r="N80" s="1">
        <v>7.3453174182564504E-4</v>
      </c>
      <c r="O80" s="9">
        <v>5.3953687974941603E-7</v>
      </c>
      <c r="P80" s="9">
        <v>6.2225965556584515E-9</v>
      </c>
      <c r="Q80" s="9">
        <v>3.6986436864567047E-2</v>
      </c>
      <c r="R80" s="9">
        <v>3.5915078204933034E-3</v>
      </c>
      <c r="S80" s="9">
        <v>6.3778231233632843E-3</v>
      </c>
      <c r="T80" s="9">
        <v>2.0444462219553492E-3</v>
      </c>
      <c r="U80" s="9">
        <v>5.2704553283604303E-3</v>
      </c>
      <c r="V80" s="9">
        <v>3.8713167325548386E-6</v>
      </c>
      <c r="W80" s="8">
        <v>0.63778231233632843</v>
      </c>
      <c r="X80" s="1">
        <v>0.88710387648723399</v>
      </c>
    </row>
    <row r="81" spans="1:24" x14ac:dyDescent="0.25">
      <c r="A81" s="1" t="s">
        <v>21</v>
      </c>
      <c r="B81" s="1" t="s">
        <v>36</v>
      </c>
      <c r="C81" s="1" t="s">
        <v>103</v>
      </c>
      <c r="D81" s="1" t="s">
        <v>31</v>
      </c>
      <c r="E81" s="1" t="s">
        <v>32</v>
      </c>
      <c r="F81" s="1" t="s">
        <v>102</v>
      </c>
      <c r="G81" s="1">
        <v>1.46082001892703</v>
      </c>
      <c r="H81" s="1">
        <v>685520</v>
      </c>
      <c r="I81" s="1">
        <v>0</v>
      </c>
      <c r="J81" s="1">
        <v>4.7128791920840697E-3</v>
      </c>
      <c r="K81" s="1">
        <v>3.7244467928154799E-4</v>
      </c>
      <c r="L81" s="1">
        <v>6.2808256949767804E-4</v>
      </c>
      <c r="M81" s="1">
        <v>2.2256121155805899E-4</v>
      </c>
      <c r="N81" s="1">
        <v>5.0573973047573595E-4</v>
      </c>
      <c r="O81" s="9">
        <v>2.5577267498166998E-7</v>
      </c>
      <c r="P81" s="9">
        <v>0</v>
      </c>
      <c r="Q81" s="9">
        <v>3.2261874365232699E-3</v>
      </c>
      <c r="R81" s="9">
        <v>2.5495589768485512E-4</v>
      </c>
      <c r="S81" s="9">
        <v>4.2995205525661107E-4</v>
      </c>
      <c r="T81" s="9">
        <v>1.5235361555459095E-4</v>
      </c>
      <c r="U81" s="9">
        <v>3.4620262860800673E-4</v>
      </c>
      <c r="V81" s="9">
        <v>1.7508842408220462E-7</v>
      </c>
      <c r="W81" s="8">
        <v>4.2995205525661107E-2</v>
      </c>
      <c r="X81" s="1">
        <v>5.6814938178487977E-2</v>
      </c>
    </row>
    <row r="82" spans="1:24" x14ac:dyDescent="0.25">
      <c r="A82" s="1" t="s">
        <v>22</v>
      </c>
      <c r="B82" s="1" t="s">
        <v>36</v>
      </c>
      <c r="C82" s="1" t="s">
        <v>103</v>
      </c>
      <c r="D82" s="1" t="s">
        <v>31</v>
      </c>
      <c r="E82" s="1" t="s">
        <v>32</v>
      </c>
      <c r="F82" s="1" t="s">
        <v>102</v>
      </c>
      <c r="G82" s="1">
        <v>0.16237939732939599</v>
      </c>
      <c r="H82" s="1">
        <v>468951</v>
      </c>
      <c r="I82" s="5">
        <v>1.87235982274103E-9</v>
      </c>
      <c r="J82" s="1">
        <v>5.8855237439274797E-3</v>
      </c>
      <c r="K82" s="1">
        <v>7.8027083993604E-4</v>
      </c>
      <c r="L82" s="1">
        <v>1.30715148086269E-3</v>
      </c>
      <c r="M82" s="1">
        <v>4.7119471128098699E-4</v>
      </c>
      <c r="N82" s="1">
        <v>1.04872418216948E-3</v>
      </c>
      <c r="O82" s="9">
        <v>1.0998224102670401E-6</v>
      </c>
      <c r="P82" s="9">
        <v>1.1530772090149097E-8</v>
      </c>
      <c r="Q82" s="9">
        <v>3.6245507993778021E-2</v>
      </c>
      <c r="R82" s="9">
        <v>4.8052330084291141E-3</v>
      </c>
      <c r="S82" s="9">
        <v>8.0499835715676284E-3</v>
      </c>
      <c r="T82" s="9">
        <v>2.9018134013956295E-3</v>
      </c>
      <c r="U82" s="9">
        <v>6.4584805672241929E-3</v>
      </c>
      <c r="V82" s="9">
        <v>6.7731647509196423E-6</v>
      </c>
      <c r="W82" s="8">
        <v>0.80499835715676282</v>
      </c>
      <c r="X82" s="1">
        <v>1.295825704825424</v>
      </c>
    </row>
    <row r="83" spans="1:24" x14ac:dyDescent="0.25">
      <c r="A83" s="1" t="s">
        <v>23</v>
      </c>
      <c r="B83" s="1" t="s">
        <v>36</v>
      </c>
      <c r="C83" s="1" t="s">
        <v>103</v>
      </c>
      <c r="D83" s="1" t="s">
        <v>31</v>
      </c>
      <c r="E83" s="1" t="s">
        <v>32</v>
      </c>
      <c r="F83" s="1" t="s">
        <v>102</v>
      </c>
      <c r="G83" s="1">
        <v>2.5333231008455401</v>
      </c>
      <c r="H83" s="1">
        <v>505390</v>
      </c>
      <c r="I83" s="1">
        <v>0</v>
      </c>
      <c r="J83" s="1">
        <v>5.50416857004166E-3</v>
      </c>
      <c r="K83" s="1">
        <v>4.5721879989799703E-4</v>
      </c>
      <c r="L83" s="1">
        <v>8.5464225031729496E-4</v>
      </c>
      <c r="M83" s="1">
        <v>2.4539708101656299E-4</v>
      </c>
      <c r="N83" s="1">
        <v>7.2205563847064103E-4</v>
      </c>
      <c r="O83" s="9">
        <v>5.21364345047245E-7</v>
      </c>
      <c r="P83" s="9">
        <v>0</v>
      </c>
      <c r="Q83" s="9">
        <v>2.1727068956204397E-3</v>
      </c>
      <c r="R83" s="9">
        <v>1.8048183421427467E-4</v>
      </c>
      <c r="S83" s="9">
        <v>3.3736014566481607E-4</v>
      </c>
      <c r="T83" s="9">
        <v>9.6867660084360143E-5</v>
      </c>
      <c r="U83" s="9">
        <v>2.8502311380243701E-4</v>
      </c>
      <c r="V83" s="9">
        <v>2.0580254641550881E-7</v>
      </c>
      <c r="W83" s="8">
        <v>3.3736014566481606E-2</v>
      </c>
      <c r="X83" s="1">
        <v>4.8480084277575164E-2</v>
      </c>
    </row>
    <row r="84" spans="1:24" x14ac:dyDescent="0.25">
      <c r="A84" s="1" t="s">
        <v>24</v>
      </c>
      <c r="B84" s="1" t="s">
        <v>36</v>
      </c>
      <c r="C84" s="1" t="s">
        <v>103</v>
      </c>
      <c r="D84" s="1" t="s">
        <v>31</v>
      </c>
      <c r="E84" s="1" t="s">
        <v>32</v>
      </c>
      <c r="F84" s="1" t="s">
        <v>102</v>
      </c>
      <c r="G84" s="1">
        <v>1.5010387397035401</v>
      </c>
      <c r="H84" s="1">
        <v>737938</v>
      </c>
      <c r="I84" s="1">
        <v>0</v>
      </c>
      <c r="J84" s="1">
        <v>4.9214949831366504E-3</v>
      </c>
      <c r="K84" s="1">
        <v>3.7706169008620399E-4</v>
      </c>
      <c r="L84" s="1">
        <v>6.3669344168865996E-4</v>
      </c>
      <c r="M84" s="1">
        <v>2.3535799846286E-4</v>
      </c>
      <c r="N84" s="1">
        <v>5.1303315736771497E-4</v>
      </c>
      <c r="O84" s="9">
        <v>2.6320302055868602E-7</v>
      </c>
      <c r="P84" s="9">
        <v>0</v>
      </c>
      <c r="Q84" s="9">
        <v>3.2787261600647705E-3</v>
      </c>
      <c r="R84" s="9">
        <v>2.5120050543177513E-4</v>
      </c>
      <c r="S84" s="9">
        <v>4.241685606424848E-4</v>
      </c>
      <c r="T84" s="9">
        <v>1.5679675163436752E-4</v>
      </c>
      <c r="U84" s="9">
        <v>3.4178542085398853E-4</v>
      </c>
      <c r="V84" s="9">
        <v>1.753472536029746E-7</v>
      </c>
      <c r="W84" s="8">
        <v>4.2416856064248477E-2</v>
      </c>
      <c r="X84" s="1">
        <v>5.8436535938428368E-2</v>
      </c>
    </row>
    <row r="85" spans="1:24" x14ac:dyDescent="0.25">
      <c r="A85" s="1" t="s">
        <v>25</v>
      </c>
      <c r="B85" s="1" t="s">
        <v>36</v>
      </c>
      <c r="C85" s="1" t="s">
        <v>103</v>
      </c>
      <c r="D85" s="1" t="s">
        <v>31</v>
      </c>
      <c r="E85" s="1" t="s">
        <v>32</v>
      </c>
      <c r="F85" s="1" t="s">
        <v>102</v>
      </c>
      <c r="G85" s="1">
        <v>7.80616038545491</v>
      </c>
      <c r="H85" s="1">
        <v>670059</v>
      </c>
      <c r="I85" s="1">
        <v>0</v>
      </c>
      <c r="J85" s="1">
        <v>4.98084863647819E-3</v>
      </c>
      <c r="K85" s="1">
        <v>3.6633612186905498E-4</v>
      </c>
      <c r="L85" s="1">
        <v>7.1907045051862602E-4</v>
      </c>
      <c r="M85" s="1">
        <v>1.9088454428128901E-4</v>
      </c>
      <c r="N85" s="1">
        <v>6.1875694632302898E-4</v>
      </c>
      <c r="O85" s="9">
        <v>3.82860158623E-7</v>
      </c>
      <c r="P85" s="9">
        <v>0</v>
      </c>
      <c r="Q85" s="9">
        <v>6.3806639763114824E-4</v>
      </c>
      <c r="R85" s="9">
        <v>4.6929105191284954E-5</v>
      </c>
      <c r="S85" s="9">
        <v>9.2115766908717136E-5</v>
      </c>
      <c r="T85" s="9">
        <v>2.4453064612528464E-5</v>
      </c>
      <c r="U85" s="9">
        <v>7.9265210522185602E-5</v>
      </c>
      <c r="V85" s="9">
        <v>4.9045899612359623E-8</v>
      </c>
      <c r="W85" s="8">
        <v>9.2115766908717131E-3</v>
      </c>
      <c r="X85" s="1">
        <v>1.3384797242321918E-2</v>
      </c>
    </row>
    <row r="86" spans="1:24" x14ac:dyDescent="0.25">
      <c r="A86" s="1" t="s">
        <v>26</v>
      </c>
      <c r="B86" s="1" t="s">
        <v>36</v>
      </c>
      <c r="C86" s="1" t="s">
        <v>103</v>
      </c>
      <c r="D86" s="1" t="s">
        <v>31</v>
      </c>
      <c r="E86" s="1" t="s">
        <v>32</v>
      </c>
      <c r="F86" s="1" t="s">
        <v>102</v>
      </c>
      <c r="G86" s="1">
        <v>2.64194403864491</v>
      </c>
      <c r="H86" s="1">
        <v>825857</v>
      </c>
      <c r="I86" s="1">
        <v>0</v>
      </c>
      <c r="J86" s="1">
        <v>4.8482357524335402E-3</v>
      </c>
      <c r="K86" s="1">
        <v>3.3546921598384102E-4</v>
      </c>
      <c r="L86" s="1">
        <v>6.4300841271729299E-4</v>
      </c>
      <c r="M86" s="1">
        <v>1.83717915206216E-4</v>
      </c>
      <c r="N86" s="1">
        <v>5.4856195999394505E-4</v>
      </c>
      <c r="O86" s="9">
        <v>3.0092022395239901E-7</v>
      </c>
      <c r="P86" s="9">
        <v>0</v>
      </c>
      <c r="Q86" s="9">
        <v>1.83510160757238E-3</v>
      </c>
      <c r="R86" s="9">
        <v>1.2697816875633289E-4</v>
      </c>
      <c r="S86" s="9">
        <v>2.4338456958653104E-4</v>
      </c>
      <c r="T86" s="9">
        <v>6.953891245192593E-5</v>
      </c>
      <c r="U86" s="9">
        <v>2.0763572277454829E-4</v>
      </c>
      <c r="V86" s="9">
        <v>1.139010590499658E-7</v>
      </c>
      <c r="W86" s="8">
        <v>2.4338456958653103E-2</v>
      </c>
      <c r="X86" s="1">
        <v>3.5618937285868679E-2</v>
      </c>
    </row>
    <row r="87" spans="1:24" x14ac:dyDescent="0.25">
      <c r="A87" s="1" t="s">
        <v>27</v>
      </c>
      <c r="B87" s="1" t="s">
        <v>36</v>
      </c>
      <c r="C87" s="1" t="s">
        <v>103</v>
      </c>
      <c r="D87" s="1" t="s">
        <v>31</v>
      </c>
      <c r="E87" s="1" t="s">
        <v>32</v>
      </c>
      <c r="F87" s="1" t="s">
        <v>102</v>
      </c>
      <c r="G87" s="1">
        <v>1.26960510055971</v>
      </c>
      <c r="H87" s="1">
        <v>775880</v>
      </c>
      <c r="I87" s="1">
        <v>0</v>
      </c>
      <c r="J87" s="1">
        <v>5.0275353714823697E-3</v>
      </c>
      <c r="K87" s="1">
        <v>3.5321147405576202E-4</v>
      </c>
      <c r="L87" s="1">
        <v>6.5554880785153604E-4</v>
      </c>
      <c r="M87" s="1">
        <v>1.9664644059957901E-4</v>
      </c>
      <c r="N87" s="1">
        <v>5.5225527980357601E-4</v>
      </c>
      <c r="O87" s="9">
        <v>3.04985894070926E-7</v>
      </c>
      <c r="P87" s="9">
        <v>0</v>
      </c>
      <c r="Q87" s="9">
        <v>3.9599205841768931E-3</v>
      </c>
      <c r="R87" s="9">
        <v>2.7820577745004923E-4</v>
      </c>
      <c r="S87" s="9">
        <v>5.1634071693831016E-4</v>
      </c>
      <c r="T87" s="9">
        <v>1.5488787853237728E-4</v>
      </c>
      <c r="U87" s="9">
        <v>4.3498193222452579E-4</v>
      </c>
      <c r="V87" s="9">
        <v>2.4022106869015559E-7</v>
      </c>
      <c r="W87" s="8">
        <v>5.1634071693831017E-2</v>
      </c>
      <c r="X87" s="1">
        <v>7.230923552446257E-2</v>
      </c>
    </row>
    <row r="88" spans="1:24" x14ac:dyDescent="0.25">
      <c r="A88" s="1" t="s">
        <v>28</v>
      </c>
      <c r="B88" s="1" t="s">
        <v>36</v>
      </c>
      <c r="C88" s="1" t="s">
        <v>103</v>
      </c>
      <c r="D88" s="1" t="s">
        <v>31</v>
      </c>
      <c r="E88" s="1" t="s">
        <v>32</v>
      </c>
      <c r="F88" s="1" t="s">
        <v>102</v>
      </c>
      <c r="G88" s="1">
        <v>1.4413968500488801</v>
      </c>
      <c r="H88" s="1">
        <v>763144</v>
      </c>
      <c r="I88" s="1">
        <v>0</v>
      </c>
      <c r="J88" s="1">
        <v>4.9509480595588701E-3</v>
      </c>
      <c r="K88" s="1">
        <v>3.3115827831948E-4</v>
      </c>
      <c r="L88" s="1">
        <v>6.0462470358977098E-4</v>
      </c>
      <c r="M88" s="1">
        <v>1.92808962310664E-4</v>
      </c>
      <c r="N88" s="1">
        <v>5.0587076105611901E-4</v>
      </c>
      <c r="O88" s="9">
        <v>2.55905226891497E-7</v>
      </c>
      <c r="P88" s="9">
        <v>0</v>
      </c>
      <c r="Q88" s="9">
        <v>3.4348264736328345E-3</v>
      </c>
      <c r="R88" s="9">
        <v>2.297481629075642E-4</v>
      </c>
      <c r="S88" s="9">
        <v>4.1947136457892714E-4</v>
      </c>
      <c r="T88" s="9">
        <v>1.3376535567156646E-4</v>
      </c>
      <c r="U88" s="9">
        <v>3.5095869748776276E-4</v>
      </c>
      <c r="V88" s="9">
        <v>1.7753974339739875E-7</v>
      </c>
      <c r="W88" s="8">
        <v>4.1947136457892713E-2</v>
      </c>
      <c r="X88" s="1">
        <v>6.1932546900306432E-2</v>
      </c>
    </row>
    <row r="89" spans="1:24" x14ac:dyDescent="0.25">
      <c r="A89" s="1" t="s">
        <v>29</v>
      </c>
      <c r="B89" s="1" t="s">
        <v>36</v>
      </c>
      <c r="C89" s="1" t="s">
        <v>103</v>
      </c>
      <c r="D89" s="1" t="s">
        <v>31</v>
      </c>
      <c r="E89" s="1" t="s">
        <v>32</v>
      </c>
      <c r="F89" s="1" t="s">
        <v>102</v>
      </c>
      <c r="G89" s="1">
        <v>2.05152414041584</v>
      </c>
      <c r="H89" s="1">
        <v>569146</v>
      </c>
      <c r="I89" s="1">
        <v>0</v>
      </c>
      <c r="J89" s="1">
        <v>4.4985609129071201E-3</v>
      </c>
      <c r="K89" s="1">
        <v>4.2022101352478202E-4</v>
      </c>
      <c r="L89" s="1">
        <v>7.2342150243456999E-4</v>
      </c>
      <c r="M89" s="1">
        <v>2.3341175983659899E-4</v>
      </c>
      <c r="N89" s="1">
        <v>5.8885734263647901E-4</v>
      </c>
      <c r="O89" s="9">
        <v>3.4675296997689599E-7</v>
      </c>
      <c r="P89" s="9">
        <v>0</v>
      </c>
      <c r="Q89" s="9">
        <v>2.1927896553999458E-3</v>
      </c>
      <c r="R89" s="9">
        <v>2.0483356995233993E-4</v>
      </c>
      <c r="S89" s="9">
        <v>3.5262636601874638E-4</v>
      </c>
      <c r="T89" s="9">
        <v>1.1377480539385068E-4</v>
      </c>
      <c r="U89" s="9">
        <v>2.870340792173758E-4</v>
      </c>
      <c r="V89" s="9">
        <v>1.690221251340527E-7</v>
      </c>
      <c r="W89" s="8">
        <v>3.526263660187464E-2</v>
      </c>
      <c r="X89" s="1">
        <v>4.6837275714268344E-2</v>
      </c>
    </row>
    <row r="90" spans="1:24" x14ac:dyDescent="0.25">
      <c r="A90" s="1" t="s">
        <v>30</v>
      </c>
      <c r="B90" s="1" t="s">
        <v>36</v>
      </c>
      <c r="C90" s="1" t="s">
        <v>103</v>
      </c>
      <c r="D90" s="1" t="s">
        <v>31</v>
      </c>
      <c r="E90" s="1" t="s">
        <v>32</v>
      </c>
      <c r="F90" s="1" t="s">
        <v>102</v>
      </c>
      <c r="G90" s="1">
        <v>2.57267082856333</v>
      </c>
      <c r="H90" s="1">
        <v>641555</v>
      </c>
      <c r="I90" s="1">
        <v>0</v>
      </c>
      <c r="J90" s="1">
        <v>4.8121572472155103E-3</v>
      </c>
      <c r="K90" s="1">
        <v>4.34484577941941E-4</v>
      </c>
      <c r="L90" s="1">
        <v>7.2454381404995203E-4</v>
      </c>
      <c r="M90" s="1">
        <v>2.5940503110177799E-4</v>
      </c>
      <c r="N90" s="1">
        <v>5.7981625538498403E-4</v>
      </c>
      <c r="O90" s="9">
        <v>3.3618689000866498E-7</v>
      </c>
      <c r="P90" s="9">
        <v>0</v>
      </c>
      <c r="Q90" s="9">
        <v>1.8704908509040734E-3</v>
      </c>
      <c r="R90" s="9">
        <v>1.6888463658779561E-4</v>
      </c>
      <c r="S90" s="9">
        <v>2.8163098287026591E-4</v>
      </c>
      <c r="T90" s="9">
        <v>1.0083102285053658E-4</v>
      </c>
      <c r="U90" s="9">
        <v>2.2537522054804572E-4</v>
      </c>
      <c r="V90" s="9">
        <v>1.3067621643473277E-7</v>
      </c>
      <c r="W90" s="8">
        <v>2.8163098287026591E-2</v>
      </c>
      <c r="X90" s="1">
        <v>3.8673935024893864E-2</v>
      </c>
    </row>
    <row r="91" spans="1:24" x14ac:dyDescent="0.25">
      <c r="A91" s="1" t="s">
        <v>2</v>
      </c>
      <c r="B91" s="1" t="s">
        <v>92</v>
      </c>
      <c r="C91" s="1" t="s">
        <v>32</v>
      </c>
      <c r="D91" s="1" t="s">
        <v>31</v>
      </c>
      <c r="E91" s="1" t="s">
        <v>32</v>
      </c>
      <c r="F91" s="1" t="s">
        <v>102</v>
      </c>
      <c r="G91" s="1">
        <v>0.50282220038102099</v>
      </c>
      <c r="H91" s="1">
        <v>49994</v>
      </c>
      <c r="I91" s="5">
        <v>1.0693895546865001E-8</v>
      </c>
      <c r="J91" s="1">
        <v>4.8611471429467201E-3</v>
      </c>
      <c r="K91" s="1">
        <v>3.4646391777532002E-4</v>
      </c>
      <c r="L91" s="1">
        <v>6.9323010386474404E-4</v>
      </c>
      <c r="M91" s="1">
        <v>1.7361560458084601E-4</v>
      </c>
      <c r="N91" s="1">
        <v>6.0044211260045703E-4</v>
      </c>
      <c r="O91" s="9">
        <v>3.6053073058410001E-7</v>
      </c>
      <c r="P91" s="9">
        <v>2.126774740407552E-8</v>
      </c>
      <c r="Q91" s="9">
        <v>9.6677257672058113E-3</v>
      </c>
      <c r="R91" s="9">
        <v>6.8903862540830902E-4</v>
      </c>
      <c r="S91" s="9">
        <v>1.3786783943498093E-3</v>
      </c>
      <c r="T91" s="9">
        <v>3.4528229749857149E-4</v>
      </c>
      <c r="U91" s="9">
        <v>1.1941439979091279E-3</v>
      </c>
      <c r="V91" s="9">
        <v>7.1701434485371267E-7</v>
      </c>
      <c r="W91" s="8">
        <v>0.13786783943498093</v>
      </c>
      <c r="X91" s="1">
        <v>0.19642403631769667</v>
      </c>
    </row>
    <row r="92" spans="1:24" x14ac:dyDescent="0.25">
      <c r="A92" s="1" t="s">
        <v>3</v>
      </c>
      <c r="B92" s="1" t="s">
        <v>92</v>
      </c>
      <c r="C92" s="1" t="s">
        <v>32</v>
      </c>
      <c r="D92" s="1" t="s">
        <v>31</v>
      </c>
      <c r="E92" s="1" t="s">
        <v>32</v>
      </c>
      <c r="F92" s="1" t="s">
        <v>102</v>
      </c>
      <c r="G92" s="1">
        <v>0.48623203009311999</v>
      </c>
      <c r="H92" s="1">
        <v>49992</v>
      </c>
      <c r="I92" s="5">
        <v>9.9768204808725593E-10</v>
      </c>
      <c r="J92" s="1">
        <v>4.6941740438342103E-3</v>
      </c>
      <c r="K92" s="1">
        <v>3.3387478180526398E-4</v>
      </c>
      <c r="L92" s="1">
        <v>6.5372155185686295E-4</v>
      </c>
      <c r="M92" s="1">
        <v>1.70351137057878E-4</v>
      </c>
      <c r="N92" s="1">
        <v>5.6203158046201705E-4</v>
      </c>
      <c r="O92" s="9">
        <v>3.1587949743663301E-7</v>
      </c>
      <c r="P92" s="9">
        <v>2.0518641026099956E-9</v>
      </c>
      <c r="Q92" s="9">
        <v>9.6541851488788442E-3</v>
      </c>
      <c r="R92" s="9">
        <v>6.8665731819708069E-4</v>
      </c>
      <c r="S92" s="9">
        <v>1.3444641886953981E-3</v>
      </c>
      <c r="T92" s="9">
        <v>3.5034947620635659E-4</v>
      </c>
      <c r="U92" s="9">
        <v>1.1558917259201957E-3</v>
      </c>
      <c r="V92" s="9">
        <v>6.4964765356189684E-7</v>
      </c>
      <c r="W92" s="8">
        <v>0.13444641886953981</v>
      </c>
      <c r="X92" s="1">
        <v>0.18383059767666096</v>
      </c>
    </row>
    <row r="93" spans="1:24" x14ac:dyDescent="0.25">
      <c r="A93" s="1" t="s">
        <v>4</v>
      </c>
      <c r="B93" s="1" t="s">
        <v>92</v>
      </c>
      <c r="C93" s="1" t="s">
        <v>32</v>
      </c>
      <c r="D93" s="1" t="s">
        <v>31</v>
      </c>
      <c r="E93" s="1" t="s">
        <v>32</v>
      </c>
      <c r="F93" s="1" t="s">
        <v>102</v>
      </c>
      <c r="G93" s="1">
        <v>0.55745883386605699</v>
      </c>
      <c r="H93" s="1">
        <v>49992</v>
      </c>
      <c r="I93" s="5">
        <v>7.7764172878858104E-10</v>
      </c>
      <c r="J93" s="1">
        <v>5.3948191925883302E-3</v>
      </c>
      <c r="K93" s="1">
        <v>4.1504150397278202E-4</v>
      </c>
      <c r="L93" s="1">
        <v>9.2232915166477096E-4</v>
      </c>
      <c r="M93" s="1">
        <v>1.8218764307675899E-4</v>
      </c>
      <c r="N93" s="1">
        <v>8.2366960244424896E-4</v>
      </c>
      <c r="O93" s="9">
        <v>6.7843161399066797E-7</v>
      </c>
      <c r="P93" s="9">
        <v>1.3949760619910247E-9</v>
      </c>
      <c r="Q93" s="9">
        <v>9.6775203205131492E-3</v>
      </c>
      <c r="R93" s="9">
        <v>7.4452404152322723E-4</v>
      </c>
      <c r="S93" s="9">
        <v>1.6545242368271142E-3</v>
      </c>
      <c r="T93" s="9">
        <v>3.2681811105810552E-4</v>
      </c>
      <c r="U93" s="9">
        <v>1.4775433671612701E-3</v>
      </c>
      <c r="V93" s="9">
        <v>1.2170075578238619E-6</v>
      </c>
      <c r="W93" s="8">
        <v>0.16545242368271143</v>
      </c>
      <c r="X93" s="1">
        <v>0.24707266927966748</v>
      </c>
    </row>
    <row r="94" spans="1:24" x14ac:dyDescent="0.25">
      <c r="A94" s="1" t="s">
        <v>5</v>
      </c>
      <c r="B94" s="1" t="s">
        <v>92</v>
      </c>
      <c r="C94" s="1" t="s">
        <v>32</v>
      </c>
      <c r="D94" s="1" t="s">
        <v>31</v>
      </c>
      <c r="E94" s="1" t="s">
        <v>32</v>
      </c>
      <c r="F94" s="1" t="s">
        <v>102</v>
      </c>
      <c r="G94" s="1">
        <v>0.54843996887884405</v>
      </c>
      <c r="H94" s="1">
        <v>49994</v>
      </c>
      <c r="I94" s="5">
        <v>3.4226768974576798E-8</v>
      </c>
      <c r="J94" s="1">
        <v>5.29536930844188E-3</v>
      </c>
      <c r="K94" s="1">
        <v>4.2498491188699402E-4</v>
      </c>
      <c r="L94" s="1">
        <v>8.6838823991347005E-4</v>
      </c>
      <c r="M94" s="1">
        <v>2.10296013392508E-4</v>
      </c>
      <c r="N94" s="1">
        <v>7.5728855787501404E-4</v>
      </c>
      <c r="O94" s="9">
        <v>5.7348595988841801E-7</v>
      </c>
      <c r="P94" s="9">
        <v>6.2407502947944038E-8</v>
      </c>
      <c r="Q94" s="9">
        <v>9.6553307726039948E-3</v>
      </c>
      <c r="R94" s="9">
        <v>7.7489777551365425E-4</v>
      </c>
      <c r="S94" s="9">
        <v>1.5833788366823166E-3</v>
      </c>
      <c r="T94" s="9">
        <v>3.8344399629080373E-4</v>
      </c>
      <c r="U94" s="9">
        <v>1.3808048297849474E-3</v>
      </c>
      <c r="V94" s="9">
        <v>1.0456676982546962E-6</v>
      </c>
      <c r="W94" s="8">
        <v>0.15833788366823165</v>
      </c>
      <c r="X94" s="1">
        <v>0.24324420229087082</v>
      </c>
    </row>
    <row r="95" spans="1:24" x14ac:dyDescent="0.25">
      <c r="A95" s="1" t="s">
        <v>6</v>
      </c>
      <c r="B95" s="1" t="s">
        <v>92</v>
      </c>
      <c r="C95" s="1" t="s">
        <v>32</v>
      </c>
      <c r="D95" s="1" t="s">
        <v>31</v>
      </c>
      <c r="E95" s="1" t="s">
        <v>32</v>
      </c>
      <c r="F95" s="1" t="s">
        <v>102</v>
      </c>
      <c r="G95" s="1">
        <v>0.514235456047339</v>
      </c>
      <c r="H95" s="1">
        <v>49986</v>
      </c>
      <c r="I95" s="5">
        <v>4.9429216275598298E-9</v>
      </c>
      <c r="J95" s="1">
        <v>5.0165359862148796E-3</v>
      </c>
      <c r="K95" s="1">
        <v>3.1705311926640901E-4</v>
      </c>
      <c r="L95" s="1">
        <v>6.63507020924281E-4</v>
      </c>
      <c r="M95" s="1">
        <v>1.5075535338837699E-4</v>
      </c>
      <c r="N95" s="1">
        <v>5.8285408669687998E-4</v>
      </c>
      <c r="O95" s="9">
        <v>3.3971888637925398E-7</v>
      </c>
      <c r="P95" s="9">
        <v>9.6121758416922522E-9</v>
      </c>
      <c r="Q95" s="9">
        <v>9.7553288619466015E-3</v>
      </c>
      <c r="R95" s="9">
        <v>6.1655242853814814E-4</v>
      </c>
      <c r="S95" s="9">
        <v>1.2902786323298573E-3</v>
      </c>
      <c r="T95" s="9">
        <v>2.9316405863406451E-4</v>
      </c>
      <c r="U95" s="9">
        <v>1.1334381553091979E-3</v>
      </c>
      <c r="V95" s="9">
        <v>6.6062906084013867E-7</v>
      </c>
      <c r="W95" s="8">
        <v>0.12902786323298573</v>
      </c>
      <c r="X95" s="1">
        <v>0.18410686705894158</v>
      </c>
    </row>
    <row r="96" spans="1:24" x14ac:dyDescent="0.25">
      <c r="A96" s="1" t="s">
        <v>7</v>
      </c>
      <c r="B96" s="1" t="s">
        <v>92</v>
      </c>
      <c r="C96" s="1" t="s">
        <v>32</v>
      </c>
      <c r="D96" s="1" t="s">
        <v>31</v>
      </c>
      <c r="E96" s="1" t="s">
        <v>32</v>
      </c>
      <c r="F96" s="1" t="s">
        <v>102</v>
      </c>
      <c r="G96" s="1">
        <v>0.498999753632275</v>
      </c>
      <c r="H96" s="1">
        <v>49986</v>
      </c>
      <c r="I96" s="5">
        <v>4.0509151588707901E-10</v>
      </c>
      <c r="J96" s="1">
        <v>4.8449891619384297E-3</v>
      </c>
      <c r="K96" s="1">
        <v>4.2299580722692702E-4</v>
      </c>
      <c r="L96" s="1">
        <v>8.6962479201719504E-4</v>
      </c>
      <c r="M96" s="1">
        <v>1.88716861885041E-4</v>
      </c>
      <c r="N96" s="1">
        <v>7.5981696872298905E-4</v>
      </c>
      <c r="O96" s="9">
        <v>5.7732182595939095E-7</v>
      </c>
      <c r="P96" s="9">
        <v>8.1180704587201213E-10</v>
      </c>
      <c r="Q96" s="9">
        <v>9.7094019118671143E-3</v>
      </c>
      <c r="R96" s="9">
        <v>8.4768740695339673E-4</v>
      </c>
      <c r="S96" s="9">
        <v>1.7427359145712978E-3</v>
      </c>
      <c r="T96" s="9">
        <v>3.7819029069924358E-4</v>
      </c>
      <c r="U96" s="9">
        <v>1.5226800478200567E-3</v>
      </c>
      <c r="V96" s="9">
        <v>1.15695813826961E-6</v>
      </c>
      <c r="W96" s="8">
        <v>0.17427359145712978</v>
      </c>
      <c r="X96" s="1">
        <v>0.2406907235782047</v>
      </c>
    </row>
    <row r="97" spans="1:24" x14ac:dyDescent="0.25">
      <c r="A97" s="1" t="s">
        <v>8</v>
      </c>
      <c r="B97" s="1" t="s">
        <v>92</v>
      </c>
      <c r="C97" s="1" t="s">
        <v>32</v>
      </c>
      <c r="D97" s="1" t="s">
        <v>31</v>
      </c>
      <c r="E97" s="1" t="s">
        <v>32</v>
      </c>
      <c r="F97" s="1" t="s">
        <v>102</v>
      </c>
      <c r="G97" s="1">
        <v>0.59382997729415599</v>
      </c>
      <c r="H97" s="1">
        <v>49996</v>
      </c>
      <c r="I97" s="5">
        <v>5.2544113504637804E-10</v>
      </c>
      <c r="J97" s="1">
        <v>5.7668327353894702E-3</v>
      </c>
      <c r="K97" s="1">
        <v>3.2059830678277698E-4</v>
      </c>
      <c r="L97" s="1">
        <v>6.05993926726907E-4</v>
      </c>
      <c r="M97" s="1">
        <v>1.8096459098160299E-4</v>
      </c>
      <c r="N97" s="1">
        <v>5.1424251566543303E-4</v>
      </c>
      <c r="O97" s="9">
        <v>2.6444536491791302E-7</v>
      </c>
      <c r="P97" s="9">
        <v>8.8483430466175125E-10</v>
      </c>
      <c r="Q97" s="9">
        <v>9.7112523043491415E-3</v>
      </c>
      <c r="R97" s="9">
        <v>5.3988232160931708E-4</v>
      </c>
      <c r="S97" s="9">
        <v>1.0204838925245527E-3</v>
      </c>
      <c r="T97" s="9">
        <v>3.0474142077869788E-4</v>
      </c>
      <c r="U97" s="9">
        <v>8.6597601220576479E-4</v>
      </c>
      <c r="V97" s="9">
        <v>4.45321683022612E-7</v>
      </c>
      <c r="W97" s="8">
        <v>0.10204838925245527</v>
      </c>
      <c r="X97" s="1">
        <v>0.16240452484745907</v>
      </c>
    </row>
    <row r="98" spans="1:24" x14ac:dyDescent="0.25">
      <c r="A98" s="1" t="s">
        <v>9</v>
      </c>
      <c r="B98" s="1" t="s">
        <v>92</v>
      </c>
      <c r="C98" s="1" t="s">
        <v>32</v>
      </c>
      <c r="D98" s="1" t="s">
        <v>31</v>
      </c>
      <c r="E98" s="1" t="s">
        <v>32</v>
      </c>
      <c r="F98" s="1" t="s">
        <v>102</v>
      </c>
      <c r="G98" s="1">
        <v>0.52182044828253105</v>
      </c>
      <c r="H98" s="1">
        <v>49994</v>
      </c>
      <c r="I98" s="5">
        <v>2.3978111940437001E-8</v>
      </c>
      <c r="J98" s="1">
        <v>5.0438670441508302E-3</v>
      </c>
      <c r="K98" s="1">
        <v>1.04162063892926E-3</v>
      </c>
      <c r="L98" s="1">
        <v>1.5569872640555701E-3</v>
      </c>
      <c r="M98" s="1">
        <v>6.5095524769276402E-4</v>
      </c>
      <c r="N98" s="1">
        <v>1.1572535525924499E-3</v>
      </c>
      <c r="O98" s="9">
        <v>1.3392357849878399E-6</v>
      </c>
      <c r="P98" s="9">
        <v>4.5950886017127578E-8</v>
      </c>
      <c r="Q98" s="9">
        <v>9.6659053142737553E-3</v>
      </c>
      <c r="R98" s="9">
        <v>1.9961284429491958E-3</v>
      </c>
      <c r="S98" s="9">
        <v>2.9837605428842165E-3</v>
      </c>
      <c r="T98" s="9">
        <v>1.2474697950899676E-3</v>
      </c>
      <c r="U98" s="9">
        <v>2.2177236564824574E-3</v>
      </c>
      <c r="V98" s="9">
        <v>2.56646858013263E-6</v>
      </c>
      <c r="W98" s="8">
        <v>0.29837605428842168</v>
      </c>
      <c r="X98" s="1">
        <v>0.42939416954439946</v>
      </c>
    </row>
    <row r="99" spans="1:24" x14ac:dyDescent="0.25">
      <c r="A99" s="1" t="s">
        <v>10</v>
      </c>
      <c r="B99" s="1" t="s">
        <v>92</v>
      </c>
      <c r="C99" s="1" t="s">
        <v>32</v>
      </c>
      <c r="D99" s="1" t="s">
        <v>31</v>
      </c>
      <c r="E99" s="1" t="s">
        <v>32</v>
      </c>
      <c r="F99" s="1" t="s">
        <v>102</v>
      </c>
      <c r="G99" s="1">
        <v>0.55227834389689301</v>
      </c>
      <c r="H99" s="1">
        <v>49988</v>
      </c>
      <c r="I99" s="5">
        <v>1.7634704363445099E-8</v>
      </c>
      <c r="J99" s="1">
        <v>5.3605651482939703E-3</v>
      </c>
      <c r="K99" s="1">
        <v>5.2706277966110295E-4</v>
      </c>
      <c r="L99" s="1">
        <v>9.7834196736977302E-4</v>
      </c>
      <c r="M99" s="1">
        <v>2.89820047328249E-4</v>
      </c>
      <c r="N99" s="1">
        <v>8.2423166125359998E-4</v>
      </c>
      <c r="O99" s="9">
        <v>6.7935783141286899E-7</v>
      </c>
      <c r="P99" s="9">
        <v>3.1930827196688685E-8</v>
      </c>
      <c r="Q99" s="9">
        <v>9.706274395026351E-3</v>
      </c>
      <c r="R99" s="9">
        <v>9.5434265255112441E-4</v>
      </c>
      <c r="S99" s="9">
        <v>1.7714653818698774E-3</v>
      </c>
      <c r="T99" s="9">
        <v>5.247717034915217E-4</v>
      </c>
      <c r="U99" s="9">
        <v>1.4924207518944089E-3</v>
      </c>
      <c r="V99" s="9">
        <v>1.2301004356232751E-6</v>
      </c>
      <c r="W99" s="8">
        <v>0.17714653818698772</v>
      </c>
      <c r="X99" s="1">
        <v>0.24547971097382351</v>
      </c>
    </row>
    <row r="100" spans="1:24" x14ac:dyDescent="0.25">
      <c r="A100" s="1" t="s">
        <v>11</v>
      </c>
      <c r="B100" s="1" t="s">
        <v>92</v>
      </c>
      <c r="C100" s="1" t="s">
        <v>32</v>
      </c>
      <c r="D100" s="1" t="s">
        <v>31</v>
      </c>
      <c r="E100" s="1" t="s">
        <v>32</v>
      </c>
      <c r="F100" s="1" t="s">
        <v>102</v>
      </c>
      <c r="G100" s="1">
        <v>0.48951349762285601</v>
      </c>
      <c r="H100" s="1">
        <v>49990</v>
      </c>
      <c r="I100" s="5">
        <v>1.16922631576699E-8</v>
      </c>
      <c r="J100" s="1">
        <v>4.7670230269432103E-3</v>
      </c>
      <c r="K100" s="1">
        <v>4.6840952854864998E-4</v>
      </c>
      <c r="L100" s="1">
        <v>8.7420544680923997E-4</v>
      </c>
      <c r="M100" s="1">
        <v>2.404374681646E-4</v>
      </c>
      <c r="N100" s="1">
        <v>7.3812443178354105E-4</v>
      </c>
      <c r="O100" s="9">
        <v>5.4482767679577504E-7</v>
      </c>
      <c r="P100" s="9">
        <v>2.3885476528122549E-8</v>
      </c>
      <c r="Q100" s="9">
        <v>9.7382871975798847E-3</v>
      </c>
      <c r="R100" s="9">
        <v>9.5688787096435588E-4</v>
      </c>
      <c r="S100" s="9">
        <v>1.7858658669362545E-3</v>
      </c>
      <c r="T100" s="9">
        <v>4.9117638090103127E-4</v>
      </c>
      <c r="U100" s="9">
        <v>1.5078735016868247E-3</v>
      </c>
      <c r="V100" s="9">
        <v>1.1129982716340452E-6</v>
      </c>
      <c r="W100" s="8">
        <v>0.17858658669362545</v>
      </c>
      <c r="X100" s="1">
        <v>0.24268267981564184</v>
      </c>
    </row>
    <row r="101" spans="1:24" x14ac:dyDescent="0.25">
      <c r="A101" s="1" t="s">
        <v>12</v>
      </c>
      <c r="B101" s="1" t="s">
        <v>92</v>
      </c>
      <c r="C101" s="1" t="s">
        <v>32</v>
      </c>
      <c r="D101" s="1" t="s">
        <v>31</v>
      </c>
      <c r="E101" s="1" t="s">
        <v>32</v>
      </c>
      <c r="F101" s="1" t="s">
        <v>102</v>
      </c>
      <c r="G101" s="1">
        <v>0.55368365835711997</v>
      </c>
      <c r="H101" s="1">
        <v>49994</v>
      </c>
      <c r="I101" s="5">
        <v>4.4284093059232501E-10</v>
      </c>
      <c r="J101" s="1">
        <v>5.35711878910661E-3</v>
      </c>
      <c r="K101" s="1">
        <v>4.2993925712102001E-4</v>
      </c>
      <c r="L101" s="1">
        <v>8.2746124609047703E-4</v>
      </c>
      <c r="M101" s="1">
        <v>2.5234877830371299E-4</v>
      </c>
      <c r="N101" s="1">
        <v>7.0699671071924397E-4</v>
      </c>
      <c r="O101" s="9">
        <v>4.9984434896783001E-7</v>
      </c>
      <c r="P101" s="9">
        <v>7.9980856199786446E-10</v>
      </c>
      <c r="Q101" s="9">
        <v>9.675414306071729E-3</v>
      </c>
      <c r="R101" s="9">
        <v>7.7650703724348289E-4</v>
      </c>
      <c r="S101" s="9">
        <v>1.4944657181064453E-3</v>
      </c>
      <c r="T101" s="9">
        <v>4.5576345715616327E-4</v>
      </c>
      <c r="U101" s="9">
        <v>1.2768964733707903E-3</v>
      </c>
      <c r="V101" s="9">
        <v>9.0276160660215087E-7</v>
      </c>
      <c r="W101" s="8">
        <v>0.14944657181064452</v>
      </c>
      <c r="X101" s="1">
        <v>0.21877020141090978</v>
      </c>
    </row>
    <row r="102" spans="1:24" x14ac:dyDescent="0.25">
      <c r="A102" s="1" t="s">
        <v>13</v>
      </c>
      <c r="B102" s="1" t="s">
        <v>92</v>
      </c>
      <c r="C102" s="1" t="s">
        <v>32</v>
      </c>
      <c r="D102" s="1" t="s">
        <v>31</v>
      </c>
      <c r="E102" s="1" t="s">
        <v>32</v>
      </c>
      <c r="F102" s="1" t="s">
        <v>102</v>
      </c>
      <c r="G102" s="1">
        <v>0.54220997479927502</v>
      </c>
      <c r="H102" s="1">
        <v>49992</v>
      </c>
      <c r="I102" s="5">
        <v>4.4813357469308804E-9</v>
      </c>
      <c r="J102" s="1">
        <v>5.2063828334212303E-3</v>
      </c>
      <c r="K102" s="1">
        <v>4.0790882177926401E-4</v>
      </c>
      <c r="L102" s="1">
        <v>8.2375752504094404E-4</v>
      </c>
      <c r="M102" s="1">
        <v>2.0993764337617901E-4</v>
      </c>
      <c r="N102" s="1">
        <v>7.1567230851572999E-4</v>
      </c>
      <c r="O102" s="9">
        <v>5.1218685317623495E-7</v>
      </c>
      <c r="P102" s="9">
        <v>8.2649452337903981E-9</v>
      </c>
      <c r="Q102" s="9">
        <v>9.6021524416783771E-3</v>
      </c>
      <c r="R102" s="9">
        <v>7.5230785256259996E-4</v>
      </c>
      <c r="S102" s="9">
        <v>1.5192592599313529E-3</v>
      </c>
      <c r="T102" s="9">
        <v>3.871888256092992E-4</v>
      </c>
      <c r="U102" s="9">
        <v>1.3199172678087863E-3</v>
      </c>
      <c r="V102" s="9">
        <v>9.4462823810249053E-7</v>
      </c>
      <c r="W102" s="8">
        <v>0.15192592599313529</v>
      </c>
      <c r="X102" s="1">
        <v>0.22371886982155215</v>
      </c>
    </row>
    <row r="103" spans="1:24" x14ac:dyDescent="0.25">
      <c r="A103" s="1" t="s">
        <v>14</v>
      </c>
      <c r="B103" s="1" t="s">
        <v>92</v>
      </c>
      <c r="C103" s="1" t="s">
        <v>32</v>
      </c>
      <c r="D103" s="1" t="s">
        <v>31</v>
      </c>
      <c r="E103" s="1" t="s">
        <v>32</v>
      </c>
      <c r="F103" s="1" t="s">
        <v>102</v>
      </c>
      <c r="G103" s="1">
        <v>0.47744097842280497</v>
      </c>
      <c r="H103" s="1">
        <v>49992</v>
      </c>
      <c r="I103" s="5">
        <v>5.0907553728052302E-9</v>
      </c>
      <c r="J103" s="1">
        <v>4.58137271925807E-3</v>
      </c>
      <c r="K103" s="1">
        <v>3.7654525089211898E-4</v>
      </c>
      <c r="L103" s="1">
        <v>7.1779959557530704E-4</v>
      </c>
      <c r="M103" s="1">
        <v>2.1187915990594799E-4</v>
      </c>
      <c r="N103" s="1">
        <v>6.1110550107053101E-4</v>
      </c>
      <c r="O103" s="9">
        <v>3.7344993343866499E-7</v>
      </c>
      <c r="P103" s="9">
        <v>1.0662585749598217E-8</v>
      </c>
      <c r="Q103" s="9">
        <v>9.5956839197011007E-3</v>
      </c>
      <c r="R103" s="9">
        <v>7.886739260128269E-4</v>
      </c>
      <c r="S103" s="9">
        <v>1.5034310585289746E-3</v>
      </c>
      <c r="T103" s="9">
        <v>4.4378084303923164E-4</v>
      </c>
      <c r="U103" s="9">
        <v>1.2799603064849567E-3</v>
      </c>
      <c r="V103" s="9">
        <v>7.8219078444488026E-7</v>
      </c>
      <c r="W103" s="8">
        <v>0.15034310585289745</v>
      </c>
      <c r="X103" s="1">
        <v>0.20908465315584002</v>
      </c>
    </row>
    <row r="104" spans="1:24" x14ac:dyDescent="0.25">
      <c r="A104" s="1" t="s">
        <v>15</v>
      </c>
      <c r="B104" s="1" t="s">
        <v>92</v>
      </c>
      <c r="C104" s="1" t="s">
        <v>32</v>
      </c>
      <c r="D104" s="1" t="s">
        <v>31</v>
      </c>
      <c r="E104" s="1" t="s">
        <v>32</v>
      </c>
      <c r="F104" s="1" t="s">
        <v>102</v>
      </c>
      <c r="G104" s="1">
        <v>0.52631911811219501</v>
      </c>
      <c r="H104" s="1">
        <v>49990</v>
      </c>
      <c r="I104" s="5">
        <v>4.6075072646090104E-9</v>
      </c>
      <c r="J104" s="1">
        <v>5.1531707867980003E-3</v>
      </c>
      <c r="K104" s="1">
        <v>4.39321630702135E-4</v>
      </c>
      <c r="L104" s="1">
        <v>9.1839159367419895E-4</v>
      </c>
      <c r="M104" s="1">
        <v>1.98237969016191E-4</v>
      </c>
      <c r="N104" s="1">
        <v>8.0649837205579796E-4</v>
      </c>
      <c r="O104" s="9">
        <v>6.5043962412865298E-7</v>
      </c>
      <c r="P104" s="9">
        <v>8.7542084375259803E-9</v>
      </c>
      <c r="Q104" s="9">
        <v>9.7909625728235528E-3</v>
      </c>
      <c r="R104" s="9">
        <v>8.3470581930957931E-4</v>
      </c>
      <c r="S104" s="9">
        <v>1.7449329923037798E-3</v>
      </c>
      <c r="T104" s="9">
        <v>3.7664975904206613E-4</v>
      </c>
      <c r="U104" s="9">
        <v>1.532337215772347E-3</v>
      </c>
      <c r="V104" s="9">
        <v>1.2358274699609132E-6</v>
      </c>
      <c r="W104" s="8">
        <v>0.17449329923037799</v>
      </c>
      <c r="X104" s="1">
        <v>0.24322662018759802</v>
      </c>
    </row>
    <row r="105" spans="1:24" x14ac:dyDescent="0.25">
      <c r="A105" s="1" t="s">
        <v>16</v>
      </c>
      <c r="B105" s="1" t="s">
        <v>92</v>
      </c>
      <c r="C105" s="1" t="s">
        <v>32</v>
      </c>
      <c r="D105" s="1" t="s">
        <v>31</v>
      </c>
      <c r="E105" s="1" t="s">
        <v>32</v>
      </c>
      <c r="F105" s="1" t="s">
        <v>102</v>
      </c>
      <c r="G105" s="1">
        <v>0.48810694473928101</v>
      </c>
      <c r="H105" s="1">
        <v>49988</v>
      </c>
      <c r="I105" s="5">
        <v>4.8014445752642099E-9</v>
      </c>
      <c r="J105" s="1">
        <v>4.8080706037581002E-3</v>
      </c>
      <c r="K105" s="1">
        <v>9.3486141818190105E-4</v>
      </c>
      <c r="L105" s="1">
        <v>1.6883189063891101E-3</v>
      </c>
      <c r="M105" s="1">
        <v>3.0228961259126701E-4</v>
      </c>
      <c r="N105" s="1">
        <v>1.4058644523800401E-3</v>
      </c>
      <c r="O105" s="9">
        <v>1.97645485846583E-6</v>
      </c>
      <c r="P105" s="9">
        <v>9.8368700282043085E-9</v>
      </c>
      <c r="Q105" s="9">
        <v>9.8504449805079056E-3</v>
      </c>
      <c r="R105" s="9">
        <v>1.9152798956410073E-3</v>
      </c>
      <c r="S105" s="9">
        <v>3.4589118728702256E-3</v>
      </c>
      <c r="T105" s="9">
        <v>6.1931020619412198E-4</v>
      </c>
      <c r="U105" s="9">
        <v>2.8802385779021704E-3</v>
      </c>
      <c r="V105" s="9">
        <v>4.0492250310463005E-6</v>
      </c>
      <c r="W105" s="8">
        <v>0.34589118728702256</v>
      </c>
      <c r="X105" s="1">
        <v>0.4740587574120867</v>
      </c>
    </row>
    <row r="106" spans="1:24" x14ac:dyDescent="0.25">
      <c r="A106" s="1" t="s">
        <v>17</v>
      </c>
      <c r="B106" s="1" t="s">
        <v>92</v>
      </c>
      <c r="C106" s="1" t="s">
        <v>32</v>
      </c>
      <c r="D106" s="1" t="s">
        <v>31</v>
      </c>
      <c r="E106" s="1" t="s">
        <v>32</v>
      </c>
      <c r="F106" s="1" t="s">
        <v>102</v>
      </c>
      <c r="G106" s="1">
        <v>0.60062213990421598</v>
      </c>
      <c r="H106" s="1">
        <v>49990</v>
      </c>
      <c r="I106" s="5">
        <v>2.7857558482224898E-9</v>
      </c>
      <c r="J106" s="1">
        <v>5.9441486373543696E-3</v>
      </c>
      <c r="K106" s="1">
        <v>4.26735113856455E-4</v>
      </c>
      <c r="L106" s="1">
        <v>8.1621296077316098E-4</v>
      </c>
      <c r="M106" s="1">
        <v>2.3405768297379801E-4</v>
      </c>
      <c r="N106" s="1">
        <v>6.9577348320844202E-4</v>
      </c>
      <c r="O106" s="9">
        <v>4.8410073993600802E-7</v>
      </c>
      <c r="P106" s="9">
        <v>4.6381171507709448E-9</v>
      </c>
      <c r="Q106" s="9">
        <v>9.8966525581329901E-3</v>
      </c>
      <c r="R106" s="9">
        <v>7.1048848436474298E-4</v>
      </c>
      <c r="S106" s="9">
        <v>1.3589458438933442E-3</v>
      </c>
      <c r="T106" s="9">
        <v>3.8969206664796652E-4</v>
      </c>
      <c r="U106" s="9">
        <v>1.1584213051476929E-3</v>
      </c>
      <c r="V106" s="9">
        <v>8.0599882650547948E-7</v>
      </c>
      <c r="W106" s="8">
        <v>0.13589458438933441</v>
      </c>
      <c r="X106" s="1">
        <v>0.21743445379049556</v>
      </c>
    </row>
    <row r="107" spans="1:24" x14ac:dyDescent="0.25">
      <c r="A107" s="1" t="s">
        <v>18</v>
      </c>
      <c r="B107" s="1" t="s">
        <v>92</v>
      </c>
      <c r="C107" s="1" t="s">
        <v>32</v>
      </c>
      <c r="D107" s="1" t="s">
        <v>31</v>
      </c>
      <c r="E107" s="1" t="s">
        <v>32</v>
      </c>
      <c r="F107" s="1" t="s">
        <v>102</v>
      </c>
      <c r="G107" s="1">
        <v>0.46833372854927102</v>
      </c>
      <c r="H107" s="1">
        <v>49976</v>
      </c>
      <c r="I107" s="5">
        <v>1.5438614830998199E-9</v>
      </c>
      <c r="J107" s="1">
        <v>4.5986124314367797E-3</v>
      </c>
      <c r="K107" s="1">
        <v>3.9636725167359202E-4</v>
      </c>
      <c r="L107" s="1">
        <v>8.7202280825827299E-4</v>
      </c>
      <c r="M107" s="1">
        <v>1.65361445397139E-4</v>
      </c>
      <c r="N107" s="1">
        <v>7.7673469082008197E-4</v>
      </c>
      <c r="O107" s="9">
        <v>6.0331677992336797E-7</v>
      </c>
      <c r="P107" s="9">
        <v>3.2964986055609234E-9</v>
      </c>
      <c r="Q107" s="9">
        <v>9.8190929909780841E-3</v>
      </c>
      <c r="R107" s="9">
        <v>8.4633505449499612E-4</v>
      </c>
      <c r="S107" s="9">
        <v>1.8619688378188886E-3</v>
      </c>
      <c r="T107" s="9">
        <v>3.5308463883088054E-4</v>
      </c>
      <c r="U107" s="9">
        <v>1.6585068370499941E-3</v>
      </c>
      <c r="V107" s="9">
        <v>1.2882197952990184E-6</v>
      </c>
      <c r="W107" s="8">
        <v>0.18619688378188887</v>
      </c>
      <c r="X107" s="1">
        <v>0.25270758879487787</v>
      </c>
    </row>
    <row r="108" spans="1:24" x14ac:dyDescent="0.25">
      <c r="A108" s="1" t="s">
        <v>19</v>
      </c>
      <c r="B108" s="1" t="s">
        <v>92</v>
      </c>
      <c r="C108" s="1" t="s">
        <v>32</v>
      </c>
      <c r="D108" s="1" t="s">
        <v>31</v>
      </c>
      <c r="E108" s="1" t="s">
        <v>32</v>
      </c>
      <c r="F108" s="1" t="s">
        <v>102</v>
      </c>
      <c r="G108" s="1">
        <v>0.49813275878211299</v>
      </c>
      <c r="H108" s="1">
        <v>49982</v>
      </c>
      <c r="I108" s="5">
        <v>7.7101196538365002E-9</v>
      </c>
      <c r="J108" s="1">
        <v>4.7915270552039103E-3</v>
      </c>
      <c r="K108" s="1">
        <v>3.2366173214696999E-4</v>
      </c>
      <c r="L108" s="1">
        <v>6.9354722628824105E-4</v>
      </c>
      <c r="M108" s="1">
        <v>1.5973497647792101E-4</v>
      </c>
      <c r="N108" s="1">
        <v>6.1339289059764602E-4</v>
      </c>
      <c r="O108" s="9">
        <v>3.7625083823573601E-7</v>
      </c>
      <c r="P108" s="9">
        <v>1.5478041782851234E-8</v>
      </c>
      <c r="Q108" s="9">
        <v>9.6189760073574285E-3</v>
      </c>
      <c r="R108" s="9">
        <v>6.4974994404763101E-4</v>
      </c>
      <c r="S108" s="9">
        <v>1.392293949877735E-3</v>
      </c>
      <c r="T108" s="9">
        <v>3.2066748002772949E-4</v>
      </c>
      <c r="U108" s="9">
        <v>1.2313843644761147E-3</v>
      </c>
      <c r="V108" s="9">
        <v>7.5532241476274998E-7</v>
      </c>
      <c r="W108" s="8">
        <v>0.13922939498777351</v>
      </c>
      <c r="X108" s="1">
        <v>0.19748363164533869</v>
      </c>
    </row>
    <row r="109" spans="1:24" x14ac:dyDescent="0.25">
      <c r="A109" s="1" t="s">
        <v>20</v>
      </c>
      <c r="B109" s="1" t="s">
        <v>92</v>
      </c>
      <c r="C109" s="1" t="s">
        <v>32</v>
      </c>
      <c r="D109" s="1" t="s">
        <v>31</v>
      </c>
      <c r="E109" s="1" t="s">
        <v>32</v>
      </c>
      <c r="F109" s="1" t="s">
        <v>102</v>
      </c>
      <c r="G109" s="1">
        <v>0.53169555910005095</v>
      </c>
      <c r="H109" s="1">
        <v>49992</v>
      </c>
      <c r="I109" s="5">
        <v>4.12252587622675E-9</v>
      </c>
      <c r="J109" s="1">
        <v>5.1547181792557196E-3</v>
      </c>
      <c r="K109" s="1">
        <v>3.84618736273605E-4</v>
      </c>
      <c r="L109" s="1">
        <v>8.3980917274508805E-4</v>
      </c>
      <c r="M109" s="1">
        <v>1.73549567989539E-4</v>
      </c>
      <c r="N109" s="1">
        <v>7.4655734832233995E-4</v>
      </c>
      <c r="O109" s="9">
        <v>5.5734787433408405E-7</v>
      </c>
      <c r="P109" s="9">
        <v>7.7535458133307454E-9</v>
      </c>
      <c r="Q109" s="9">
        <v>9.6948678450138014E-3</v>
      </c>
      <c r="R109" s="9">
        <v>7.2338150975835027E-4</v>
      </c>
      <c r="S109" s="9">
        <v>1.5794925467621939E-3</v>
      </c>
      <c r="T109" s="9">
        <v>3.2640778170742928E-4</v>
      </c>
      <c r="U109" s="9">
        <v>1.404106796727745E-3</v>
      </c>
      <c r="V109" s="9">
        <v>1.0482462469264408E-6</v>
      </c>
      <c r="W109" s="8">
        <v>0.1579492546762194</v>
      </c>
      <c r="X109" s="1">
        <v>0.21939003564532339</v>
      </c>
    </row>
    <row r="110" spans="1:24" x14ac:dyDescent="0.25">
      <c r="A110" s="1" t="s">
        <v>21</v>
      </c>
      <c r="B110" s="1" t="s">
        <v>92</v>
      </c>
      <c r="C110" s="1" t="s">
        <v>32</v>
      </c>
      <c r="D110" s="1" t="s">
        <v>31</v>
      </c>
      <c r="E110" s="1" t="s">
        <v>32</v>
      </c>
      <c r="F110" s="1" t="s">
        <v>102</v>
      </c>
      <c r="G110" s="1">
        <v>0.48112251998271599</v>
      </c>
      <c r="H110" s="1">
        <v>49992</v>
      </c>
      <c r="I110" s="5">
        <v>1.1323384008221599E-8</v>
      </c>
      <c r="J110" s="1">
        <v>4.7128791920840697E-3</v>
      </c>
      <c r="K110" s="1">
        <v>3.0661695963700702E-4</v>
      </c>
      <c r="L110" s="1">
        <v>5.3603801235028298E-4</v>
      </c>
      <c r="M110" s="1">
        <v>1.83757394552231E-4</v>
      </c>
      <c r="N110" s="1">
        <v>4.3968487664166998E-4</v>
      </c>
      <c r="O110" s="9">
        <v>1.9332279074740101E-7</v>
      </c>
      <c r="P110" s="9">
        <v>2.3535343988114264E-8</v>
      </c>
      <c r="Q110" s="9">
        <v>9.7955905124818866E-3</v>
      </c>
      <c r="R110" s="9">
        <v>6.3729496521597458E-4</v>
      </c>
      <c r="S110" s="9">
        <v>1.1141403490519208E-3</v>
      </c>
      <c r="T110" s="9">
        <v>3.8193471916224658E-4</v>
      </c>
      <c r="U110" s="9">
        <v>9.1387299155621597E-4</v>
      </c>
      <c r="V110" s="9">
        <v>4.0181613355854971E-7</v>
      </c>
      <c r="W110" s="8">
        <v>0.11141403490519208</v>
      </c>
      <c r="X110" s="1">
        <v>0.14730491037332252</v>
      </c>
    </row>
    <row r="111" spans="1:24" x14ac:dyDescent="0.25">
      <c r="A111" s="1" t="s">
        <v>22</v>
      </c>
      <c r="B111" s="1" t="s">
        <v>92</v>
      </c>
      <c r="C111" s="1" t="s">
        <v>32</v>
      </c>
      <c r="D111" s="1" t="s">
        <v>31</v>
      </c>
      <c r="E111" s="1" t="s">
        <v>32</v>
      </c>
      <c r="F111" s="1" t="s">
        <v>102</v>
      </c>
      <c r="G111" s="1">
        <v>0.60692190437567095</v>
      </c>
      <c r="H111" s="1">
        <v>49986</v>
      </c>
      <c r="I111" s="5">
        <v>8.8391094443807095E-10</v>
      </c>
      <c r="J111" s="1">
        <v>5.8855237439274797E-3</v>
      </c>
      <c r="K111" s="1">
        <v>5.2911603128764299E-4</v>
      </c>
      <c r="L111" s="1">
        <v>1.1483308789595899E-3</v>
      </c>
      <c r="M111" s="1">
        <v>2.0761431369464801E-4</v>
      </c>
      <c r="N111" s="1">
        <v>1.01916634216723E-3</v>
      </c>
      <c r="O111" s="9">
        <v>1.0387000330065299E-6</v>
      </c>
      <c r="P111" s="9">
        <v>1.4563833304835709E-9</v>
      </c>
      <c r="Q111" s="9">
        <v>9.6973328882927808E-3</v>
      </c>
      <c r="R111" s="9">
        <v>8.7180249628975677E-4</v>
      </c>
      <c r="S111" s="9">
        <v>1.8920570681014654E-3</v>
      </c>
      <c r="T111" s="9">
        <v>3.4207747685135358E-4</v>
      </c>
      <c r="U111" s="9">
        <v>1.6792380285164154E-3</v>
      </c>
      <c r="V111" s="9">
        <v>1.7114228791511832E-6</v>
      </c>
      <c r="W111" s="8">
        <v>0.18920570681014653</v>
      </c>
      <c r="X111" s="1">
        <v>0.30438749989924646</v>
      </c>
    </row>
    <row r="112" spans="1:24" x14ac:dyDescent="0.25">
      <c r="A112" s="1" t="s">
        <v>23</v>
      </c>
      <c r="B112" s="1" t="s">
        <v>92</v>
      </c>
      <c r="C112" s="1" t="s">
        <v>32</v>
      </c>
      <c r="D112" s="1" t="s">
        <v>31</v>
      </c>
      <c r="E112" s="1" t="s">
        <v>32</v>
      </c>
      <c r="F112" s="1" t="s">
        <v>102</v>
      </c>
      <c r="G112" s="1">
        <v>0.56575480164097602</v>
      </c>
      <c r="H112" s="1">
        <v>49994</v>
      </c>
      <c r="I112" s="5">
        <v>3.6651834345313697E-11</v>
      </c>
      <c r="J112" s="1">
        <v>5.50416857004166E-3</v>
      </c>
      <c r="K112" s="1">
        <v>3.79655310135998E-4</v>
      </c>
      <c r="L112" s="1">
        <v>8.2744364658005401E-4</v>
      </c>
      <c r="M112" s="1">
        <v>1.7100443074014E-4</v>
      </c>
      <c r="N112" s="1">
        <v>7.35203940244635E-4</v>
      </c>
      <c r="O112" s="9">
        <v>5.4052483375123705E-7</v>
      </c>
      <c r="P112" s="9">
        <v>6.4783956298744218E-11</v>
      </c>
      <c r="Q112" s="9">
        <v>9.7288941323640174E-3</v>
      </c>
      <c r="R112" s="9">
        <v>6.7105981077810557E-4</v>
      </c>
      <c r="S112" s="9">
        <v>1.4625481642931665E-3</v>
      </c>
      <c r="T112" s="9">
        <v>3.0225891188928556E-4</v>
      </c>
      <c r="U112" s="9">
        <v>1.2995098549975547E-3</v>
      </c>
      <c r="V112" s="9">
        <v>9.5540476578093687E-7</v>
      </c>
      <c r="W112" s="8">
        <v>0.14625481642931665</v>
      </c>
      <c r="X112" s="1">
        <v>0.2105716834206636</v>
      </c>
    </row>
    <row r="113" spans="1:24" x14ac:dyDescent="0.25">
      <c r="A113" s="1" t="s">
        <v>24</v>
      </c>
      <c r="B113" s="1" t="s">
        <v>92</v>
      </c>
      <c r="C113" s="1" t="s">
        <v>32</v>
      </c>
      <c r="D113" s="1" t="s">
        <v>31</v>
      </c>
      <c r="E113" s="1" t="s">
        <v>32</v>
      </c>
      <c r="F113" s="1" t="s">
        <v>102</v>
      </c>
      <c r="G113" s="1">
        <v>0.50810840215354403</v>
      </c>
      <c r="H113" s="1">
        <v>49992</v>
      </c>
      <c r="I113" s="5">
        <v>9.779931309239491E-10</v>
      </c>
      <c r="J113" s="1">
        <v>4.9214949831366504E-3</v>
      </c>
      <c r="K113" s="1">
        <v>3.5932053177867599E-4</v>
      </c>
      <c r="L113" s="1">
        <v>6.6430103891836902E-4</v>
      </c>
      <c r="M113" s="1">
        <v>1.9030430848943099E-4</v>
      </c>
      <c r="N113" s="1">
        <v>5.5873484386631295E-4</v>
      </c>
      <c r="O113" s="9">
        <v>3.1218462575031298E-7</v>
      </c>
      <c r="P113" s="9">
        <v>1.9247726012379773E-9</v>
      </c>
      <c r="Q113" s="9">
        <v>9.6859153721481576E-3</v>
      </c>
      <c r="R113" s="9">
        <v>7.0717297776566547E-4</v>
      </c>
      <c r="S113" s="9">
        <v>1.3074002242490482E-3</v>
      </c>
      <c r="T113" s="9">
        <v>3.7453485847282526E-4</v>
      </c>
      <c r="U113" s="9">
        <v>1.0996370882634416E-3</v>
      </c>
      <c r="V113" s="9">
        <v>6.1440555682048072E-7</v>
      </c>
      <c r="W113" s="8">
        <v>0.13074002242490482</v>
      </c>
      <c r="X113" s="1">
        <v>0.18041766488596714</v>
      </c>
    </row>
    <row r="114" spans="1:24" x14ac:dyDescent="0.25">
      <c r="A114" s="1" t="s">
        <v>25</v>
      </c>
      <c r="B114" s="1" t="s">
        <v>92</v>
      </c>
      <c r="C114" s="1" t="s">
        <v>32</v>
      </c>
      <c r="D114" s="1" t="s">
        <v>31</v>
      </c>
      <c r="E114" s="1" t="s">
        <v>32</v>
      </c>
      <c r="F114" s="1" t="s">
        <v>102</v>
      </c>
      <c r="G114" s="1">
        <v>0.50896250698760703</v>
      </c>
      <c r="H114" s="1">
        <v>49992</v>
      </c>
      <c r="I114" s="5">
        <v>1.3557415190490501E-9</v>
      </c>
      <c r="J114" s="1">
        <v>4.98084863647819E-3</v>
      </c>
      <c r="K114" s="1">
        <v>3.7880401986172202E-4</v>
      </c>
      <c r="L114" s="1">
        <v>7.8463866518814897E-4</v>
      </c>
      <c r="M114" s="1">
        <v>1.75329871126451E-4</v>
      </c>
      <c r="N114" s="1">
        <v>6.87142888666426E-4</v>
      </c>
      <c r="O114" s="9">
        <v>4.7216534944484099E-7</v>
      </c>
      <c r="P114" s="9">
        <v>2.6637355412941283E-9</v>
      </c>
      <c r="Q114" s="9">
        <v>9.7862781012265625E-3</v>
      </c>
      <c r="R114" s="9">
        <v>7.4426704258383756E-4</v>
      </c>
      <c r="S114" s="9">
        <v>1.541643351751359E-3</v>
      </c>
      <c r="T114" s="9">
        <v>3.4448484656399294E-4</v>
      </c>
      <c r="U114" s="9">
        <v>1.3500854763023979E-3</v>
      </c>
      <c r="V114" s="9">
        <v>9.2770163413301872E-7</v>
      </c>
      <c r="W114" s="8">
        <v>0.15416433517513589</v>
      </c>
      <c r="X114" s="1">
        <v>0.22422880793665489</v>
      </c>
    </row>
    <row r="115" spans="1:24" x14ac:dyDescent="0.25">
      <c r="A115" s="1" t="s">
        <v>26</v>
      </c>
      <c r="B115" s="1" t="s">
        <v>92</v>
      </c>
      <c r="C115" s="1" t="s">
        <v>32</v>
      </c>
      <c r="D115" s="1" t="s">
        <v>31</v>
      </c>
      <c r="E115" s="1" t="s">
        <v>32</v>
      </c>
      <c r="F115" s="1" t="s">
        <v>102</v>
      </c>
      <c r="G115" s="1">
        <v>0.498306272095559</v>
      </c>
      <c r="H115" s="1">
        <v>49984</v>
      </c>
      <c r="I115" s="5">
        <v>9.9141379550360398E-9</v>
      </c>
      <c r="J115" s="1">
        <v>4.8482357524335402E-3</v>
      </c>
      <c r="K115" s="1">
        <v>3.4344560275752001E-4</v>
      </c>
      <c r="L115" s="1">
        <v>7.1042239496062003E-4</v>
      </c>
      <c r="M115" s="1">
        <v>1.7310612020082799E-4</v>
      </c>
      <c r="N115" s="1">
        <v>6.2188833178321301E-4</v>
      </c>
      <c r="O115" s="9">
        <v>3.86745097208108E-7</v>
      </c>
      <c r="P115" s="9">
        <v>1.9895671618467667E-8</v>
      </c>
      <c r="Q115" s="9">
        <v>9.7294295174029152E-3</v>
      </c>
      <c r="R115" s="9">
        <v>6.8922592788809667E-4</v>
      </c>
      <c r="S115" s="9">
        <v>1.4256741982657285E-3</v>
      </c>
      <c r="T115" s="9">
        <v>3.4738900530562023E-4</v>
      </c>
      <c r="U115" s="9">
        <v>1.2480042227201887E-3</v>
      </c>
      <c r="V115" s="9">
        <v>7.7611926412586441E-7</v>
      </c>
      <c r="W115" s="8">
        <v>0.14256741982657284</v>
      </c>
      <c r="X115" s="1">
        <v>0.20948976078910753</v>
      </c>
    </row>
    <row r="116" spans="1:24" x14ac:dyDescent="0.25">
      <c r="A116" s="1" t="s">
        <v>27</v>
      </c>
      <c r="B116" s="1" t="s">
        <v>92</v>
      </c>
      <c r="C116" s="1" t="s">
        <v>32</v>
      </c>
      <c r="D116" s="1" t="s">
        <v>31</v>
      </c>
      <c r="E116" s="1" t="s">
        <v>32</v>
      </c>
      <c r="F116" s="1" t="s">
        <v>102</v>
      </c>
      <c r="G116" s="1">
        <v>0.51333427476131199</v>
      </c>
      <c r="H116" s="1">
        <v>49982</v>
      </c>
      <c r="I116" s="5">
        <v>3.7597271962397396E-9</v>
      </c>
      <c r="J116" s="1">
        <v>5.0275353714823697E-3</v>
      </c>
      <c r="K116" s="1">
        <v>3.71830070831096E-4</v>
      </c>
      <c r="L116" s="1">
        <v>7.3680396905549705E-4</v>
      </c>
      <c r="M116" s="1">
        <v>1.90526057849638E-4</v>
      </c>
      <c r="N116" s="1">
        <v>6.3609943188284405E-4</v>
      </c>
      <c r="O116" s="9">
        <v>4.0462248724167698E-7</v>
      </c>
      <c r="P116" s="9">
        <v>7.324130456685211E-9</v>
      </c>
      <c r="Q116" s="9">
        <v>9.7938821128202517E-3</v>
      </c>
      <c r="R116" s="9">
        <v>7.2434296541758875E-4</v>
      </c>
      <c r="S116" s="9">
        <v>1.4353297749270552E-3</v>
      </c>
      <c r="T116" s="9">
        <v>3.7115397747058287E-4</v>
      </c>
      <c r="U116" s="9">
        <v>1.2391524648896956E-3</v>
      </c>
      <c r="V116" s="9">
        <v>7.8822417893256132E-7</v>
      </c>
      <c r="W116" s="8">
        <v>0.14353297749270552</v>
      </c>
      <c r="X116" s="1">
        <v>0.20145696253210132</v>
      </c>
    </row>
    <row r="117" spans="1:24" x14ac:dyDescent="0.25">
      <c r="A117" s="1" t="s">
        <v>28</v>
      </c>
      <c r="B117" s="1" t="s">
        <v>92</v>
      </c>
      <c r="C117" s="1" t="s">
        <v>32</v>
      </c>
      <c r="D117" s="1" t="s">
        <v>31</v>
      </c>
      <c r="E117" s="1" t="s">
        <v>32</v>
      </c>
      <c r="F117" s="1" t="s">
        <v>102</v>
      </c>
      <c r="G117" s="1">
        <v>0.51167060199087699</v>
      </c>
      <c r="H117" s="1">
        <v>49988</v>
      </c>
      <c r="I117" s="5">
        <v>3.1546840695284602E-9</v>
      </c>
      <c r="J117" s="1">
        <v>4.9509480595588701E-3</v>
      </c>
      <c r="K117" s="1">
        <v>3.5502503133043198E-4</v>
      </c>
      <c r="L117" s="1">
        <v>7.13992200456568E-4</v>
      </c>
      <c r="M117" s="1">
        <v>1.8089528020937001E-4</v>
      </c>
      <c r="N117" s="1">
        <v>6.1946919975220597E-4</v>
      </c>
      <c r="O117" s="9">
        <v>3.8374208944163798E-7</v>
      </c>
      <c r="P117" s="9">
        <v>6.1654589051115891E-9</v>
      </c>
      <c r="Q117" s="9">
        <v>9.6760455658289803E-3</v>
      </c>
      <c r="R117" s="9">
        <v>6.9385465951933274E-4</v>
      </c>
      <c r="S117" s="9">
        <v>1.3954137636175907E-3</v>
      </c>
      <c r="T117" s="9">
        <v>3.5353854512164322E-4</v>
      </c>
      <c r="U117" s="9">
        <v>1.2106796781794608E-3</v>
      </c>
      <c r="V117" s="9">
        <v>7.4997877139808789E-7</v>
      </c>
      <c r="W117" s="8">
        <v>0.13954137636175906</v>
      </c>
      <c r="X117" s="1">
        <v>0.20611220595001456</v>
      </c>
    </row>
    <row r="118" spans="1:24" x14ac:dyDescent="0.25">
      <c r="A118" s="1" t="s">
        <v>29</v>
      </c>
      <c r="B118" s="1" t="s">
        <v>92</v>
      </c>
      <c r="C118" s="1" t="s">
        <v>32</v>
      </c>
      <c r="D118" s="1" t="s">
        <v>31</v>
      </c>
      <c r="E118" s="1" t="s">
        <v>32</v>
      </c>
      <c r="F118" s="1" t="s">
        <v>102</v>
      </c>
      <c r="G118" s="1">
        <v>0.46422496008771302</v>
      </c>
      <c r="H118" s="1">
        <v>49988</v>
      </c>
      <c r="I118" s="5">
        <v>5.1252491140019199E-9</v>
      </c>
      <c r="J118" s="1">
        <v>4.4985609129071201E-3</v>
      </c>
      <c r="K118" s="1">
        <v>3.8262593032998302E-4</v>
      </c>
      <c r="L118" s="1">
        <v>7.3744147705585503E-4</v>
      </c>
      <c r="M118" s="1">
        <v>1.7449404549552101E-4</v>
      </c>
      <c r="N118" s="1">
        <v>6.3041044528262401E-4</v>
      </c>
      <c r="O118" s="9">
        <v>3.9741732952143599E-7</v>
      </c>
      <c r="P118" s="9">
        <v>1.1040442790998419E-8</v>
      </c>
      <c r="Q118" s="9">
        <v>9.6904761692631503E-3</v>
      </c>
      <c r="R118" s="9">
        <v>8.242252425584521E-4</v>
      </c>
      <c r="S118" s="9">
        <v>1.5885433581953867E-3</v>
      </c>
      <c r="T118" s="9">
        <v>3.7588251493963446E-4</v>
      </c>
      <c r="U118" s="9">
        <v>1.3579848122847833E-3</v>
      </c>
      <c r="V118" s="9">
        <v>8.5608781019949022E-7</v>
      </c>
      <c r="W118" s="8">
        <v>0.15885433581953867</v>
      </c>
      <c r="X118" s="1">
        <v>0.2109761985511058</v>
      </c>
    </row>
    <row r="119" spans="1:24" x14ac:dyDescent="0.25">
      <c r="A119" s="1" t="s">
        <v>30</v>
      </c>
      <c r="B119" s="1" t="s">
        <v>92</v>
      </c>
      <c r="C119" s="1" t="s">
        <v>32</v>
      </c>
      <c r="D119" s="1" t="s">
        <v>31</v>
      </c>
      <c r="E119" s="1" t="s">
        <v>32</v>
      </c>
      <c r="F119" s="1" t="s">
        <v>102</v>
      </c>
      <c r="G119" s="1">
        <v>0.48807125804687101</v>
      </c>
      <c r="H119" s="1">
        <v>49990</v>
      </c>
      <c r="I119" s="5">
        <v>1.22995515994262E-8</v>
      </c>
      <c r="J119" s="1">
        <v>4.8121572472155103E-3</v>
      </c>
      <c r="K119" s="1">
        <v>3.6358398414018802E-4</v>
      </c>
      <c r="L119" s="1">
        <v>7.2584625440392798E-4</v>
      </c>
      <c r="M119" s="1">
        <v>1.79460184881464E-4</v>
      </c>
      <c r="N119" s="1">
        <v>6.2821928616443997E-4</v>
      </c>
      <c r="O119" s="9">
        <v>3.9465947150895902E-7</v>
      </c>
      <c r="P119" s="9">
        <v>2.5200319413697241E-8</v>
      </c>
      <c r="Q119" s="9">
        <v>9.8595382700314305E-3</v>
      </c>
      <c r="R119" s="9">
        <v>7.4494037119733842E-4</v>
      </c>
      <c r="S119" s="9">
        <v>1.4871727077487989E-3</v>
      </c>
      <c r="T119" s="9">
        <v>3.6769258980669147E-4</v>
      </c>
      <c r="U119" s="9">
        <v>1.2871466528850796E-3</v>
      </c>
      <c r="V119" s="9">
        <v>8.0861035146441391E-7</v>
      </c>
      <c r="W119" s="8">
        <v>0.14871727077487989</v>
      </c>
      <c r="X119" s="1">
        <v>0.2035936823252128</v>
      </c>
    </row>
    <row r="120" spans="1:24" x14ac:dyDescent="0.25">
      <c r="A120" s="1" t="s">
        <v>2</v>
      </c>
      <c r="B120" s="1" t="s">
        <v>92</v>
      </c>
      <c r="C120" s="1" t="s">
        <v>103</v>
      </c>
      <c r="D120" s="1" t="s">
        <v>31</v>
      </c>
      <c r="E120" s="1" t="s">
        <v>32</v>
      </c>
      <c r="F120" s="1" t="s">
        <v>31</v>
      </c>
      <c r="G120" s="1">
        <v>2.1992592249385599</v>
      </c>
      <c r="H120" s="1">
        <v>50003</v>
      </c>
      <c r="I120" s="5">
        <v>2.1396442395626999E-9</v>
      </c>
      <c r="J120" s="1">
        <v>4.8611471429467201E-3</v>
      </c>
      <c r="K120" s="1">
        <v>2.75720637872315E-4</v>
      </c>
      <c r="L120" s="1">
        <v>5.6117359930420499E-4</v>
      </c>
      <c r="M120" s="1">
        <v>1.50671985466033E-4</v>
      </c>
      <c r="N120" s="1">
        <v>4.8876777554102298E-4</v>
      </c>
      <c r="O120" s="9">
        <v>2.3889393840732002E-7</v>
      </c>
      <c r="P120" s="9">
        <v>9.7289315206690774E-10</v>
      </c>
      <c r="Q120" s="9">
        <v>2.2103565999967668E-3</v>
      </c>
      <c r="R120" s="9">
        <v>1.2536977667105964E-4</v>
      </c>
      <c r="S120" s="9">
        <v>2.5516482683840162E-4</v>
      </c>
      <c r="T120" s="9">
        <v>6.8510334642448659E-5</v>
      </c>
      <c r="U120" s="9">
        <v>2.2224200312479197E-4</v>
      </c>
      <c r="V120" s="9">
        <v>1.0862472949908574E-7</v>
      </c>
      <c r="W120" s="8">
        <v>2.5516482683840162E-2</v>
      </c>
      <c r="X120" s="1">
        <v>3.6301041596672329E-2</v>
      </c>
    </row>
    <row r="121" spans="1:24" x14ac:dyDescent="0.25">
      <c r="A121" s="1" t="s">
        <v>3</v>
      </c>
      <c r="B121" s="1" t="s">
        <v>92</v>
      </c>
      <c r="C121" s="1" t="s">
        <v>103</v>
      </c>
      <c r="D121" s="1" t="s">
        <v>31</v>
      </c>
      <c r="E121" s="1" t="s">
        <v>32</v>
      </c>
      <c r="F121" s="1" t="s">
        <v>31</v>
      </c>
      <c r="G121" s="1">
        <v>2.64026875793108</v>
      </c>
      <c r="H121" s="1">
        <v>49977</v>
      </c>
      <c r="I121" s="5">
        <v>3.2325222498741401E-9</v>
      </c>
      <c r="J121" s="1">
        <v>4.6941740438342103E-3</v>
      </c>
      <c r="K121" s="1">
        <v>2.8442529090645402E-4</v>
      </c>
      <c r="L121" s="1">
        <v>5.3956364858909504E-4</v>
      </c>
      <c r="M121" s="1">
        <v>1.75683977431618E-4</v>
      </c>
      <c r="N121" s="1">
        <v>4.5850974337690502E-4</v>
      </c>
      <c r="O121" s="9">
        <v>2.1023118477155501E-7</v>
      </c>
      <c r="P121" s="9">
        <v>1.2243156080849706E-9</v>
      </c>
      <c r="Q121" s="9">
        <v>1.7779152329600622E-3</v>
      </c>
      <c r="R121" s="9">
        <v>1.0772588587887934E-4</v>
      </c>
      <c r="S121" s="9">
        <v>2.0435936567756769E-4</v>
      </c>
      <c r="T121" s="9">
        <v>6.65401872077918E-5</v>
      </c>
      <c r="U121" s="9">
        <v>1.7366025409329701E-4</v>
      </c>
      <c r="V121" s="9">
        <v>7.9624918539085616E-8</v>
      </c>
      <c r="W121" s="8">
        <v>2.043593656775677E-2</v>
      </c>
      <c r="X121" s="1">
        <v>2.7957014191663319E-2</v>
      </c>
    </row>
    <row r="122" spans="1:24" x14ac:dyDescent="0.25">
      <c r="A122" s="1" t="s">
        <v>4</v>
      </c>
      <c r="B122" s="1" t="s">
        <v>92</v>
      </c>
      <c r="C122" s="1" t="s">
        <v>103</v>
      </c>
      <c r="D122" s="1" t="s">
        <v>31</v>
      </c>
      <c r="E122" s="1" t="s">
        <v>32</v>
      </c>
      <c r="F122" s="1" t="s">
        <v>31</v>
      </c>
      <c r="G122" s="1">
        <v>0.15111101677805899</v>
      </c>
      <c r="H122" s="1">
        <v>49960</v>
      </c>
      <c r="I122" s="5">
        <v>4.3135455207732304E-9</v>
      </c>
      <c r="J122" s="1">
        <v>5.3948191925883302E-3</v>
      </c>
      <c r="K122" s="1">
        <v>4.5360167038149699E-4</v>
      </c>
      <c r="L122" s="1">
        <v>8.4717620638373296E-4</v>
      </c>
      <c r="M122" s="1">
        <v>2.5752327928785202E-4</v>
      </c>
      <c r="N122" s="1">
        <v>7.1550894424168496E-4</v>
      </c>
      <c r="O122" s="9">
        <v>5.1195304928984999E-7</v>
      </c>
      <c r="P122" s="9">
        <v>2.8545539648566168E-8</v>
      </c>
      <c r="Q122" s="9">
        <v>3.5701031649544475E-2</v>
      </c>
      <c r="R122" s="9">
        <v>3.0017776337757989E-3</v>
      </c>
      <c r="S122" s="9">
        <v>5.6063166302957549E-3</v>
      </c>
      <c r="T122" s="9">
        <v>1.7041992356261074E-3</v>
      </c>
      <c r="U122" s="9">
        <v>4.7349886163003795E-3</v>
      </c>
      <c r="V122" s="9">
        <v>3.3879267058454769E-6</v>
      </c>
      <c r="W122" s="8">
        <v>0.56063166302957546</v>
      </c>
      <c r="X122" s="1">
        <v>0.83622945912434277</v>
      </c>
    </row>
    <row r="123" spans="1:24" x14ac:dyDescent="0.25">
      <c r="A123" s="1" t="s">
        <v>5</v>
      </c>
      <c r="B123" s="1" t="s">
        <v>92</v>
      </c>
      <c r="C123" s="1" t="s">
        <v>103</v>
      </c>
      <c r="D123" s="1" t="s">
        <v>31</v>
      </c>
      <c r="E123" s="1" t="s">
        <v>32</v>
      </c>
      <c r="F123" s="1" t="s">
        <v>31</v>
      </c>
      <c r="G123" s="1">
        <v>2.30842879340035</v>
      </c>
      <c r="H123" s="1">
        <v>49994</v>
      </c>
      <c r="I123" s="5">
        <v>3.0412989904249298E-9</v>
      </c>
      <c r="J123" s="1">
        <v>5.29536930844188E-3</v>
      </c>
      <c r="K123" s="1">
        <v>4.2652847461956302E-4</v>
      </c>
      <c r="L123" s="1">
        <v>7.9766629052911405E-4</v>
      </c>
      <c r="M123" s="1">
        <v>2.5473040295764798E-4</v>
      </c>
      <c r="N123" s="1">
        <v>6.7405116377407498E-4</v>
      </c>
      <c r="O123" s="9">
        <v>4.5434497138518501E-7</v>
      </c>
      <c r="P123" s="9">
        <v>1.3174757649531182E-9</v>
      </c>
      <c r="Q123" s="9">
        <v>2.2939279407625662E-3</v>
      </c>
      <c r="R123" s="9">
        <v>1.8477003745533786E-4</v>
      </c>
      <c r="S123" s="9">
        <v>3.4554511397951316E-4</v>
      </c>
      <c r="T123" s="9">
        <v>1.1034795774767058E-4</v>
      </c>
      <c r="U123" s="9">
        <v>2.9199564903242587E-4</v>
      </c>
      <c r="V123" s="9">
        <v>1.968200070472731E-7</v>
      </c>
      <c r="W123" s="8">
        <v>3.4554511397951314E-2</v>
      </c>
      <c r="X123" s="1">
        <v>5.3132198536195142E-2</v>
      </c>
    </row>
    <row r="124" spans="1:24" x14ac:dyDescent="0.25">
      <c r="A124" s="1" t="s">
        <v>6</v>
      </c>
      <c r="B124" s="1" t="s">
        <v>92</v>
      </c>
      <c r="C124" s="1" t="s">
        <v>103</v>
      </c>
      <c r="D124" s="1" t="s">
        <v>31</v>
      </c>
      <c r="E124" s="1" t="s">
        <v>32</v>
      </c>
      <c r="F124" s="1" t="s">
        <v>31</v>
      </c>
      <c r="G124" s="1">
        <v>1.23475726187556</v>
      </c>
      <c r="H124" s="1">
        <v>50175</v>
      </c>
      <c r="I124" s="5">
        <v>1.1989643944332301E-8</v>
      </c>
      <c r="J124" s="1">
        <v>5.0165359862148796E-3</v>
      </c>
      <c r="K124" s="1">
        <v>3.2037140578640102E-4</v>
      </c>
      <c r="L124" s="1">
        <v>7.1579349469840805E-4</v>
      </c>
      <c r="M124" s="1">
        <v>1.37569761136547E-4</v>
      </c>
      <c r="N124" s="1">
        <v>6.4009568769599296E-4</v>
      </c>
      <c r="O124" s="9">
        <v>4.0972248940700602E-7</v>
      </c>
      <c r="P124" s="9">
        <v>9.7101222357829133E-9</v>
      </c>
      <c r="Q124" s="9">
        <v>4.062770992409398E-3</v>
      </c>
      <c r="R124" s="9">
        <v>2.5946104200251171E-4</v>
      </c>
      <c r="S124" s="9">
        <v>5.7970381450613115E-4</v>
      </c>
      <c r="T124" s="9">
        <v>1.1141441754113078E-4</v>
      </c>
      <c r="U124" s="9">
        <v>5.1839799405083587E-4</v>
      </c>
      <c r="V124" s="9">
        <v>3.3182432050219293E-7</v>
      </c>
      <c r="W124" s="8">
        <v>5.7970381450613118E-2</v>
      </c>
      <c r="X124" s="1">
        <v>8.3010070164153696E-2</v>
      </c>
    </row>
    <row r="125" spans="1:24" x14ac:dyDescent="0.25">
      <c r="A125" s="1" t="s">
        <v>7</v>
      </c>
      <c r="B125" s="1" t="s">
        <v>92</v>
      </c>
      <c r="C125" s="1" t="s">
        <v>103</v>
      </c>
      <c r="D125" s="1" t="s">
        <v>31</v>
      </c>
      <c r="E125" s="1" t="s">
        <v>32</v>
      </c>
      <c r="F125" s="1" t="s">
        <v>31</v>
      </c>
      <c r="G125" s="1">
        <v>2.23493530391662</v>
      </c>
      <c r="H125" s="1">
        <v>50038</v>
      </c>
      <c r="I125" s="5">
        <v>1.0376512982190901E-9</v>
      </c>
      <c r="J125" s="1">
        <v>4.8449891619384297E-3</v>
      </c>
      <c r="K125" s="1">
        <v>2.9509988717015603E-4</v>
      </c>
      <c r="L125" s="1">
        <v>6.5490253273133004E-4</v>
      </c>
      <c r="M125" s="1">
        <v>1.4001780800754199E-4</v>
      </c>
      <c r="N125" s="1">
        <v>5.84648085578044E-4</v>
      </c>
      <c r="O125" s="9">
        <v>3.41813383970072E-7</v>
      </c>
      <c r="P125" s="9">
        <v>4.6428695112590264E-10</v>
      </c>
      <c r="Q125" s="9">
        <v>2.167843137762338E-3</v>
      </c>
      <c r="R125" s="9">
        <v>1.3203956582233376E-4</v>
      </c>
      <c r="S125" s="9">
        <v>2.9302974971295317E-4</v>
      </c>
      <c r="T125" s="9">
        <v>6.2649602322790862E-5</v>
      </c>
      <c r="U125" s="9">
        <v>2.6159508266457445E-4</v>
      </c>
      <c r="V125" s="9">
        <v>1.5294106427647368E-7</v>
      </c>
      <c r="W125" s="8">
        <v>2.9302974971295317E-2</v>
      </c>
      <c r="X125" s="1">
        <v>4.0460226022176055E-2</v>
      </c>
    </row>
    <row r="126" spans="1:24" x14ac:dyDescent="0.25">
      <c r="A126" s="1" t="s">
        <v>8</v>
      </c>
      <c r="B126" s="1" t="s">
        <v>92</v>
      </c>
      <c r="C126" s="1" t="s">
        <v>103</v>
      </c>
      <c r="D126" s="1" t="s">
        <v>31</v>
      </c>
      <c r="E126" s="1" t="s">
        <v>32</v>
      </c>
      <c r="F126" s="1" t="s">
        <v>31</v>
      </c>
      <c r="G126" s="1">
        <v>2.8514784738668002</v>
      </c>
      <c r="H126" s="1">
        <v>50010</v>
      </c>
      <c r="I126" s="5">
        <v>9.79270708967306E-9</v>
      </c>
      <c r="J126" s="1">
        <v>5.7668327353894702E-3</v>
      </c>
      <c r="K126" s="1">
        <v>3.9871246533115898E-4</v>
      </c>
      <c r="L126" s="1">
        <v>7.3666180051536396E-4</v>
      </c>
      <c r="M126" s="1">
        <v>2.4666996614541902E-4</v>
      </c>
      <c r="N126" s="1">
        <v>6.1943440195721098E-4</v>
      </c>
      <c r="O126" s="9">
        <v>3.8369897832808702E-7</v>
      </c>
      <c r="P126" s="9">
        <v>3.4342560111960017E-9</v>
      </c>
      <c r="Q126" s="9">
        <v>2.0224009363006869E-3</v>
      </c>
      <c r="R126" s="9">
        <v>1.3982657382311485E-4</v>
      </c>
      <c r="S126" s="9">
        <v>2.5834380559654029E-4</v>
      </c>
      <c r="T126" s="9">
        <v>8.6505989228429151E-5</v>
      </c>
      <c r="U126" s="9">
        <v>2.1723271195423597E-4</v>
      </c>
      <c r="V126" s="9">
        <v>1.3456141501491501E-7</v>
      </c>
      <c r="W126" s="8">
        <v>2.5834380559654029E-2</v>
      </c>
      <c r="X126" s="1">
        <v>4.1095975908445583E-2</v>
      </c>
    </row>
    <row r="127" spans="1:24" x14ac:dyDescent="0.25">
      <c r="A127" s="1" t="s">
        <v>9</v>
      </c>
      <c r="B127" s="1" t="s">
        <v>92</v>
      </c>
      <c r="C127" s="1" t="s">
        <v>103</v>
      </c>
      <c r="D127" s="1" t="s">
        <v>31</v>
      </c>
      <c r="E127" s="1" t="s">
        <v>32</v>
      </c>
      <c r="F127" s="1" t="s">
        <v>31</v>
      </c>
      <c r="G127" s="1">
        <v>2.7661556283564002</v>
      </c>
      <c r="H127" s="1">
        <v>49914</v>
      </c>
      <c r="I127" s="5">
        <v>5.2889967960822998E-9</v>
      </c>
      <c r="J127" s="1">
        <v>5.0438670441508302E-3</v>
      </c>
      <c r="K127" s="1">
        <v>9.7205513409584401E-4</v>
      </c>
      <c r="L127" s="1">
        <v>1.4444672566943501E-3</v>
      </c>
      <c r="M127" s="1">
        <v>6.01513864239678E-4</v>
      </c>
      <c r="N127" s="1">
        <v>1.0684542441958E-3</v>
      </c>
      <c r="O127" s="9">
        <v>1.14159447194001E-6</v>
      </c>
      <c r="P127" s="9">
        <v>1.9120387666781159E-9</v>
      </c>
      <c r="Q127" s="9">
        <v>1.8234212827525562E-3</v>
      </c>
      <c r="R127" s="9">
        <v>3.5141013908657833E-4</v>
      </c>
      <c r="S127" s="9">
        <v>5.2219305446404927E-4</v>
      </c>
      <c r="T127" s="9">
        <v>2.1745481637889142E-4</v>
      </c>
      <c r="U127" s="9">
        <v>3.8625962807112784E-4</v>
      </c>
      <c r="V127" s="9">
        <v>4.1270073897408473E-7</v>
      </c>
      <c r="W127" s="8">
        <v>5.2219305446404927E-2</v>
      </c>
      <c r="X127" s="1">
        <v>7.523683547194325E-2</v>
      </c>
    </row>
    <row r="128" spans="1:24" x14ac:dyDescent="0.25">
      <c r="A128" s="1" t="s">
        <v>10</v>
      </c>
      <c r="B128" s="1" t="s">
        <v>92</v>
      </c>
      <c r="C128" s="1" t="s">
        <v>103</v>
      </c>
      <c r="D128" s="1" t="s">
        <v>31</v>
      </c>
      <c r="E128" s="1" t="s">
        <v>32</v>
      </c>
      <c r="F128" s="1" t="s">
        <v>31</v>
      </c>
      <c r="G128" s="1">
        <v>0.137124930640486</v>
      </c>
      <c r="H128" s="1">
        <v>49887</v>
      </c>
      <c r="I128" s="5">
        <v>3.07183931624877E-8</v>
      </c>
      <c r="J128" s="1">
        <v>5.3605651482939703E-3</v>
      </c>
      <c r="K128" s="1">
        <v>9.9423916592973009E-4</v>
      </c>
      <c r="L128" s="1">
        <v>1.5519282534138901E-3</v>
      </c>
      <c r="M128" s="1">
        <v>5.1534752128645799E-4</v>
      </c>
      <c r="N128" s="1">
        <v>1.1916248506453899E-3</v>
      </c>
      <c r="O128" s="9">
        <v>1.4199697846756501E-6</v>
      </c>
      <c r="P128" s="9">
        <v>2.2401756572643345E-7</v>
      </c>
      <c r="Q128" s="9">
        <v>3.9092564154860315E-2</v>
      </c>
      <c r="R128" s="9">
        <v>7.2506083415015557E-3</v>
      </c>
      <c r="S128" s="9">
        <v>1.1317622887137379E-2</v>
      </c>
      <c r="T128" s="9">
        <v>3.758233596759991E-3</v>
      </c>
      <c r="U128" s="9">
        <v>8.6900671167491096E-3</v>
      </c>
      <c r="V128" s="9">
        <v>1.0355299930094588E-5</v>
      </c>
      <c r="W128" s="8">
        <v>1.131762288713738</v>
      </c>
      <c r="X128" s="1">
        <v>1.5675357360683619</v>
      </c>
    </row>
    <row r="129" spans="1:24" x14ac:dyDescent="0.25">
      <c r="A129" s="1" t="s">
        <v>11</v>
      </c>
      <c r="B129" s="1" t="s">
        <v>92</v>
      </c>
      <c r="C129" s="1" t="s">
        <v>103</v>
      </c>
      <c r="D129" s="1" t="s">
        <v>31</v>
      </c>
      <c r="E129" s="1" t="s">
        <v>32</v>
      </c>
      <c r="F129" s="1" t="s">
        <v>31</v>
      </c>
      <c r="G129" s="1">
        <v>2.2165162828356499</v>
      </c>
      <c r="H129" s="1">
        <v>49872</v>
      </c>
      <c r="I129" s="5">
        <v>5.5795457143403804E-9</v>
      </c>
      <c r="J129" s="1">
        <v>4.7670230269432103E-3</v>
      </c>
      <c r="K129" s="1">
        <v>5.19911056603328E-4</v>
      </c>
      <c r="L129" s="1">
        <v>8.2629023770516299E-4</v>
      </c>
      <c r="M129" s="1">
        <v>3.5535161441657698E-4</v>
      </c>
      <c r="N129" s="1">
        <v>6.4222118475527196E-4</v>
      </c>
      <c r="O129" s="9">
        <v>4.1244805014846501E-7</v>
      </c>
      <c r="P129" s="9">
        <v>2.5172590689035293E-9</v>
      </c>
      <c r="Q129" s="9">
        <v>2.1506826112031208E-3</v>
      </c>
      <c r="R129" s="9">
        <v>2.3456225457463888E-4</v>
      </c>
      <c r="S129" s="9">
        <v>3.7278780404359008E-4</v>
      </c>
      <c r="T129" s="9">
        <v>1.6031987545878342E-4</v>
      </c>
      <c r="U129" s="9">
        <v>2.8974349962079268E-4</v>
      </c>
      <c r="V129" s="9">
        <v>1.8607941360160412E-7</v>
      </c>
      <c r="W129" s="8">
        <v>3.7278780404359009E-2</v>
      </c>
      <c r="X129" s="1">
        <v>5.0405288420199368E-2</v>
      </c>
    </row>
    <row r="130" spans="1:24" x14ac:dyDescent="0.25">
      <c r="A130" s="1" t="s">
        <v>12</v>
      </c>
      <c r="B130" s="1" t="s">
        <v>92</v>
      </c>
      <c r="C130" s="1" t="s">
        <v>103</v>
      </c>
      <c r="D130" s="1" t="s">
        <v>31</v>
      </c>
      <c r="E130" s="1" t="s">
        <v>32</v>
      </c>
      <c r="F130" s="1" t="s">
        <v>31</v>
      </c>
      <c r="G130" s="1">
        <v>2.5512508957432698</v>
      </c>
      <c r="H130" s="1">
        <v>49987</v>
      </c>
      <c r="I130" s="5">
        <v>9.50704848179384E-9</v>
      </c>
      <c r="J130" s="1">
        <v>5.35711878910661E-3</v>
      </c>
      <c r="K130" s="1">
        <v>3.9532544686851401E-4</v>
      </c>
      <c r="L130" s="1">
        <v>6.4736085901291097E-4</v>
      </c>
      <c r="M130" s="1">
        <v>2.7069501811638502E-4</v>
      </c>
      <c r="N130" s="1">
        <v>5.1263424860239603E-4</v>
      </c>
      <c r="O130" s="9">
        <v>2.6279387284014303E-7</v>
      </c>
      <c r="P130" s="9">
        <v>3.7264263180294147E-9</v>
      </c>
      <c r="Q130" s="9">
        <v>2.0998008459477253E-3</v>
      </c>
      <c r="R130" s="9">
        <v>1.5495357494165295E-4</v>
      </c>
      <c r="S130" s="9">
        <v>2.5374253080832795E-4</v>
      </c>
      <c r="T130" s="9">
        <v>1.0610286058812807E-4</v>
      </c>
      <c r="U130" s="9">
        <v>2.0093447079537331E-4</v>
      </c>
      <c r="V130" s="9">
        <v>1.0300589145450622E-7</v>
      </c>
      <c r="W130" s="8">
        <v>2.5374253080832795E-2</v>
      </c>
      <c r="X130" s="1">
        <v>3.7158295913909373E-2</v>
      </c>
    </row>
    <row r="131" spans="1:24" x14ac:dyDescent="0.25">
      <c r="A131" s="1" t="s">
        <v>13</v>
      </c>
      <c r="B131" s="1" t="s">
        <v>92</v>
      </c>
      <c r="C131" s="1" t="s">
        <v>103</v>
      </c>
      <c r="D131" s="1" t="s">
        <v>31</v>
      </c>
      <c r="E131" s="1" t="s">
        <v>32</v>
      </c>
      <c r="F131" s="1" t="s">
        <v>31</v>
      </c>
      <c r="G131" s="1">
        <v>2.5855667091488299</v>
      </c>
      <c r="H131" s="1">
        <v>49955</v>
      </c>
      <c r="I131" s="5">
        <v>1.25603021317033E-8</v>
      </c>
      <c r="J131" s="1">
        <v>5.2063828334212303E-3</v>
      </c>
      <c r="K131" s="1">
        <v>4.0757349264510998E-4</v>
      </c>
      <c r="L131" s="1">
        <v>7.2222332476193005E-4</v>
      </c>
      <c r="M131" s="1">
        <v>2.4143702466972199E-4</v>
      </c>
      <c r="N131" s="1">
        <v>5.96230139227499E-4</v>
      </c>
      <c r="O131" s="9">
        <v>3.55490378923243E-7</v>
      </c>
      <c r="P131" s="9">
        <v>4.8578526662103252E-9</v>
      </c>
      <c r="Q131" s="9">
        <v>2.0136331485855084E-3</v>
      </c>
      <c r="R131" s="9">
        <v>1.5763410443170634E-4</v>
      </c>
      <c r="S131" s="9">
        <v>2.7932883039002553E-4</v>
      </c>
      <c r="T131" s="9">
        <v>9.3378764436986123E-5</v>
      </c>
      <c r="U131" s="9">
        <v>2.3059940287666308E-4</v>
      </c>
      <c r="V131" s="9">
        <v>1.3749031408293103E-7</v>
      </c>
      <c r="W131" s="8">
        <v>2.7932883039002553E-2</v>
      </c>
      <c r="X131" s="1">
        <v>4.1102636975103184E-2</v>
      </c>
    </row>
    <row r="132" spans="1:24" x14ac:dyDescent="0.25">
      <c r="A132" s="1" t="s">
        <v>14</v>
      </c>
      <c r="B132" s="1" t="s">
        <v>92</v>
      </c>
      <c r="C132" s="1" t="s">
        <v>103</v>
      </c>
      <c r="D132" s="1" t="s">
        <v>31</v>
      </c>
      <c r="E132" s="1" t="s">
        <v>32</v>
      </c>
      <c r="F132" s="1" t="s">
        <v>31</v>
      </c>
      <c r="G132" s="1">
        <v>1.5338597999669701</v>
      </c>
      <c r="H132" s="1">
        <v>50023</v>
      </c>
      <c r="I132" s="5">
        <v>6.2122040844769799E-9</v>
      </c>
      <c r="J132" s="1">
        <v>4.58137271925807E-3</v>
      </c>
      <c r="K132" s="1">
        <v>3.1704159966508902E-4</v>
      </c>
      <c r="L132" s="1">
        <v>5.9452180213802504E-4</v>
      </c>
      <c r="M132" s="1">
        <v>1.8002149590756701E-4</v>
      </c>
      <c r="N132" s="1">
        <v>5.0293219950530799E-4</v>
      </c>
      <c r="O132" s="9">
        <v>2.5294079729924702E-7</v>
      </c>
      <c r="P132" s="9">
        <v>4.0500468716963262E-9</v>
      </c>
      <c r="Q132" s="9">
        <v>2.9868262531925829E-3</v>
      </c>
      <c r="R132" s="9">
        <v>2.06695292276332E-4</v>
      </c>
      <c r="S132" s="9">
        <v>3.8759852898604384E-4</v>
      </c>
      <c r="T132" s="9">
        <v>1.1736502639383571E-4</v>
      </c>
      <c r="U132" s="9">
        <v>3.2788668137475019E-4</v>
      </c>
      <c r="V132" s="9">
        <v>1.6490476985229928E-7</v>
      </c>
      <c r="W132" s="8">
        <v>3.8759852898604383E-2</v>
      </c>
      <c r="X132" s="1">
        <v>5.3790657812087035E-2</v>
      </c>
    </row>
    <row r="133" spans="1:24" x14ac:dyDescent="0.25">
      <c r="A133" s="1" t="s">
        <v>15</v>
      </c>
      <c r="B133" s="1" t="s">
        <v>92</v>
      </c>
      <c r="C133" s="1" t="s">
        <v>103</v>
      </c>
      <c r="D133" s="1" t="s">
        <v>31</v>
      </c>
      <c r="E133" s="1" t="s">
        <v>32</v>
      </c>
      <c r="F133" s="1" t="s">
        <v>31</v>
      </c>
      <c r="G133" s="1">
        <v>0.14074459523607299</v>
      </c>
      <c r="H133" s="1">
        <v>49937</v>
      </c>
      <c r="I133" s="5">
        <v>4.4259809151014898E-9</v>
      </c>
      <c r="J133" s="1">
        <v>5.1531707867980003E-3</v>
      </c>
      <c r="K133" s="1">
        <v>5.0212074658498795E-4</v>
      </c>
      <c r="L133" s="1">
        <v>8.3310862785038696E-4</v>
      </c>
      <c r="M133" s="1">
        <v>3.2688875216990698E-4</v>
      </c>
      <c r="N133" s="1">
        <v>6.6478924603793801E-4</v>
      </c>
      <c r="O133" s="9">
        <v>4.4194474164768998E-7</v>
      </c>
      <c r="P133" s="9">
        <v>3.144689789101831E-8</v>
      </c>
      <c r="Q133" s="9">
        <v>3.661363179278402E-2</v>
      </c>
      <c r="R133" s="9">
        <v>3.5676023348731323E-3</v>
      </c>
      <c r="S133" s="9">
        <v>5.9192939270811895E-3</v>
      </c>
      <c r="T133" s="9">
        <v>2.322566998907572E-3</v>
      </c>
      <c r="U133" s="9">
        <v>4.7233731776547237E-3</v>
      </c>
      <c r="V133" s="9">
        <v>3.1400476935289027E-6</v>
      </c>
      <c r="W133" s="8">
        <v>0.59192939270811895</v>
      </c>
      <c r="X133" s="1">
        <v>0.82209104325441718</v>
      </c>
    </row>
    <row r="134" spans="1:24" x14ac:dyDescent="0.25">
      <c r="A134" s="1" t="s">
        <v>16</v>
      </c>
      <c r="B134" s="1" t="s">
        <v>92</v>
      </c>
      <c r="C134" s="1" t="s">
        <v>103</v>
      </c>
      <c r="D134" s="1" t="s">
        <v>31</v>
      </c>
      <c r="E134" s="1" t="s">
        <v>32</v>
      </c>
      <c r="F134" s="1" t="s">
        <v>31</v>
      </c>
      <c r="G134" s="1">
        <v>1.52683327475135</v>
      </c>
      <c r="H134" s="1">
        <v>50022</v>
      </c>
      <c r="I134" s="5">
        <v>1.16937988181576E-8</v>
      </c>
      <c r="J134" s="1">
        <v>4.8080706037581002E-3</v>
      </c>
      <c r="K134" s="1">
        <v>3.5315498242431101E-4</v>
      </c>
      <c r="L134" s="1">
        <v>6.4842355404028497E-4</v>
      </c>
      <c r="M134" s="1">
        <v>2.0741543994518E-4</v>
      </c>
      <c r="N134" s="1">
        <v>5.43814916881763E-4</v>
      </c>
      <c r="O134" s="9">
        <v>2.9573466382311903E-7</v>
      </c>
      <c r="P134" s="9">
        <v>7.6588577230621167E-9</v>
      </c>
      <c r="Q134" s="9">
        <v>3.1490475635207195E-3</v>
      </c>
      <c r="R134" s="9">
        <v>2.3129898219032691E-4</v>
      </c>
      <c r="S134" s="9">
        <v>4.2468523889478563E-4</v>
      </c>
      <c r="T134" s="9">
        <v>1.3584681665976812E-4</v>
      </c>
      <c r="U134" s="9">
        <v>3.5617177453139086E-4</v>
      </c>
      <c r="V134" s="9">
        <v>1.936915239624185E-7</v>
      </c>
      <c r="W134" s="8">
        <v>4.2468523889478561E-2</v>
      </c>
      <c r="X134" s="1">
        <v>5.8115253752473665E-2</v>
      </c>
    </row>
    <row r="135" spans="1:24" x14ac:dyDescent="0.25">
      <c r="A135" s="1" t="s">
        <v>17</v>
      </c>
      <c r="B135" s="1" t="s">
        <v>92</v>
      </c>
      <c r="C135" s="1" t="s">
        <v>103</v>
      </c>
      <c r="D135" s="1" t="s">
        <v>31</v>
      </c>
      <c r="E135" s="1" t="s">
        <v>32</v>
      </c>
      <c r="F135" s="1" t="s">
        <v>31</v>
      </c>
      <c r="G135" s="1">
        <v>2.77317272955132</v>
      </c>
      <c r="H135" s="1">
        <v>49977</v>
      </c>
      <c r="I135" s="5">
        <v>1.75416425829411E-9</v>
      </c>
      <c r="J135" s="1">
        <v>5.9441486373543696E-3</v>
      </c>
      <c r="K135" s="1">
        <v>3.8607353085602398E-4</v>
      </c>
      <c r="L135" s="1">
        <v>7.91954812387922E-4</v>
      </c>
      <c r="M135" s="1">
        <v>2.03724091988988E-4</v>
      </c>
      <c r="N135" s="1">
        <v>6.9147643028287802E-4</v>
      </c>
      <c r="O135" s="9">
        <v>4.7813965363675202E-7</v>
      </c>
      <c r="P135" s="9">
        <v>6.3254778168034327E-10</v>
      </c>
      <c r="Q135" s="9">
        <v>2.1434469530197966E-3</v>
      </c>
      <c r="R135" s="9">
        <v>1.3921726791193709E-4</v>
      </c>
      <c r="S135" s="9">
        <v>2.855771672455667E-4</v>
      </c>
      <c r="T135" s="9">
        <v>7.3462460458403959E-5</v>
      </c>
      <c r="U135" s="9">
        <v>2.4934488317817624E-4</v>
      </c>
      <c r="V135" s="9">
        <v>1.7241610972934661E-7</v>
      </c>
      <c r="W135" s="8">
        <v>2.8557716724556668E-2</v>
      </c>
      <c r="X135" s="1">
        <v>4.5893930872803884E-2</v>
      </c>
    </row>
    <row r="136" spans="1:24" x14ac:dyDescent="0.25">
      <c r="A136" s="1" t="s">
        <v>18</v>
      </c>
      <c r="B136" s="1" t="s">
        <v>92</v>
      </c>
      <c r="C136" s="1" t="s">
        <v>103</v>
      </c>
      <c r="D136" s="1" t="s">
        <v>31</v>
      </c>
      <c r="E136" s="1" t="s">
        <v>32</v>
      </c>
      <c r="F136" s="1" t="s">
        <v>31</v>
      </c>
      <c r="G136" s="1">
        <v>2.11371266156468</v>
      </c>
      <c r="H136" s="1">
        <v>50050</v>
      </c>
      <c r="I136" s="5">
        <v>2.0205581652277302E-9</v>
      </c>
      <c r="J136" s="1">
        <v>4.5986124314367797E-3</v>
      </c>
      <c r="K136" s="1">
        <v>3.22649577979678E-4</v>
      </c>
      <c r="L136" s="1">
        <v>6.5780236056258204E-4</v>
      </c>
      <c r="M136" s="1">
        <v>1.6976256301859399E-4</v>
      </c>
      <c r="N136" s="1">
        <v>5.7323746858631004E-4</v>
      </c>
      <c r="O136" s="9">
        <v>3.2860119539123998E-7</v>
      </c>
      <c r="P136" s="9">
        <v>9.5592849584957678E-10</v>
      </c>
      <c r="Q136" s="9">
        <v>2.1756090669545632E-3</v>
      </c>
      <c r="R136" s="9">
        <v>1.5264590303434907E-4</v>
      </c>
      <c r="S136" s="9">
        <v>3.1120708719019666E-4</v>
      </c>
      <c r="T136" s="9">
        <v>8.0314872548914446E-5</v>
      </c>
      <c r="U136" s="9">
        <v>2.7119933518398372E-4</v>
      </c>
      <c r="V136" s="9">
        <v>1.5546162038315667E-7</v>
      </c>
      <c r="W136" s="8">
        <v>3.1120708719019667E-2</v>
      </c>
      <c r="X136" s="1">
        <v>4.2318613203910629E-2</v>
      </c>
    </row>
    <row r="137" spans="1:24" x14ac:dyDescent="0.25">
      <c r="A137" s="1" t="s">
        <v>19</v>
      </c>
      <c r="B137" s="1" t="s">
        <v>92</v>
      </c>
      <c r="C137" s="1" t="s">
        <v>103</v>
      </c>
      <c r="D137" s="1" t="s">
        <v>31</v>
      </c>
      <c r="E137" s="1" t="s">
        <v>32</v>
      </c>
      <c r="F137" s="1" t="s">
        <v>31</v>
      </c>
      <c r="G137" s="1">
        <v>18.006186790314999</v>
      </c>
      <c r="H137" s="1">
        <v>50007</v>
      </c>
      <c r="I137" s="5">
        <v>2.16471462977097E-9</v>
      </c>
      <c r="J137" s="1">
        <v>4.7915270552039103E-3</v>
      </c>
      <c r="K137" s="1">
        <v>2.9304085280647702E-4</v>
      </c>
      <c r="L137" s="1">
        <v>5.6890099272315802E-4</v>
      </c>
      <c r="M137" s="1">
        <v>1.65622521308251E-4</v>
      </c>
      <c r="N137" s="1">
        <v>4.8762218787484101E-4</v>
      </c>
      <c r="O137" s="9">
        <v>2.37775398107847E-7</v>
      </c>
      <c r="P137" s="9">
        <v>1.2022060278388908E-10</v>
      </c>
      <c r="Q137" s="9">
        <v>2.6610448458643849E-4</v>
      </c>
      <c r="R137" s="9">
        <v>1.6274453676338352E-5</v>
      </c>
      <c r="S137" s="9">
        <v>3.1594751256782101E-5</v>
      </c>
      <c r="T137" s="9">
        <v>9.1980897031088502E-6</v>
      </c>
      <c r="U137" s="9">
        <v>2.7080813586645603E-5</v>
      </c>
      <c r="V137" s="9">
        <v>1.3205205570550864E-8</v>
      </c>
      <c r="W137" s="8">
        <v>3.1594751256782102E-3</v>
      </c>
      <c r="X137" s="1">
        <v>4.4739693742987374E-3</v>
      </c>
    </row>
    <row r="138" spans="1:24" x14ac:dyDescent="0.25">
      <c r="A138" s="1" t="s">
        <v>20</v>
      </c>
      <c r="B138" s="1" t="s">
        <v>92</v>
      </c>
      <c r="C138" s="1" t="s">
        <v>103</v>
      </c>
      <c r="D138" s="1" t="s">
        <v>31</v>
      </c>
      <c r="E138" s="1" t="s">
        <v>32</v>
      </c>
      <c r="F138" s="1" t="s">
        <v>31</v>
      </c>
      <c r="G138" s="1">
        <v>0.13922661143666701</v>
      </c>
      <c r="H138" s="1">
        <v>49985</v>
      </c>
      <c r="I138" s="5">
        <v>3.43703354666047E-9</v>
      </c>
      <c r="J138" s="1">
        <v>5.1547181792557196E-3</v>
      </c>
      <c r="K138" s="1">
        <v>3.5687227362048802E-4</v>
      </c>
      <c r="L138" s="1">
        <v>6.8481057301800403E-4</v>
      </c>
      <c r="M138" s="1">
        <v>2.0652767852880101E-4</v>
      </c>
      <c r="N138" s="1">
        <v>5.8447215608460796E-4</v>
      </c>
      <c r="O138" s="9">
        <v>3.4160770123818998E-7</v>
      </c>
      <c r="P138" s="9">
        <v>2.4686613508682189E-8</v>
      </c>
      <c r="Q138" s="9">
        <v>3.7023943383126555E-2</v>
      </c>
      <c r="R138" s="9">
        <v>2.5632475712649675E-3</v>
      </c>
      <c r="S138" s="9">
        <v>4.9186758619742645E-3</v>
      </c>
      <c r="T138" s="9">
        <v>1.4833922652979935E-3</v>
      </c>
      <c r="U138" s="9">
        <v>4.1979916774062933E-3</v>
      </c>
      <c r="V138" s="9">
        <v>2.4536092469188939E-6</v>
      </c>
      <c r="W138" s="8">
        <v>0.49186758619742643</v>
      </c>
      <c r="X138" s="1">
        <v>0.68432082802398553</v>
      </c>
    </row>
    <row r="139" spans="1:24" x14ac:dyDescent="0.25">
      <c r="A139" s="1" t="s">
        <v>21</v>
      </c>
      <c r="B139" s="1" t="s">
        <v>92</v>
      </c>
      <c r="C139" s="1" t="s">
        <v>103</v>
      </c>
      <c r="D139" s="1" t="s">
        <v>31</v>
      </c>
      <c r="E139" s="1" t="s">
        <v>32</v>
      </c>
      <c r="F139" s="1" t="s">
        <v>31</v>
      </c>
      <c r="G139" s="1">
        <v>1.4585859556440299</v>
      </c>
      <c r="H139" s="1">
        <v>50019</v>
      </c>
      <c r="I139" s="5">
        <v>1.6922276913078299E-8</v>
      </c>
      <c r="J139" s="1">
        <v>4.7128791920840697E-3</v>
      </c>
      <c r="K139" s="1">
        <v>3.2615929071053601E-4</v>
      </c>
      <c r="L139" s="1">
        <v>6.0351727433645105E-4</v>
      </c>
      <c r="M139" s="1">
        <v>1.8634770822245601E-4</v>
      </c>
      <c r="N139" s="1">
        <v>5.0779249453462697E-4</v>
      </c>
      <c r="O139" s="9">
        <v>2.5785321750569902E-7</v>
      </c>
      <c r="P139" s="9">
        <v>1.1601837277808129E-8</v>
      </c>
      <c r="Q139" s="9">
        <v>3.2311288709777311E-3</v>
      </c>
      <c r="R139" s="9">
        <v>2.2361334924997432E-4</v>
      </c>
      <c r="S139" s="9">
        <v>4.1376874088299554E-4</v>
      </c>
      <c r="T139" s="9">
        <v>1.2775915433806251E-4</v>
      </c>
      <c r="U139" s="9">
        <v>3.4814026048291013E-4</v>
      </c>
      <c r="V139" s="9">
        <v>1.7678301131855164E-7</v>
      </c>
      <c r="W139" s="8">
        <v>4.1376874088299556E-2</v>
      </c>
      <c r="X139" s="1">
        <v>5.4686880677412092E-2</v>
      </c>
    </row>
    <row r="140" spans="1:24" x14ac:dyDescent="0.25">
      <c r="A140" s="1" t="s">
        <v>22</v>
      </c>
      <c r="B140" s="1" t="s">
        <v>92</v>
      </c>
      <c r="C140" s="1" t="s">
        <v>103</v>
      </c>
      <c r="D140" s="1" t="s">
        <v>31</v>
      </c>
      <c r="E140" s="1" t="s">
        <v>32</v>
      </c>
      <c r="F140" s="1" t="s">
        <v>31</v>
      </c>
      <c r="G140" s="1">
        <v>0.16214787460900201</v>
      </c>
      <c r="H140" s="1">
        <v>49925</v>
      </c>
      <c r="I140" s="5">
        <v>2.99070705978011E-8</v>
      </c>
      <c r="J140" s="1">
        <v>5.8855237439274797E-3</v>
      </c>
      <c r="K140" s="1">
        <v>5.8447027524675098E-4</v>
      </c>
      <c r="L140" s="1">
        <v>9.5585744371138497E-4</v>
      </c>
      <c r="M140" s="1">
        <v>3.6987586645409497E-4</v>
      </c>
      <c r="N140" s="1">
        <v>7.5634512628260596E-4</v>
      </c>
      <c r="O140" s="9">
        <v>5.7205795005145103E-7</v>
      </c>
      <c r="P140" s="9">
        <v>1.844431860110286E-7</v>
      </c>
      <c r="Q140" s="9">
        <v>3.6297261115013905E-2</v>
      </c>
      <c r="R140" s="9">
        <v>3.6045509486702996E-3</v>
      </c>
      <c r="S140" s="9">
        <v>5.8949736221724017E-3</v>
      </c>
      <c r="T140" s="9">
        <v>2.2811021565715944E-3</v>
      </c>
      <c r="U140" s="9">
        <v>4.6645392553336358E-3</v>
      </c>
      <c r="V140" s="9">
        <v>3.5280015321254905E-6</v>
      </c>
      <c r="W140" s="8">
        <v>0.58949736221724014</v>
      </c>
      <c r="X140" s="1">
        <v>0.94872788743412417</v>
      </c>
    </row>
    <row r="141" spans="1:24" x14ac:dyDescent="0.25">
      <c r="A141" s="1" t="s">
        <v>23</v>
      </c>
      <c r="B141" s="1" t="s">
        <v>92</v>
      </c>
      <c r="C141" s="1" t="s">
        <v>103</v>
      </c>
      <c r="D141" s="1" t="s">
        <v>31</v>
      </c>
      <c r="E141" s="1" t="s">
        <v>32</v>
      </c>
      <c r="F141" s="1" t="s">
        <v>31</v>
      </c>
      <c r="G141" s="1">
        <v>2.5333733071850202</v>
      </c>
      <c r="H141" s="1">
        <v>49999</v>
      </c>
      <c r="I141" s="5">
        <v>3.02370128935081E-9</v>
      </c>
      <c r="J141" s="1">
        <v>5.50416857004166E-3</v>
      </c>
      <c r="K141" s="1">
        <v>3.1734418825215399E-4</v>
      </c>
      <c r="L141" s="1">
        <v>6.5860975246363805E-4</v>
      </c>
      <c r="M141" s="1">
        <v>1.6860217147041101E-4</v>
      </c>
      <c r="N141" s="1">
        <v>5.77113049776901E-4</v>
      </c>
      <c r="O141" s="9">
        <v>3.3305947222279601E-7</v>
      </c>
      <c r="P141" s="9">
        <v>1.1935474652610996E-9</v>
      </c>
      <c r="Q141" s="9">
        <v>2.1726638369603986E-3</v>
      </c>
      <c r="R141" s="9">
        <v>1.2526546614828501E-4</v>
      </c>
      <c r="S141" s="9">
        <v>2.5997343170693543E-4</v>
      </c>
      <c r="T141" s="9">
        <v>6.6552438597276766E-5</v>
      </c>
      <c r="U141" s="9">
        <v>2.2780418824976299E-4</v>
      </c>
      <c r="V141" s="9">
        <v>1.3146876983277207E-7</v>
      </c>
      <c r="W141" s="8">
        <v>2.5997343170693542E-2</v>
      </c>
      <c r="X141" s="1">
        <v>3.7363664745312809E-2</v>
      </c>
    </row>
    <row r="142" spans="1:24" x14ac:dyDescent="0.25">
      <c r="A142" s="1" t="s">
        <v>24</v>
      </c>
      <c r="B142" s="1" t="s">
        <v>92</v>
      </c>
      <c r="C142" s="1" t="s">
        <v>103</v>
      </c>
      <c r="D142" s="1" t="s">
        <v>31</v>
      </c>
      <c r="E142" s="1" t="s">
        <v>32</v>
      </c>
      <c r="F142" s="1" t="s">
        <v>31</v>
      </c>
      <c r="G142" s="1">
        <v>1.4994978234657901</v>
      </c>
      <c r="H142" s="1">
        <v>49999</v>
      </c>
      <c r="I142" s="5">
        <v>9.4522674409791602E-11</v>
      </c>
      <c r="J142" s="1">
        <v>4.9214949831366504E-3</v>
      </c>
      <c r="K142" s="1">
        <v>3.3173608574841299E-4</v>
      </c>
      <c r="L142" s="1">
        <v>5.9847002183900503E-4</v>
      </c>
      <c r="M142" s="1">
        <v>2.09066114621237E-4</v>
      </c>
      <c r="N142" s="1">
        <v>4.9811397937851601E-4</v>
      </c>
      <c r="O142" s="9">
        <v>2.4811753645230001E-7</v>
      </c>
      <c r="P142" s="9">
        <v>6.3036219813458143E-11</v>
      </c>
      <c r="Q142" s="9">
        <v>3.28209544963633E-3</v>
      </c>
      <c r="R142" s="9">
        <v>2.2123145532927232E-4</v>
      </c>
      <c r="S142" s="9">
        <v>3.9911363155950504E-4</v>
      </c>
      <c r="T142" s="9">
        <v>1.3942408675060453E-4</v>
      </c>
      <c r="U142" s="9">
        <v>3.3218719732931983E-4</v>
      </c>
      <c r="V142" s="9">
        <v>1.6546708676030342E-7</v>
      </c>
      <c r="W142" s="8">
        <v>3.9911363155950501E-2</v>
      </c>
      <c r="X142" s="1">
        <v>5.4988464780275567E-2</v>
      </c>
    </row>
    <row r="143" spans="1:24" x14ac:dyDescent="0.25">
      <c r="A143" s="1" t="s">
        <v>25</v>
      </c>
      <c r="B143" s="1" t="s">
        <v>92</v>
      </c>
      <c r="C143" s="1" t="s">
        <v>103</v>
      </c>
      <c r="D143" s="1" t="s">
        <v>31</v>
      </c>
      <c r="E143" s="1" t="s">
        <v>32</v>
      </c>
      <c r="F143" s="1" t="s">
        <v>31</v>
      </c>
      <c r="G143" s="1">
        <v>7.8127434568442196</v>
      </c>
      <c r="H143" s="1">
        <v>50016</v>
      </c>
      <c r="I143" s="5">
        <v>1.10924620599917E-8</v>
      </c>
      <c r="J143" s="1">
        <v>4.98084863647819E-3</v>
      </c>
      <c r="K143" s="1">
        <v>3.1181766005385699E-4</v>
      </c>
      <c r="L143" s="1">
        <v>6.4062109404710297E-4</v>
      </c>
      <c r="M143" s="1">
        <v>1.7217807908309599E-4</v>
      </c>
      <c r="N143" s="1">
        <v>5.5961159121005E-4</v>
      </c>
      <c r="O143" s="9">
        <v>3.13165133016644E-7</v>
      </c>
      <c r="P143" s="9">
        <v>1.4197908994790222E-9</v>
      </c>
      <c r="Q143" s="9">
        <v>6.3752875849453405E-4</v>
      </c>
      <c r="R143" s="9">
        <v>3.9911416748324751E-5</v>
      </c>
      <c r="S143" s="9">
        <v>8.1996944810199524E-5</v>
      </c>
      <c r="T143" s="9">
        <v>2.2038107360643252E-5</v>
      </c>
      <c r="U143" s="9">
        <v>7.1628051567444202E-5</v>
      </c>
      <c r="V143" s="9">
        <v>4.0083887912932948E-8</v>
      </c>
      <c r="W143" s="8">
        <v>8.1996944810199517E-3</v>
      </c>
      <c r="X143" s="1">
        <v>1.1908837889395327E-2</v>
      </c>
    </row>
    <row r="144" spans="1:24" x14ac:dyDescent="0.25">
      <c r="A144" s="1" t="s">
        <v>26</v>
      </c>
      <c r="B144" s="1" t="s">
        <v>92</v>
      </c>
      <c r="C144" s="1" t="s">
        <v>103</v>
      </c>
      <c r="D144" s="1" t="s">
        <v>31</v>
      </c>
      <c r="E144" s="1" t="s">
        <v>32</v>
      </c>
      <c r="F144" s="1" t="s">
        <v>31</v>
      </c>
      <c r="G144" s="1">
        <v>2.6420045397213001</v>
      </c>
      <c r="H144" s="1">
        <v>49988</v>
      </c>
      <c r="I144" s="5">
        <v>2.9025297720863799E-8</v>
      </c>
      <c r="J144" s="1">
        <v>4.8482357524335402E-3</v>
      </c>
      <c r="K144" s="1">
        <v>3.4351253517941801E-4</v>
      </c>
      <c r="L144" s="1">
        <v>6.6848774844696602E-4</v>
      </c>
      <c r="M144" s="1">
        <v>1.8435517995385499E-4</v>
      </c>
      <c r="N144" s="1">
        <v>5.7347624885282101E-4</v>
      </c>
      <c r="O144" s="9">
        <v>3.2887500799830298E-7</v>
      </c>
      <c r="P144" s="9">
        <v>1.0986089268387715E-8</v>
      </c>
      <c r="Q144" s="9">
        <v>1.8350595843203855E-3</v>
      </c>
      <c r="R144" s="9">
        <v>1.3001966121362323E-4</v>
      </c>
      <c r="S144" s="9">
        <v>2.5302293709059392E-4</v>
      </c>
      <c r="T144" s="9">
        <v>6.977852504875039E-5</v>
      </c>
      <c r="U144" s="9">
        <v>2.1706103840128749E-4</v>
      </c>
      <c r="V144" s="9">
        <v>1.2447935007446861E-7</v>
      </c>
      <c r="W144" s="8">
        <v>2.5302293709059391E-2</v>
      </c>
      <c r="X144" s="1">
        <v>3.7024969090306128E-2</v>
      </c>
    </row>
    <row r="145" spans="1:24" x14ac:dyDescent="0.25">
      <c r="A145" s="1" t="s">
        <v>27</v>
      </c>
      <c r="B145" s="1" t="s">
        <v>92</v>
      </c>
      <c r="C145" s="1" t="s">
        <v>103</v>
      </c>
      <c r="D145" s="1" t="s">
        <v>31</v>
      </c>
      <c r="E145" s="1" t="s">
        <v>32</v>
      </c>
      <c r="F145" s="1" t="s">
        <v>31</v>
      </c>
      <c r="G145" s="1">
        <v>1.2680174396308801</v>
      </c>
      <c r="H145" s="1">
        <v>50033</v>
      </c>
      <c r="I145" s="5">
        <v>1.0069944877955099E-9</v>
      </c>
      <c r="J145" s="1">
        <v>5.0275353714823697E-3</v>
      </c>
      <c r="K145" s="1">
        <v>3.6734277636689199E-4</v>
      </c>
      <c r="L145" s="1">
        <v>7.3912393540004502E-4</v>
      </c>
      <c r="M145" s="1">
        <v>1.86568868230097E-4</v>
      </c>
      <c r="N145" s="1">
        <v>6.4137623633271103E-4</v>
      </c>
      <c r="O145" s="9">
        <v>4.11363476532314E-7</v>
      </c>
      <c r="P145" s="9">
        <v>7.9414876824458036E-10</v>
      </c>
      <c r="Q145" s="9">
        <v>3.9648787267041732E-3</v>
      </c>
      <c r="R145" s="9">
        <v>2.896985206085379E-4</v>
      </c>
      <c r="S145" s="9">
        <v>5.8289729486307696E-4</v>
      </c>
      <c r="T145" s="9">
        <v>1.4713430777766527E-4</v>
      </c>
      <c r="U145" s="9">
        <v>5.0581026434416839E-4</v>
      </c>
      <c r="V145" s="9">
        <v>3.2441468364351668E-7</v>
      </c>
      <c r="W145" s="8">
        <v>5.8289729486307694E-2</v>
      </c>
      <c r="X145" s="1">
        <v>8.1625699113814232E-2</v>
      </c>
    </row>
    <row r="146" spans="1:24" x14ac:dyDescent="0.25">
      <c r="A146" s="1" t="s">
        <v>28</v>
      </c>
      <c r="B146" s="1" t="s">
        <v>92</v>
      </c>
      <c r="C146" s="1" t="s">
        <v>103</v>
      </c>
      <c r="D146" s="1" t="s">
        <v>31</v>
      </c>
      <c r="E146" s="1" t="s">
        <v>32</v>
      </c>
      <c r="F146" s="1" t="s">
        <v>31</v>
      </c>
      <c r="G146" s="1">
        <v>1.43991882467818</v>
      </c>
      <c r="H146" s="1">
        <v>49998</v>
      </c>
      <c r="I146" s="5">
        <v>2.70285349657229E-9</v>
      </c>
      <c r="J146" s="1">
        <v>4.9509480595588701E-3</v>
      </c>
      <c r="K146" s="1">
        <v>2.9465252497127501E-4</v>
      </c>
      <c r="L146" s="1">
        <v>5.64369303089966E-4</v>
      </c>
      <c r="M146" s="1">
        <v>1.7020836094161501E-4</v>
      </c>
      <c r="N146" s="1">
        <v>4.81344574913134E-4</v>
      </c>
      <c r="O146" s="9">
        <v>2.3169259979830601E-7</v>
      </c>
      <c r="P146" s="9">
        <v>1.8770874095464197E-9</v>
      </c>
      <c r="Q146" s="9">
        <v>3.4383522006286712E-3</v>
      </c>
      <c r="R146" s="9">
        <v>2.0463134443507916E-4</v>
      </c>
      <c r="S146" s="9">
        <v>3.9194522178436121E-4</v>
      </c>
      <c r="T146" s="9">
        <v>1.1820691418466341E-4</v>
      </c>
      <c r="U146" s="9">
        <v>3.342859101940791E-4</v>
      </c>
      <c r="V146" s="9">
        <v>1.6090670934181933E-7</v>
      </c>
      <c r="W146" s="8">
        <v>3.9194522178436123E-2</v>
      </c>
      <c r="X146" s="1">
        <v>5.7876401721032721E-2</v>
      </c>
    </row>
    <row r="147" spans="1:24" x14ac:dyDescent="0.25">
      <c r="A147" s="1" t="s">
        <v>29</v>
      </c>
      <c r="B147" s="1" t="s">
        <v>92</v>
      </c>
      <c r="C147" s="1" t="s">
        <v>103</v>
      </c>
      <c r="D147" s="1" t="s">
        <v>31</v>
      </c>
      <c r="E147" s="1" t="s">
        <v>32</v>
      </c>
      <c r="F147" s="1" t="s">
        <v>31</v>
      </c>
      <c r="G147" s="1">
        <v>2.0506516373303101</v>
      </c>
      <c r="H147" s="1">
        <v>49996</v>
      </c>
      <c r="I147" s="5">
        <v>4.9769105503472101E-11</v>
      </c>
      <c r="J147" s="1">
        <v>4.4985609129071201E-3</v>
      </c>
      <c r="K147" s="1">
        <v>2.6331412424894502E-4</v>
      </c>
      <c r="L147" s="1">
        <v>5.0080050439302499E-4</v>
      </c>
      <c r="M147" s="1">
        <v>1.5653515583835499E-4</v>
      </c>
      <c r="N147" s="1">
        <v>4.2598922189571799E-4</v>
      </c>
      <c r="O147" s="9">
        <v>1.81466817171319E-7</v>
      </c>
      <c r="P147" s="9">
        <v>2.426989772298195E-11</v>
      </c>
      <c r="Q147" s="9">
        <v>2.193722634802896E-3</v>
      </c>
      <c r="R147" s="9">
        <v>1.2840509789939104E-4</v>
      </c>
      <c r="S147" s="9">
        <v>2.4421529979855777E-4</v>
      </c>
      <c r="T147" s="9">
        <v>7.6334348062230613E-5</v>
      </c>
      <c r="U147" s="9">
        <v>2.0773358777325155E-4</v>
      </c>
      <c r="V147" s="9">
        <v>8.8492269417133133E-8</v>
      </c>
      <c r="W147" s="8">
        <v>2.4421529979855777E-2</v>
      </c>
      <c r="X147" s="1">
        <v>3.2443237192224729E-2</v>
      </c>
    </row>
    <row r="148" spans="1:24" x14ac:dyDescent="0.25">
      <c r="A148" s="1" t="s">
        <v>30</v>
      </c>
      <c r="B148" s="1" t="s">
        <v>92</v>
      </c>
      <c r="C148" s="1" t="s">
        <v>103</v>
      </c>
      <c r="D148" s="1" t="s">
        <v>31</v>
      </c>
      <c r="E148" s="1" t="s">
        <v>32</v>
      </c>
      <c r="F148" s="1" t="s">
        <v>31</v>
      </c>
      <c r="G148" s="1">
        <v>2.5726977114192602</v>
      </c>
      <c r="H148" s="1">
        <v>49992</v>
      </c>
      <c r="I148" s="5">
        <v>7.7837718492901298E-9</v>
      </c>
      <c r="J148" s="1">
        <v>4.8121572472155103E-3</v>
      </c>
      <c r="K148" s="1">
        <v>3.5141477693099603E-4</v>
      </c>
      <c r="L148" s="1">
        <v>6.5390581940893598E-4</v>
      </c>
      <c r="M148" s="1">
        <v>2.0189690985716901E-4</v>
      </c>
      <c r="N148" s="1">
        <v>5.5145305803069996E-4</v>
      </c>
      <c r="O148" s="9">
        <v>3.0410047521141101E-7</v>
      </c>
      <c r="P148" s="9">
        <v>3.0255291225007996E-9</v>
      </c>
      <c r="Q148" s="9">
        <v>1.870471305608938E-3</v>
      </c>
      <c r="R148" s="9">
        <v>1.3659388562099422E-4</v>
      </c>
      <c r="S148" s="9">
        <v>2.5417126019372125E-4</v>
      </c>
      <c r="T148" s="9">
        <v>7.8476732404674979E-5</v>
      </c>
      <c r="U148" s="9">
        <v>2.1434817451852287E-4</v>
      </c>
      <c r="V148" s="9">
        <v>1.1820295632153777E-7</v>
      </c>
      <c r="W148" s="8">
        <v>2.5417126019372127E-2</v>
      </c>
      <c r="X148" s="1">
        <v>3.4899162153351038E-2</v>
      </c>
    </row>
    <row r="149" spans="1:24" x14ac:dyDescent="0.25">
      <c r="A149" s="1" t="s">
        <v>2</v>
      </c>
      <c r="B149" s="1" t="s">
        <v>92</v>
      </c>
      <c r="C149" s="1" t="s">
        <v>103</v>
      </c>
      <c r="D149" s="1" t="s">
        <v>31</v>
      </c>
      <c r="E149" s="1" t="s">
        <v>32</v>
      </c>
      <c r="F149" s="1" t="s">
        <v>102</v>
      </c>
      <c r="G149" s="1">
        <v>2.1992592249385599</v>
      </c>
      <c r="H149" s="1">
        <v>50003</v>
      </c>
      <c r="I149" s="5">
        <v>6.7399047454230795E-10</v>
      </c>
      <c r="J149" s="1">
        <v>4.8611471429467201E-3</v>
      </c>
      <c r="K149" s="1">
        <v>4.400857672852E-4</v>
      </c>
      <c r="L149" s="1">
        <v>8.1938168229583603E-4</v>
      </c>
      <c r="M149" s="1">
        <v>2.43632704950869E-4</v>
      </c>
      <c r="N149" s="1">
        <v>6.91166303225896E-4</v>
      </c>
      <c r="O149" s="9">
        <v>4.7771085871495097E-7</v>
      </c>
      <c r="P149" s="9">
        <v>3.0646249741711873E-10</v>
      </c>
      <c r="Q149" s="9">
        <v>2.2103565999967668E-3</v>
      </c>
      <c r="R149" s="9">
        <v>2.0010636413153823E-4</v>
      </c>
      <c r="S149" s="9">
        <v>3.7257167004436546E-4</v>
      </c>
      <c r="T149" s="9">
        <v>1.1077943981691167E-4</v>
      </c>
      <c r="U149" s="9">
        <v>3.1427232196568593E-4</v>
      </c>
      <c r="V149" s="9">
        <v>2.1721443897924158E-7</v>
      </c>
      <c r="W149" s="8">
        <v>3.7257167004436549E-2</v>
      </c>
      <c r="X149" s="1">
        <v>5.3003934200490481E-2</v>
      </c>
    </row>
    <row r="150" spans="1:24" x14ac:dyDescent="0.25">
      <c r="A150" s="1" t="s">
        <v>3</v>
      </c>
      <c r="B150" s="1" t="s">
        <v>92</v>
      </c>
      <c r="C150" s="1" t="s">
        <v>103</v>
      </c>
      <c r="D150" s="1" t="s">
        <v>31</v>
      </c>
      <c r="E150" s="1" t="s">
        <v>32</v>
      </c>
      <c r="F150" s="1" t="s">
        <v>102</v>
      </c>
      <c r="G150" s="1">
        <v>2.64026875793108</v>
      </c>
      <c r="H150" s="1">
        <v>49977</v>
      </c>
      <c r="I150" s="5">
        <v>9.6573380403697196E-9</v>
      </c>
      <c r="J150" s="1">
        <v>4.6941740438342103E-3</v>
      </c>
      <c r="K150" s="1">
        <v>4.1391765514567499E-4</v>
      </c>
      <c r="L150" s="1">
        <v>7.40003411376588E-4</v>
      </c>
      <c r="M150" s="1">
        <v>2.32217164011672E-4</v>
      </c>
      <c r="N150" s="1">
        <v>6.1341439794619602E-4</v>
      </c>
      <c r="O150" s="9">
        <v>3.7627722360769401E-7</v>
      </c>
      <c r="P150" s="9">
        <v>3.6577102279304435E-9</v>
      </c>
      <c r="Q150" s="9">
        <v>1.7779152329600622E-3</v>
      </c>
      <c r="R150" s="9">
        <v>1.567710309423279E-4</v>
      </c>
      <c r="S150" s="9">
        <v>2.8027578978605808E-4</v>
      </c>
      <c r="T150" s="9">
        <v>8.7952093253429949E-5</v>
      </c>
      <c r="U150" s="9">
        <v>2.3233028687082174E-4</v>
      </c>
      <c r="V150" s="9">
        <v>1.4251474304553209E-7</v>
      </c>
      <c r="W150" s="8">
        <v>2.8027578978605808E-2</v>
      </c>
      <c r="X150" s="1">
        <v>3.834262357709297E-2</v>
      </c>
    </row>
    <row r="151" spans="1:24" x14ac:dyDescent="0.25">
      <c r="A151" s="1" t="s">
        <v>4</v>
      </c>
      <c r="B151" s="1" t="s">
        <v>92</v>
      </c>
      <c r="C151" s="1" t="s">
        <v>103</v>
      </c>
      <c r="D151" s="1" t="s">
        <v>31</v>
      </c>
      <c r="E151" s="1" t="s">
        <v>32</v>
      </c>
      <c r="F151" s="1" t="s">
        <v>102</v>
      </c>
      <c r="G151" s="1">
        <v>0.15111101677805899</v>
      </c>
      <c r="H151" s="1">
        <v>49960</v>
      </c>
      <c r="I151" s="5">
        <v>8.4202245176356899E-9</v>
      </c>
      <c r="J151" s="1">
        <v>5.3948191925883302E-3</v>
      </c>
      <c r="K151" s="1">
        <v>5.8372795223185405E-4</v>
      </c>
      <c r="L151" s="1">
        <v>1.08124955562469E-3</v>
      </c>
      <c r="M151" s="1">
        <v>3.1548069091513802E-4</v>
      </c>
      <c r="N151" s="1">
        <v>9.1014409810852997E-4</v>
      </c>
      <c r="O151" s="9">
        <v>8.2836227932178903E-7</v>
      </c>
      <c r="P151" s="9">
        <v>5.5722108799007756E-8</v>
      </c>
      <c r="Q151" s="9">
        <v>3.5701031649544475E-2</v>
      </c>
      <c r="R151" s="9">
        <v>3.8629079777101343E-3</v>
      </c>
      <c r="S151" s="9">
        <v>7.1553324084421433E-3</v>
      </c>
      <c r="T151" s="9">
        <v>2.0877411696494201E-3</v>
      </c>
      <c r="U151" s="9">
        <v>6.0230161738987192E-3</v>
      </c>
      <c r="V151" s="9">
        <v>5.4818126234861354E-6</v>
      </c>
      <c r="W151" s="8">
        <v>0.71553324084421432</v>
      </c>
      <c r="X151" s="1">
        <v>1.0672782406602679</v>
      </c>
    </row>
    <row r="152" spans="1:24" x14ac:dyDescent="0.25">
      <c r="A152" s="1" t="s">
        <v>5</v>
      </c>
      <c r="B152" s="1" t="s">
        <v>92</v>
      </c>
      <c r="C152" s="1" t="s">
        <v>103</v>
      </c>
      <c r="D152" s="1" t="s">
        <v>31</v>
      </c>
      <c r="E152" s="1" t="s">
        <v>32</v>
      </c>
      <c r="F152" s="1" t="s">
        <v>102</v>
      </c>
      <c r="G152" s="1">
        <v>2.30842879340035</v>
      </c>
      <c r="H152" s="1">
        <v>49994</v>
      </c>
      <c r="I152" s="5">
        <v>8.1302200527488805E-9</v>
      </c>
      <c r="J152" s="1">
        <v>5.29536930844188E-3</v>
      </c>
      <c r="K152" s="1">
        <v>5.3573429870994204E-4</v>
      </c>
      <c r="L152" s="1">
        <v>9.8146688957171692E-4</v>
      </c>
      <c r="M152" s="1">
        <v>2.9337784508243198E-4</v>
      </c>
      <c r="N152" s="1">
        <v>8.2235394843786596E-4</v>
      </c>
      <c r="O152" s="9">
        <v>6.7626601651134803E-7</v>
      </c>
      <c r="P152" s="9">
        <v>3.5219713408499576E-9</v>
      </c>
      <c r="Q152" s="9">
        <v>2.2939279407625662E-3</v>
      </c>
      <c r="R152" s="9">
        <v>2.3207746335584276E-4</v>
      </c>
      <c r="S152" s="9">
        <v>4.2516662951773426E-4</v>
      </c>
      <c r="T152" s="9">
        <v>1.2708983960050247E-4</v>
      </c>
      <c r="U152" s="9">
        <v>3.5623968596688936E-4</v>
      </c>
      <c r="V152" s="9">
        <v>2.9295511234513676E-7</v>
      </c>
      <c r="W152" s="8">
        <v>4.2516662951773428E-2</v>
      </c>
      <c r="X152" s="1">
        <v>6.5375075081630332E-2</v>
      </c>
    </row>
    <row r="153" spans="1:24" x14ac:dyDescent="0.25">
      <c r="A153" s="1" t="s">
        <v>6</v>
      </c>
      <c r="B153" s="1" t="s">
        <v>92</v>
      </c>
      <c r="C153" s="1" t="s">
        <v>103</v>
      </c>
      <c r="D153" s="1" t="s">
        <v>31</v>
      </c>
      <c r="E153" s="1" t="s">
        <v>32</v>
      </c>
      <c r="F153" s="1" t="s">
        <v>102</v>
      </c>
      <c r="G153" s="1">
        <v>1.23475726187556</v>
      </c>
      <c r="H153" s="1">
        <v>50175</v>
      </c>
      <c r="I153" s="5">
        <v>1.6626407195463599E-10</v>
      </c>
      <c r="J153" s="1">
        <v>5.0165359862148796E-3</v>
      </c>
      <c r="K153" s="1">
        <v>4.0789313623461901E-4</v>
      </c>
      <c r="L153" s="1">
        <v>8.4415864721283304E-4</v>
      </c>
      <c r="M153" s="1">
        <v>1.7101153207477201E-4</v>
      </c>
      <c r="N153" s="1">
        <v>7.3907172255261301E-4</v>
      </c>
      <c r="O153" s="9">
        <v>5.4622701107688698E-7</v>
      </c>
      <c r="P153" s="9">
        <v>1.3465324488319732E-10</v>
      </c>
      <c r="Q153" s="9">
        <v>4.062770992409398E-3</v>
      </c>
      <c r="R153" s="9">
        <v>3.3034277167565818E-4</v>
      </c>
      <c r="S153" s="9">
        <v>6.8366364246409119E-4</v>
      </c>
      <c r="T153" s="9">
        <v>1.384980978488116E-4</v>
      </c>
      <c r="U153" s="9">
        <v>5.9855628743578696E-4</v>
      </c>
      <c r="V153" s="9">
        <v>4.4237602639986435E-7</v>
      </c>
      <c r="W153" s="8">
        <v>6.8366364246409114E-2</v>
      </c>
      <c r="X153" s="1">
        <v>9.789648698098205E-2</v>
      </c>
    </row>
    <row r="154" spans="1:24" x14ac:dyDescent="0.25">
      <c r="A154" s="1" t="s">
        <v>7</v>
      </c>
      <c r="B154" s="1" t="s">
        <v>92</v>
      </c>
      <c r="C154" s="1" t="s">
        <v>103</v>
      </c>
      <c r="D154" s="1" t="s">
        <v>31</v>
      </c>
      <c r="E154" s="1" t="s">
        <v>32</v>
      </c>
      <c r="F154" s="1" t="s">
        <v>102</v>
      </c>
      <c r="G154" s="1">
        <v>2.23493530391662</v>
      </c>
      <c r="H154" s="1">
        <v>50038</v>
      </c>
      <c r="I154" s="5">
        <v>7.8025435001905002E-9</v>
      </c>
      <c r="J154" s="1">
        <v>4.8449891619384297E-3</v>
      </c>
      <c r="K154" s="1">
        <v>4.5370082514818998E-4</v>
      </c>
      <c r="L154" s="1">
        <v>8.7809490504524496E-4</v>
      </c>
      <c r="M154" s="1">
        <v>2.1835442021256299E-4</v>
      </c>
      <c r="N154" s="1">
        <v>7.5180198425268204E-4</v>
      </c>
      <c r="O154" s="9">
        <v>5.6520622352626996E-7</v>
      </c>
      <c r="P154" s="9">
        <v>3.4911719755452906E-9</v>
      </c>
      <c r="Q154" s="9">
        <v>2.167843137762338E-3</v>
      </c>
      <c r="R154" s="9">
        <v>2.0300400837245733E-4</v>
      </c>
      <c r="S154" s="9">
        <v>3.9289499946885465E-4</v>
      </c>
      <c r="T154" s="9">
        <v>9.7700555282252257E-5</v>
      </c>
      <c r="U154" s="9">
        <v>3.3638646404447774E-4</v>
      </c>
      <c r="V154" s="9">
        <v>2.5289601114438183E-7</v>
      </c>
      <c r="W154" s="8">
        <v>3.9289499946885464E-2</v>
      </c>
      <c r="X154" s="1">
        <v>5.4249169229624819E-2</v>
      </c>
    </row>
    <row r="155" spans="1:24" x14ac:dyDescent="0.25">
      <c r="A155" s="1" t="s">
        <v>8</v>
      </c>
      <c r="B155" s="1" t="s">
        <v>92</v>
      </c>
      <c r="C155" s="1" t="s">
        <v>103</v>
      </c>
      <c r="D155" s="1" t="s">
        <v>31</v>
      </c>
      <c r="E155" s="1" t="s">
        <v>32</v>
      </c>
      <c r="F155" s="1" t="s">
        <v>102</v>
      </c>
      <c r="G155" s="1">
        <v>2.8514784738668002</v>
      </c>
      <c r="H155" s="1">
        <v>50010</v>
      </c>
      <c r="I155" s="5">
        <v>6.7160224048734604E-9</v>
      </c>
      <c r="J155" s="1">
        <v>5.7668327353894702E-3</v>
      </c>
      <c r="K155" s="1">
        <v>4.4671985903332602E-4</v>
      </c>
      <c r="L155" s="1">
        <v>7.7527331385449701E-4</v>
      </c>
      <c r="M155" s="1">
        <v>2.69584794295952E-4</v>
      </c>
      <c r="N155" s="1">
        <v>6.3363244765414202E-4</v>
      </c>
      <c r="O155" s="9">
        <v>4.0149007872017901E-7</v>
      </c>
      <c r="P155" s="9">
        <v>2.3552772592970251E-9</v>
      </c>
      <c r="Q155" s="9">
        <v>2.0224009363006869E-3</v>
      </c>
      <c r="R155" s="9">
        <v>1.5666253949571054E-4</v>
      </c>
      <c r="S155" s="9">
        <v>2.7188468051213212E-4</v>
      </c>
      <c r="T155" s="9">
        <v>9.4542110966868551E-5</v>
      </c>
      <c r="U155" s="9">
        <v>2.2221189935721066E-4</v>
      </c>
      <c r="V155" s="9">
        <v>1.4080066968758525E-7</v>
      </c>
      <c r="W155" s="8">
        <v>2.7188468051213211E-2</v>
      </c>
      <c r="X155" s="1">
        <v>4.3249987180461504E-2</v>
      </c>
    </row>
    <row r="156" spans="1:24" x14ac:dyDescent="0.25">
      <c r="A156" s="1" t="s">
        <v>9</v>
      </c>
      <c r="B156" s="1" t="s">
        <v>92</v>
      </c>
      <c r="C156" s="1" t="s">
        <v>103</v>
      </c>
      <c r="D156" s="1" t="s">
        <v>31</v>
      </c>
      <c r="E156" s="1" t="s">
        <v>32</v>
      </c>
      <c r="F156" s="1" t="s">
        <v>102</v>
      </c>
      <c r="G156" s="1">
        <v>2.7661556283564002</v>
      </c>
      <c r="H156" s="1">
        <v>49914</v>
      </c>
      <c r="I156" s="5">
        <v>2.0938442091278398E-8</v>
      </c>
      <c r="J156" s="1">
        <v>5.0438670441508302E-3</v>
      </c>
      <c r="K156" s="1">
        <v>6.9324032319681504E-4</v>
      </c>
      <c r="L156" s="1">
        <v>1.12947086034292E-3</v>
      </c>
      <c r="M156" s="1">
        <v>4.0511022962164101E-4</v>
      </c>
      <c r="N156" s="1">
        <v>8.9169629283615602E-4</v>
      </c>
      <c r="O156" s="9">
        <v>7.95122278657744E-7</v>
      </c>
      <c r="P156" s="9">
        <v>7.5695097834099963E-9</v>
      </c>
      <c r="Q156" s="9">
        <v>1.8234212827525562E-3</v>
      </c>
      <c r="R156" s="9">
        <v>2.5061508329114729E-4</v>
      </c>
      <c r="S156" s="9">
        <v>4.0831790112041933E-4</v>
      </c>
      <c r="T156" s="9">
        <v>1.4645243581697904E-4</v>
      </c>
      <c r="U156" s="9">
        <v>3.223594087386854E-4</v>
      </c>
      <c r="V156" s="9">
        <v>2.8744668973314106E-7</v>
      </c>
      <c r="W156" s="8">
        <v>4.0831790112041931E-2</v>
      </c>
      <c r="X156" s="1">
        <v>5.8829864710429919E-2</v>
      </c>
    </row>
    <row r="157" spans="1:24" x14ac:dyDescent="0.25">
      <c r="A157" s="1" t="s">
        <v>10</v>
      </c>
      <c r="B157" s="1" t="s">
        <v>92</v>
      </c>
      <c r="C157" s="1" t="s">
        <v>103</v>
      </c>
      <c r="D157" s="1" t="s">
        <v>31</v>
      </c>
      <c r="E157" s="1" t="s">
        <v>32</v>
      </c>
      <c r="F157" s="1" t="s">
        <v>102</v>
      </c>
      <c r="G157" s="1">
        <v>0.137124930640486</v>
      </c>
      <c r="H157" s="1">
        <v>49887</v>
      </c>
      <c r="I157" s="5">
        <v>8.6752534045331198E-9</v>
      </c>
      <c r="J157" s="1">
        <v>5.3605651482939703E-3</v>
      </c>
      <c r="K157" s="1">
        <v>1.1116573682875301E-3</v>
      </c>
      <c r="L157" s="1">
        <v>1.66047878372807E-3</v>
      </c>
      <c r="M157" s="1">
        <v>6.1516888672485904E-4</v>
      </c>
      <c r="N157" s="1">
        <v>1.23345356083766E-3</v>
      </c>
      <c r="O157" s="9">
        <v>1.5214076867431099E-6</v>
      </c>
      <c r="P157" s="9">
        <v>6.326532574355782E-8</v>
      </c>
      <c r="Q157" s="9">
        <v>3.9092564154860315E-2</v>
      </c>
      <c r="R157" s="9">
        <v>8.1068946623723166E-3</v>
      </c>
      <c r="S157" s="9">
        <v>1.2109240646265205E-2</v>
      </c>
      <c r="T157" s="9">
        <v>4.4861928742754168E-3</v>
      </c>
      <c r="U157" s="9">
        <v>8.9951080017063208E-3</v>
      </c>
      <c r="V157" s="9">
        <v>1.1095047994824042E-5</v>
      </c>
      <c r="W157" s="8">
        <v>1.2109240646265205</v>
      </c>
      <c r="X157" s="1">
        <v>1.6771779408947403</v>
      </c>
    </row>
    <row r="158" spans="1:24" x14ac:dyDescent="0.25">
      <c r="A158" s="1" t="s">
        <v>11</v>
      </c>
      <c r="B158" s="1" t="s">
        <v>92</v>
      </c>
      <c r="C158" s="1" t="s">
        <v>103</v>
      </c>
      <c r="D158" s="1" t="s">
        <v>31</v>
      </c>
      <c r="E158" s="1" t="s">
        <v>32</v>
      </c>
      <c r="F158" s="1" t="s">
        <v>102</v>
      </c>
      <c r="G158" s="1">
        <v>2.2165162828356499</v>
      </c>
      <c r="H158" s="1">
        <v>49872</v>
      </c>
      <c r="I158" s="5">
        <v>6.1021836472718901E-9</v>
      </c>
      <c r="J158" s="1">
        <v>4.7670230269432103E-3</v>
      </c>
      <c r="K158" s="1">
        <v>7.0367429245412705E-4</v>
      </c>
      <c r="L158" s="1">
        <v>1.06475597513801E-3</v>
      </c>
      <c r="M158" s="1">
        <v>4.8204720951616802E-4</v>
      </c>
      <c r="N158" s="1">
        <v>7.9909184499110295E-4</v>
      </c>
      <c r="O158" s="9">
        <v>6.3854777673128504E-7</v>
      </c>
      <c r="P158" s="9">
        <v>2.7530515767135259E-9</v>
      </c>
      <c r="Q158" s="9">
        <v>2.1506826112031208E-3</v>
      </c>
      <c r="R158" s="9">
        <v>3.1746858703600287E-4</v>
      </c>
      <c r="S158" s="9">
        <v>4.80373631081942E-4</v>
      </c>
      <c r="T158" s="9">
        <v>2.1747966087552121E-4</v>
      </c>
      <c r="U158" s="9">
        <v>3.6051701996468207E-4</v>
      </c>
      <c r="V158" s="9">
        <v>2.8808621063427219E-7</v>
      </c>
      <c r="W158" s="8">
        <v>4.8037363108194203E-2</v>
      </c>
      <c r="X158" s="1">
        <v>6.4952155519852964E-2</v>
      </c>
    </row>
    <row r="159" spans="1:24" x14ac:dyDescent="0.25">
      <c r="A159" s="1" t="s">
        <v>12</v>
      </c>
      <c r="B159" s="1" t="s">
        <v>92</v>
      </c>
      <c r="C159" s="1" t="s">
        <v>103</v>
      </c>
      <c r="D159" s="1" t="s">
        <v>31</v>
      </c>
      <c r="E159" s="1" t="s">
        <v>32</v>
      </c>
      <c r="F159" s="1" t="s">
        <v>102</v>
      </c>
      <c r="G159" s="1">
        <v>2.5512508957432698</v>
      </c>
      <c r="H159" s="1">
        <v>49987</v>
      </c>
      <c r="I159" s="5">
        <v>4.7568367023131901E-8</v>
      </c>
      <c r="J159" s="1">
        <v>5.35711878910661E-3</v>
      </c>
      <c r="K159" s="1">
        <v>5.6699250943162101E-4</v>
      </c>
      <c r="L159" s="1">
        <v>9.5882312646637603E-4</v>
      </c>
      <c r="M159" s="1">
        <v>3.7839610013179497E-4</v>
      </c>
      <c r="N159" s="1">
        <v>7.7321490033184905E-4</v>
      </c>
      <c r="O159" s="9">
        <v>5.9786128209519102E-7</v>
      </c>
      <c r="P159" s="9">
        <v>1.864511526580907E-8</v>
      </c>
      <c r="Q159" s="9">
        <v>2.0998008459477253E-3</v>
      </c>
      <c r="R159" s="9">
        <v>2.2224098397285853E-4</v>
      </c>
      <c r="S159" s="9">
        <v>3.7582470938713256E-4</v>
      </c>
      <c r="T159" s="9">
        <v>1.4831787056425699E-4</v>
      </c>
      <c r="U159" s="9">
        <v>3.030728579544836E-4</v>
      </c>
      <c r="V159" s="9">
        <v>2.3434044965656457E-7</v>
      </c>
      <c r="W159" s="8">
        <v>3.7582470938713253E-2</v>
      </c>
      <c r="X159" s="1">
        <v>5.5036125472063456E-2</v>
      </c>
    </row>
    <row r="160" spans="1:24" x14ac:dyDescent="0.25">
      <c r="A160" s="1" t="s">
        <v>13</v>
      </c>
      <c r="B160" s="1" t="s">
        <v>92</v>
      </c>
      <c r="C160" s="1" t="s">
        <v>103</v>
      </c>
      <c r="D160" s="1" t="s">
        <v>31</v>
      </c>
      <c r="E160" s="1" t="s">
        <v>32</v>
      </c>
      <c r="F160" s="1" t="s">
        <v>102</v>
      </c>
      <c r="G160" s="1">
        <v>2.5855667091488299</v>
      </c>
      <c r="H160" s="1">
        <v>49955</v>
      </c>
      <c r="I160" s="5">
        <v>2.0739751249720899E-8</v>
      </c>
      <c r="J160" s="1">
        <v>5.2063828334212303E-3</v>
      </c>
      <c r="K160" s="1">
        <v>5.7441154949150995E-4</v>
      </c>
      <c r="L160" s="1">
        <v>9.7312067709808697E-4</v>
      </c>
      <c r="M160" s="1">
        <v>3.4981805947609202E-4</v>
      </c>
      <c r="N160" s="1">
        <v>7.8550316613404001E-4</v>
      </c>
      <c r="O160" s="9">
        <v>6.1701522400660097E-7</v>
      </c>
      <c r="P160" s="9">
        <v>8.0213560827244856E-9</v>
      </c>
      <c r="Q160" s="9">
        <v>2.0136331485855084E-3</v>
      </c>
      <c r="R160" s="9">
        <v>2.221607926258482E-4</v>
      </c>
      <c r="S160" s="9">
        <v>3.7636649391205957E-4</v>
      </c>
      <c r="T160" s="9">
        <v>1.3529647416881088E-4</v>
      </c>
      <c r="U160" s="9">
        <v>3.0380309405848908E-4</v>
      </c>
      <c r="V160" s="9">
        <v>2.3863829226426059E-7</v>
      </c>
      <c r="W160" s="8">
        <v>3.7636649391205958E-2</v>
      </c>
      <c r="X160" s="1">
        <v>5.5381520580097515E-2</v>
      </c>
    </row>
    <row r="161" spans="1:24" x14ac:dyDescent="0.25">
      <c r="A161" s="1" t="s">
        <v>14</v>
      </c>
      <c r="B161" s="1" t="s">
        <v>92</v>
      </c>
      <c r="C161" s="1" t="s">
        <v>103</v>
      </c>
      <c r="D161" s="1" t="s">
        <v>31</v>
      </c>
      <c r="E161" s="1" t="s">
        <v>32</v>
      </c>
      <c r="F161" s="1" t="s">
        <v>102</v>
      </c>
      <c r="G161" s="1">
        <v>1.5338597999669701</v>
      </c>
      <c r="H161" s="1">
        <v>50023</v>
      </c>
      <c r="I161" s="5">
        <v>1.6721099171945799E-8</v>
      </c>
      <c r="J161" s="1">
        <v>4.58137271925807E-3</v>
      </c>
      <c r="K161" s="1">
        <v>5.0840933186086705E-4</v>
      </c>
      <c r="L161" s="1">
        <v>8.5689119279305098E-4</v>
      </c>
      <c r="M161" s="1">
        <v>3.1866150675341498E-4</v>
      </c>
      <c r="N161" s="1">
        <v>6.8976986565309198E-4</v>
      </c>
      <c r="O161" s="9">
        <v>4.75782467563085E-7</v>
      </c>
      <c r="P161" s="9">
        <v>1.0901321732472465E-8</v>
      </c>
      <c r="Q161" s="9">
        <v>2.9868262531925829E-3</v>
      </c>
      <c r="R161" s="9">
        <v>3.3145749818322054E-4</v>
      </c>
      <c r="S161" s="9">
        <v>5.5865027091231098E-4</v>
      </c>
      <c r="T161" s="9">
        <v>2.0775139081177888E-4</v>
      </c>
      <c r="U161" s="9">
        <v>4.4969551041623582E-4</v>
      </c>
      <c r="V161" s="9">
        <v>3.1018641180460587E-7</v>
      </c>
      <c r="W161" s="8">
        <v>5.5865027091231097E-2</v>
      </c>
      <c r="X161" s="1">
        <v>7.7529101149802992E-2</v>
      </c>
    </row>
    <row r="162" spans="1:24" x14ac:dyDescent="0.25">
      <c r="A162" s="1" t="s">
        <v>15</v>
      </c>
      <c r="B162" s="1" t="s">
        <v>92</v>
      </c>
      <c r="C162" s="1" t="s">
        <v>103</v>
      </c>
      <c r="D162" s="1" t="s">
        <v>31</v>
      </c>
      <c r="E162" s="1" t="s">
        <v>32</v>
      </c>
      <c r="F162" s="1" t="s">
        <v>102</v>
      </c>
      <c r="G162" s="1">
        <v>0.14074459523607299</v>
      </c>
      <c r="H162" s="1">
        <v>49937</v>
      </c>
      <c r="I162" s="5">
        <v>4.9488981801459902E-9</v>
      </c>
      <c r="J162" s="1">
        <v>5.1531707867980003E-3</v>
      </c>
      <c r="K162" s="1">
        <v>5.7115310769454601E-4</v>
      </c>
      <c r="L162" s="1">
        <v>9.9649699597605394E-4</v>
      </c>
      <c r="M162" s="1">
        <v>3.2335828291252299E-4</v>
      </c>
      <c r="N162" s="1">
        <v>8.1657234251483301E-4</v>
      </c>
      <c r="O162" s="9">
        <v>6.6679039056016204E-7</v>
      </c>
      <c r="P162" s="9">
        <v>3.5162260915562192E-8</v>
      </c>
      <c r="Q162" s="9">
        <v>3.661363179278402E-2</v>
      </c>
      <c r="R162" s="9">
        <v>4.058081994101034E-3</v>
      </c>
      <c r="S162" s="9">
        <v>7.0801794861437822E-3</v>
      </c>
      <c r="T162" s="9">
        <v>2.2974827727498121E-3</v>
      </c>
      <c r="U162" s="9">
        <v>5.8018024858800732E-3</v>
      </c>
      <c r="V162" s="9">
        <v>4.7375914467034751E-6</v>
      </c>
      <c r="W162" s="8">
        <v>0.70801794861437817</v>
      </c>
      <c r="X162" s="1">
        <v>0.98331865453800604</v>
      </c>
    </row>
    <row r="163" spans="1:24" x14ac:dyDescent="0.25">
      <c r="A163" s="1" t="s">
        <v>16</v>
      </c>
      <c r="B163" s="1" t="s">
        <v>92</v>
      </c>
      <c r="C163" s="1" t="s">
        <v>103</v>
      </c>
      <c r="D163" s="1" t="s">
        <v>31</v>
      </c>
      <c r="E163" s="1" t="s">
        <v>32</v>
      </c>
      <c r="F163" s="1" t="s">
        <v>102</v>
      </c>
      <c r="G163" s="1">
        <v>1.52683327475135</v>
      </c>
      <c r="H163" s="1">
        <v>50022</v>
      </c>
      <c r="I163" s="5">
        <v>1.9948561913452101E-8</v>
      </c>
      <c r="J163" s="1">
        <v>4.8080706037581002E-3</v>
      </c>
      <c r="K163" s="1">
        <v>1.0174359004060201E-3</v>
      </c>
      <c r="L163" s="1">
        <v>1.6999859174222001E-3</v>
      </c>
      <c r="M163" s="1">
        <v>4.2103891610167899E-4</v>
      </c>
      <c r="N163" s="1">
        <v>1.3619017247946999E-3</v>
      </c>
      <c r="O163" s="9">
        <v>1.8547763079987801E-6</v>
      </c>
      <c r="P163" s="9">
        <v>1.3065317768045624E-8</v>
      </c>
      <c r="Q163" s="9">
        <v>3.1490475635207195E-3</v>
      </c>
      <c r="R163" s="9">
        <v>6.6637000727647424E-4</v>
      </c>
      <c r="S163" s="9">
        <v>1.113406385316726E-3</v>
      </c>
      <c r="T163" s="9">
        <v>2.7575958885900403E-4</v>
      </c>
      <c r="U163" s="9">
        <v>8.9197802230010369E-4</v>
      </c>
      <c r="V163" s="9">
        <v>1.2147864070494774E-6</v>
      </c>
      <c r="W163" s="8">
        <v>0.1113406385316726</v>
      </c>
      <c r="X163" s="1">
        <v>0.15236200528348637</v>
      </c>
    </row>
    <row r="164" spans="1:24" x14ac:dyDescent="0.25">
      <c r="A164" s="1" t="s">
        <v>17</v>
      </c>
      <c r="B164" s="1" t="s">
        <v>92</v>
      </c>
      <c r="C164" s="1" t="s">
        <v>103</v>
      </c>
      <c r="D164" s="1" t="s">
        <v>31</v>
      </c>
      <c r="E164" s="1" t="s">
        <v>32</v>
      </c>
      <c r="F164" s="1" t="s">
        <v>102</v>
      </c>
      <c r="G164" s="1">
        <v>2.77317272955132</v>
      </c>
      <c r="H164" s="1">
        <v>49977</v>
      </c>
      <c r="I164" s="5">
        <v>6.8743353232037002E-9</v>
      </c>
      <c r="J164" s="1">
        <v>5.9441486373543696E-3</v>
      </c>
      <c r="K164" s="1">
        <v>5.22319312207926E-4</v>
      </c>
      <c r="L164" s="1">
        <v>9.7455692639532797E-4</v>
      </c>
      <c r="M164" s="1">
        <v>2.7662937645800401E-4</v>
      </c>
      <c r="N164" s="1">
        <v>8.2276590770385505E-4</v>
      </c>
      <c r="O164" s="9">
        <v>6.7694373887974799E-7</v>
      </c>
      <c r="P164" s="9">
        <v>2.4788702304583529E-9</v>
      </c>
      <c r="Q164" s="9">
        <v>2.1434469530197966E-3</v>
      </c>
      <c r="R164" s="9">
        <v>1.883471976491106E-4</v>
      </c>
      <c r="S164" s="9">
        <v>3.5142308880017166E-4</v>
      </c>
      <c r="T164" s="9">
        <v>9.9751946032860611E-5</v>
      </c>
      <c r="U164" s="9">
        <v>2.9668758059544776E-4</v>
      </c>
      <c r="V164" s="9">
        <v>2.4410442655307401E-7</v>
      </c>
      <c r="W164" s="8">
        <v>3.5142308880017167E-2</v>
      </c>
      <c r="X164" s="1">
        <v>5.647575784878394E-2</v>
      </c>
    </row>
    <row r="165" spans="1:24" x14ac:dyDescent="0.25">
      <c r="A165" s="1" t="s">
        <v>18</v>
      </c>
      <c r="B165" s="1" t="s">
        <v>92</v>
      </c>
      <c r="C165" s="1" t="s">
        <v>103</v>
      </c>
      <c r="D165" s="1" t="s">
        <v>31</v>
      </c>
      <c r="E165" s="1" t="s">
        <v>32</v>
      </c>
      <c r="F165" s="1" t="s">
        <v>102</v>
      </c>
      <c r="G165" s="1">
        <v>2.11371266156468</v>
      </c>
      <c r="H165" s="1">
        <v>50050</v>
      </c>
      <c r="I165" s="5">
        <v>1.5037668887885001E-8</v>
      </c>
      <c r="J165" s="1">
        <v>4.5986124314367797E-3</v>
      </c>
      <c r="K165" s="1">
        <v>5.01422296510846E-4</v>
      </c>
      <c r="L165" s="1">
        <v>9.9087456706127498E-4</v>
      </c>
      <c r="M165" s="1">
        <v>2.3408982815453799E-4</v>
      </c>
      <c r="N165" s="1">
        <v>8.5463915672677796E-4</v>
      </c>
      <c r="O165" s="9">
        <v>7.3040808821065798E-7</v>
      </c>
      <c r="P165" s="9">
        <v>7.1143392199549661E-9</v>
      </c>
      <c r="Q165" s="9">
        <v>2.1756090669545632E-3</v>
      </c>
      <c r="R165" s="9">
        <v>2.3722349098276543E-4</v>
      </c>
      <c r="S165" s="9">
        <v>4.6878394830060684E-4</v>
      </c>
      <c r="T165" s="9">
        <v>1.1074817897965967E-4</v>
      </c>
      <c r="U165" s="9">
        <v>4.0433081197239443E-4</v>
      </c>
      <c r="V165" s="9">
        <v>3.4555694418274049E-7</v>
      </c>
      <c r="W165" s="8">
        <v>4.6878394830060684E-2</v>
      </c>
      <c r="X165" s="1">
        <v>6.3746255792083206E-2</v>
      </c>
    </row>
    <row r="166" spans="1:24" x14ac:dyDescent="0.25">
      <c r="A166" s="1" t="s">
        <v>19</v>
      </c>
      <c r="B166" s="1" t="s">
        <v>92</v>
      </c>
      <c r="C166" s="1" t="s">
        <v>103</v>
      </c>
      <c r="D166" s="1" t="s">
        <v>31</v>
      </c>
      <c r="E166" s="1" t="s">
        <v>32</v>
      </c>
      <c r="F166" s="1" t="s">
        <v>102</v>
      </c>
      <c r="G166" s="1">
        <v>18.006186790314999</v>
      </c>
      <c r="H166" s="1">
        <v>50007</v>
      </c>
      <c r="I166" s="5">
        <v>3.0802582706712702E-10</v>
      </c>
      <c r="J166" s="1">
        <v>4.7915270552039103E-3</v>
      </c>
      <c r="K166" s="1">
        <v>4.1893662599368502E-4</v>
      </c>
      <c r="L166" s="1">
        <v>7.8809795359349396E-4</v>
      </c>
      <c r="M166" s="1">
        <v>2.3347906244452999E-4</v>
      </c>
      <c r="N166" s="1">
        <v>6.6752564584387304E-4</v>
      </c>
      <c r="O166" s="9">
        <v>4.4559048785928001E-7</v>
      </c>
      <c r="P166" s="9">
        <v>1.7106666206128947E-11</v>
      </c>
      <c r="Q166" s="9">
        <v>2.6610448458643849E-4</v>
      </c>
      <c r="R166" s="9">
        <v>2.3266260140043574E-5</v>
      </c>
      <c r="S166" s="9">
        <v>4.3768176059208091E-5</v>
      </c>
      <c r="T166" s="9">
        <v>1.2966602266400543E-5</v>
      </c>
      <c r="U166" s="9">
        <v>3.7072016058553582E-5</v>
      </c>
      <c r="V166" s="9">
        <v>2.4746521462220426E-8</v>
      </c>
      <c r="W166" s="8">
        <v>4.376817605920809E-3</v>
      </c>
      <c r="X166" s="1">
        <v>6.1977851215327473E-3</v>
      </c>
    </row>
    <row r="167" spans="1:24" x14ac:dyDescent="0.25">
      <c r="A167" s="1" t="s">
        <v>20</v>
      </c>
      <c r="B167" s="1" t="s">
        <v>92</v>
      </c>
      <c r="C167" s="1" t="s">
        <v>103</v>
      </c>
      <c r="D167" s="1" t="s">
        <v>31</v>
      </c>
      <c r="E167" s="1" t="s">
        <v>32</v>
      </c>
      <c r="F167" s="1" t="s">
        <v>102</v>
      </c>
      <c r="G167" s="1">
        <v>0.13922661143666701</v>
      </c>
      <c r="H167" s="1">
        <v>49985</v>
      </c>
      <c r="I167" s="5">
        <v>1.2321361708700399E-8</v>
      </c>
      <c r="J167" s="1">
        <v>5.1547181792557196E-3</v>
      </c>
      <c r="K167" s="1">
        <v>4.9507858230117498E-4</v>
      </c>
      <c r="L167" s="1">
        <v>9.2278677640410505E-4</v>
      </c>
      <c r="M167" s="1">
        <v>2.68101721303537E-4</v>
      </c>
      <c r="N167" s="1">
        <v>7.7873784552501301E-4</v>
      </c>
      <c r="O167" s="9">
        <v>6.0643263205294001E-7</v>
      </c>
      <c r="P167" s="9">
        <v>8.8498610873003115E-8</v>
      </c>
      <c r="Q167" s="9">
        <v>3.7023943383126555E-2</v>
      </c>
      <c r="R167" s="9">
        <v>3.5559192110797152E-3</v>
      </c>
      <c r="S167" s="9">
        <v>6.6279482555953234E-3</v>
      </c>
      <c r="T167" s="9">
        <v>1.9256499783842989E-3</v>
      </c>
      <c r="U167" s="9">
        <v>5.5933117777505785E-3</v>
      </c>
      <c r="V167" s="9">
        <v>4.3557235631551736E-6</v>
      </c>
      <c r="W167" s="8">
        <v>0.66279482555953229</v>
      </c>
      <c r="X167" s="1">
        <v>0.92212684178554516</v>
      </c>
    </row>
    <row r="168" spans="1:24" x14ac:dyDescent="0.25">
      <c r="A168" s="1" t="s">
        <v>21</v>
      </c>
      <c r="B168" s="1" t="s">
        <v>92</v>
      </c>
      <c r="C168" s="1" t="s">
        <v>103</v>
      </c>
      <c r="D168" s="1" t="s">
        <v>31</v>
      </c>
      <c r="E168" s="1" t="s">
        <v>32</v>
      </c>
      <c r="F168" s="1" t="s">
        <v>102</v>
      </c>
      <c r="G168" s="1">
        <v>1.4585859556440299</v>
      </c>
      <c r="H168" s="1">
        <v>50019</v>
      </c>
      <c r="I168" s="5">
        <v>1.4458714225895599E-8</v>
      </c>
      <c r="J168" s="1">
        <v>4.7128791920840697E-3</v>
      </c>
      <c r="K168" s="1">
        <v>4.1184500740668099E-4</v>
      </c>
      <c r="L168" s="1">
        <v>7.1173161804934798E-4</v>
      </c>
      <c r="M168" s="1">
        <v>2.4189431860577299E-4</v>
      </c>
      <c r="N168" s="1">
        <v>5.8047014221692197E-4</v>
      </c>
      <c r="O168" s="9">
        <v>3.3694558600533402E-7</v>
      </c>
      <c r="P168" s="9">
        <v>9.912829730704105E-9</v>
      </c>
      <c r="Q168" s="9">
        <v>3.2311288709777311E-3</v>
      </c>
      <c r="R168" s="9">
        <v>2.8235909293726421E-4</v>
      </c>
      <c r="S168" s="9">
        <v>4.879600103753139E-4</v>
      </c>
      <c r="T168" s="9">
        <v>1.6584166169279066E-4</v>
      </c>
      <c r="U168" s="9">
        <v>3.9796773030124157E-4</v>
      </c>
      <c r="V168" s="9">
        <v>2.3100838500570759E-7</v>
      </c>
      <c r="W168" s="8">
        <v>4.8796001037531393E-2</v>
      </c>
      <c r="X168" s="1">
        <v>6.4492573329239189E-2</v>
      </c>
    </row>
    <row r="169" spans="1:24" x14ac:dyDescent="0.25">
      <c r="A169" s="1" t="s">
        <v>22</v>
      </c>
      <c r="B169" s="1" t="s">
        <v>92</v>
      </c>
      <c r="C169" s="1" t="s">
        <v>103</v>
      </c>
      <c r="D169" s="1" t="s">
        <v>31</v>
      </c>
      <c r="E169" s="1" t="s">
        <v>32</v>
      </c>
      <c r="F169" s="1" t="s">
        <v>102</v>
      </c>
      <c r="G169" s="1">
        <v>0.16214787460900201</v>
      </c>
      <c r="H169" s="1">
        <v>49925</v>
      </c>
      <c r="I169" s="5">
        <v>7.0172475830077006E-8</v>
      </c>
      <c r="J169" s="1">
        <v>5.8855237439274797E-3</v>
      </c>
      <c r="K169" s="1">
        <v>7.9311250859695102E-4</v>
      </c>
      <c r="L169" s="1">
        <v>1.3588911551871399E-3</v>
      </c>
      <c r="M169" s="1">
        <v>4.5192931429483002E-4</v>
      </c>
      <c r="N169" s="1">
        <v>1.1034299798142601E-3</v>
      </c>
      <c r="O169" s="9">
        <v>1.2175577203528999E-6</v>
      </c>
      <c r="P169" s="9">
        <v>4.3276839736128876E-7</v>
      </c>
      <c r="Q169" s="9">
        <v>3.6297261115013905E-2</v>
      </c>
      <c r="R169" s="9">
        <v>4.891291424629747E-3</v>
      </c>
      <c r="S169" s="9">
        <v>8.3805671734145434E-3</v>
      </c>
      <c r="T169" s="9">
        <v>2.7871430037834126E-3</v>
      </c>
      <c r="U169" s="9">
        <v>6.8050844482237857E-3</v>
      </c>
      <c r="V169" s="9">
        <v>7.5089341953379169E-6</v>
      </c>
      <c r="W169" s="8">
        <v>0.83805671734145437</v>
      </c>
      <c r="X169" s="1">
        <v>1.3487554482056037</v>
      </c>
    </row>
    <row r="170" spans="1:24" x14ac:dyDescent="0.25">
      <c r="A170" s="1" t="s">
        <v>23</v>
      </c>
      <c r="B170" s="1" t="s">
        <v>92</v>
      </c>
      <c r="C170" s="1" t="s">
        <v>103</v>
      </c>
      <c r="D170" s="1" t="s">
        <v>31</v>
      </c>
      <c r="E170" s="1" t="s">
        <v>32</v>
      </c>
      <c r="F170" s="1" t="s">
        <v>102</v>
      </c>
      <c r="G170" s="1">
        <v>2.5333733071850202</v>
      </c>
      <c r="H170" s="1">
        <v>49999</v>
      </c>
      <c r="I170" s="5">
        <v>4.1133345618504799E-9</v>
      </c>
      <c r="J170" s="1">
        <v>5.50416857004166E-3</v>
      </c>
      <c r="K170" s="1">
        <v>4.3994445523871099E-4</v>
      </c>
      <c r="L170" s="1">
        <v>8.6060395901041203E-4</v>
      </c>
      <c r="M170" s="1">
        <v>2.2726830502506299E-4</v>
      </c>
      <c r="N170" s="1">
        <v>7.3965400733661197E-4</v>
      </c>
      <c r="O170" s="9">
        <v>5.4708805056910903E-7</v>
      </c>
      <c r="P170" s="9">
        <v>1.623659075503976E-9</v>
      </c>
      <c r="Q170" s="9">
        <v>2.1726638369603986E-3</v>
      </c>
      <c r="R170" s="9">
        <v>1.7365954476229921E-4</v>
      </c>
      <c r="S170" s="9">
        <v>3.3970672879895446E-4</v>
      </c>
      <c r="T170" s="9">
        <v>8.9709757492311367E-5</v>
      </c>
      <c r="U170" s="9">
        <v>2.9196408016096329E-4</v>
      </c>
      <c r="V170" s="9">
        <v>2.1595240188940439E-7</v>
      </c>
      <c r="W170" s="8">
        <v>3.3970672879895449E-2</v>
      </c>
      <c r="X170" s="1">
        <v>4.8823021041932209E-2</v>
      </c>
    </row>
    <row r="171" spans="1:24" x14ac:dyDescent="0.25">
      <c r="A171" s="1" t="s">
        <v>24</v>
      </c>
      <c r="B171" s="1" t="s">
        <v>92</v>
      </c>
      <c r="C171" s="1" t="s">
        <v>103</v>
      </c>
      <c r="D171" s="1" t="s">
        <v>31</v>
      </c>
      <c r="E171" s="1" t="s">
        <v>32</v>
      </c>
      <c r="F171" s="1" t="s">
        <v>102</v>
      </c>
      <c r="G171" s="1">
        <v>1.4994978234657901</v>
      </c>
      <c r="H171" s="1">
        <v>49999</v>
      </c>
      <c r="I171" s="5">
        <v>1.7364678583931001E-8</v>
      </c>
      <c r="J171" s="1">
        <v>4.9214949831366504E-3</v>
      </c>
      <c r="K171" s="1">
        <v>4.6070161503802598E-4</v>
      </c>
      <c r="L171" s="1">
        <v>7.8449865375676705E-4</v>
      </c>
      <c r="M171" s="1">
        <v>2.8472096892073799E-4</v>
      </c>
      <c r="N171" s="1">
        <v>6.3497414092822196E-4</v>
      </c>
      <c r="O171" s="9">
        <v>4.0319215964753403E-7</v>
      </c>
      <c r="P171" s="9">
        <v>1.1580329302376719E-8</v>
      </c>
      <c r="Q171" s="9">
        <v>3.28209544963633E-3</v>
      </c>
      <c r="R171" s="9">
        <v>3.0723726825638604E-4</v>
      </c>
      <c r="S171" s="9">
        <v>5.2317425305997104E-4</v>
      </c>
      <c r="T171" s="9">
        <v>1.8987754731291458E-4</v>
      </c>
      <c r="U171" s="9">
        <v>4.2345786101950176E-4</v>
      </c>
      <c r="V171" s="9">
        <v>2.6888479152016089E-7</v>
      </c>
      <c r="W171" s="8">
        <v>5.2317425305997103E-2</v>
      </c>
      <c r="X171" s="1">
        <v>7.2081098498000068E-2</v>
      </c>
    </row>
    <row r="172" spans="1:24" x14ac:dyDescent="0.25">
      <c r="A172" s="1" t="s">
        <v>25</v>
      </c>
      <c r="B172" s="1" t="s">
        <v>92</v>
      </c>
      <c r="C172" s="1" t="s">
        <v>103</v>
      </c>
      <c r="D172" s="1" t="s">
        <v>31</v>
      </c>
      <c r="E172" s="1" t="s">
        <v>32</v>
      </c>
      <c r="F172" s="1" t="s">
        <v>102</v>
      </c>
      <c r="G172" s="1">
        <v>7.8127434568442196</v>
      </c>
      <c r="H172" s="1">
        <v>50016</v>
      </c>
      <c r="I172" s="5">
        <v>4.4005199484331603E-9</v>
      </c>
      <c r="J172" s="1">
        <v>4.98084863647819E-3</v>
      </c>
      <c r="K172" s="1">
        <v>4.6175917442397901E-4</v>
      </c>
      <c r="L172" s="1">
        <v>9.0661978979025804E-4</v>
      </c>
      <c r="M172" s="1">
        <v>2.22421644139104E-4</v>
      </c>
      <c r="N172" s="1">
        <v>7.8021657767226205E-4</v>
      </c>
      <c r="O172" s="9">
        <v>6.08737908074617E-7</v>
      </c>
      <c r="P172" s="9">
        <v>5.6324900116592977E-10</v>
      </c>
      <c r="Q172" s="9">
        <v>6.3752875849453405E-4</v>
      </c>
      <c r="R172" s="9">
        <v>5.9103332520084587E-5</v>
      </c>
      <c r="S172" s="9">
        <v>1.1604371688360372E-4</v>
      </c>
      <c r="T172" s="9">
        <v>2.8469083282679064E-5</v>
      </c>
      <c r="U172" s="9">
        <v>9.9864609913533854E-5</v>
      </c>
      <c r="V172" s="9">
        <v>7.791602417731285E-8</v>
      </c>
      <c r="W172" s="8">
        <v>1.1604371688360373E-2</v>
      </c>
      <c r="X172" s="1">
        <v>1.6853625652133143E-2</v>
      </c>
    </row>
    <row r="173" spans="1:24" x14ac:dyDescent="0.25">
      <c r="A173" s="1" t="s">
        <v>26</v>
      </c>
      <c r="B173" s="1" t="s">
        <v>92</v>
      </c>
      <c r="C173" s="1" t="s">
        <v>103</v>
      </c>
      <c r="D173" s="1" t="s">
        <v>31</v>
      </c>
      <c r="E173" s="1" t="s">
        <v>32</v>
      </c>
      <c r="F173" s="1" t="s">
        <v>102</v>
      </c>
      <c r="G173" s="1">
        <v>2.6420045397213001</v>
      </c>
      <c r="H173" s="1">
        <v>49988</v>
      </c>
      <c r="I173" s="5">
        <v>3.3215619144044699E-9</v>
      </c>
      <c r="J173" s="1">
        <v>4.8482357524335402E-3</v>
      </c>
      <c r="K173" s="1">
        <v>4.8519318102137403E-4</v>
      </c>
      <c r="L173" s="1">
        <v>8.9959889813070603E-4</v>
      </c>
      <c r="M173" s="1">
        <v>2.6531443290878098E-4</v>
      </c>
      <c r="N173" s="1">
        <v>7.5753927595098396E-4</v>
      </c>
      <c r="O173" s="9">
        <v>5.7386575460834001E-7</v>
      </c>
      <c r="P173" s="9">
        <v>1.2572127959912041E-9</v>
      </c>
      <c r="Q173" s="9">
        <v>1.8350595843203855E-3</v>
      </c>
      <c r="R173" s="9">
        <v>1.8364585439832593E-4</v>
      </c>
      <c r="S173" s="9">
        <v>3.404986193648263E-4</v>
      </c>
      <c r="T173" s="9">
        <v>1.0042164156794691E-4</v>
      </c>
      <c r="U173" s="9">
        <v>2.8672898345242636E-4</v>
      </c>
      <c r="V173" s="9">
        <v>2.1720846651871233E-7</v>
      </c>
      <c r="W173" s="8">
        <v>3.4049861936482628E-2</v>
      </c>
      <c r="X173" s="1">
        <v>4.9825328099644718E-2</v>
      </c>
    </row>
    <row r="174" spans="1:24" x14ac:dyDescent="0.25">
      <c r="A174" s="1" t="s">
        <v>27</v>
      </c>
      <c r="B174" s="1" t="s">
        <v>92</v>
      </c>
      <c r="C174" s="1" t="s">
        <v>103</v>
      </c>
      <c r="D174" s="1" t="s">
        <v>31</v>
      </c>
      <c r="E174" s="1" t="s">
        <v>32</v>
      </c>
      <c r="F174" s="1" t="s">
        <v>102</v>
      </c>
      <c r="G174" s="1">
        <v>1.2680174396308801</v>
      </c>
      <c r="H174" s="1">
        <v>50033</v>
      </c>
      <c r="I174" s="5">
        <v>4.3398493687618598E-8</v>
      </c>
      <c r="J174" s="1">
        <v>5.0275353714823697E-3</v>
      </c>
      <c r="K174" s="1">
        <v>4.8461184462358301E-4</v>
      </c>
      <c r="L174" s="1">
        <v>9.2101428608019301E-4</v>
      </c>
      <c r="M174" s="1">
        <v>2.4863492581062003E-4</v>
      </c>
      <c r="N174" s="1">
        <v>7.83210492277993E-4</v>
      </c>
      <c r="O174" s="9">
        <v>6.1341867521433704E-7</v>
      </c>
      <c r="P174" s="9">
        <v>3.4225470668803975E-8</v>
      </c>
      <c r="Q174" s="9">
        <v>3.9648787267041732E-3</v>
      </c>
      <c r="R174" s="9">
        <v>3.8218074095625493E-4</v>
      </c>
      <c r="S174" s="9">
        <v>7.2634197077628545E-4</v>
      </c>
      <c r="T174" s="9">
        <v>1.9608162951055127E-4</v>
      </c>
      <c r="U174" s="9">
        <v>6.1766539465418204E-4</v>
      </c>
      <c r="V174" s="9">
        <v>4.8376201781018341E-7</v>
      </c>
      <c r="W174" s="8">
        <v>7.263419707762854E-2</v>
      </c>
      <c r="X174" s="1">
        <v>0.10171289467769234</v>
      </c>
    </row>
    <row r="175" spans="1:24" x14ac:dyDescent="0.25">
      <c r="A175" s="1" t="s">
        <v>28</v>
      </c>
      <c r="B175" s="1" t="s">
        <v>92</v>
      </c>
      <c r="C175" s="1" t="s">
        <v>103</v>
      </c>
      <c r="D175" s="1" t="s">
        <v>31</v>
      </c>
      <c r="E175" s="1" t="s">
        <v>32</v>
      </c>
      <c r="F175" s="1" t="s">
        <v>102</v>
      </c>
      <c r="G175" s="1">
        <v>1.43991882467818</v>
      </c>
      <c r="H175" s="1">
        <v>49998</v>
      </c>
      <c r="I175" s="5">
        <v>2.1148874651544201E-8</v>
      </c>
      <c r="J175" s="1">
        <v>4.9509480595588701E-3</v>
      </c>
      <c r="K175" s="1">
        <v>4.0495043361400598E-4</v>
      </c>
      <c r="L175" s="1">
        <v>7.5665693919284196E-4</v>
      </c>
      <c r="M175" s="1">
        <v>2.1927707712166E-4</v>
      </c>
      <c r="N175" s="1">
        <v>6.3917514809675498E-4</v>
      </c>
      <c r="O175" s="9">
        <v>4.0854486994450898E-7</v>
      </c>
      <c r="P175" s="9">
        <v>1.4687546470733131E-8</v>
      </c>
      <c r="Q175" s="9">
        <v>3.4383522006286712E-3</v>
      </c>
      <c r="R175" s="9">
        <v>2.8123143240697048E-4</v>
      </c>
      <c r="S175" s="9">
        <v>5.254858303293269E-4</v>
      </c>
      <c r="T175" s="9">
        <v>1.5228433253566787E-4</v>
      </c>
      <c r="U175" s="9">
        <v>4.438966538545045E-4</v>
      </c>
      <c r="V175" s="9">
        <v>2.8372770946710708E-7</v>
      </c>
      <c r="W175" s="8">
        <v>5.2548583032932687E-2</v>
      </c>
      <c r="X175" s="1">
        <v>7.7595611132576042E-2</v>
      </c>
    </row>
    <row r="176" spans="1:24" x14ac:dyDescent="0.25">
      <c r="A176" s="1" t="s">
        <v>29</v>
      </c>
      <c r="B176" s="1" t="s">
        <v>92</v>
      </c>
      <c r="C176" s="1" t="s">
        <v>103</v>
      </c>
      <c r="D176" s="1" t="s">
        <v>31</v>
      </c>
      <c r="E176" s="1" t="s">
        <v>32</v>
      </c>
      <c r="F176" s="1" t="s">
        <v>102</v>
      </c>
      <c r="G176" s="1">
        <v>2.0506516373303101</v>
      </c>
      <c r="H176" s="1">
        <v>49996</v>
      </c>
      <c r="I176" s="5">
        <v>1.7261962526049501E-8</v>
      </c>
      <c r="J176" s="1">
        <v>4.4985609129071201E-3</v>
      </c>
      <c r="K176" s="1">
        <v>4.3193421241120898E-4</v>
      </c>
      <c r="L176" s="1">
        <v>7.5688108128403998E-4</v>
      </c>
      <c r="M176" s="1">
        <v>2.4030516215134401E-4</v>
      </c>
      <c r="N176" s="1">
        <v>6.2153182328373701E-4</v>
      </c>
      <c r="O176" s="9">
        <v>3.86301807354406E-7</v>
      </c>
      <c r="P176" s="9">
        <v>8.4177937450762729E-9</v>
      </c>
      <c r="Q176" s="9">
        <v>2.193722634802896E-3</v>
      </c>
      <c r="R176" s="9">
        <v>2.1063266161264372E-4</v>
      </c>
      <c r="S176" s="9">
        <v>3.6909295928459296E-4</v>
      </c>
      <c r="T176" s="9">
        <v>1.1718478057257498E-4</v>
      </c>
      <c r="U176" s="9">
        <v>3.0308991150388326E-4</v>
      </c>
      <c r="V176" s="9">
        <v>1.8838002531591482E-7</v>
      </c>
      <c r="W176" s="8">
        <v>3.6909295928459297E-2</v>
      </c>
      <c r="X176" s="1">
        <v>4.9032842880554484E-2</v>
      </c>
    </row>
    <row r="177" spans="1:24" x14ac:dyDescent="0.25">
      <c r="A177" s="1" t="s">
        <v>30</v>
      </c>
      <c r="B177" s="1" t="s">
        <v>92</v>
      </c>
      <c r="C177" s="1" t="s">
        <v>103</v>
      </c>
      <c r="D177" s="1" t="s">
        <v>31</v>
      </c>
      <c r="E177" s="1" t="s">
        <v>32</v>
      </c>
      <c r="F177" s="1" t="s">
        <v>102</v>
      </c>
      <c r="G177" s="1">
        <v>2.5726977114192602</v>
      </c>
      <c r="H177" s="1">
        <v>49992</v>
      </c>
      <c r="I177" s="5">
        <v>5.29972776774912E-9</v>
      </c>
      <c r="J177" s="1">
        <v>4.8121572472155103E-3</v>
      </c>
      <c r="K177" s="1">
        <v>4.9480478787910002E-4</v>
      </c>
      <c r="L177" s="1">
        <v>8.4837821184705401E-4</v>
      </c>
      <c r="M177" s="1">
        <v>2.78031919151545E-4</v>
      </c>
      <c r="N177" s="1">
        <v>6.8913990758678596E-4</v>
      </c>
      <c r="O177" s="9">
        <v>4.74913812228723E-7</v>
      </c>
      <c r="P177" s="9">
        <v>2.0599885265282335E-9</v>
      </c>
      <c r="Q177" s="9">
        <v>1.870471305608938E-3</v>
      </c>
      <c r="R177" s="9">
        <v>1.9232915926455072E-4</v>
      </c>
      <c r="S177" s="9">
        <v>3.2976210461159688E-4</v>
      </c>
      <c r="T177" s="9">
        <v>1.0807018559446897E-4</v>
      </c>
      <c r="U177" s="9">
        <v>2.6786664617764732E-4</v>
      </c>
      <c r="V177" s="9">
        <v>1.8459759579244581E-7</v>
      </c>
      <c r="W177" s="8">
        <v>3.2976210461159686E-2</v>
      </c>
      <c r="X177" s="1">
        <v>4.527821576719207E-2</v>
      </c>
    </row>
    <row r="178" spans="1:24" x14ac:dyDescent="0.25">
      <c r="A178" s="1" t="s">
        <v>2</v>
      </c>
      <c r="B178" s="1" t="s">
        <v>93</v>
      </c>
      <c r="C178" s="1" t="s">
        <v>32</v>
      </c>
      <c r="D178" s="1" t="s">
        <v>31</v>
      </c>
      <c r="E178" s="1" t="s">
        <v>32</v>
      </c>
      <c r="F178" s="1" t="s">
        <v>102</v>
      </c>
      <c r="G178" s="1">
        <v>1.3230751159413401</v>
      </c>
      <c r="H178" s="1">
        <v>47954</v>
      </c>
      <c r="I178" s="5">
        <v>7.4819874740228393E-9</v>
      </c>
      <c r="J178" s="1">
        <v>4.8611471429467201E-3</v>
      </c>
      <c r="K178" s="1">
        <v>3.0692732315732899E-4</v>
      </c>
      <c r="L178" s="1">
        <v>6.3544579225604701E-4</v>
      </c>
      <c r="M178" s="1">
        <v>1.5685940888943199E-4</v>
      </c>
      <c r="N178" s="1">
        <v>5.5640540363604695E-4</v>
      </c>
      <c r="O178" s="9">
        <v>3.0958697319539201E-7</v>
      </c>
      <c r="P178" s="9">
        <v>5.6549982566179266E-9</v>
      </c>
      <c r="Q178" s="9">
        <v>3.6741278589372578E-3</v>
      </c>
      <c r="R178" s="9">
        <v>2.3198027040131932E-4</v>
      </c>
      <c r="S178" s="9">
        <v>4.802794524662651E-4</v>
      </c>
      <c r="T178" s="9">
        <v>1.1855669190621111E-4</v>
      </c>
      <c r="U178" s="9">
        <v>4.2053954226187396E-4</v>
      </c>
      <c r="V178" s="9">
        <v>2.3399047375713616E-7</v>
      </c>
      <c r="W178" s="8">
        <v>4.8027945246626513E-2</v>
      </c>
      <c r="X178" s="1">
        <v>6.8433015969365407E-2</v>
      </c>
    </row>
    <row r="179" spans="1:24" x14ac:dyDescent="0.25">
      <c r="A179" s="1" t="s">
        <v>3</v>
      </c>
      <c r="B179" s="1" t="s">
        <v>93</v>
      </c>
      <c r="C179" s="1" t="s">
        <v>32</v>
      </c>
      <c r="D179" s="1" t="s">
        <v>31</v>
      </c>
      <c r="E179" s="1" t="s">
        <v>32</v>
      </c>
      <c r="F179" s="1" t="s">
        <v>102</v>
      </c>
      <c r="G179" s="1">
        <v>1.28078654320871</v>
      </c>
      <c r="H179" s="1">
        <v>44116</v>
      </c>
      <c r="I179" s="5">
        <v>9.5402157285207101E-9</v>
      </c>
      <c r="J179" s="1">
        <v>4.6941740438342103E-3</v>
      </c>
      <c r="K179" s="1">
        <v>3.05970099111458E-4</v>
      </c>
      <c r="L179" s="1">
        <v>6.1466500479791795E-4</v>
      </c>
      <c r="M179" s="1">
        <v>1.5769452147651499E-4</v>
      </c>
      <c r="N179" s="1">
        <v>5.3309977168720403E-4</v>
      </c>
      <c r="O179" s="9">
        <v>2.8419536657294901E-7</v>
      </c>
      <c r="P179" s="9">
        <v>7.4487163993930943E-9</v>
      </c>
      <c r="Q179" s="9">
        <v>3.6650713334901689E-3</v>
      </c>
      <c r="R179" s="9">
        <v>2.388923437194474E-4</v>
      </c>
      <c r="S179" s="9">
        <v>4.7991213528682079E-4</v>
      </c>
      <c r="T179" s="9">
        <v>1.2312318732007318E-4</v>
      </c>
      <c r="U179" s="9">
        <v>4.1622842972073061E-4</v>
      </c>
      <c r="V179" s="9">
        <v>2.2189128085384489E-7</v>
      </c>
      <c r="W179" s="8">
        <v>4.7991213528682082E-2</v>
      </c>
      <c r="X179" s="1">
        <v>6.5607125933688587E-2</v>
      </c>
    </row>
    <row r="180" spans="1:24" x14ac:dyDescent="0.25">
      <c r="A180" s="1" t="s">
        <v>4</v>
      </c>
      <c r="B180" s="1" t="s">
        <v>93</v>
      </c>
      <c r="C180" s="1" t="s">
        <v>32</v>
      </c>
      <c r="D180" s="1" t="s">
        <v>31</v>
      </c>
      <c r="E180" s="1" t="s">
        <v>32</v>
      </c>
      <c r="F180" s="1" t="s">
        <v>102</v>
      </c>
      <c r="G180" s="1">
        <v>1.2858574958692599</v>
      </c>
      <c r="H180" s="1">
        <v>48165</v>
      </c>
      <c r="I180" s="5">
        <v>4.8601167534911796E-9</v>
      </c>
      <c r="J180" s="1">
        <v>5.3948191925883302E-3</v>
      </c>
      <c r="K180" s="1">
        <v>3.9349446613602798E-4</v>
      </c>
      <c r="L180" s="1">
        <v>8.8040217048017302E-4</v>
      </c>
      <c r="M180" s="1">
        <v>1.8765252025332299E-4</v>
      </c>
      <c r="N180" s="1">
        <v>7.8757227408443099E-4</v>
      </c>
      <c r="O180" s="9">
        <v>6.2027008690652296E-7</v>
      </c>
      <c r="P180" s="9">
        <v>3.7796698071940423E-9</v>
      </c>
      <c r="Q180" s="9">
        <v>4.1955031641677737E-3</v>
      </c>
      <c r="R180" s="9">
        <v>3.0601716551025704E-4</v>
      </c>
      <c r="S180" s="9">
        <v>6.846809800529314E-4</v>
      </c>
      <c r="T180" s="9">
        <v>1.459357050498562E-4</v>
      </c>
      <c r="U180" s="9">
        <v>6.1248799078782808E-4</v>
      </c>
      <c r="V180" s="9">
        <v>4.8237855975417449E-7</v>
      </c>
      <c r="W180" s="8">
        <v>6.8468098005293146E-2</v>
      </c>
      <c r="X180" s="1">
        <v>0.10220577964750117</v>
      </c>
    </row>
    <row r="181" spans="1:24" x14ac:dyDescent="0.25">
      <c r="A181" s="1" t="s">
        <v>5</v>
      </c>
      <c r="B181" s="1" t="s">
        <v>93</v>
      </c>
      <c r="C181" s="1" t="s">
        <v>32</v>
      </c>
      <c r="D181" s="1" t="s">
        <v>31</v>
      </c>
      <c r="E181" s="1" t="s">
        <v>32</v>
      </c>
      <c r="F181" s="1" t="s">
        <v>102</v>
      </c>
      <c r="G181" s="1">
        <v>1.30763059604284</v>
      </c>
      <c r="H181" s="1">
        <v>47222</v>
      </c>
      <c r="I181" s="5">
        <v>2.2599446758420101E-9</v>
      </c>
      <c r="J181" s="1">
        <v>5.29536930844188E-3</v>
      </c>
      <c r="K181" s="1">
        <v>3.72932155791469E-4</v>
      </c>
      <c r="L181" s="1">
        <v>7.7917507002736098E-4</v>
      </c>
      <c r="M181" s="1">
        <v>1.9033048010896899E-4</v>
      </c>
      <c r="N181" s="1">
        <v>6.84131125537255E-4</v>
      </c>
      <c r="O181" s="9">
        <v>4.6803539692887102E-7</v>
      </c>
      <c r="P181" s="9">
        <v>1.7282745468644347E-9</v>
      </c>
      <c r="Q181" s="9">
        <v>4.0495911647117772E-3</v>
      </c>
      <c r="R181" s="9">
        <v>2.8519687205242722E-4</v>
      </c>
      <c r="S181" s="9">
        <v>5.9586787918950921E-4</v>
      </c>
      <c r="T181" s="9">
        <v>1.4555370659339746E-4</v>
      </c>
      <c r="U181" s="9">
        <v>5.2318378570184645E-4</v>
      </c>
      <c r="V181" s="9">
        <v>3.5792631217504597E-7</v>
      </c>
      <c r="W181" s="8">
        <v>5.9586787918950918E-2</v>
      </c>
      <c r="X181" s="1">
        <v>9.1526198771894191E-2</v>
      </c>
    </row>
    <row r="182" spans="1:24" x14ac:dyDescent="0.25">
      <c r="A182" s="1" t="s">
        <v>6</v>
      </c>
      <c r="B182" s="1" t="s">
        <v>93</v>
      </c>
      <c r="C182" s="1" t="s">
        <v>32</v>
      </c>
      <c r="D182" s="1" t="s">
        <v>31</v>
      </c>
      <c r="E182" s="1" t="s">
        <v>32</v>
      </c>
      <c r="F182" s="1" t="s">
        <v>102</v>
      </c>
      <c r="G182" s="1">
        <v>1.32215902002743</v>
      </c>
      <c r="H182" s="1">
        <v>52203</v>
      </c>
      <c r="I182" s="5">
        <v>1.5374020112535199E-10</v>
      </c>
      <c r="J182" s="1">
        <v>5.0165359862148796E-3</v>
      </c>
      <c r="K182" s="1">
        <v>2.9851669081510198E-4</v>
      </c>
      <c r="L182" s="1">
        <v>6.4702216919960997E-4</v>
      </c>
      <c r="M182" s="1">
        <v>1.4089570322539701E-4</v>
      </c>
      <c r="N182" s="1">
        <v>5.7404309310414103E-4</v>
      </c>
      <c r="O182" s="9">
        <v>3.2952547274057001E-7</v>
      </c>
      <c r="P182" s="9">
        <v>1.1627965985677157E-10</v>
      </c>
      <c r="Q182" s="9">
        <v>3.7942001757933813E-3</v>
      </c>
      <c r="R182" s="9">
        <v>2.2577971809238865E-4</v>
      </c>
      <c r="S182" s="9">
        <v>4.8936788948895622E-4</v>
      </c>
      <c r="T182" s="9">
        <v>1.0656486934716365E-4</v>
      </c>
      <c r="U182" s="9">
        <v>4.3417099184652668E-4</v>
      </c>
      <c r="V182" s="9">
        <v>2.4923285909567333E-7</v>
      </c>
      <c r="W182" s="8">
        <v>4.8936788948895624E-2</v>
      </c>
      <c r="X182" s="1">
        <v>6.980052865033691E-2</v>
      </c>
    </row>
    <row r="183" spans="1:24" x14ac:dyDescent="0.25">
      <c r="A183" s="1" t="s">
        <v>7</v>
      </c>
      <c r="B183" s="1" t="s">
        <v>93</v>
      </c>
      <c r="C183" s="1" t="s">
        <v>32</v>
      </c>
      <c r="D183" s="1" t="s">
        <v>31</v>
      </c>
      <c r="E183" s="1" t="s">
        <v>32</v>
      </c>
      <c r="F183" s="1" t="s">
        <v>102</v>
      </c>
      <c r="G183" s="1">
        <v>1.30152244128219</v>
      </c>
      <c r="H183" s="1">
        <v>48439</v>
      </c>
      <c r="I183" s="5">
        <v>1.4135773662715701E-9</v>
      </c>
      <c r="J183" s="1">
        <v>4.8449891619384297E-3</v>
      </c>
      <c r="K183" s="1">
        <v>3.8406693361792599E-4</v>
      </c>
      <c r="L183" s="1">
        <v>8.0875611618241904E-4</v>
      </c>
      <c r="M183" s="1">
        <v>1.81381925358437E-4</v>
      </c>
      <c r="N183" s="1">
        <v>7.1174366591055297E-4</v>
      </c>
      <c r="O183" s="9">
        <v>5.0657904596379395E-7</v>
      </c>
      <c r="P183" s="9">
        <v>1.0860952692286963E-9</v>
      </c>
      <c r="Q183" s="9">
        <v>3.7225552232241243E-3</v>
      </c>
      <c r="R183" s="9">
        <v>2.950905197144076E-4</v>
      </c>
      <c r="S183" s="9">
        <v>6.21392371372157E-4</v>
      </c>
      <c r="T183" s="9">
        <v>1.3936135068078371E-4</v>
      </c>
      <c r="U183" s="9">
        <v>5.4685470133682937E-4</v>
      </c>
      <c r="V183" s="9">
        <v>3.8922036984989634E-7</v>
      </c>
      <c r="W183" s="8">
        <v>6.2139237137215697E-2</v>
      </c>
      <c r="X183" s="1">
        <v>8.5825335634644631E-2</v>
      </c>
    </row>
    <row r="184" spans="1:24" x14ac:dyDescent="0.25">
      <c r="A184" s="1" t="s">
        <v>8</v>
      </c>
      <c r="B184" s="1" t="s">
        <v>93</v>
      </c>
      <c r="C184" s="1" t="s">
        <v>32</v>
      </c>
      <c r="D184" s="1" t="s">
        <v>31</v>
      </c>
      <c r="E184" s="1" t="s">
        <v>32</v>
      </c>
      <c r="F184" s="1" t="s">
        <v>102</v>
      </c>
      <c r="G184" s="1">
        <v>1.3259039402332899</v>
      </c>
      <c r="H184" s="1">
        <v>48948</v>
      </c>
      <c r="I184" s="5">
        <v>9.4713414888758507E-10</v>
      </c>
      <c r="J184" s="1">
        <v>5.7668327353894702E-3</v>
      </c>
      <c r="K184" s="1">
        <v>2.97799718194714E-4</v>
      </c>
      <c r="L184" s="1">
        <v>5.8720905304153101E-4</v>
      </c>
      <c r="M184" s="1">
        <v>1.71024817973375E-4</v>
      </c>
      <c r="N184" s="1">
        <v>5.0609267907872498E-4</v>
      </c>
      <c r="O184" s="9">
        <v>2.5612979981708098E-7</v>
      </c>
      <c r="P184" s="9">
        <v>7.1433089543495805E-10</v>
      </c>
      <c r="Q184" s="9">
        <v>4.3493593769506475E-3</v>
      </c>
      <c r="R184" s="9">
        <v>2.2460127702940289E-4</v>
      </c>
      <c r="S184" s="9">
        <v>4.4287450638257612E-4</v>
      </c>
      <c r="T184" s="9">
        <v>1.2898733670199634E-4</v>
      </c>
      <c r="U184" s="9">
        <v>3.8169633841624988E-4</v>
      </c>
      <c r="V184" s="9">
        <v>1.931737225036193E-7</v>
      </c>
      <c r="W184" s="8">
        <v>4.4287450638257612E-2</v>
      </c>
      <c r="X184" s="1">
        <v>7.0472788063078148E-2</v>
      </c>
    </row>
    <row r="185" spans="1:24" x14ac:dyDescent="0.25">
      <c r="A185" s="1" t="s">
        <v>9</v>
      </c>
      <c r="B185" s="1" t="s">
        <v>93</v>
      </c>
      <c r="C185" s="1" t="s">
        <v>32</v>
      </c>
      <c r="D185" s="1" t="s">
        <v>31</v>
      </c>
      <c r="E185" s="1" t="s">
        <v>32</v>
      </c>
      <c r="F185" s="1" t="s">
        <v>102</v>
      </c>
      <c r="G185" s="1">
        <v>1.30990588460499</v>
      </c>
      <c r="H185" s="1">
        <v>42539</v>
      </c>
      <c r="I185" s="5">
        <v>5.6930176128844303E-8</v>
      </c>
      <c r="J185" s="1">
        <v>5.0438670441508302E-3</v>
      </c>
      <c r="K185" s="1">
        <v>9.5807136532176005E-4</v>
      </c>
      <c r="L185" s="1">
        <v>1.45379354132917E-3</v>
      </c>
      <c r="M185" s="1">
        <v>6.1012135120108702E-4</v>
      </c>
      <c r="N185" s="1">
        <v>1.0934417770329199E-3</v>
      </c>
      <c r="O185" s="9">
        <v>1.1956149197609101E-6</v>
      </c>
      <c r="P185" s="9">
        <v>4.3461272140182757E-8</v>
      </c>
      <c r="Q185" s="9">
        <v>3.8505568250591063E-3</v>
      </c>
      <c r="R185" s="9">
        <v>7.3140473417345722E-4</v>
      </c>
      <c r="S185" s="9">
        <v>1.1098457976372632E-3</v>
      </c>
      <c r="T185" s="9">
        <v>4.6577495251506012E-4</v>
      </c>
      <c r="U185" s="9">
        <v>8.3474835091885535E-4</v>
      </c>
      <c r="V185" s="9">
        <v>9.1274872020401295E-7</v>
      </c>
      <c r="W185" s="8">
        <v>0.11098457976372632</v>
      </c>
      <c r="X185" s="1">
        <v>0.15969693450687178</v>
      </c>
    </row>
    <row r="186" spans="1:24" x14ac:dyDescent="0.25">
      <c r="A186" s="1" t="s">
        <v>10</v>
      </c>
      <c r="B186" s="1" t="s">
        <v>93</v>
      </c>
      <c r="C186" s="1" t="s">
        <v>32</v>
      </c>
      <c r="D186" s="1" t="s">
        <v>31</v>
      </c>
      <c r="E186" s="1" t="s">
        <v>32</v>
      </c>
      <c r="F186" s="1" t="s">
        <v>102</v>
      </c>
      <c r="G186" s="1">
        <v>1.30064213968624</v>
      </c>
      <c r="H186" s="1">
        <v>44480</v>
      </c>
      <c r="I186" s="5">
        <v>3.7380747386350801E-9</v>
      </c>
      <c r="J186" s="1">
        <v>5.3605651482939703E-3</v>
      </c>
      <c r="K186" s="1">
        <v>4.5872501794152798E-4</v>
      </c>
      <c r="L186" s="1">
        <v>8.6231984310960205E-4</v>
      </c>
      <c r="M186" s="1">
        <v>2.5818438734859201E-4</v>
      </c>
      <c r="N186" s="1">
        <v>7.3018276461110296E-4</v>
      </c>
      <c r="O186" s="9">
        <v>5.3316686973511303E-7</v>
      </c>
      <c r="P186" s="9">
        <v>2.8740224728816131E-9</v>
      </c>
      <c r="Q186" s="9">
        <v>4.1214758346881826E-3</v>
      </c>
      <c r="R186" s="9">
        <v>3.5269118533418298E-4</v>
      </c>
      <c r="S186" s="9">
        <v>6.6299546723714762E-4</v>
      </c>
      <c r="T186" s="9">
        <v>1.9850532246392928E-4</v>
      </c>
      <c r="U186" s="9">
        <v>5.614017432860113E-4</v>
      </c>
      <c r="V186" s="9">
        <v>4.0992587697007215E-7</v>
      </c>
      <c r="W186" s="8">
        <v>6.6299546723714756E-2</v>
      </c>
      <c r="X186" s="1">
        <v>9.1858971885446186E-2</v>
      </c>
    </row>
    <row r="187" spans="1:24" x14ac:dyDescent="0.25">
      <c r="A187" s="1" t="s">
        <v>11</v>
      </c>
      <c r="B187" s="1" t="s">
        <v>93</v>
      </c>
      <c r="C187" s="1" t="s">
        <v>32</v>
      </c>
      <c r="D187" s="1" t="s">
        <v>31</v>
      </c>
      <c r="E187" s="1" t="s">
        <v>32</v>
      </c>
      <c r="F187" s="1" t="s">
        <v>102</v>
      </c>
      <c r="G187" s="1">
        <v>1.29463884378361</v>
      </c>
      <c r="H187" s="1">
        <v>50665</v>
      </c>
      <c r="I187" s="5">
        <v>1.6211881836980499E-9</v>
      </c>
      <c r="J187" s="1">
        <v>4.7670230269432103E-3</v>
      </c>
      <c r="K187" s="1">
        <v>4.2791288636403801E-4</v>
      </c>
      <c r="L187" s="1">
        <v>7.94971341223947E-4</v>
      </c>
      <c r="M187" s="1">
        <v>2.32059785048477E-4</v>
      </c>
      <c r="N187" s="1">
        <v>6.6997760787282997E-4</v>
      </c>
      <c r="O187" s="9">
        <v>4.4886999505099901E-7</v>
      </c>
      <c r="P187" s="9">
        <v>1.2522319961913798E-9</v>
      </c>
      <c r="Q187" s="9">
        <v>3.6821257525469281E-3</v>
      </c>
      <c r="R187" s="9">
        <v>3.3052684029891561E-4</v>
      </c>
      <c r="S187" s="9">
        <v>6.1404873261845447E-4</v>
      </c>
      <c r="T187" s="9">
        <v>1.7924673445628841E-4</v>
      </c>
      <c r="U187" s="9">
        <v>5.1750154963279638E-4</v>
      </c>
      <c r="V187" s="9">
        <v>3.467144502934631E-7</v>
      </c>
      <c r="W187" s="8">
        <v>6.1404873261845447E-2</v>
      </c>
      <c r="X187" s="1">
        <v>8.3470346820786551E-2</v>
      </c>
    </row>
    <row r="188" spans="1:24" x14ac:dyDescent="0.25">
      <c r="A188" s="1" t="s">
        <v>12</v>
      </c>
      <c r="B188" s="1" t="s">
        <v>93</v>
      </c>
      <c r="C188" s="1" t="s">
        <v>32</v>
      </c>
      <c r="D188" s="1" t="s">
        <v>31</v>
      </c>
      <c r="E188" s="1" t="s">
        <v>32</v>
      </c>
      <c r="F188" s="1" t="s">
        <v>102</v>
      </c>
      <c r="G188" s="1">
        <v>1.3300429595218399</v>
      </c>
      <c r="H188" s="1">
        <v>49919</v>
      </c>
      <c r="I188" s="5">
        <v>2.88889303590167E-8</v>
      </c>
      <c r="J188" s="1">
        <v>5.35711878910661E-3</v>
      </c>
      <c r="K188" s="1">
        <v>3.7849446589474102E-4</v>
      </c>
      <c r="L188" s="1">
        <v>7.6189087897979399E-4</v>
      </c>
      <c r="M188" s="1">
        <v>2.2729311604052801E-4</v>
      </c>
      <c r="N188" s="1">
        <v>6.6122586969934703E-4</v>
      </c>
      <c r="O188" s="9">
        <v>4.37219650759658E-7</v>
      </c>
      <c r="P188" s="9">
        <v>2.17202986957673E-8</v>
      </c>
      <c r="Q188" s="9">
        <v>4.0277787651554755E-3</v>
      </c>
      <c r="R188" s="9">
        <v>2.8457311336079893E-4</v>
      </c>
      <c r="S188" s="9">
        <v>5.7283178225588994E-4</v>
      </c>
      <c r="T188" s="9">
        <v>1.7089155986528551E-4</v>
      </c>
      <c r="U188" s="9">
        <v>4.9714625002568523E-4</v>
      </c>
      <c r="V188" s="9">
        <v>3.2872596154100287E-7</v>
      </c>
      <c r="W188" s="8">
        <v>5.7283178225588996E-2</v>
      </c>
      <c r="X188" s="1">
        <v>8.3859941516400041E-2</v>
      </c>
    </row>
    <row r="189" spans="1:24" x14ac:dyDescent="0.25">
      <c r="A189" s="1" t="s">
        <v>13</v>
      </c>
      <c r="B189" s="1" t="s">
        <v>93</v>
      </c>
      <c r="C189" s="1" t="s">
        <v>32</v>
      </c>
      <c r="D189" s="1" t="s">
        <v>31</v>
      </c>
      <c r="E189" s="1" t="s">
        <v>32</v>
      </c>
      <c r="F189" s="1" t="s">
        <v>102</v>
      </c>
      <c r="G189" s="1">
        <v>1.30093342884932</v>
      </c>
      <c r="H189" s="1">
        <v>47154</v>
      </c>
      <c r="I189" s="5">
        <v>7.8025950145388395E-9</v>
      </c>
      <c r="J189" s="1">
        <v>5.2063828334212303E-3</v>
      </c>
      <c r="K189" s="1">
        <v>3.4864441066585202E-4</v>
      </c>
      <c r="L189" s="1">
        <v>7.0553820700013504E-4</v>
      </c>
      <c r="M189" s="1">
        <v>1.8992210971191501E-4</v>
      </c>
      <c r="N189" s="1">
        <v>6.1337691222316702E-4</v>
      </c>
      <c r="O189" s="9">
        <v>3.7623123644842598E-7</v>
      </c>
      <c r="P189" s="9">
        <v>5.9976896907324931E-9</v>
      </c>
      <c r="Q189" s="9">
        <v>4.0020363209716994E-3</v>
      </c>
      <c r="R189" s="9">
        <v>2.679955814297348E-4</v>
      </c>
      <c r="S189" s="9">
        <v>5.4233229107210042E-4</v>
      </c>
      <c r="T189" s="9">
        <v>1.4598910712894952E-4</v>
      </c>
      <c r="U189" s="9">
        <v>4.714898538395627E-4</v>
      </c>
      <c r="V189" s="9">
        <v>2.8920099069266274E-7</v>
      </c>
      <c r="W189" s="8">
        <v>5.423322910721004E-2</v>
      </c>
      <c r="X189" s="1">
        <v>7.9847836305205769E-2</v>
      </c>
    </row>
    <row r="190" spans="1:24" x14ac:dyDescent="0.25">
      <c r="A190" s="1" t="s">
        <v>14</v>
      </c>
      <c r="B190" s="1" t="s">
        <v>93</v>
      </c>
      <c r="C190" s="1" t="s">
        <v>32</v>
      </c>
      <c r="D190" s="1" t="s">
        <v>31</v>
      </c>
      <c r="E190" s="1" t="s">
        <v>32</v>
      </c>
      <c r="F190" s="1" t="s">
        <v>102</v>
      </c>
      <c r="G190" s="1">
        <v>1.30062058884992</v>
      </c>
      <c r="H190" s="1">
        <v>45630</v>
      </c>
      <c r="I190" s="5">
        <v>8.4620905838050897E-9</v>
      </c>
      <c r="J190" s="1">
        <v>4.58137271925807E-3</v>
      </c>
      <c r="K190" s="1">
        <v>3.3224376451418999E-4</v>
      </c>
      <c r="L190" s="1">
        <v>6.2252782491935396E-4</v>
      </c>
      <c r="M190" s="1">
        <v>2.0038279762957199E-4</v>
      </c>
      <c r="N190" s="1">
        <v>5.2645510135268102E-4</v>
      </c>
      <c r="O190" s="9">
        <v>2.7715497374026201E-7</v>
      </c>
      <c r="P190" s="9">
        <v>6.5061945477025965E-9</v>
      </c>
      <c r="Q190" s="9">
        <v>3.5224513271077543E-3</v>
      </c>
      <c r="R190" s="9">
        <v>2.5545018075407995E-4</v>
      </c>
      <c r="S190" s="9">
        <v>4.7863906680873562E-4</v>
      </c>
      <c r="T190" s="9">
        <v>1.5406706563576812E-4</v>
      </c>
      <c r="U190" s="9">
        <v>4.0477223401345772E-4</v>
      </c>
      <c r="V190" s="9">
        <v>2.1309440748230629E-7</v>
      </c>
      <c r="W190" s="8">
        <v>4.7863906680873564E-2</v>
      </c>
      <c r="X190" s="1">
        <v>6.6569329425540752E-2</v>
      </c>
    </row>
    <row r="191" spans="1:24" x14ac:dyDescent="0.25">
      <c r="A191" s="1" t="s">
        <v>15</v>
      </c>
      <c r="B191" s="1" t="s">
        <v>93</v>
      </c>
      <c r="C191" s="1" t="s">
        <v>32</v>
      </c>
      <c r="D191" s="1" t="s">
        <v>31</v>
      </c>
      <c r="E191" s="1" t="s">
        <v>32</v>
      </c>
      <c r="F191" s="1" t="s">
        <v>102</v>
      </c>
      <c r="G191" s="1">
        <v>1.34909356712183</v>
      </c>
      <c r="H191" s="1">
        <v>51173</v>
      </c>
      <c r="I191" s="5">
        <v>6.51234088877573E-9</v>
      </c>
      <c r="J191" s="1">
        <v>5.1531707867980003E-3</v>
      </c>
      <c r="K191" s="1">
        <v>4.10531924555112E-4</v>
      </c>
      <c r="L191" s="1">
        <v>8.8559837507430801E-4</v>
      </c>
      <c r="M191" s="1">
        <v>1.7908353765960799E-4</v>
      </c>
      <c r="N191" s="1">
        <v>7.8469613281532795E-4</v>
      </c>
      <c r="O191" s="9">
        <v>6.1574802085533102E-7</v>
      </c>
      <c r="P191" s="9">
        <v>4.8271973475266241E-9</v>
      </c>
      <c r="Q191" s="9">
        <v>3.8197282326323943E-3</v>
      </c>
      <c r="R191" s="9">
        <v>3.0430203994741815E-4</v>
      </c>
      <c r="S191" s="9">
        <v>6.5643955071526482E-4</v>
      </c>
      <c r="T191" s="9">
        <v>1.3274360061005008E-4</v>
      </c>
      <c r="U191" s="9">
        <v>5.8164693090146942E-4</v>
      </c>
      <c r="V191" s="9">
        <v>4.5641609734228748E-7</v>
      </c>
      <c r="W191" s="8">
        <v>6.5643955071526483E-2</v>
      </c>
      <c r="X191" s="1">
        <v>9.1498451278274634E-2</v>
      </c>
    </row>
    <row r="192" spans="1:24" x14ac:dyDescent="0.25">
      <c r="A192" s="1" t="s">
        <v>16</v>
      </c>
      <c r="B192" s="1" t="s">
        <v>93</v>
      </c>
      <c r="C192" s="1" t="s">
        <v>32</v>
      </c>
      <c r="D192" s="1" t="s">
        <v>31</v>
      </c>
      <c r="E192" s="1" t="s">
        <v>32</v>
      </c>
      <c r="F192" s="1" t="s">
        <v>102</v>
      </c>
      <c r="G192" s="1">
        <v>1.2767398499299101</v>
      </c>
      <c r="H192" s="1">
        <v>49496</v>
      </c>
      <c r="I192" s="5">
        <v>3.1613089923610001E-9</v>
      </c>
      <c r="J192" s="1">
        <v>4.8080706037581002E-3</v>
      </c>
      <c r="K192" s="1">
        <v>9.3288960626629097E-4</v>
      </c>
      <c r="L192" s="1">
        <v>1.67395276895942E-3</v>
      </c>
      <c r="M192" s="1">
        <v>3.01610969472677E-4</v>
      </c>
      <c r="N192" s="1">
        <v>1.38990462091009E-3</v>
      </c>
      <c r="O192" s="9">
        <v>1.9318348552272202E-6</v>
      </c>
      <c r="P192" s="9">
        <v>2.4760792048078928E-9</v>
      </c>
      <c r="Q192" s="9">
        <v>3.7658968692972587E-3</v>
      </c>
      <c r="R192" s="9">
        <v>7.3068104384577982E-4</v>
      </c>
      <c r="S192" s="9">
        <v>1.3111150004844886E-3</v>
      </c>
      <c r="T192" s="9">
        <v>2.3623525927324562E-4</v>
      </c>
      <c r="U192" s="9">
        <v>1.0886357318496734E-3</v>
      </c>
      <c r="V192" s="9">
        <v>1.5130998341856982E-6</v>
      </c>
      <c r="W192" s="8">
        <v>0.13111150004844885</v>
      </c>
      <c r="X192" s="1">
        <v>0.17966560828210706</v>
      </c>
    </row>
    <row r="193" spans="1:24" x14ac:dyDescent="0.25">
      <c r="A193" s="1" t="s">
        <v>17</v>
      </c>
      <c r="B193" s="1" t="s">
        <v>93</v>
      </c>
      <c r="C193" s="1" t="s">
        <v>32</v>
      </c>
      <c r="D193" s="1" t="s">
        <v>31</v>
      </c>
      <c r="E193" s="1" t="s">
        <v>32</v>
      </c>
      <c r="F193" s="1" t="s">
        <v>102</v>
      </c>
      <c r="G193" s="1">
        <v>1.2918321162523001</v>
      </c>
      <c r="H193" s="1">
        <v>47236</v>
      </c>
      <c r="I193" s="5">
        <v>1.5228216909690699E-8</v>
      </c>
      <c r="J193" s="1">
        <v>5.9441486373543696E-3</v>
      </c>
      <c r="K193" s="1">
        <v>3.9284711533435002E-4</v>
      </c>
      <c r="L193" s="1">
        <v>7.6397587250675301E-4</v>
      </c>
      <c r="M193" s="1">
        <v>2.1601773914881099E-4</v>
      </c>
      <c r="N193" s="1">
        <v>6.5523299500706898E-4</v>
      </c>
      <c r="O193" s="9">
        <v>4.29330277745934E-7</v>
      </c>
      <c r="P193" s="9">
        <v>1.178807735007307E-8</v>
      </c>
      <c r="Q193" s="9">
        <v>4.6013321410515642E-3</v>
      </c>
      <c r="R193" s="9">
        <v>3.0410074992873561E-4</v>
      </c>
      <c r="S193" s="9">
        <v>5.91389440543639E-4</v>
      </c>
      <c r="T193" s="9">
        <v>1.6721812101675744E-4</v>
      </c>
      <c r="U193" s="9">
        <v>5.0721218861468479E-4</v>
      </c>
      <c r="V193" s="9">
        <v>3.3234216145009052E-7</v>
      </c>
      <c r="W193" s="8">
        <v>5.9138944054363901E-2</v>
      </c>
      <c r="X193" s="1">
        <v>9.4603138985436055E-2</v>
      </c>
    </row>
    <row r="194" spans="1:24" x14ac:dyDescent="0.25">
      <c r="A194" s="1" t="s">
        <v>18</v>
      </c>
      <c r="B194" s="1" t="s">
        <v>93</v>
      </c>
      <c r="C194" s="1" t="s">
        <v>32</v>
      </c>
      <c r="D194" s="1" t="s">
        <v>31</v>
      </c>
      <c r="E194" s="1" t="s">
        <v>32</v>
      </c>
      <c r="F194" s="1" t="s">
        <v>102</v>
      </c>
      <c r="G194" s="1">
        <v>1.31602319278937</v>
      </c>
      <c r="H194" s="1">
        <v>53143</v>
      </c>
      <c r="I194" s="5">
        <v>4.5883736810026196E-9</v>
      </c>
      <c r="J194" s="1">
        <v>4.5986124314367797E-3</v>
      </c>
      <c r="K194" s="1">
        <v>3.6794492008306501E-4</v>
      </c>
      <c r="L194" s="1">
        <v>8.2434249755813905E-4</v>
      </c>
      <c r="M194" s="1">
        <v>1.6166885325219501E-4</v>
      </c>
      <c r="N194" s="1">
        <v>7.3767004078073898E-4</v>
      </c>
      <c r="O194" s="9">
        <v>5.4415708906545595E-7</v>
      </c>
      <c r="P194" s="9">
        <v>3.486544694761311E-9</v>
      </c>
      <c r="Q194" s="9">
        <v>3.4943247631448009E-3</v>
      </c>
      <c r="R194" s="9">
        <v>2.7958847693496141E-4</v>
      </c>
      <c r="S194" s="9">
        <v>6.2638903483981027E-4</v>
      </c>
      <c r="T194" s="9">
        <v>1.2284650767402559E-4</v>
      </c>
      <c r="U194" s="9">
        <v>5.6052966605946695E-4</v>
      </c>
      <c r="V194" s="9">
        <v>4.1348594162090006E-7</v>
      </c>
      <c r="W194" s="8">
        <v>6.2638903483981032E-2</v>
      </c>
      <c r="X194" s="1">
        <v>8.4996770679438616E-2</v>
      </c>
    </row>
    <row r="195" spans="1:24" x14ac:dyDescent="0.25">
      <c r="A195" s="1" t="s">
        <v>19</v>
      </c>
      <c r="B195" s="1" t="s">
        <v>93</v>
      </c>
      <c r="C195" s="1" t="s">
        <v>32</v>
      </c>
      <c r="D195" s="1" t="s">
        <v>31</v>
      </c>
      <c r="E195" s="1" t="s">
        <v>32</v>
      </c>
      <c r="F195" s="1" t="s">
        <v>102</v>
      </c>
      <c r="G195" s="1">
        <v>1.2977990101450601</v>
      </c>
      <c r="H195" s="1">
        <v>46397</v>
      </c>
      <c r="I195" s="5">
        <v>3.8788825484914502E-9</v>
      </c>
      <c r="J195" s="1">
        <v>4.7915270552039103E-3</v>
      </c>
      <c r="K195" s="1">
        <v>2.9401925892883699E-4</v>
      </c>
      <c r="L195" s="1">
        <v>6.3383057217681802E-4</v>
      </c>
      <c r="M195" s="1">
        <v>1.5029034693725399E-4</v>
      </c>
      <c r="N195" s="1">
        <v>5.6151034683693101E-4</v>
      </c>
      <c r="O195" s="9">
        <v>3.1529386960492999E-7</v>
      </c>
      <c r="P195" s="9">
        <v>2.9888160787377178E-9</v>
      </c>
      <c r="Q195" s="9">
        <v>3.6920409229379385E-3</v>
      </c>
      <c r="R195" s="9">
        <v>2.2655222929779653E-4</v>
      </c>
      <c r="S195" s="9">
        <v>4.8838885468557435E-4</v>
      </c>
      <c r="T195" s="9">
        <v>1.1580402339839622E-4</v>
      </c>
      <c r="U195" s="9">
        <v>4.3266356534989869E-4</v>
      </c>
      <c r="V195" s="9">
        <v>2.4294506864332432E-7</v>
      </c>
      <c r="W195" s="8">
        <v>4.8838885468557434E-2</v>
      </c>
      <c r="X195" s="1">
        <v>6.926612719108273E-2</v>
      </c>
    </row>
    <row r="196" spans="1:24" x14ac:dyDescent="0.25">
      <c r="A196" s="1" t="s">
        <v>20</v>
      </c>
      <c r="B196" s="1" t="s">
        <v>93</v>
      </c>
      <c r="C196" s="1" t="s">
        <v>32</v>
      </c>
      <c r="D196" s="1" t="s">
        <v>31</v>
      </c>
      <c r="E196" s="1" t="s">
        <v>32</v>
      </c>
      <c r="F196" s="1" t="s">
        <v>102</v>
      </c>
      <c r="G196" s="1">
        <v>1.2962355995842201</v>
      </c>
      <c r="H196" s="1">
        <v>46314</v>
      </c>
      <c r="I196" s="5">
        <v>7.0933681151075201E-9</v>
      </c>
      <c r="J196" s="1">
        <v>5.1547181792557196E-3</v>
      </c>
      <c r="K196" s="1">
        <v>3.31590658842369E-4</v>
      </c>
      <c r="L196" s="1">
        <v>7.4744643691570199E-4</v>
      </c>
      <c r="M196" s="1">
        <v>1.5425294259330301E-4</v>
      </c>
      <c r="N196" s="1">
        <v>6.69868502787272E-4</v>
      </c>
      <c r="O196" s="9">
        <v>4.4872381102646202E-7</v>
      </c>
      <c r="P196" s="9">
        <v>5.472283061337604E-9</v>
      </c>
      <c r="Q196" s="9">
        <v>3.9766830820794803E-3</v>
      </c>
      <c r="R196" s="9">
        <v>2.5581048610972407E-4</v>
      </c>
      <c r="S196" s="9">
        <v>5.766285366298014E-4</v>
      </c>
      <c r="T196" s="9">
        <v>1.1900069913430947E-4</v>
      </c>
      <c r="U196" s="9">
        <v>5.1677989942734075E-4</v>
      </c>
      <c r="V196" s="9">
        <v>3.461745774999502E-7</v>
      </c>
      <c r="W196" s="8">
        <v>5.7662853662980143E-2</v>
      </c>
      <c r="X196" s="1">
        <v>8.007505941614361E-2</v>
      </c>
    </row>
    <row r="197" spans="1:24" x14ac:dyDescent="0.25">
      <c r="A197" s="1" t="s">
        <v>21</v>
      </c>
      <c r="B197" s="1" t="s">
        <v>93</v>
      </c>
      <c r="C197" s="1" t="s">
        <v>32</v>
      </c>
      <c r="D197" s="1" t="s">
        <v>31</v>
      </c>
      <c r="E197" s="1" t="s">
        <v>32</v>
      </c>
      <c r="F197" s="1" t="s">
        <v>102</v>
      </c>
      <c r="G197" s="1">
        <v>1.3009150228581501</v>
      </c>
      <c r="H197" s="1">
        <v>51039</v>
      </c>
      <c r="I197" s="5">
        <v>1.0141625317317E-9</v>
      </c>
      <c r="J197" s="1">
        <v>4.7128791920840697E-3</v>
      </c>
      <c r="K197" s="1">
        <v>2.8225360699488399E-4</v>
      </c>
      <c r="L197" s="1">
        <v>4.9851993186951103E-4</v>
      </c>
      <c r="M197" s="1">
        <v>1.6973033780232099E-4</v>
      </c>
      <c r="N197" s="1">
        <v>4.1091972915590199E-4</v>
      </c>
      <c r="O197" s="9">
        <v>1.6885502380955999E-7</v>
      </c>
      <c r="P197" s="9">
        <v>7.7957630891490045E-10</v>
      </c>
      <c r="Q197" s="9">
        <v>3.6227417696581979E-3</v>
      </c>
      <c r="R197" s="9">
        <v>2.1696544511782498E-4</v>
      </c>
      <c r="S197" s="9">
        <v>3.832071450556759E-4</v>
      </c>
      <c r="T197" s="9">
        <v>1.3046996523217807E-4</v>
      </c>
      <c r="U197" s="9">
        <v>3.1586977007391212E-4</v>
      </c>
      <c r="V197" s="9">
        <v>1.2979712036730911E-7</v>
      </c>
      <c r="W197" s="8">
        <v>3.8320714505567594E-2</v>
      </c>
      <c r="X197" s="1">
        <v>5.0646286949829734E-2</v>
      </c>
    </row>
    <row r="198" spans="1:24" x14ac:dyDescent="0.25">
      <c r="A198" s="1" t="s">
        <v>22</v>
      </c>
      <c r="B198" s="1" t="s">
        <v>93</v>
      </c>
      <c r="C198" s="1" t="s">
        <v>32</v>
      </c>
      <c r="D198" s="1" t="s">
        <v>31</v>
      </c>
      <c r="E198" s="1" t="s">
        <v>32</v>
      </c>
      <c r="F198" s="1" t="s">
        <v>102</v>
      </c>
      <c r="G198" s="1">
        <v>1.3216724664480599</v>
      </c>
      <c r="H198" s="1">
        <v>48175</v>
      </c>
      <c r="I198" s="5">
        <v>2.39266850776687E-9</v>
      </c>
      <c r="J198" s="1">
        <v>5.8855237439274797E-3</v>
      </c>
      <c r="K198" s="1">
        <v>4.6958919857750803E-4</v>
      </c>
      <c r="L198" s="1">
        <v>1.0275239038093299E-3</v>
      </c>
      <c r="M198" s="1">
        <v>2.1056349214632099E-4</v>
      </c>
      <c r="N198" s="1">
        <v>9.1394275393970705E-4</v>
      </c>
      <c r="O198" s="9">
        <v>8.3529135747889703E-7</v>
      </c>
      <c r="P198" s="9">
        <v>1.8103339280397265E-9</v>
      </c>
      <c r="Q198" s="9">
        <v>4.45308795737009E-3</v>
      </c>
      <c r="R198" s="9">
        <v>3.55299221629024E-4</v>
      </c>
      <c r="S198" s="9">
        <v>7.7744216505527873E-4</v>
      </c>
      <c r="T198" s="9">
        <v>1.5931594059169718E-4</v>
      </c>
      <c r="U198" s="9">
        <v>6.9150472385635031E-4</v>
      </c>
      <c r="V198" s="9">
        <v>6.3199573168359023E-7</v>
      </c>
      <c r="W198" s="8">
        <v>7.7744216505527874E-2</v>
      </c>
      <c r="X198" s="1">
        <v>0.12507505172042438</v>
      </c>
    </row>
    <row r="199" spans="1:24" x14ac:dyDescent="0.25">
      <c r="A199" s="1" t="s">
        <v>23</v>
      </c>
      <c r="B199" s="1" t="s">
        <v>93</v>
      </c>
      <c r="C199" s="1" t="s">
        <v>32</v>
      </c>
      <c r="D199" s="1" t="s">
        <v>31</v>
      </c>
      <c r="E199" s="1" t="s">
        <v>32</v>
      </c>
      <c r="F199" s="1" t="s">
        <v>102</v>
      </c>
      <c r="G199" s="1">
        <v>1.33159083887437</v>
      </c>
      <c r="H199" s="1">
        <v>47420</v>
      </c>
      <c r="I199" s="5">
        <v>3.0389406546760301E-9</v>
      </c>
      <c r="J199" s="1">
        <v>5.50416857004166E-3</v>
      </c>
      <c r="K199" s="1">
        <v>3.2305400691486801E-4</v>
      </c>
      <c r="L199" s="1">
        <v>7.3113543742787197E-4</v>
      </c>
      <c r="M199" s="1">
        <v>1.5587845700793001E-4</v>
      </c>
      <c r="N199" s="1">
        <v>6.5589262572397799E-4</v>
      </c>
      <c r="O199" s="9">
        <v>4.3019513647909498E-7</v>
      </c>
      <c r="P199" s="9">
        <v>2.2821880159861489E-9</v>
      </c>
      <c r="Q199" s="9">
        <v>4.1335284153009673E-3</v>
      </c>
      <c r="R199" s="9">
        <v>2.4260756193543234E-4</v>
      </c>
      <c r="S199" s="9">
        <v>5.4906914052211468E-4</v>
      </c>
      <c r="T199" s="9">
        <v>1.1706182744520705E-4</v>
      </c>
      <c r="U199" s="9">
        <v>4.9256318575938976E-4</v>
      </c>
      <c r="V199" s="9">
        <v>3.2306856124269422E-7</v>
      </c>
      <c r="W199" s="8">
        <v>5.4906914052211465E-2</v>
      </c>
      <c r="X199" s="1">
        <v>7.904185022686902E-2</v>
      </c>
    </row>
    <row r="200" spans="1:24" x14ac:dyDescent="0.25">
      <c r="A200" s="1" t="s">
        <v>24</v>
      </c>
      <c r="B200" s="1" t="s">
        <v>93</v>
      </c>
      <c r="C200" s="1" t="s">
        <v>32</v>
      </c>
      <c r="D200" s="1" t="s">
        <v>31</v>
      </c>
      <c r="E200" s="1" t="s">
        <v>32</v>
      </c>
      <c r="F200" s="1" t="s">
        <v>102</v>
      </c>
      <c r="G200" s="1">
        <v>1.2913311707000401</v>
      </c>
      <c r="H200" s="1">
        <v>48336</v>
      </c>
      <c r="I200" s="5">
        <v>1.5598077496292701E-8</v>
      </c>
      <c r="J200" s="1">
        <v>4.9214949831366504E-3</v>
      </c>
      <c r="K200" s="1">
        <v>3.3817653904484498E-4</v>
      </c>
      <c r="L200" s="1">
        <v>6.1791969988658302E-4</v>
      </c>
      <c r="M200" s="1">
        <v>1.95757253095508E-4</v>
      </c>
      <c r="N200" s="1">
        <v>5.1716668874510403E-4</v>
      </c>
      <c r="O200" s="9">
        <v>2.67461383947576E-7</v>
      </c>
      <c r="P200" s="9">
        <v>1.2079068367750209E-8</v>
      </c>
      <c r="Q200" s="9">
        <v>3.8111795756224733E-3</v>
      </c>
      <c r="R200" s="9">
        <v>2.6188211569423898E-4</v>
      </c>
      <c r="S200" s="9">
        <v>4.7851373366260817E-4</v>
      </c>
      <c r="T200" s="9">
        <v>1.5159337708032445E-4</v>
      </c>
      <c r="U200" s="9">
        <v>4.0049113695965705E-4</v>
      </c>
      <c r="V200" s="9">
        <v>2.071206751731883E-7</v>
      </c>
      <c r="W200" s="8">
        <v>4.7851373366260816E-2</v>
      </c>
      <c r="X200" s="1">
        <v>6.6012267465888563E-2</v>
      </c>
    </row>
    <row r="201" spans="1:24" x14ac:dyDescent="0.25">
      <c r="A201" s="1" t="s">
        <v>25</v>
      </c>
      <c r="B201" s="1" t="s">
        <v>93</v>
      </c>
      <c r="C201" s="1" t="s">
        <v>32</v>
      </c>
      <c r="D201" s="1" t="s">
        <v>31</v>
      </c>
      <c r="E201" s="1" t="s">
        <v>32</v>
      </c>
      <c r="F201" s="1" t="s">
        <v>102</v>
      </c>
      <c r="G201" s="1">
        <v>1.3411294725324101</v>
      </c>
      <c r="H201" s="1">
        <v>51439</v>
      </c>
      <c r="I201" s="5">
        <v>6.4676477506964098E-9</v>
      </c>
      <c r="J201" s="1">
        <v>4.98084863647819E-3</v>
      </c>
      <c r="K201" s="1">
        <v>3.4964304782597599E-4</v>
      </c>
      <c r="L201" s="1">
        <v>7.2738746652632302E-4</v>
      </c>
      <c r="M201" s="1">
        <v>1.7399239004589601E-4</v>
      </c>
      <c r="N201" s="1">
        <v>6.3784188132055505E-4</v>
      </c>
      <c r="O201" s="9">
        <v>4.0684226556654399E-7</v>
      </c>
      <c r="P201" s="9">
        <v>4.8225379302743724E-9</v>
      </c>
      <c r="Q201" s="9">
        <v>3.7139207947410324E-3</v>
      </c>
      <c r="R201" s="9">
        <v>2.6070789956301289E-4</v>
      </c>
      <c r="S201" s="9">
        <v>5.4236930991667903E-4</v>
      </c>
      <c r="T201" s="9">
        <v>1.2973571426877376E-4</v>
      </c>
      <c r="U201" s="9">
        <v>4.7560052506797831E-4</v>
      </c>
      <c r="V201" s="9">
        <v>3.0335793366640233E-7</v>
      </c>
      <c r="W201" s="8">
        <v>5.4236930991667903E-2</v>
      </c>
      <c r="X201" s="1">
        <v>7.8872772242403813E-2</v>
      </c>
    </row>
    <row r="202" spans="1:24" x14ac:dyDescent="0.25">
      <c r="A202" s="1" t="s">
        <v>26</v>
      </c>
      <c r="B202" s="1" t="s">
        <v>93</v>
      </c>
      <c r="C202" s="1" t="s">
        <v>32</v>
      </c>
      <c r="D202" s="1" t="s">
        <v>31</v>
      </c>
      <c r="E202" s="1" t="s">
        <v>32</v>
      </c>
      <c r="F202" s="1" t="s">
        <v>102</v>
      </c>
      <c r="G202" s="1">
        <v>1.3062236502364799</v>
      </c>
      <c r="H202" s="1">
        <v>52748</v>
      </c>
      <c r="I202" s="5">
        <v>1.21098118199825E-8</v>
      </c>
      <c r="J202" s="1">
        <v>4.8482357524335402E-3</v>
      </c>
      <c r="K202" s="1">
        <v>3.0147167101992901E-4</v>
      </c>
      <c r="L202" s="1">
        <v>6.2615180315754105E-4</v>
      </c>
      <c r="M202" s="1">
        <v>1.5919758152449501E-4</v>
      </c>
      <c r="N202" s="1">
        <v>5.4879951910501103E-4</v>
      </c>
      <c r="O202" s="9">
        <v>3.0118091216989202E-7</v>
      </c>
      <c r="P202" s="9">
        <v>9.2708563482142813E-9</v>
      </c>
      <c r="Q202" s="9">
        <v>3.7116429116528485E-3</v>
      </c>
      <c r="R202" s="9">
        <v>2.3079636551164137E-4</v>
      </c>
      <c r="S202" s="9">
        <v>4.7936033239344731E-4</v>
      </c>
      <c r="T202" s="9">
        <v>1.2187620511669172E-4</v>
      </c>
      <c r="U202" s="9">
        <v>4.2014207827706677E-4</v>
      </c>
      <c r="V202" s="9">
        <v>2.3057377051423465E-7</v>
      </c>
      <c r="W202" s="8">
        <v>4.7936033239344734E-2</v>
      </c>
      <c r="X202" s="1">
        <v>7.0431276640509577E-2</v>
      </c>
    </row>
    <row r="203" spans="1:24" x14ac:dyDescent="0.25">
      <c r="A203" s="1" t="s">
        <v>27</v>
      </c>
      <c r="B203" s="1" t="s">
        <v>93</v>
      </c>
      <c r="C203" s="1" t="s">
        <v>32</v>
      </c>
      <c r="D203" s="1" t="s">
        <v>31</v>
      </c>
      <c r="E203" s="1" t="s">
        <v>32</v>
      </c>
      <c r="F203" s="1" t="s">
        <v>102</v>
      </c>
      <c r="G203" s="1">
        <v>1.31737356236673</v>
      </c>
      <c r="H203" s="1">
        <v>50554</v>
      </c>
      <c r="I203" s="5">
        <v>2.18358042758382E-9</v>
      </c>
      <c r="J203" s="1">
        <v>5.0275353714823697E-3</v>
      </c>
      <c r="K203" s="1">
        <v>3.3206122344776998E-4</v>
      </c>
      <c r="L203" s="1">
        <v>6.7076402673038496E-4</v>
      </c>
      <c r="M203" s="1">
        <v>1.7054378986358599E-4</v>
      </c>
      <c r="N203" s="1">
        <v>5.8280333169769298E-4</v>
      </c>
      <c r="O203" s="9">
        <v>3.3965972343793098E-7</v>
      </c>
      <c r="P203" s="9">
        <v>1.6575256176091042E-9</v>
      </c>
      <c r="Q203" s="9">
        <v>3.8163323715485389E-3</v>
      </c>
      <c r="R203" s="9">
        <v>2.5206306922632087E-4</v>
      </c>
      <c r="S203" s="9">
        <v>5.0916766959048618E-4</v>
      </c>
      <c r="T203" s="9">
        <v>1.2945742554389448E-4</v>
      </c>
      <c r="U203" s="9">
        <v>4.4239792595401455E-4</v>
      </c>
      <c r="V203" s="9">
        <v>2.5783098518214882E-7</v>
      </c>
      <c r="W203" s="8">
        <v>5.091676695904862E-2</v>
      </c>
      <c r="X203" s="1">
        <v>7.147213193208822E-2</v>
      </c>
    </row>
    <row r="204" spans="1:24" x14ac:dyDescent="0.25">
      <c r="A204" s="1" t="s">
        <v>28</v>
      </c>
      <c r="B204" s="1" t="s">
        <v>93</v>
      </c>
      <c r="C204" s="1" t="s">
        <v>32</v>
      </c>
      <c r="D204" s="1" t="s">
        <v>31</v>
      </c>
      <c r="E204" s="1" t="s">
        <v>32</v>
      </c>
      <c r="F204" s="1" t="s">
        <v>102</v>
      </c>
      <c r="G204" s="1">
        <v>1.3065687657841401</v>
      </c>
      <c r="H204" s="1">
        <v>50283</v>
      </c>
      <c r="I204" s="5">
        <v>7.6155171058189808E-9</v>
      </c>
      <c r="J204" s="1">
        <v>4.9509480595588701E-3</v>
      </c>
      <c r="K204" s="1">
        <v>3.1021243356771702E-4</v>
      </c>
      <c r="L204" s="1">
        <v>6.4705120421167301E-4</v>
      </c>
      <c r="M204" s="1">
        <v>1.5982393233571199E-4</v>
      </c>
      <c r="N204" s="1">
        <v>5.6784109302847297E-4</v>
      </c>
      <c r="O204" s="9">
        <v>3.22443506931771E-7</v>
      </c>
      <c r="P204" s="9">
        <v>5.8286385724585353E-9</v>
      </c>
      <c r="Q204" s="9">
        <v>3.7892747700788241E-3</v>
      </c>
      <c r="R204" s="9">
        <v>2.3742526355399469E-4</v>
      </c>
      <c r="S204" s="9">
        <v>4.9522935275690889E-4</v>
      </c>
      <c r="T204" s="9">
        <v>1.2232339890644279E-4</v>
      </c>
      <c r="U204" s="9">
        <v>4.3460482746783091E-4</v>
      </c>
      <c r="V204" s="9">
        <v>2.4678648026478408E-7</v>
      </c>
      <c r="W204" s="8">
        <v>4.9522935275690891E-2</v>
      </c>
      <c r="X204" s="1">
        <v>7.3124486260064139E-2</v>
      </c>
    </row>
    <row r="205" spans="1:24" x14ac:dyDescent="0.25">
      <c r="A205" s="1" t="s">
        <v>29</v>
      </c>
      <c r="B205" s="1" t="s">
        <v>93</v>
      </c>
      <c r="C205" s="1" t="s">
        <v>32</v>
      </c>
      <c r="D205" s="1" t="s">
        <v>31</v>
      </c>
      <c r="E205" s="1" t="s">
        <v>32</v>
      </c>
      <c r="F205" s="1" t="s">
        <v>102</v>
      </c>
      <c r="G205" s="1">
        <v>1.2946318858885599</v>
      </c>
      <c r="H205" s="1">
        <v>46764</v>
      </c>
      <c r="I205" s="5">
        <v>1.07285047512562E-9</v>
      </c>
      <c r="J205" s="1">
        <v>4.4985609129071201E-3</v>
      </c>
      <c r="K205" s="1">
        <v>3.48468405323736E-4</v>
      </c>
      <c r="L205" s="1">
        <v>6.7677001334779698E-4</v>
      </c>
      <c r="M205" s="1">
        <v>1.63485703524202E-4</v>
      </c>
      <c r="N205" s="1">
        <v>5.8016154772434704E-4</v>
      </c>
      <c r="O205" s="9">
        <v>3.3658742145791002E-7</v>
      </c>
      <c r="P205" s="9">
        <v>8.2869152754512755E-10</v>
      </c>
      <c r="Q205" s="9">
        <v>3.474779944740485E-3</v>
      </c>
      <c r="R205" s="9">
        <v>2.6916408372297084E-4</v>
      </c>
      <c r="S205" s="9">
        <v>5.2275092304195916E-4</v>
      </c>
      <c r="T205" s="9">
        <v>1.2627968251530816E-4</v>
      </c>
      <c r="U205" s="9">
        <v>4.4812857928812556E-4</v>
      </c>
      <c r="V205" s="9">
        <v>2.5998697013931183E-7</v>
      </c>
      <c r="W205" s="8">
        <v>5.2275092304195914E-2</v>
      </c>
      <c r="X205" s="1">
        <v>6.9414392192510527E-2</v>
      </c>
    </row>
    <row r="206" spans="1:24" x14ac:dyDescent="0.25">
      <c r="A206" s="1" t="s">
        <v>30</v>
      </c>
      <c r="B206" s="1" t="s">
        <v>93</v>
      </c>
      <c r="C206" s="1" t="s">
        <v>32</v>
      </c>
      <c r="D206" s="1" t="s">
        <v>31</v>
      </c>
      <c r="E206" s="1" t="s">
        <v>32</v>
      </c>
      <c r="F206" s="1" t="s">
        <v>102</v>
      </c>
      <c r="G206" s="1">
        <v>1.2848114442171901</v>
      </c>
      <c r="H206" s="1">
        <v>44530</v>
      </c>
      <c r="I206" s="5">
        <v>5.4974402807772499E-9</v>
      </c>
      <c r="J206" s="1">
        <v>4.8121572472155103E-3</v>
      </c>
      <c r="K206" s="1">
        <v>3.4166753825795398E-4</v>
      </c>
      <c r="L206" s="1">
        <v>6.6509488951008698E-4</v>
      </c>
      <c r="M206" s="1">
        <v>1.8329192243982101E-4</v>
      </c>
      <c r="N206" s="1">
        <v>5.7062641487507805E-4</v>
      </c>
      <c r="O206" s="9">
        <v>3.2561450535318399E-7</v>
      </c>
      <c r="P206" s="9">
        <v>4.278791495453039E-9</v>
      </c>
      <c r="Q206" s="9">
        <v>3.7454190409608795E-3</v>
      </c>
      <c r="R206" s="9">
        <v>2.6592815606972211E-4</v>
      </c>
      <c r="S206" s="9">
        <v>5.1765953090129576E-4</v>
      </c>
      <c r="T206" s="9">
        <v>1.4266056180056608E-4</v>
      </c>
      <c r="U206" s="9">
        <v>4.4413241915256235E-4</v>
      </c>
      <c r="V206" s="9">
        <v>2.5343369007082154E-7</v>
      </c>
      <c r="W206" s="8">
        <v>5.1765953090129574E-2</v>
      </c>
      <c r="X206" s="1">
        <v>7.0878342190324392E-2</v>
      </c>
    </row>
    <row r="207" spans="1:24" x14ac:dyDescent="0.25">
      <c r="A207" s="1" t="s">
        <v>2</v>
      </c>
      <c r="B207" s="1" t="s">
        <v>93</v>
      </c>
      <c r="C207" s="1" t="s">
        <v>103</v>
      </c>
      <c r="D207" s="1" t="s">
        <v>31</v>
      </c>
      <c r="E207" s="1" t="s">
        <v>32</v>
      </c>
      <c r="F207" s="1" t="s">
        <v>31</v>
      </c>
      <c r="G207" s="1">
        <v>1.3207969889462801</v>
      </c>
      <c r="H207" s="1">
        <v>55745</v>
      </c>
      <c r="I207" s="5">
        <v>1.7123490403392299E-9</v>
      </c>
      <c r="J207" s="1">
        <v>4.8611471429467201E-3</v>
      </c>
      <c r="K207" s="1">
        <v>3.48475925404372E-4</v>
      </c>
      <c r="L207" s="1">
        <v>7.2718983035093096E-4</v>
      </c>
      <c r="M207" s="1">
        <v>1.6053156286943701E-4</v>
      </c>
      <c r="N207" s="1">
        <v>6.3825510478129498E-4</v>
      </c>
      <c r="O207" s="9">
        <v>4.0736957877938199E-7</v>
      </c>
      <c r="P207" s="9">
        <v>1.2964513507146367E-9</v>
      </c>
      <c r="Q207" s="9">
        <v>3.680465040145874E-3</v>
      </c>
      <c r="R207" s="9">
        <v>2.6383761344155011E-4</v>
      </c>
      <c r="S207" s="9">
        <v>5.5056896437284924E-4</v>
      </c>
      <c r="T207" s="9">
        <v>1.215414361275215E-4</v>
      </c>
      <c r="U207" s="9">
        <v>4.8323482724660751E-4</v>
      </c>
      <c r="V207" s="9">
        <v>3.0842709529825455E-7</v>
      </c>
      <c r="W207" s="8">
        <v>5.5056896437284925E-2</v>
      </c>
      <c r="X207" s="1">
        <v>7.8303147690882882E-2</v>
      </c>
    </row>
    <row r="208" spans="1:24" x14ac:dyDescent="0.25">
      <c r="A208" s="1" t="s">
        <v>3</v>
      </c>
      <c r="B208" s="1" t="s">
        <v>93</v>
      </c>
      <c r="C208" s="1" t="s">
        <v>103</v>
      </c>
      <c r="D208" s="1" t="s">
        <v>31</v>
      </c>
      <c r="E208" s="1" t="s">
        <v>32</v>
      </c>
      <c r="F208" s="1" t="s">
        <v>31</v>
      </c>
      <c r="G208" s="1">
        <v>1.2782843546631899</v>
      </c>
      <c r="H208" s="1">
        <v>50282</v>
      </c>
      <c r="I208" s="5">
        <v>8.3416455964879804E-9</v>
      </c>
      <c r="J208" s="1">
        <v>4.6941740438342103E-3</v>
      </c>
      <c r="K208" s="1">
        <v>3.3853575334972201E-4</v>
      </c>
      <c r="L208" s="1">
        <v>6.8475913716975901E-4</v>
      </c>
      <c r="M208" s="1">
        <v>1.8233012815471701E-4</v>
      </c>
      <c r="N208" s="1">
        <v>5.9522148788615601E-4</v>
      </c>
      <c r="O208" s="9">
        <v>3.5428861964140998E-7</v>
      </c>
      <c r="P208" s="9">
        <v>6.5256572734052491E-9</v>
      </c>
      <c r="Q208" s="9">
        <v>3.672245558439194E-3</v>
      </c>
      <c r="R208" s="9">
        <v>2.6483602972589103E-4</v>
      </c>
      <c r="S208" s="9">
        <v>5.3568608163884126E-4</v>
      </c>
      <c r="T208" s="9">
        <v>1.4263659528459022E-4</v>
      </c>
      <c r="U208" s="9">
        <v>4.6564090823358981E-4</v>
      </c>
      <c r="V208" s="9">
        <v>2.7715947421945885E-7</v>
      </c>
      <c r="W208" s="8">
        <v>5.3568608163884125E-2</v>
      </c>
      <c r="X208" s="1">
        <v>7.3245593365956457E-2</v>
      </c>
    </row>
    <row r="209" spans="1:24" x14ac:dyDescent="0.25">
      <c r="A209" s="1" t="s">
        <v>4</v>
      </c>
      <c r="B209" s="1" t="s">
        <v>93</v>
      </c>
      <c r="C209" s="1" t="s">
        <v>103</v>
      </c>
      <c r="D209" s="1" t="s">
        <v>31</v>
      </c>
      <c r="E209" s="1" t="s">
        <v>32</v>
      </c>
      <c r="F209" s="1" t="s">
        <v>31</v>
      </c>
      <c r="G209" s="1">
        <v>1.2849287910709399</v>
      </c>
      <c r="H209" s="1">
        <v>51665</v>
      </c>
      <c r="I209" s="5">
        <v>1.4186378294311899E-8</v>
      </c>
      <c r="J209" s="1">
        <v>5.3948191925883302E-3</v>
      </c>
      <c r="K209" s="1">
        <v>4.9460379106389997E-4</v>
      </c>
      <c r="L209" s="1">
        <v>9.6097398060616902E-4</v>
      </c>
      <c r="M209" s="1">
        <v>2.5798776187002702E-4</v>
      </c>
      <c r="N209" s="1">
        <v>8.2391630719829995E-4</v>
      </c>
      <c r="O209" s="9">
        <v>6.7883808126728404E-7</v>
      </c>
      <c r="P209" s="9">
        <v>1.1040594928601518E-8</v>
      </c>
      <c r="Q209" s="9">
        <v>4.1985355375934496E-3</v>
      </c>
      <c r="R209" s="9">
        <v>3.8492700490559191E-4</v>
      </c>
      <c r="S209" s="9">
        <v>7.4788111783629133E-4</v>
      </c>
      <c r="T209" s="9">
        <v>2.0077981259568781E-4</v>
      </c>
      <c r="U209" s="9">
        <v>6.412155388872535E-4</v>
      </c>
      <c r="V209" s="9">
        <v>5.2830793891815437E-7</v>
      </c>
      <c r="W209" s="8">
        <v>7.4788111783629138E-2</v>
      </c>
      <c r="X209" s="1">
        <v>0.11158466312032435</v>
      </c>
    </row>
    <row r="210" spans="1:24" x14ac:dyDescent="0.25">
      <c r="A210" s="1" t="s">
        <v>5</v>
      </c>
      <c r="B210" s="1" t="s">
        <v>93</v>
      </c>
      <c r="C210" s="1" t="s">
        <v>103</v>
      </c>
      <c r="D210" s="1" t="s">
        <v>31</v>
      </c>
      <c r="E210" s="1" t="s">
        <v>32</v>
      </c>
      <c r="F210" s="1" t="s">
        <v>31</v>
      </c>
      <c r="G210" s="1">
        <v>1.3082535346742199</v>
      </c>
      <c r="H210" s="1">
        <v>52157</v>
      </c>
      <c r="I210" s="5">
        <v>2.7348889819478501E-9</v>
      </c>
      <c r="J210" s="1">
        <v>5.29536930844188E-3</v>
      </c>
      <c r="K210" s="1">
        <v>4.7992482458727E-4</v>
      </c>
      <c r="L210" s="1">
        <v>9.3919778760170696E-4</v>
      </c>
      <c r="M210" s="1">
        <v>2.5568410637788502E-4</v>
      </c>
      <c r="N210" s="1">
        <v>8.0731942066372903E-4</v>
      </c>
      <c r="O210" s="9">
        <v>6.5176464698082003E-7</v>
      </c>
      <c r="P210" s="9">
        <v>2.0904885096518311E-9</v>
      </c>
      <c r="Q210" s="9">
        <v>4.0476629094379083E-3</v>
      </c>
      <c r="R210" s="9">
        <v>3.6684389674267566E-4</v>
      </c>
      <c r="S210" s="9">
        <v>7.1790196831807921E-4</v>
      </c>
      <c r="T210" s="9">
        <v>1.9543926280432731E-4</v>
      </c>
      <c r="U210" s="9">
        <v>6.1709706816482398E-4</v>
      </c>
      <c r="V210" s="9">
        <v>4.9819444756411211E-7</v>
      </c>
      <c r="W210" s="8">
        <v>7.1790196831807915E-2</v>
      </c>
      <c r="X210" s="1">
        <v>0.11038990302340959</v>
      </c>
    </row>
    <row r="211" spans="1:24" x14ac:dyDescent="0.25">
      <c r="A211" s="1" t="s">
        <v>6</v>
      </c>
      <c r="B211" s="1" t="s">
        <v>93</v>
      </c>
      <c r="C211" s="1" t="s">
        <v>103</v>
      </c>
      <c r="D211" s="1" t="s">
        <v>31</v>
      </c>
      <c r="E211" s="1" t="s">
        <v>32</v>
      </c>
      <c r="F211" s="1" t="s">
        <v>31</v>
      </c>
      <c r="G211" s="1">
        <v>1.3258899955800001</v>
      </c>
      <c r="H211" s="1">
        <v>58111</v>
      </c>
      <c r="I211" s="5">
        <v>1.9560770780913101E-9</v>
      </c>
      <c r="J211" s="1">
        <v>5.0165359862148796E-3</v>
      </c>
      <c r="K211" s="1">
        <v>3.2711922253303899E-4</v>
      </c>
      <c r="L211" s="1">
        <v>7.0295818030018499E-4</v>
      </c>
      <c r="M211" s="1">
        <v>1.6234887880273201E-4</v>
      </c>
      <c r="N211" s="1">
        <v>6.22208339304712E-4</v>
      </c>
      <c r="O211" s="9">
        <v>3.8714321750032699E-7</v>
      </c>
      <c r="P211" s="9">
        <v>1.4752936402055282E-9</v>
      </c>
      <c r="Q211" s="9">
        <v>3.7835235222665933E-3</v>
      </c>
      <c r="R211" s="9">
        <v>2.4671671377227887E-4</v>
      </c>
      <c r="S211" s="9">
        <v>5.3017835766434114E-4</v>
      </c>
      <c r="T211" s="9">
        <v>1.2244520989217796E-4</v>
      </c>
      <c r="U211" s="9">
        <v>4.692759892441393E-4</v>
      </c>
      <c r="V211" s="9">
        <v>2.9198743394317131E-7</v>
      </c>
      <c r="W211" s="8">
        <v>5.3017835766434117E-2</v>
      </c>
      <c r="X211" s="1">
        <v>7.5947703755413418E-2</v>
      </c>
    </row>
    <row r="212" spans="1:24" x14ac:dyDescent="0.25">
      <c r="A212" s="1" t="s">
        <v>7</v>
      </c>
      <c r="B212" s="1" t="s">
        <v>93</v>
      </c>
      <c r="C212" s="1" t="s">
        <v>103</v>
      </c>
      <c r="D212" s="1" t="s">
        <v>31</v>
      </c>
      <c r="E212" s="1" t="s">
        <v>32</v>
      </c>
      <c r="F212" s="1" t="s">
        <v>31</v>
      </c>
      <c r="G212" s="1">
        <v>1.2995540987779699</v>
      </c>
      <c r="H212" s="1">
        <v>56281</v>
      </c>
      <c r="I212" s="5">
        <v>3.1513049947307102E-9</v>
      </c>
      <c r="J212" s="1">
        <v>4.8449891619384297E-3</v>
      </c>
      <c r="K212" s="1">
        <v>3.88851449271451E-4</v>
      </c>
      <c r="L212" s="1">
        <v>8.12525652805048E-4</v>
      </c>
      <c r="M212" s="1">
        <v>1.6500279889442E-4</v>
      </c>
      <c r="N212" s="1">
        <v>7.1343709383922603E-4</v>
      </c>
      <c r="O212" s="9">
        <v>5.0899248686576103E-7</v>
      </c>
      <c r="P212" s="9">
        <v>2.4249125124487134E-9</v>
      </c>
      <c r="Q212" s="9">
        <v>3.7281935138324712E-3</v>
      </c>
      <c r="R212" s="9">
        <v>2.9921913188308652E-4</v>
      </c>
      <c r="S212" s="9">
        <v>6.2523418884146721E-4</v>
      </c>
      <c r="T212" s="9">
        <v>1.2696878032979132E-4</v>
      </c>
      <c r="U212" s="9">
        <v>5.4898606722883145E-4</v>
      </c>
      <c r="V212" s="9">
        <v>3.9166702436196377E-7</v>
      </c>
      <c r="W212" s="8">
        <v>6.2523418884146725E-2</v>
      </c>
      <c r="X212" s="1">
        <v>8.6345929700557877E-2</v>
      </c>
    </row>
    <row r="213" spans="1:24" x14ac:dyDescent="0.25">
      <c r="A213" s="1" t="s">
        <v>8</v>
      </c>
      <c r="B213" s="1" t="s">
        <v>93</v>
      </c>
      <c r="C213" s="1" t="s">
        <v>103</v>
      </c>
      <c r="D213" s="1" t="s">
        <v>31</v>
      </c>
      <c r="E213" s="1" t="s">
        <v>32</v>
      </c>
      <c r="F213" s="1" t="s">
        <v>31</v>
      </c>
      <c r="G213" s="1">
        <v>1.3245691964881099</v>
      </c>
      <c r="H213" s="1">
        <v>53022</v>
      </c>
      <c r="I213" s="5">
        <v>6.5706386997987903E-9</v>
      </c>
      <c r="J213" s="1">
        <v>5.7668327353894702E-3</v>
      </c>
      <c r="K213" s="1">
        <v>4.27663924253183E-4</v>
      </c>
      <c r="L213" s="1">
        <v>8.6700723336742699E-4</v>
      </c>
      <c r="M213" s="1">
        <v>2.29591074457858E-4</v>
      </c>
      <c r="N213" s="1">
        <v>7.5419169353938605E-4</v>
      </c>
      <c r="O213" s="9">
        <v>5.6880511060380804E-7</v>
      </c>
      <c r="P213" s="9">
        <v>4.9605854622165617E-9</v>
      </c>
      <c r="Q213" s="9">
        <v>4.353742145506127E-3</v>
      </c>
      <c r="R213" s="9">
        <v>3.2287020216615914E-4</v>
      </c>
      <c r="S213" s="9">
        <v>6.5455790129059506E-4</v>
      </c>
      <c r="T213" s="9">
        <v>1.7333263906980714E-4</v>
      </c>
      <c r="U213" s="9">
        <v>5.6938640543582669E-4</v>
      </c>
      <c r="V213" s="9">
        <v>4.2942649739395021E-7</v>
      </c>
      <c r="W213" s="8">
        <v>6.5455790129059499E-2</v>
      </c>
      <c r="X213" s="1">
        <v>0.10409499067421417</v>
      </c>
    </row>
    <row r="214" spans="1:24" x14ac:dyDescent="0.25">
      <c r="A214" s="1" t="s">
        <v>9</v>
      </c>
      <c r="B214" s="1" t="s">
        <v>93</v>
      </c>
      <c r="C214" s="1" t="s">
        <v>103</v>
      </c>
      <c r="D214" s="1" t="s">
        <v>31</v>
      </c>
      <c r="E214" s="1" t="s">
        <v>32</v>
      </c>
      <c r="F214" s="1" t="s">
        <v>31</v>
      </c>
      <c r="G214" s="1">
        <v>1.3110660883637999</v>
      </c>
      <c r="H214" s="1">
        <v>57146</v>
      </c>
      <c r="I214" s="5">
        <v>5.8726437046630004E-9</v>
      </c>
      <c r="J214" s="1">
        <v>5.0438670441508302E-3</v>
      </c>
      <c r="K214" s="1">
        <v>1.07020161814996E-3</v>
      </c>
      <c r="L214" s="1">
        <v>1.5885883482907701E-3</v>
      </c>
      <c r="M214" s="1">
        <v>6.5231320331804498E-4</v>
      </c>
      <c r="N214" s="1">
        <v>1.1740023155149199E-3</v>
      </c>
      <c r="O214" s="9">
        <v>1.3782814368344001E-6</v>
      </c>
      <c r="P214" s="9">
        <v>4.4792888449979001E-9</v>
      </c>
      <c r="Q214" s="9">
        <v>3.8471493458011232E-3</v>
      </c>
      <c r="R214" s="9">
        <v>8.1628350214256798E-4</v>
      </c>
      <c r="S214" s="9">
        <v>1.2116767891337315E-3</v>
      </c>
      <c r="T214" s="9">
        <v>4.9754410483771017E-4</v>
      </c>
      <c r="U214" s="9">
        <v>8.9545624429967943E-4</v>
      </c>
      <c r="V214" s="9">
        <v>1.0512677042501224E-6</v>
      </c>
      <c r="W214" s="8">
        <v>0.12116767891337316</v>
      </c>
      <c r="X214" s="1">
        <v>0.17478479789618315</v>
      </c>
    </row>
    <row r="215" spans="1:24" x14ac:dyDescent="0.25">
      <c r="A215" s="1" t="s">
        <v>10</v>
      </c>
      <c r="B215" s="1" t="s">
        <v>93</v>
      </c>
      <c r="C215" s="1" t="s">
        <v>103</v>
      </c>
      <c r="D215" s="1" t="s">
        <v>31</v>
      </c>
      <c r="E215" s="1" t="s">
        <v>32</v>
      </c>
      <c r="F215" s="1" t="s">
        <v>31</v>
      </c>
      <c r="G215" s="1">
        <v>1.29916658311961</v>
      </c>
      <c r="H215" s="1">
        <v>77893</v>
      </c>
      <c r="I215" s="5">
        <v>9.0113205786224204E-9</v>
      </c>
      <c r="J215" s="1">
        <v>5.3605651482939703E-3</v>
      </c>
      <c r="K215" s="1">
        <v>1.0486770949248801E-3</v>
      </c>
      <c r="L215" s="1">
        <v>1.58210282820899E-3</v>
      </c>
      <c r="M215" s="1">
        <v>6.04961183853447E-4</v>
      </c>
      <c r="N215" s="1">
        <v>1.1846204918060401E-3</v>
      </c>
      <c r="O215" s="9">
        <v>1.4033257096067801E-6</v>
      </c>
      <c r="P215" s="9">
        <v>6.9362318086908321E-9</v>
      </c>
      <c r="Q215" s="9">
        <v>4.1261568900748434E-3</v>
      </c>
      <c r="R215" s="9">
        <v>8.0719217115849404E-4</v>
      </c>
      <c r="S215" s="9">
        <v>1.217782883862347E-3</v>
      </c>
      <c r="T215" s="9">
        <v>4.6565328243033342E-4</v>
      </c>
      <c r="U215" s="9">
        <v>9.1183109787313233E-4</v>
      </c>
      <c r="V215" s="9">
        <v>1.0801738036065084E-6</v>
      </c>
      <c r="W215" s="8">
        <v>0.1217782883862347</v>
      </c>
      <c r="X215" s="1">
        <v>0.16867560500612655</v>
      </c>
    </row>
    <row r="216" spans="1:24" x14ac:dyDescent="0.25">
      <c r="A216" s="1" t="s">
        <v>11</v>
      </c>
      <c r="B216" s="1" t="s">
        <v>93</v>
      </c>
      <c r="C216" s="1" t="s">
        <v>103</v>
      </c>
      <c r="D216" s="1" t="s">
        <v>31</v>
      </c>
      <c r="E216" s="1" t="s">
        <v>32</v>
      </c>
      <c r="F216" s="1" t="s">
        <v>31</v>
      </c>
      <c r="G216" s="1">
        <v>1.2881161994814301</v>
      </c>
      <c r="H216" s="1">
        <v>84194</v>
      </c>
      <c r="I216" s="5">
        <v>5.6595363950862098E-9</v>
      </c>
      <c r="J216" s="1">
        <v>4.7670230269432103E-3</v>
      </c>
      <c r="K216" s="1">
        <v>5.4104226064216404E-4</v>
      </c>
      <c r="L216" s="1">
        <v>8.4879475051373898E-4</v>
      </c>
      <c r="M216" s="1">
        <v>3.8400512130465402E-4</v>
      </c>
      <c r="N216" s="1">
        <v>6.5400749284614298E-4</v>
      </c>
      <c r="O216" s="9">
        <v>4.2772580069889799E-7</v>
      </c>
      <c r="P216" s="9">
        <v>4.3936536139865537E-9</v>
      </c>
      <c r="Q216" s="9">
        <v>3.7007709621712068E-3</v>
      </c>
      <c r="R216" s="9">
        <v>4.2002597347970383E-4</v>
      </c>
      <c r="S216" s="9">
        <v>6.5894268766703414E-4</v>
      </c>
      <c r="T216" s="9">
        <v>2.981137272081873E-4</v>
      </c>
      <c r="U216" s="9">
        <v>5.0772398725319452E-4</v>
      </c>
      <c r="V216" s="9">
        <v>3.3205529196130901E-7</v>
      </c>
      <c r="W216" s="8">
        <v>6.5894268766703415E-2</v>
      </c>
      <c r="X216" s="1">
        <v>8.9115782725808459E-2</v>
      </c>
    </row>
    <row r="217" spans="1:24" x14ac:dyDescent="0.25">
      <c r="A217" s="1" t="s">
        <v>12</v>
      </c>
      <c r="B217" s="1" t="s">
        <v>93</v>
      </c>
      <c r="C217" s="1" t="s">
        <v>103</v>
      </c>
      <c r="D217" s="1" t="s">
        <v>31</v>
      </c>
      <c r="E217" s="1" t="s">
        <v>32</v>
      </c>
      <c r="F217" s="1" t="s">
        <v>31</v>
      </c>
      <c r="G217" s="1">
        <v>1.3298759849003201</v>
      </c>
      <c r="H217" s="1">
        <v>53863</v>
      </c>
      <c r="I217" s="5">
        <v>1.93897592426495E-10</v>
      </c>
      <c r="J217" s="1">
        <v>5.35711878910661E-3</v>
      </c>
      <c r="K217" s="1">
        <v>4.2557861342754901E-4</v>
      </c>
      <c r="L217" s="1">
        <v>7.4052734712558202E-4</v>
      </c>
      <c r="M217" s="1">
        <v>2.7468841290101398E-4</v>
      </c>
      <c r="N217" s="1">
        <v>6.0602276824714895E-4</v>
      </c>
      <c r="O217" s="9">
        <v>3.6726359563393803E-7</v>
      </c>
      <c r="P217" s="9">
        <v>1.458012586346752E-10</v>
      </c>
      <c r="Q217" s="9">
        <v>4.0282844791036275E-3</v>
      </c>
      <c r="R217" s="9">
        <v>3.2001375937279442E-4</v>
      </c>
      <c r="S217" s="9">
        <v>5.5683940121761637E-4</v>
      </c>
      <c r="T217" s="9">
        <v>2.0655190109444908E-4</v>
      </c>
      <c r="U217" s="9">
        <v>4.5569870809613347E-4</v>
      </c>
      <c r="V217" s="9">
        <v>2.761637925670686E-7</v>
      </c>
      <c r="W217" s="8">
        <v>5.5683940121761637E-2</v>
      </c>
      <c r="X217" s="1">
        <v>8.1573157409947611E-2</v>
      </c>
    </row>
    <row r="218" spans="1:24" x14ac:dyDescent="0.25">
      <c r="A218" s="1" t="s">
        <v>13</v>
      </c>
      <c r="B218" s="1" t="s">
        <v>93</v>
      </c>
      <c r="C218" s="1" t="s">
        <v>103</v>
      </c>
      <c r="D218" s="1" t="s">
        <v>31</v>
      </c>
      <c r="E218" s="1" t="s">
        <v>32</v>
      </c>
      <c r="F218" s="1" t="s">
        <v>31</v>
      </c>
      <c r="G218" s="1">
        <v>1.2992452244235699</v>
      </c>
      <c r="H218" s="1">
        <v>53534</v>
      </c>
      <c r="I218" s="5">
        <v>6.1084297620084296E-9</v>
      </c>
      <c r="J218" s="1">
        <v>5.2063828334212303E-3</v>
      </c>
      <c r="K218" s="1">
        <v>4.6061457723973998E-4</v>
      </c>
      <c r="L218" s="1">
        <v>8.6709698220699101E-4</v>
      </c>
      <c r="M218" s="1">
        <v>2.5107449619099498E-4</v>
      </c>
      <c r="N218" s="1">
        <v>7.3463690881055404E-4</v>
      </c>
      <c r="O218" s="9">
        <v>5.3969138778672599E-7</v>
      </c>
      <c r="P218" s="9">
        <v>4.70152181218794E-9</v>
      </c>
      <c r="Q218" s="9">
        <v>4.0072364597153872E-3</v>
      </c>
      <c r="R218" s="9">
        <v>3.5452474142754593E-4</v>
      </c>
      <c r="S218" s="9">
        <v>6.6738516017381697E-4</v>
      </c>
      <c r="T218" s="9">
        <v>1.9324642605662685E-4</v>
      </c>
      <c r="U218" s="9">
        <v>5.6543360329570349E-4</v>
      </c>
      <c r="V218" s="9">
        <v>4.1538839446276847E-7</v>
      </c>
      <c r="W218" s="8">
        <v>6.6738516017381691E-2</v>
      </c>
      <c r="X218" s="1">
        <v>9.8146746937495338E-2</v>
      </c>
    </row>
    <row r="219" spans="1:24" x14ac:dyDescent="0.25">
      <c r="A219" s="1" t="s">
        <v>14</v>
      </c>
      <c r="B219" s="1" t="s">
        <v>93</v>
      </c>
      <c r="C219" s="1" t="s">
        <v>103</v>
      </c>
      <c r="D219" s="1" t="s">
        <v>31</v>
      </c>
      <c r="E219" s="1" t="s">
        <v>32</v>
      </c>
      <c r="F219" s="1" t="s">
        <v>31</v>
      </c>
      <c r="G219" s="1">
        <v>1.2968404620120699</v>
      </c>
      <c r="H219" s="1">
        <v>53768</v>
      </c>
      <c r="I219" s="5">
        <v>2.70189959294953E-9</v>
      </c>
      <c r="J219" s="1">
        <v>4.58137271925807E-3</v>
      </c>
      <c r="K219" s="1">
        <v>3.87767975344516E-4</v>
      </c>
      <c r="L219" s="1">
        <v>7.4407956270804295E-4</v>
      </c>
      <c r="M219" s="1">
        <v>1.85200035048183E-4</v>
      </c>
      <c r="N219" s="1">
        <v>6.3505148841413398E-4</v>
      </c>
      <c r="O219" s="9">
        <v>4.0329039293700701E-7</v>
      </c>
      <c r="P219" s="9">
        <v>2.0834479429778794E-9</v>
      </c>
      <c r="Q219" s="9">
        <v>3.5327188296932011E-3</v>
      </c>
      <c r="R219" s="9">
        <v>2.9900977545294002E-4</v>
      </c>
      <c r="S219" s="9">
        <v>5.7376337684096536E-4</v>
      </c>
      <c r="T219" s="9">
        <v>1.4280864953954476E-4</v>
      </c>
      <c r="U219" s="9">
        <v>4.8969129743903954E-4</v>
      </c>
      <c r="V219" s="9">
        <v>3.1097918730211051E-7</v>
      </c>
      <c r="W219" s="8">
        <v>5.7376337684096536E-2</v>
      </c>
      <c r="X219" s="1">
        <v>7.9718903714257036E-2</v>
      </c>
    </row>
    <row r="220" spans="1:24" x14ac:dyDescent="0.25">
      <c r="A220" s="1" t="s">
        <v>15</v>
      </c>
      <c r="B220" s="1" t="s">
        <v>93</v>
      </c>
      <c r="C220" s="1" t="s">
        <v>103</v>
      </c>
      <c r="D220" s="1" t="s">
        <v>31</v>
      </c>
      <c r="E220" s="1" t="s">
        <v>32</v>
      </c>
      <c r="F220" s="1" t="s">
        <v>31</v>
      </c>
      <c r="G220" s="1">
        <v>1.3426198375015499</v>
      </c>
      <c r="H220" s="1">
        <v>57226</v>
      </c>
      <c r="I220" s="5">
        <v>7.44524619733511E-9</v>
      </c>
      <c r="J220" s="1">
        <v>5.1531707867980003E-3</v>
      </c>
      <c r="K220" s="1">
        <v>5.6847538112640499E-4</v>
      </c>
      <c r="L220" s="1">
        <v>1.0031894337769901E-3</v>
      </c>
      <c r="M220" s="1">
        <v>3.3506241743452798E-4</v>
      </c>
      <c r="N220" s="1">
        <v>8.26574123170442E-4</v>
      </c>
      <c r="O220" s="9">
        <v>6.8322478109498403E-7</v>
      </c>
      <c r="P220" s="9">
        <v>5.5453122241883423E-9</v>
      </c>
      <c r="Q220" s="9">
        <v>3.8381458718704888E-3</v>
      </c>
      <c r="R220" s="9">
        <v>4.2340755383464887E-4</v>
      </c>
      <c r="S220" s="9">
        <v>7.4718800196174812E-4</v>
      </c>
      <c r="T220" s="9">
        <v>2.4955866737232026E-4</v>
      </c>
      <c r="U220" s="9">
        <v>6.1564271589238141E-4</v>
      </c>
      <c r="V220" s="9">
        <v>5.0887433807501397E-7</v>
      </c>
      <c r="W220" s="8">
        <v>7.4718800196174814E-2</v>
      </c>
      <c r="X220" s="1">
        <v>0.10371335228680675</v>
      </c>
    </row>
    <row r="221" spans="1:24" x14ac:dyDescent="0.25">
      <c r="A221" s="1" t="s">
        <v>16</v>
      </c>
      <c r="B221" s="1" t="s">
        <v>93</v>
      </c>
      <c r="C221" s="1" t="s">
        <v>103</v>
      </c>
      <c r="D221" s="1" t="s">
        <v>31</v>
      </c>
      <c r="E221" s="1" t="s">
        <v>32</v>
      </c>
      <c r="F221" s="1" t="s">
        <v>31</v>
      </c>
      <c r="G221" s="1">
        <v>1.27282297211137</v>
      </c>
      <c r="H221" s="1">
        <v>59145</v>
      </c>
      <c r="I221" s="5">
        <v>1.06735535965186E-8</v>
      </c>
      <c r="J221" s="1">
        <v>4.8080706037581002E-3</v>
      </c>
      <c r="K221" s="1">
        <v>3.8301956182924601E-4</v>
      </c>
      <c r="L221" s="1">
        <v>6.9088205723419197E-4</v>
      </c>
      <c r="M221" s="1">
        <v>2.1434445807244599E-4</v>
      </c>
      <c r="N221" s="1">
        <v>5.7499046275941103E-4</v>
      </c>
      <c r="O221" s="9">
        <v>3.3061403226428098E-7</v>
      </c>
      <c r="P221" s="9">
        <v>8.3857329969565336E-9</v>
      </c>
      <c r="Q221" s="9">
        <v>3.7774857219794126E-3</v>
      </c>
      <c r="R221" s="9">
        <v>3.0092131444947899E-4</v>
      </c>
      <c r="S221" s="9">
        <v>5.4279508806173628E-4</v>
      </c>
      <c r="T221" s="9">
        <v>1.6840084031237237E-4</v>
      </c>
      <c r="U221" s="9">
        <v>4.5174425301706473E-4</v>
      </c>
      <c r="V221" s="9">
        <v>2.5974863709118597E-7</v>
      </c>
      <c r="W221" s="8">
        <v>5.4279508806173632E-2</v>
      </c>
      <c r="X221" s="1">
        <v>7.4319163015131889E-2</v>
      </c>
    </row>
    <row r="222" spans="1:24" x14ac:dyDescent="0.25">
      <c r="A222" s="1" t="s">
        <v>17</v>
      </c>
      <c r="B222" s="1" t="s">
        <v>93</v>
      </c>
      <c r="C222" s="1" t="s">
        <v>103</v>
      </c>
      <c r="D222" s="1" t="s">
        <v>31</v>
      </c>
      <c r="E222" s="1" t="s">
        <v>32</v>
      </c>
      <c r="F222" s="1" t="s">
        <v>31</v>
      </c>
      <c r="G222" s="1">
        <v>1.2969306155887601</v>
      </c>
      <c r="H222" s="1">
        <v>53928</v>
      </c>
      <c r="I222" s="5">
        <v>3.4334024512361301E-9</v>
      </c>
      <c r="J222" s="1">
        <v>5.9441486373543696E-3</v>
      </c>
      <c r="K222" s="1">
        <v>4.5557280385814499E-4</v>
      </c>
      <c r="L222" s="1">
        <v>9.6238184668779095E-4</v>
      </c>
      <c r="M222" s="1">
        <v>2.09149002330378E-4</v>
      </c>
      <c r="N222" s="1">
        <v>8.4772179352605504E-4</v>
      </c>
      <c r="O222" s="9">
        <v>7.1863223921903101E-7</v>
      </c>
      <c r="P222" s="9">
        <v>2.6473293250753342E-9</v>
      </c>
      <c r="Q222" s="9">
        <v>4.5832433639142207E-3</v>
      </c>
      <c r="R222" s="9">
        <v>3.512699896064457E-4</v>
      </c>
      <c r="S222" s="9">
        <v>7.4204574641096276E-4</v>
      </c>
      <c r="T222" s="9">
        <v>1.6126460414802671E-4</v>
      </c>
      <c r="U222" s="9">
        <v>6.5363696664776452E-4</v>
      </c>
      <c r="V222" s="9">
        <v>5.5410230168157279E-7</v>
      </c>
      <c r="W222" s="8">
        <v>7.4204574641096283E-2</v>
      </c>
      <c r="X222" s="1">
        <v>0.1192589897951815</v>
      </c>
    </row>
    <row r="223" spans="1:24" x14ac:dyDescent="0.25">
      <c r="A223" s="1" t="s">
        <v>18</v>
      </c>
      <c r="B223" s="1" t="s">
        <v>93</v>
      </c>
      <c r="C223" s="1" t="s">
        <v>103</v>
      </c>
      <c r="D223" s="1" t="s">
        <v>31</v>
      </c>
      <c r="E223" s="1" t="s">
        <v>32</v>
      </c>
      <c r="F223" s="1" t="s">
        <v>31</v>
      </c>
      <c r="G223" s="1">
        <v>1.3173006259206399</v>
      </c>
      <c r="H223" s="1">
        <v>61431</v>
      </c>
      <c r="I223" s="5">
        <v>3.97452404321541E-10</v>
      </c>
      <c r="J223" s="1">
        <v>4.5986124314367797E-3</v>
      </c>
      <c r="K223" s="1">
        <v>3.5692401876236297E-4</v>
      </c>
      <c r="L223" s="1">
        <v>7.1685488655829298E-4</v>
      </c>
      <c r="M223" s="1">
        <v>1.71400592080317E-4</v>
      </c>
      <c r="N223" s="1">
        <v>6.2168012129472697E-4</v>
      </c>
      <c r="O223" s="9">
        <v>3.8648617321302699E-7</v>
      </c>
      <c r="P223" s="9">
        <v>3.0171731228303941E-10</v>
      </c>
      <c r="Q223" s="9">
        <v>3.4909361925057041E-3</v>
      </c>
      <c r="R223" s="9">
        <v>2.7095107353563625E-4</v>
      </c>
      <c r="S223" s="9">
        <v>5.4418473084478711E-4</v>
      </c>
      <c r="T223" s="9">
        <v>1.3011501604694671E-4</v>
      </c>
      <c r="U223" s="9">
        <v>4.7193488643508758E-4</v>
      </c>
      <c r="V223" s="9">
        <v>2.9339253744217883E-7</v>
      </c>
      <c r="W223" s="8">
        <v>5.4418473084478711E-2</v>
      </c>
      <c r="X223" s="1">
        <v>7.4039481015650319E-2</v>
      </c>
    </row>
    <row r="224" spans="1:24" x14ac:dyDescent="0.25">
      <c r="A224" s="1" t="s">
        <v>19</v>
      </c>
      <c r="B224" s="1" t="s">
        <v>93</v>
      </c>
      <c r="C224" s="1" t="s">
        <v>103</v>
      </c>
      <c r="D224" s="1" t="s">
        <v>31</v>
      </c>
      <c r="E224" s="1" t="s">
        <v>32</v>
      </c>
      <c r="F224" s="1" t="s">
        <v>31</v>
      </c>
      <c r="G224" s="1">
        <v>1.2955131387076999</v>
      </c>
      <c r="H224" s="1">
        <v>54516</v>
      </c>
      <c r="I224" s="5">
        <v>2.72479760976552E-10</v>
      </c>
      <c r="J224" s="1">
        <v>4.7915270552039103E-3</v>
      </c>
      <c r="K224" s="1">
        <v>3.41487336332836E-4</v>
      </c>
      <c r="L224" s="1">
        <v>6.5673581916159997E-4</v>
      </c>
      <c r="M224" s="1">
        <v>1.8027228361461301E-4</v>
      </c>
      <c r="N224" s="1">
        <v>5.6097088631600295E-4</v>
      </c>
      <c r="O224" s="9">
        <v>3.1468833529416201E-7</v>
      </c>
      <c r="P224" s="9">
        <v>2.1032574107921126E-10</v>
      </c>
      <c r="Q224" s="9">
        <v>3.6985553538913187E-3</v>
      </c>
      <c r="R224" s="9">
        <v>2.635923373756567E-4</v>
      </c>
      <c r="S224" s="9">
        <v>5.0693103723880944E-4</v>
      </c>
      <c r="T224" s="9">
        <v>1.3915125846924114E-4</v>
      </c>
      <c r="U224" s="9">
        <v>4.3301057284187989E-4</v>
      </c>
      <c r="V224" s="9">
        <v>2.4290632483130958E-7</v>
      </c>
      <c r="W224" s="8">
        <v>5.0693103723880945E-2</v>
      </c>
      <c r="X224" s="1">
        <v>7.1780590868505453E-2</v>
      </c>
    </row>
    <row r="225" spans="1:24" x14ac:dyDescent="0.25">
      <c r="A225" s="1" t="s">
        <v>20</v>
      </c>
      <c r="B225" s="1" t="s">
        <v>93</v>
      </c>
      <c r="C225" s="1" t="s">
        <v>103</v>
      </c>
      <c r="D225" s="1" t="s">
        <v>31</v>
      </c>
      <c r="E225" s="1" t="s">
        <v>32</v>
      </c>
      <c r="F225" s="1" t="s">
        <v>31</v>
      </c>
      <c r="G225" s="1">
        <v>1.2974399182221401</v>
      </c>
      <c r="H225" s="1">
        <v>49783</v>
      </c>
      <c r="I225" s="5">
        <v>4.5659511727080801E-9</v>
      </c>
      <c r="J225" s="1">
        <v>5.1547181792557196E-3</v>
      </c>
      <c r="K225" s="1">
        <v>4.1618318541075802E-4</v>
      </c>
      <c r="L225" s="1">
        <v>8.3693957688239502E-4</v>
      </c>
      <c r="M225" s="1">
        <v>2.1837989334017E-4</v>
      </c>
      <c r="N225" s="1">
        <v>7.2612630549611496E-4</v>
      </c>
      <c r="O225" s="9">
        <v>5.2725941153343801E-7</v>
      </c>
      <c r="P225" s="9">
        <v>3.5192004720840756E-9</v>
      </c>
      <c r="Q225" s="9">
        <v>3.9729918178555371E-3</v>
      </c>
      <c r="R225" s="9">
        <v>3.2077260732122899E-4</v>
      </c>
      <c r="S225" s="9">
        <v>6.4507000680943981E-4</v>
      </c>
      <c r="T225" s="9">
        <v>1.6831599696686707E-4</v>
      </c>
      <c r="U225" s="9">
        <v>5.596608330743465E-4</v>
      </c>
      <c r="V225" s="9">
        <v>4.0638445305115372E-7</v>
      </c>
      <c r="W225" s="8">
        <v>6.4507000680943977E-2</v>
      </c>
      <c r="X225" s="1">
        <v>8.9762229605577476E-2</v>
      </c>
    </row>
    <row r="226" spans="1:24" x14ac:dyDescent="0.25">
      <c r="A226" s="1" t="s">
        <v>21</v>
      </c>
      <c r="B226" s="1" t="s">
        <v>93</v>
      </c>
      <c r="C226" s="1" t="s">
        <v>103</v>
      </c>
      <c r="D226" s="1" t="s">
        <v>31</v>
      </c>
      <c r="E226" s="1" t="s">
        <v>32</v>
      </c>
      <c r="F226" s="1" t="s">
        <v>31</v>
      </c>
      <c r="G226" s="1">
        <v>1.2985187655180099</v>
      </c>
      <c r="H226" s="1">
        <v>58238</v>
      </c>
      <c r="I226" s="5">
        <v>4.1114052606872098E-8</v>
      </c>
      <c r="J226" s="1">
        <v>4.7128791920840697E-3</v>
      </c>
      <c r="K226" s="1">
        <v>3.98433975085701E-4</v>
      </c>
      <c r="L226" s="1">
        <v>7.5511197786930402E-4</v>
      </c>
      <c r="M226" s="1">
        <v>2.0806338579859601E-4</v>
      </c>
      <c r="N226" s="1">
        <v>6.4143937096119996E-4</v>
      </c>
      <c r="O226" s="9">
        <v>4.1144446661910002E-7</v>
      </c>
      <c r="P226" s="9">
        <v>3.1662270656882444E-8</v>
      </c>
      <c r="Q226" s="9">
        <v>3.6294270958833548E-3</v>
      </c>
      <c r="R226" s="9">
        <v>3.0683728696578074E-4</v>
      </c>
      <c r="S226" s="9">
        <v>5.8151795562852101E-4</v>
      </c>
      <c r="T226" s="9">
        <v>1.602313276663311E-4</v>
      </c>
      <c r="U226" s="9">
        <v>4.9397774448435832E-4</v>
      </c>
      <c r="V226" s="9">
        <v>3.1685677369087929E-7</v>
      </c>
      <c r="W226" s="8">
        <v>5.8151795562852104E-2</v>
      </c>
      <c r="X226" s="1">
        <v>7.6900349816580685E-2</v>
      </c>
    </row>
    <row r="227" spans="1:24" x14ac:dyDescent="0.25">
      <c r="A227" s="1" t="s">
        <v>22</v>
      </c>
      <c r="B227" s="1" t="s">
        <v>93</v>
      </c>
      <c r="C227" s="1" t="s">
        <v>103</v>
      </c>
      <c r="D227" s="1" t="s">
        <v>31</v>
      </c>
      <c r="E227" s="1" t="s">
        <v>32</v>
      </c>
      <c r="F227" s="1" t="s">
        <v>31</v>
      </c>
      <c r="G227" s="1">
        <v>1.3204550638960399</v>
      </c>
      <c r="H227" s="1">
        <v>63190</v>
      </c>
      <c r="I227" s="5">
        <v>1.87939419582506E-9</v>
      </c>
      <c r="J227" s="1">
        <v>5.8855237439274797E-3</v>
      </c>
      <c r="K227" s="1">
        <v>6.6033152238273896E-4</v>
      </c>
      <c r="L227" s="1">
        <v>1.10622222849494E-3</v>
      </c>
      <c r="M227" s="1">
        <v>4.0598931082058698E-4</v>
      </c>
      <c r="N227" s="1">
        <v>8.8751895718570495E-4</v>
      </c>
      <c r="O227" s="9">
        <v>7.8768989936400096E-7</v>
      </c>
      <c r="P227" s="9">
        <v>1.4232928080716766E-9</v>
      </c>
      <c r="Q227" s="9">
        <v>4.4571935121836522E-3</v>
      </c>
      <c r="R227" s="9">
        <v>5.0007875348246397E-4</v>
      </c>
      <c r="S227" s="9">
        <v>8.3775832948907792E-4</v>
      </c>
      <c r="T227" s="9">
        <v>3.0746166372576437E-4</v>
      </c>
      <c r="U227" s="9">
        <v>6.7213113225303954E-4</v>
      </c>
      <c r="V227" s="9">
        <v>5.9652912158926462E-7</v>
      </c>
      <c r="W227" s="8">
        <v>8.3775832948907794E-2</v>
      </c>
      <c r="X227" s="1">
        <v>0.1346956575711476</v>
      </c>
    </row>
    <row r="228" spans="1:24" x14ac:dyDescent="0.25">
      <c r="A228" s="1" t="s">
        <v>23</v>
      </c>
      <c r="B228" s="1" t="s">
        <v>93</v>
      </c>
      <c r="C228" s="1" t="s">
        <v>103</v>
      </c>
      <c r="D228" s="1" t="s">
        <v>31</v>
      </c>
      <c r="E228" s="1" t="s">
        <v>32</v>
      </c>
      <c r="F228" s="1" t="s">
        <v>31</v>
      </c>
      <c r="G228" s="1">
        <v>1.32817074879676</v>
      </c>
      <c r="H228" s="1">
        <v>52048</v>
      </c>
      <c r="I228" s="5">
        <v>1.0838551167680099E-9</v>
      </c>
      <c r="J228" s="1">
        <v>5.50416857004166E-3</v>
      </c>
      <c r="K228" s="1">
        <v>3.96166627732595E-4</v>
      </c>
      <c r="L228" s="1">
        <v>8.54437522052624E-4</v>
      </c>
      <c r="M228" s="1">
        <v>1.84855794941541E-4</v>
      </c>
      <c r="N228" s="1">
        <v>7.5704391032648303E-4</v>
      </c>
      <c r="O228" s="9">
        <v>5.7311548216241201E-7</v>
      </c>
      <c r="P228" s="9">
        <v>8.1605103692421716E-10</v>
      </c>
      <c r="Q228" s="9">
        <v>4.1441724078233868E-3</v>
      </c>
      <c r="R228" s="9">
        <v>2.9827989216860655E-4</v>
      </c>
      <c r="S228" s="9">
        <v>6.4331903320916475E-4</v>
      </c>
      <c r="T228" s="9">
        <v>1.3918074547945649E-4</v>
      </c>
      <c r="U228" s="9">
        <v>5.6998989852194654E-4</v>
      </c>
      <c r="V228" s="9">
        <v>4.3150738162364961E-7</v>
      </c>
      <c r="W228" s="8">
        <v>6.433190332091647E-2</v>
      </c>
      <c r="X228" s="1">
        <v>9.2452703567648217E-2</v>
      </c>
    </row>
    <row r="229" spans="1:24" x14ac:dyDescent="0.25">
      <c r="A229" s="1" t="s">
        <v>24</v>
      </c>
      <c r="B229" s="1" t="s">
        <v>93</v>
      </c>
      <c r="C229" s="1" t="s">
        <v>103</v>
      </c>
      <c r="D229" s="1" t="s">
        <v>31</v>
      </c>
      <c r="E229" s="1" t="s">
        <v>32</v>
      </c>
      <c r="F229" s="1" t="s">
        <v>31</v>
      </c>
      <c r="G229" s="1">
        <v>1.2866209063874301</v>
      </c>
      <c r="H229" s="1">
        <v>60126</v>
      </c>
      <c r="I229" s="5">
        <v>1.46107534959583E-8</v>
      </c>
      <c r="J229" s="1">
        <v>4.9214949831366504E-3</v>
      </c>
      <c r="K229" s="1">
        <v>4.0653805603612899E-4</v>
      </c>
      <c r="L229" s="1">
        <v>7.5301856192865405E-4</v>
      </c>
      <c r="M229" s="1">
        <v>2.28480195801239E-4</v>
      </c>
      <c r="N229" s="1">
        <v>6.3384837587822504E-4</v>
      </c>
      <c r="O229" s="9">
        <v>4.0176376360346302E-7</v>
      </c>
      <c r="P229" s="9">
        <v>1.1355911771232075E-8</v>
      </c>
      <c r="Q229" s="9">
        <v>3.8251321416462973E-3</v>
      </c>
      <c r="R229" s="9">
        <v>3.1597345730810885E-4</v>
      </c>
      <c r="S229" s="9">
        <v>5.8526840205245622E-4</v>
      </c>
      <c r="T229" s="9">
        <v>1.7758159739745326E-4</v>
      </c>
      <c r="U229" s="9">
        <v>4.926457923476017E-4</v>
      </c>
      <c r="V229" s="9">
        <v>3.1226273536276821E-7</v>
      </c>
      <c r="W229" s="8">
        <v>5.8526840205245623E-2</v>
      </c>
      <c r="X229" s="1">
        <v>8.0475338094076684E-2</v>
      </c>
    </row>
    <row r="230" spans="1:24" x14ac:dyDescent="0.25">
      <c r="A230" s="1" t="s">
        <v>25</v>
      </c>
      <c r="B230" s="1" t="s">
        <v>93</v>
      </c>
      <c r="C230" s="1" t="s">
        <v>103</v>
      </c>
      <c r="D230" s="1" t="s">
        <v>31</v>
      </c>
      <c r="E230" s="1" t="s">
        <v>32</v>
      </c>
      <c r="F230" s="1" t="s">
        <v>31</v>
      </c>
      <c r="G230" s="1">
        <v>1.3358106548853601</v>
      </c>
      <c r="H230" s="1">
        <v>61559</v>
      </c>
      <c r="I230" s="5">
        <v>8.0792323942091604E-9</v>
      </c>
      <c r="J230" s="1">
        <v>4.98084863647819E-3</v>
      </c>
      <c r="K230" s="1">
        <v>3.7377477019175402E-4</v>
      </c>
      <c r="L230" s="1">
        <v>7.8350399360088501E-4</v>
      </c>
      <c r="M230" s="1">
        <v>1.78358401171863E-4</v>
      </c>
      <c r="N230" s="1">
        <v>6.8860070371488697E-4</v>
      </c>
      <c r="O230" s="9">
        <v>4.7417092915663799E-7</v>
      </c>
      <c r="P230" s="9">
        <v>6.0481868179907008E-9</v>
      </c>
      <c r="Q230" s="9">
        <v>3.7287085697827803E-3</v>
      </c>
      <c r="R230" s="9">
        <v>2.7981119092348572E-4</v>
      </c>
      <c r="S230" s="9">
        <v>5.865382123846929E-4</v>
      </c>
      <c r="T230" s="9">
        <v>1.3352072055988339E-4</v>
      </c>
      <c r="U230" s="9">
        <v>5.1549274681746192E-4</v>
      </c>
      <c r="V230" s="9">
        <v>3.549686682184247E-7</v>
      </c>
      <c r="W230" s="8">
        <v>5.8653821238469288E-2</v>
      </c>
      <c r="X230" s="1">
        <v>8.5368904952680943E-2</v>
      </c>
    </row>
    <row r="231" spans="1:24" x14ac:dyDescent="0.25">
      <c r="A231" s="1" t="s">
        <v>26</v>
      </c>
      <c r="B231" s="1" t="s">
        <v>93</v>
      </c>
      <c r="C231" s="1" t="s">
        <v>103</v>
      </c>
      <c r="D231" s="1" t="s">
        <v>31</v>
      </c>
      <c r="E231" s="1" t="s">
        <v>32</v>
      </c>
      <c r="F231" s="1" t="s">
        <v>31</v>
      </c>
      <c r="G231" s="1">
        <v>1.29971210352075</v>
      </c>
      <c r="H231" s="1">
        <v>62015</v>
      </c>
      <c r="I231" s="5">
        <v>5.5156839096071003E-9</v>
      </c>
      <c r="J231" s="1">
        <v>4.8482357524335402E-3</v>
      </c>
      <c r="K231" s="1">
        <v>3.80548783699494E-4</v>
      </c>
      <c r="L231" s="1">
        <v>7.4541914910771704E-4</v>
      </c>
      <c r="M231" s="1">
        <v>1.77872847416438E-4</v>
      </c>
      <c r="N231" s="1">
        <v>6.4096203560063401E-4</v>
      </c>
      <c r="O231" s="9">
        <v>4.1083233108130798E-7</v>
      </c>
      <c r="P231" s="9">
        <v>4.2437735977574071E-9</v>
      </c>
      <c r="Q231" s="9">
        <v>3.7302382114472151E-3</v>
      </c>
      <c r="R231" s="9">
        <v>2.9279467558133618E-4</v>
      </c>
      <c r="S231" s="9">
        <v>5.7352635794378939E-4</v>
      </c>
      <c r="T231" s="9">
        <v>1.36855575118985E-4</v>
      </c>
      <c r="U231" s="9">
        <v>4.9315693365042284E-4</v>
      </c>
      <c r="V231" s="9">
        <v>3.160948720631415E-7</v>
      </c>
      <c r="W231" s="8">
        <v>5.7352635794378937E-2</v>
      </c>
      <c r="X231" s="1">
        <v>8.3966804452577315E-2</v>
      </c>
    </row>
    <row r="232" spans="1:24" x14ac:dyDescent="0.25">
      <c r="A232" s="1" t="s">
        <v>27</v>
      </c>
      <c r="B232" s="1" t="s">
        <v>93</v>
      </c>
      <c r="C232" s="1" t="s">
        <v>103</v>
      </c>
      <c r="D232" s="1" t="s">
        <v>31</v>
      </c>
      <c r="E232" s="1" t="s">
        <v>32</v>
      </c>
      <c r="F232" s="1" t="s">
        <v>31</v>
      </c>
      <c r="G232" s="1">
        <v>1.31392514144323</v>
      </c>
      <c r="H232" s="1">
        <v>63906</v>
      </c>
      <c r="I232" s="5">
        <v>9.1346813446691003E-10</v>
      </c>
      <c r="J232" s="1">
        <v>5.0275353714823697E-3</v>
      </c>
      <c r="K232" s="1">
        <v>4.52203151849716E-4</v>
      </c>
      <c r="L232" s="1">
        <v>8.92250383682754E-4</v>
      </c>
      <c r="M232" s="1">
        <v>2.0684109040303199E-4</v>
      </c>
      <c r="N232" s="1">
        <v>7.6917036905954997E-4</v>
      </c>
      <c r="O232" s="9">
        <v>5.9162305663920502E-7</v>
      </c>
      <c r="P232" s="9">
        <v>6.9522083538453828E-10</v>
      </c>
      <c r="Q232" s="9">
        <v>3.8263484066984733E-3</v>
      </c>
      <c r="R232" s="9">
        <v>3.4416203601448026E-4</v>
      </c>
      <c r="S232" s="9">
        <v>6.7907246428262739E-4</v>
      </c>
      <c r="T232" s="9">
        <v>1.5742227915346488E-4</v>
      </c>
      <c r="U232" s="9">
        <v>5.8539892783746007E-4</v>
      </c>
      <c r="V232" s="9">
        <v>4.5027150937180457E-7</v>
      </c>
      <c r="W232" s="8">
        <v>6.7907246428262735E-2</v>
      </c>
      <c r="X232" s="1">
        <v>9.5028990613754291E-2</v>
      </c>
    </row>
    <row r="233" spans="1:24" x14ac:dyDescent="0.25">
      <c r="A233" s="1" t="s">
        <v>28</v>
      </c>
      <c r="B233" s="1" t="s">
        <v>93</v>
      </c>
      <c r="C233" s="1" t="s">
        <v>103</v>
      </c>
      <c r="D233" s="1" t="s">
        <v>31</v>
      </c>
      <c r="E233" s="1" t="s">
        <v>32</v>
      </c>
      <c r="F233" s="1" t="s">
        <v>31</v>
      </c>
      <c r="G233" s="1">
        <v>1.3059264449822601</v>
      </c>
      <c r="H233" s="1">
        <v>60013</v>
      </c>
      <c r="I233" s="5">
        <v>6.9490374565717203E-10</v>
      </c>
      <c r="J233" s="1">
        <v>4.9509480595588701E-3</v>
      </c>
      <c r="K233" s="1">
        <v>3.5725477804465398E-4</v>
      </c>
      <c r="L233" s="1">
        <v>6.7539686775692598E-4</v>
      </c>
      <c r="M233" s="1">
        <v>1.90789593034424E-4</v>
      </c>
      <c r="N233" s="1">
        <v>5.73175324434096E-4</v>
      </c>
      <c r="O233" s="9">
        <v>3.2852995254013102E-7</v>
      </c>
      <c r="P233" s="9">
        <v>5.3211553248438254E-10</v>
      </c>
      <c r="Q233" s="9">
        <v>3.7911385274276492E-3</v>
      </c>
      <c r="R233" s="9">
        <v>2.7356424201173673E-4</v>
      </c>
      <c r="S233" s="9">
        <v>5.1717833753347467E-4</v>
      </c>
      <c r="T233" s="9">
        <v>1.4609520602595325E-4</v>
      </c>
      <c r="U233" s="9">
        <v>4.389032220278548E-4</v>
      </c>
      <c r="V233" s="9">
        <v>2.515684966809856E-7</v>
      </c>
      <c r="W233" s="8">
        <v>5.1717833753347466E-2</v>
      </c>
      <c r="X233" s="1">
        <v>7.6375992470474829E-2</v>
      </c>
    </row>
    <row r="234" spans="1:24" x14ac:dyDescent="0.25">
      <c r="A234" s="1" t="s">
        <v>29</v>
      </c>
      <c r="B234" s="1" t="s">
        <v>93</v>
      </c>
      <c r="C234" s="1" t="s">
        <v>103</v>
      </c>
      <c r="D234" s="1" t="s">
        <v>31</v>
      </c>
      <c r="E234" s="1" t="s">
        <v>32</v>
      </c>
      <c r="F234" s="1" t="s">
        <v>31</v>
      </c>
      <c r="G234" s="1">
        <v>1.2951563797007799</v>
      </c>
      <c r="H234" s="1">
        <v>54488</v>
      </c>
      <c r="I234" s="5">
        <v>2.36791253271917E-9</v>
      </c>
      <c r="J234" s="1">
        <v>4.4985609129071201E-3</v>
      </c>
      <c r="K234" s="1">
        <v>3.051226062563E-4</v>
      </c>
      <c r="L234" s="1">
        <v>5.8354623427741496E-4</v>
      </c>
      <c r="M234" s="1">
        <v>1.6691688506398399E-4</v>
      </c>
      <c r="N234" s="1">
        <v>4.9741974497471899E-4</v>
      </c>
      <c r="O234" s="9">
        <v>2.4742640269071499E-7</v>
      </c>
      <c r="P234" s="9">
        <v>1.8282831091533742E-9</v>
      </c>
      <c r="Q234" s="9">
        <v>3.4733727783099236E-3</v>
      </c>
      <c r="R234" s="9">
        <v>2.3558746344344342E-4</v>
      </c>
      <c r="S234" s="9">
        <v>4.5056044460996416E-4</v>
      </c>
      <c r="T234" s="9">
        <v>1.2887778470623511E-4</v>
      </c>
      <c r="U234" s="9">
        <v>3.8406153324098045E-4</v>
      </c>
      <c r="V234" s="9">
        <v>1.9103978991932845E-7</v>
      </c>
      <c r="W234" s="8">
        <v>4.5056044460996418E-2</v>
      </c>
      <c r="X234" s="1">
        <v>5.9847671936498197E-2</v>
      </c>
    </row>
    <row r="235" spans="1:24" x14ac:dyDescent="0.25">
      <c r="A235" s="1" t="s">
        <v>30</v>
      </c>
      <c r="B235" s="1" t="s">
        <v>93</v>
      </c>
      <c r="C235" s="1" t="s">
        <v>103</v>
      </c>
      <c r="D235" s="1" t="s">
        <v>31</v>
      </c>
      <c r="E235" s="1" t="s">
        <v>32</v>
      </c>
      <c r="F235" s="1" t="s">
        <v>31</v>
      </c>
      <c r="G235" s="1">
        <v>1.2863622788517</v>
      </c>
      <c r="H235" s="1">
        <v>54411</v>
      </c>
      <c r="I235" s="5">
        <v>3.12693093640348E-9</v>
      </c>
      <c r="J235" s="1">
        <v>4.8121572472155103E-3</v>
      </c>
      <c r="K235" s="1">
        <v>4.0733793492933102E-4</v>
      </c>
      <c r="L235" s="1">
        <v>7.8532287696153396E-4</v>
      </c>
      <c r="M235" s="1">
        <v>2.08641635254025E-4</v>
      </c>
      <c r="N235" s="1">
        <v>6.71422242591537E-4</v>
      </c>
      <c r="O235" s="9">
        <v>4.5080782784664898E-7</v>
      </c>
      <c r="P235" s="9">
        <v>2.4308322684918938E-9</v>
      </c>
      <c r="Q235" s="9">
        <v>3.7409035746222207E-3</v>
      </c>
      <c r="R235" s="9">
        <v>3.1665879948916903E-4</v>
      </c>
      <c r="S235" s="9">
        <v>6.104989938468734E-4</v>
      </c>
      <c r="T235" s="9">
        <v>1.6219508196421432E-4</v>
      </c>
      <c r="U235" s="9">
        <v>5.2195423764361088E-4</v>
      </c>
      <c r="V235" s="9">
        <v>3.504516847688294E-7</v>
      </c>
      <c r="W235" s="8">
        <v>6.1049899384687342E-2</v>
      </c>
      <c r="X235" s="1">
        <v>8.3893350415041965E-2</v>
      </c>
    </row>
    <row r="236" spans="1:24" x14ac:dyDescent="0.25">
      <c r="A236" s="1" t="s">
        <v>2</v>
      </c>
      <c r="B236" s="1" t="s">
        <v>93</v>
      </c>
      <c r="C236" s="1" t="s">
        <v>103</v>
      </c>
      <c r="D236" s="1" t="s">
        <v>31</v>
      </c>
      <c r="E236" s="1" t="s">
        <v>32</v>
      </c>
      <c r="F236" s="1" t="s">
        <v>102</v>
      </c>
      <c r="G236" s="1">
        <v>1.3207969889462801</v>
      </c>
      <c r="H236" s="1">
        <v>55745</v>
      </c>
      <c r="I236" s="5">
        <v>8.5543758743256099E-9</v>
      </c>
      <c r="J236" s="1">
        <v>4.8611471429467201E-3</v>
      </c>
      <c r="K236" s="1">
        <v>5.4291657288790503E-4</v>
      </c>
      <c r="L236" s="1">
        <v>1.0346039786232799E-3</v>
      </c>
      <c r="M236" s="1">
        <v>2.5384768377989498E-4</v>
      </c>
      <c r="N236" s="1">
        <v>8.8070823061146201E-4</v>
      </c>
      <c r="O236" s="9">
        <v>7.7564698746677298E-7</v>
      </c>
      <c r="P236" s="9">
        <v>6.4766772985682029E-9</v>
      </c>
      <c r="Q236" s="9">
        <v>3.680465040145874E-3</v>
      </c>
      <c r="R236" s="9">
        <v>4.1105224908260808E-4</v>
      </c>
      <c r="S236" s="9">
        <v>7.833179415775907E-4</v>
      </c>
      <c r="T236" s="9">
        <v>1.9219280926920676E-4</v>
      </c>
      <c r="U236" s="9">
        <v>6.6680060446994442E-4</v>
      </c>
      <c r="V236" s="9">
        <v>5.8725678053337866E-7</v>
      </c>
      <c r="W236" s="8">
        <v>7.8331794157759066E-2</v>
      </c>
      <c r="X236" s="1">
        <v>0.11140522702389577</v>
      </c>
    </row>
    <row r="237" spans="1:24" x14ac:dyDescent="0.25">
      <c r="A237" s="1" t="s">
        <v>3</v>
      </c>
      <c r="B237" s="1" t="s">
        <v>93</v>
      </c>
      <c r="C237" s="1" t="s">
        <v>103</v>
      </c>
      <c r="D237" s="1" t="s">
        <v>31</v>
      </c>
      <c r="E237" s="1" t="s">
        <v>32</v>
      </c>
      <c r="F237" s="1" t="s">
        <v>102</v>
      </c>
      <c r="G237" s="1">
        <v>1.2782843546631899</v>
      </c>
      <c r="H237" s="1">
        <v>50282</v>
      </c>
      <c r="I237" s="5">
        <v>5.6710383056213199E-9</v>
      </c>
      <c r="J237" s="1">
        <v>4.6941740438342103E-3</v>
      </c>
      <c r="K237" s="1">
        <v>4.7024070469820601E-4</v>
      </c>
      <c r="L237" s="1">
        <v>8.6078439531056799E-4</v>
      </c>
      <c r="M237" s="1">
        <v>2.4666285025887202E-4</v>
      </c>
      <c r="N237" s="1">
        <v>7.2098783266787202E-4</v>
      </c>
      <c r="O237" s="9">
        <v>5.1982345485511495E-7</v>
      </c>
      <c r="P237" s="9">
        <v>4.4364450561671464E-9</v>
      </c>
      <c r="Q237" s="9">
        <v>3.672245558439194E-3</v>
      </c>
      <c r="R237" s="9">
        <v>3.6786862248823179E-4</v>
      </c>
      <c r="S237" s="9">
        <v>6.7339038623950983E-4</v>
      </c>
      <c r="T237" s="9">
        <v>1.929639906481248E-4</v>
      </c>
      <c r="U237" s="9">
        <v>5.6402773767644384E-4</v>
      </c>
      <c r="V237" s="9">
        <v>4.0665713615190197E-7</v>
      </c>
      <c r="W237" s="8">
        <v>6.7339038623950978E-2</v>
      </c>
      <c r="X237" s="1">
        <v>9.2074220513903335E-2</v>
      </c>
    </row>
    <row r="238" spans="1:24" x14ac:dyDescent="0.25">
      <c r="A238" s="1" t="s">
        <v>4</v>
      </c>
      <c r="B238" s="1" t="s">
        <v>93</v>
      </c>
      <c r="C238" s="1" t="s">
        <v>103</v>
      </c>
      <c r="D238" s="1" t="s">
        <v>31</v>
      </c>
      <c r="E238" s="1" t="s">
        <v>32</v>
      </c>
      <c r="F238" s="1" t="s">
        <v>102</v>
      </c>
      <c r="G238" s="1">
        <v>1.2849287910709399</v>
      </c>
      <c r="H238" s="1">
        <v>51665</v>
      </c>
      <c r="I238" s="5">
        <v>1.9756429825434899E-9</v>
      </c>
      <c r="J238" s="1">
        <v>5.3948191925883302E-3</v>
      </c>
      <c r="K238" s="1">
        <v>6.3914286964564596E-4</v>
      </c>
      <c r="L238" s="1">
        <v>1.1932753379066E-3</v>
      </c>
      <c r="M238" s="1">
        <v>3.3046081080101398E-4</v>
      </c>
      <c r="N238" s="1">
        <v>1.0076717839838699E-3</v>
      </c>
      <c r="O238" s="9">
        <v>1.0154024242372399E-6</v>
      </c>
      <c r="P238" s="9">
        <v>1.5375505602118742E-9</v>
      </c>
      <c r="Q238" s="9">
        <v>4.1985355375934496E-3</v>
      </c>
      <c r="R238" s="9">
        <v>4.9741501170111097E-4</v>
      </c>
      <c r="S238" s="9">
        <v>9.286704027481941E-4</v>
      </c>
      <c r="T238" s="9">
        <v>2.5718219803105765E-4</v>
      </c>
      <c r="U238" s="9">
        <v>7.8422383480411648E-4</v>
      </c>
      <c r="V238" s="9">
        <v>7.9024023065973956E-7</v>
      </c>
      <c r="W238" s="8">
        <v>9.2867040274819415E-2</v>
      </c>
      <c r="X238" s="1">
        <v>0.13855861789942453</v>
      </c>
    </row>
    <row r="239" spans="1:24" x14ac:dyDescent="0.25">
      <c r="A239" s="1" t="s">
        <v>5</v>
      </c>
      <c r="B239" s="1" t="s">
        <v>93</v>
      </c>
      <c r="C239" s="1" t="s">
        <v>103</v>
      </c>
      <c r="D239" s="1" t="s">
        <v>31</v>
      </c>
      <c r="E239" s="1" t="s">
        <v>32</v>
      </c>
      <c r="F239" s="1" t="s">
        <v>102</v>
      </c>
      <c r="G239" s="1">
        <v>1.3082535346742199</v>
      </c>
      <c r="H239" s="1">
        <v>52157</v>
      </c>
      <c r="I239" s="5">
        <v>1.1676991817921601E-8</v>
      </c>
      <c r="J239" s="1">
        <v>5.29536930844188E-3</v>
      </c>
      <c r="K239" s="1">
        <v>5.8569050930113104E-4</v>
      </c>
      <c r="L239" s="1">
        <v>1.09388844375479E-3</v>
      </c>
      <c r="M239" s="1">
        <v>2.8949015541002198E-4</v>
      </c>
      <c r="N239" s="1">
        <v>9.2388232729869401E-4</v>
      </c>
      <c r="O239" s="9">
        <v>8.5355855469485096E-7</v>
      </c>
      <c r="P239" s="9">
        <v>8.9256336852393018E-9</v>
      </c>
      <c r="Q239" s="9">
        <v>4.0476629094379083E-3</v>
      </c>
      <c r="R239" s="9">
        <v>4.4768884148054617E-4</v>
      </c>
      <c r="S239" s="9">
        <v>8.3614407663510661E-4</v>
      </c>
      <c r="T239" s="9">
        <v>2.21279857258028E-4</v>
      </c>
      <c r="U239" s="9">
        <v>7.0619516998190904E-4</v>
      </c>
      <c r="V239" s="9">
        <v>6.5244123716998276E-7</v>
      </c>
      <c r="W239" s="8">
        <v>8.3614407663510665E-2</v>
      </c>
      <c r="X239" s="1">
        <v>0.12857168193812751</v>
      </c>
    </row>
    <row r="240" spans="1:24" x14ac:dyDescent="0.25">
      <c r="A240" s="1" t="s">
        <v>6</v>
      </c>
      <c r="B240" s="1" t="s">
        <v>93</v>
      </c>
      <c r="C240" s="1" t="s">
        <v>103</v>
      </c>
      <c r="D240" s="1" t="s">
        <v>31</v>
      </c>
      <c r="E240" s="1" t="s">
        <v>32</v>
      </c>
      <c r="F240" s="1" t="s">
        <v>102</v>
      </c>
      <c r="G240" s="1">
        <v>1.3258899955800001</v>
      </c>
      <c r="H240" s="1">
        <v>58111</v>
      </c>
      <c r="I240" s="5">
        <v>4.5326964404068804E-9</v>
      </c>
      <c r="J240" s="1">
        <v>5.0165359862148796E-3</v>
      </c>
      <c r="K240" s="1">
        <v>4.4549957394820398E-4</v>
      </c>
      <c r="L240" s="1">
        <v>8.9240353743277E-4</v>
      </c>
      <c r="M240" s="1">
        <v>2.0667436183430301E-4</v>
      </c>
      <c r="N240" s="1">
        <v>7.7324912106932898E-4</v>
      </c>
      <c r="O240" s="9">
        <v>5.9791420323449005E-7</v>
      </c>
      <c r="P240" s="9">
        <v>3.4186067136166062E-9</v>
      </c>
      <c r="Q240" s="9">
        <v>3.7835235222665933E-3</v>
      </c>
      <c r="R240" s="9">
        <v>3.3600040382937178E-4</v>
      </c>
      <c r="S240" s="9">
        <v>6.7306001282738028E-4</v>
      </c>
      <c r="T240" s="9">
        <v>1.5587594937986913E-4</v>
      </c>
      <c r="U240" s="9">
        <v>5.831925149499882E-4</v>
      </c>
      <c r="V240" s="9">
        <v>4.5095309959929007E-7</v>
      </c>
      <c r="W240" s="8">
        <v>6.7306001282738032E-2</v>
      </c>
      <c r="X240" s="1">
        <v>9.6415407616829429E-2</v>
      </c>
    </row>
    <row r="241" spans="1:24" x14ac:dyDescent="0.25">
      <c r="A241" s="1" t="s">
        <v>7</v>
      </c>
      <c r="B241" s="1" t="s">
        <v>93</v>
      </c>
      <c r="C241" s="1" t="s">
        <v>103</v>
      </c>
      <c r="D241" s="1" t="s">
        <v>31</v>
      </c>
      <c r="E241" s="1" t="s">
        <v>32</v>
      </c>
      <c r="F241" s="1" t="s">
        <v>102</v>
      </c>
      <c r="G241" s="1">
        <v>1.2995540987779699</v>
      </c>
      <c r="H241" s="1">
        <v>56281</v>
      </c>
      <c r="I241" s="5">
        <v>6.4010450273599401E-9</v>
      </c>
      <c r="J241" s="1">
        <v>4.8449891619384297E-3</v>
      </c>
      <c r="K241" s="1">
        <v>5.9728661570030697E-4</v>
      </c>
      <c r="L241" s="1">
        <v>1.1398538238185599E-3</v>
      </c>
      <c r="M241" s="1">
        <v>2.3746780061628699E-4</v>
      </c>
      <c r="N241" s="1">
        <v>9.7083234308457098E-4</v>
      </c>
      <c r="O241" s="9">
        <v>9.4251543837907802E-7</v>
      </c>
      <c r="P241" s="9">
        <v>4.9255702655080963E-9</v>
      </c>
      <c r="Q241" s="9">
        <v>3.7281935138324712E-3</v>
      </c>
      <c r="R241" s="9">
        <v>4.5960888912740367E-4</v>
      </c>
      <c r="S241" s="9">
        <v>8.7711148377002282E-4</v>
      </c>
      <c r="T241" s="9">
        <v>1.8273021557131696E-4</v>
      </c>
      <c r="U241" s="9">
        <v>7.4705034903701888E-4</v>
      </c>
      <c r="V241" s="9">
        <v>7.2526064075775558E-7</v>
      </c>
      <c r="W241" s="8">
        <v>8.7711148377002279E-2</v>
      </c>
      <c r="X241" s="1">
        <v>0.12113062252320558</v>
      </c>
    </row>
    <row r="242" spans="1:24" x14ac:dyDescent="0.25">
      <c r="A242" s="1" t="s">
        <v>8</v>
      </c>
      <c r="B242" s="1" t="s">
        <v>93</v>
      </c>
      <c r="C242" s="1" t="s">
        <v>103</v>
      </c>
      <c r="D242" s="1" t="s">
        <v>31</v>
      </c>
      <c r="E242" s="1" t="s">
        <v>32</v>
      </c>
      <c r="F242" s="1" t="s">
        <v>102</v>
      </c>
      <c r="G242" s="1">
        <v>1.3245691964881099</v>
      </c>
      <c r="H242" s="1">
        <v>53022</v>
      </c>
      <c r="I242" s="5">
        <v>1.4414096582982E-8</v>
      </c>
      <c r="J242" s="1">
        <v>5.7668327353894702E-3</v>
      </c>
      <c r="K242" s="1">
        <v>4.6745703789908801E-4</v>
      </c>
      <c r="L242" s="1">
        <v>8.7630667338401899E-4</v>
      </c>
      <c r="M242" s="1">
        <v>2.5968330737668999E-4</v>
      </c>
      <c r="N242" s="1">
        <v>7.4121339945792703E-4</v>
      </c>
      <c r="O242" s="9">
        <v>5.4939730353597603E-7</v>
      </c>
      <c r="P242" s="9">
        <v>1.0882101607978462E-8</v>
      </c>
      <c r="Q242" s="9">
        <v>4.353742145506127E-3</v>
      </c>
      <c r="R242" s="9">
        <v>3.5291250856389985E-4</v>
      </c>
      <c r="S242" s="9">
        <v>6.6157862926860328E-4</v>
      </c>
      <c r="T242" s="9">
        <v>1.960511448289754E-4</v>
      </c>
      <c r="U242" s="9">
        <v>5.5958828079585388E-4</v>
      </c>
      <c r="V242" s="9">
        <v>4.1477433190551156E-7</v>
      </c>
      <c r="W242" s="8">
        <v>6.6157862926860322E-2</v>
      </c>
      <c r="X242" s="1">
        <v>0.10521150399099791</v>
      </c>
    </row>
    <row r="243" spans="1:24" x14ac:dyDescent="0.25">
      <c r="A243" s="1" t="s">
        <v>9</v>
      </c>
      <c r="B243" s="1" t="s">
        <v>93</v>
      </c>
      <c r="C243" s="1" t="s">
        <v>103</v>
      </c>
      <c r="D243" s="1" t="s">
        <v>31</v>
      </c>
      <c r="E243" s="1" t="s">
        <v>32</v>
      </c>
      <c r="F243" s="1" t="s">
        <v>102</v>
      </c>
      <c r="G243" s="1">
        <v>1.3110660883637999</v>
      </c>
      <c r="H243" s="1">
        <v>57146</v>
      </c>
      <c r="I243" s="5">
        <v>4.46987904467733E-8</v>
      </c>
      <c r="J243" s="1">
        <v>5.0438670441508302E-3</v>
      </c>
      <c r="K243" s="1">
        <v>7.4475895084560504E-4</v>
      </c>
      <c r="L243" s="1">
        <v>1.2261408100570799E-3</v>
      </c>
      <c r="M243" s="1">
        <v>4.3610243301373002E-4</v>
      </c>
      <c r="N243" s="1">
        <v>9.7404075439521103E-4</v>
      </c>
      <c r="O243" s="9">
        <v>9.4875539122279104E-7</v>
      </c>
      <c r="P243" s="9">
        <v>3.4093468547079148E-8</v>
      </c>
      <c r="Q243" s="9">
        <v>3.8471493458011232E-3</v>
      </c>
      <c r="R243" s="9">
        <v>5.6805599462576167E-4</v>
      </c>
      <c r="S243" s="9">
        <v>9.3522425828837811E-4</v>
      </c>
      <c r="T243" s="9">
        <v>3.3263192213138732E-4</v>
      </c>
      <c r="U243" s="9">
        <v>7.4293795182423352E-4</v>
      </c>
      <c r="V243" s="9">
        <v>7.236518430637088E-7</v>
      </c>
      <c r="W243" s="8">
        <v>9.352242582883781E-2</v>
      </c>
      <c r="X243" s="1">
        <v>0.13490642425312704</v>
      </c>
    </row>
    <row r="244" spans="1:24" x14ac:dyDescent="0.25">
      <c r="A244" s="1" t="s">
        <v>10</v>
      </c>
      <c r="B244" s="1" t="s">
        <v>93</v>
      </c>
      <c r="C244" s="1" t="s">
        <v>103</v>
      </c>
      <c r="D244" s="1" t="s">
        <v>31</v>
      </c>
      <c r="E244" s="1" t="s">
        <v>32</v>
      </c>
      <c r="F244" s="1" t="s">
        <v>102</v>
      </c>
      <c r="G244" s="1">
        <v>1.29916658311961</v>
      </c>
      <c r="H244" s="1">
        <v>77893</v>
      </c>
      <c r="I244" s="5">
        <v>4.98768031320651E-8</v>
      </c>
      <c r="J244" s="1">
        <v>5.3605651482939703E-3</v>
      </c>
      <c r="K244" s="1">
        <v>1.1278084611696399E-3</v>
      </c>
      <c r="L244" s="1">
        <v>1.6638794717341401E-3</v>
      </c>
      <c r="M244" s="1">
        <v>6.7583395866677198E-4</v>
      </c>
      <c r="N244" s="1">
        <v>1.22333273126016E-3</v>
      </c>
      <c r="O244" s="9">
        <v>1.4965429713724299E-6</v>
      </c>
      <c r="P244" s="9">
        <v>3.8391383968866377E-8</v>
      </c>
      <c r="Q244" s="9">
        <v>4.1261568900748434E-3</v>
      </c>
      <c r="R244" s="9">
        <v>8.6810150124205147E-4</v>
      </c>
      <c r="S244" s="9">
        <v>1.2807283479681006E-3</v>
      </c>
      <c r="T244" s="9">
        <v>5.2020577456967287E-4</v>
      </c>
      <c r="U244" s="9">
        <v>9.4162884664308812E-4</v>
      </c>
      <c r="V244" s="9">
        <v>1.1519253887972335E-6</v>
      </c>
      <c r="W244" s="8">
        <v>0.12807283479681006</v>
      </c>
      <c r="X244" s="1">
        <v>0.17739420696804209</v>
      </c>
    </row>
    <row r="245" spans="1:24" x14ac:dyDescent="0.25">
      <c r="A245" s="1" t="s">
        <v>11</v>
      </c>
      <c r="B245" s="1" t="s">
        <v>93</v>
      </c>
      <c r="C245" s="1" t="s">
        <v>103</v>
      </c>
      <c r="D245" s="1" t="s">
        <v>31</v>
      </c>
      <c r="E245" s="1" t="s">
        <v>32</v>
      </c>
      <c r="F245" s="1" t="s">
        <v>102</v>
      </c>
      <c r="G245" s="1">
        <v>1.2881161994814301</v>
      </c>
      <c r="H245" s="1">
        <v>84194</v>
      </c>
      <c r="I245" s="5">
        <v>1.0347998902204799E-8</v>
      </c>
      <c r="J245" s="1">
        <v>4.7670230269432103E-3</v>
      </c>
      <c r="K245" s="1">
        <v>7.0348729718237499E-4</v>
      </c>
      <c r="L245" s="1">
        <v>1.08826152536743E-3</v>
      </c>
      <c r="M245" s="1">
        <v>4.7405570512637501E-4</v>
      </c>
      <c r="N245" s="1">
        <v>8.3031245341623602E-4</v>
      </c>
      <c r="O245" s="9">
        <v>6.8941877029808903E-7</v>
      </c>
      <c r="P245" s="9">
        <v>8.033435885963314E-9</v>
      </c>
      <c r="Q245" s="9">
        <v>3.7007709621712068E-3</v>
      </c>
      <c r="R245" s="9">
        <v>5.4613651894571693E-4</v>
      </c>
      <c r="S245" s="9">
        <v>8.4484732495837133E-4</v>
      </c>
      <c r="T245" s="9">
        <v>3.6802246980297308E-4</v>
      </c>
      <c r="U245" s="9">
        <v>6.4459437258106319E-4</v>
      </c>
      <c r="V245" s="9">
        <v>5.3521473495608183E-7</v>
      </c>
      <c r="W245" s="8">
        <v>8.4484732495837128E-2</v>
      </c>
      <c r="X245" s="1">
        <v>0.114257631288132</v>
      </c>
    </row>
    <row r="246" spans="1:24" x14ac:dyDescent="0.25">
      <c r="A246" s="1" t="s">
        <v>12</v>
      </c>
      <c r="B246" s="1" t="s">
        <v>93</v>
      </c>
      <c r="C246" s="1" t="s">
        <v>103</v>
      </c>
      <c r="D246" s="1" t="s">
        <v>31</v>
      </c>
      <c r="E246" s="1" t="s">
        <v>32</v>
      </c>
      <c r="F246" s="1" t="s">
        <v>102</v>
      </c>
      <c r="G246" s="1">
        <v>1.3298759849003201</v>
      </c>
      <c r="H246" s="1">
        <v>53863</v>
      </c>
      <c r="I246" s="5">
        <v>4.3377514913345302E-9</v>
      </c>
      <c r="J246" s="1">
        <v>5.35711878910661E-3</v>
      </c>
      <c r="K246" s="1">
        <v>5.8116914989867505E-4</v>
      </c>
      <c r="L246" s="1">
        <v>1.0138166663705699E-3</v>
      </c>
      <c r="M246" s="1">
        <v>3.6599297891371001E-4</v>
      </c>
      <c r="N246" s="1">
        <v>8.3070250524287597E-4</v>
      </c>
      <c r="O246" s="9">
        <v>6.9006665221679005E-7</v>
      </c>
      <c r="P246" s="9">
        <v>3.2617714287544364E-9</v>
      </c>
      <c r="Q246" s="9">
        <v>4.0282844791036275E-3</v>
      </c>
      <c r="R246" s="9">
        <v>4.3701003439221904E-4</v>
      </c>
      <c r="S246" s="9">
        <v>7.6233925409711022E-4</v>
      </c>
      <c r="T246" s="9">
        <v>2.7520835256013949E-4</v>
      </c>
      <c r="U246" s="9">
        <v>6.246465946259949E-4</v>
      </c>
      <c r="V246" s="9">
        <v>5.1889549104724493E-7</v>
      </c>
      <c r="W246" s="8">
        <v>7.6233925409711023E-2</v>
      </c>
      <c r="X246" s="1">
        <v>0.11167747799143755</v>
      </c>
    </row>
    <row r="247" spans="1:24" x14ac:dyDescent="0.25">
      <c r="A247" s="1" t="s">
        <v>13</v>
      </c>
      <c r="B247" s="1" t="s">
        <v>93</v>
      </c>
      <c r="C247" s="1" t="s">
        <v>103</v>
      </c>
      <c r="D247" s="1" t="s">
        <v>31</v>
      </c>
      <c r="E247" s="1" t="s">
        <v>32</v>
      </c>
      <c r="F247" s="1" t="s">
        <v>102</v>
      </c>
      <c r="G247" s="1">
        <v>1.2992452244235699</v>
      </c>
      <c r="H247" s="1">
        <v>53534</v>
      </c>
      <c r="I247" s="5">
        <v>1.4022880634456701E-8</v>
      </c>
      <c r="J247" s="1">
        <v>5.2063828334212303E-3</v>
      </c>
      <c r="K247" s="1">
        <v>6.1652166864183198E-4</v>
      </c>
      <c r="L247" s="1">
        <v>1.0595397806820201E-3</v>
      </c>
      <c r="M247" s="1">
        <v>3.62218634109013E-4</v>
      </c>
      <c r="N247" s="1">
        <v>8.6169923926088503E-4</v>
      </c>
      <c r="O247" s="9">
        <v>7.4252557894278803E-7</v>
      </c>
      <c r="P247" s="9">
        <v>1.079309769306881E-8</v>
      </c>
      <c r="Q247" s="9">
        <v>4.0072364597153872E-3</v>
      </c>
      <c r="R247" s="9">
        <v>4.7452294382329654E-4</v>
      </c>
      <c r="S247" s="9">
        <v>8.1550407941818773E-4</v>
      </c>
      <c r="T247" s="9">
        <v>2.7879158399040244E-4</v>
      </c>
      <c r="U247" s="9">
        <v>6.6323063811390276E-4</v>
      </c>
      <c r="V247" s="9">
        <v>5.7150533631726131E-7</v>
      </c>
      <c r="W247" s="8">
        <v>8.1550407941818767E-2</v>
      </c>
      <c r="X247" s="1">
        <v>0.11992935606825034</v>
      </c>
    </row>
    <row r="248" spans="1:24" x14ac:dyDescent="0.25">
      <c r="A248" s="1" t="s">
        <v>14</v>
      </c>
      <c r="B248" s="1" t="s">
        <v>93</v>
      </c>
      <c r="C248" s="1" t="s">
        <v>103</v>
      </c>
      <c r="D248" s="1" t="s">
        <v>31</v>
      </c>
      <c r="E248" s="1" t="s">
        <v>32</v>
      </c>
      <c r="F248" s="1" t="s">
        <v>102</v>
      </c>
      <c r="G248" s="1">
        <v>1.2968404620120699</v>
      </c>
      <c r="H248" s="1">
        <v>53768</v>
      </c>
      <c r="I248" s="5">
        <v>3.9523131434293596E-9</v>
      </c>
      <c r="J248" s="1">
        <v>4.58137271925807E-3</v>
      </c>
      <c r="K248" s="1">
        <v>5.9056231427032698E-4</v>
      </c>
      <c r="L248" s="1">
        <v>1.0185735482310099E-3</v>
      </c>
      <c r="M248" s="1">
        <v>3.2874921453185401E-4</v>
      </c>
      <c r="N248" s="1">
        <v>8.2989651530753004E-4</v>
      </c>
      <c r="O248" s="9">
        <v>6.8872822611958101E-7</v>
      </c>
      <c r="P248" s="9">
        <v>3.0476479252484756E-9</v>
      </c>
      <c r="Q248" s="9">
        <v>3.5327188296932011E-3</v>
      </c>
      <c r="R248" s="9">
        <v>4.5538547845280796E-4</v>
      </c>
      <c r="S248" s="9">
        <v>7.8542702673748766E-4</v>
      </c>
      <c r="T248" s="9">
        <v>2.5350012138100169E-4</v>
      </c>
      <c r="U248" s="9">
        <v>6.3993724719225032E-4</v>
      </c>
      <c r="V248" s="9">
        <v>5.3108169146034161E-7</v>
      </c>
      <c r="W248" s="8">
        <v>7.8542702673748771E-2</v>
      </c>
      <c r="X248" s="1">
        <v>0.10912753243993825</v>
      </c>
    </row>
    <row r="249" spans="1:24" x14ac:dyDescent="0.25">
      <c r="A249" s="1" t="s">
        <v>15</v>
      </c>
      <c r="B249" s="1" t="s">
        <v>93</v>
      </c>
      <c r="C249" s="1" t="s">
        <v>103</v>
      </c>
      <c r="D249" s="1" t="s">
        <v>31</v>
      </c>
      <c r="E249" s="1" t="s">
        <v>32</v>
      </c>
      <c r="F249" s="1" t="s">
        <v>102</v>
      </c>
      <c r="G249" s="1">
        <v>1.3426198375015499</v>
      </c>
      <c r="H249" s="1">
        <v>57226</v>
      </c>
      <c r="I249" s="5">
        <v>9.3478833562699004E-9</v>
      </c>
      <c r="J249" s="1">
        <v>5.1531707867980003E-3</v>
      </c>
      <c r="K249" s="1">
        <v>6.2142509842088396E-4</v>
      </c>
      <c r="L249" s="1">
        <v>1.13126022385599E-3</v>
      </c>
      <c r="M249" s="1">
        <v>3.16335834213533E-4</v>
      </c>
      <c r="N249" s="1">
        <v>9.4529389140695004E-4</v>
      </c>
      <c r="O249" s="9">
        <v>8.9358054113129502E-7</v>
      </c>
      <c r="P249" s="9">
        <v>6.962420109675394E-9</v>
      </c>
      <c r="Q249" s="9">
        <v>3.8381458718704888E-3</v>
      </c>
      <c r="R249" s="9">
        <v>4.6284516365949094E-4</v>
      </c>
      <c r="S249" s="9">
        <v>8.4257672369948439E-4</v>
      </c>
      <c r="T249" s="9">
        <v>2.3561087463313147E-4</v>
      </c>
      <c r="U249" s="9">
        <v>7.0406667993676113E-4</v>
      </c>
      <c r="V249" s="9">
        <v>6.6554993168739285E-7</v>
      </c>
      <c r="W249" s="8">
        <v>8.4257672369948439E-2</v>
      </c>
      <c r="X249" s="1">
        <v>0.11695377380829754</v>
      </c>
    </row>
    <row r="250" spans="1:24" x14ac:dyDescent="0.25">
      <c r="A250" s="1" t="s">
        <v>16</v>
      </c>
      <c r="B250" s="1" t="s">
        <v>93</v>
      </c>
      <c r="C250" s="1" t="s">
        <v>103</v>
      </c>
      <c r="D250" s="1" t="s">
        <v>31</v>
      </c>
      <c r="E250" s="1" t="s">
        <v>32</v>
      </c>
      <c r="F250" s="1" t="s">
        <v>102</v>
      </c>
      <c r="G250" s="1">
        <v>1.27282297211137</v>
      </c>
      <c r="H250" s="1">
        <v>59145</v>
      </c>
      <c r="I250" s="5">
        <v>5.7379349271968703E-8</v>
      </c>
      <c r="J250" s="1">
        <v>4.8080706037581002E-3</v>
      </c>
      <c r="K250" s="1">
        <v>1.08028304106788E-3</v>
      </c>
      <c r="L250" s="1">
        <v>1.75682571901257E-3</v>
      </c>
      <c r="M250" s="1">
        <v>4.6360734268091597E-4</v>
      </c>
      <c r="N250" s="1">
        <v>1.38543320234689E-3</v>
      </c>
      <c r="O250" s="9">
        <v>1.9194251581651602E-6</v>
      </c>
      <c r="P250" s="9">
        <v>4.508038472686216E-8</v>
      </c>
      <c r="Q250" s="9">
        <v>3.7774857219794126E-3</v>
      </c>
      <c r="R250" s="9">
        <v>8.4872999995898649E-4</v>
      </c>
      <c r="S250" s="9">
        <v>1.3802592799675292E-3</v>
      </c>
      <c r="T250" s="9">
        <v>3.6423552437294559E-4</v>
      </c>
      <c r="U250" s="9">
        <v>1.088472814132763E-3</v>
      </c>
      <c r="V250" s="9">
        <v>1.5080063765514861E-6</v>
      </c>
      <c r="W250" s="8">
        <v>0.13802592799675292</v>
      </c>
      <c r="X250" s="1">
        <v>0.18898423491147764</v>
      </c>
    </row>
    <row r="251" spans="1:24" x14ac:dyDescent="0.25">
      <c r="A251" s="1" t="s">
        <v>17</v>
      </c>
      <c r="B251" s="1" t="s">
        <v>93</v>
      </c>
      <c r="C251" s="1" t="s">
        <v>103</v>
      </c>
      <c r="D251" s="1" t="s">
        <v>31</v>
      </c>
      <c r="E251" s="1" t="s">
        <v>32</v>
      </c>
      <c r="F251" s="1" t="s">
        <v>102</v>
      </c>
      <c r="G251" s="1">
        <v>1.2969306155887601</v>
      </c>
      <c r="H251" s="1">
        <v>53928</v>
      </c>
      <c r="I251" s="5">
        <v>3.0356281932597498E-9</v>
      </c>
      <c r="J251" s="1">
        <v>5.9441486373543696E-3</v>
      </c>
      <c r="K251" s="1">
        <v>5.9982813010892196E-4</v>
      </c>
      <c r="L251" s="1">
        <v>1.14609831045849E-3</v>
      </c>
      <c r="M251" s="1">
        <v>2.7937603590544302E-4</v>
      </c>
      <c r="N251" s="1">
        <v>9.76599995681881E-4</v>
      </c>
      <c r="O251" s="9">
        <v>9.5374755156585007E-7</v>
      </c>
      <c r="P251" s="9">
        <v>2.3406249777530954E-9</v>
      </c>
      <c r="Q251" s="9">
        <v>4.5832433639142207E-3</v>
      </c>
      <c r="R251" s="9">
        <v>4.6249824231084363E-4</v>
      </c>
      <c r="S251" s="9">
        <v>8.8370055936893926E-4</v>
      </c>
      <c r="T251" s="9">
        <v>2.1541324766908697E-4</v>
      </c>
      <c r="U251" s="9">
        <v>7.5300866826907278E-4</v>
      </c>
      <c r="V251" s="9">
        <v>7.3538826217999552E-7</v>
      </c>
      <c r="W251" s="8">
        <v>8.8370055936893926E-2</v>
      </c>
      <c r="X251" s="1">
        <v>0.14202525450959114</v>
      </c>
    </row>
    <row r="252" spans="1:24" x14ac:dyDescent="0.25">
      <c r="A252" s="1" t="s">
        <v>18</v>
      </c>
      <c r="B252" s="1" t="s">
        <v>93</v>
      </c>
      <c r="C252" s="1" t="s">
        <v>103</v>
      </c>
      <c r="D252" s="1" t="s">
        <v>31</v>
      </c>
      <c r="E252" s="1" t="s">
        <v>32</v>
      </c>
      <c r="F252" s="1" t="s">
        <v>102</v>
      </c>
      <c r="G252" s="1">
        <v>1.3173006259206399</v>
      </c>
      <c r="H252" s="1">
        <v>61431</v>
      </c>
      <c r="I252" s="5">
        <v>7.1576113924720597E-9</v>
      </c>
      <c r="J252" s="1">
        <v>4.5986124314367797E-3</v>
      </c>
      <c r="K252" s="1">
        <v>5.7429352985926304E-4</v>
      </c>
      <c r="L252" s="1">
        <v>1.1085902690129801E-3</v>
      </c>
      <c r="M252" s="1">
        <v>2.41665708017536E-4</v>
      </c>
      <c r="N252" s="1">
        <v>9.4824012049272099E-4</v>
      </c>
      <c r="O252" s="9">
        <v>8.9915932611205002E-7</v>
      </c>
      <c r="P252" s="9">
        <v>5.4335443646128399E-9</v>
      </c>
      <c r="Q252" s="9">
        <v>3.4909361925057041E-3</v>
      </c>
      <c r="R252" s="9">
        <v>4.3596239048159462E-4</v>
      </c>
      <c r="S252" s="9">
        <v>8.4156209083875938E-4</v>
      </c>
      <c r="T252" s="9">
        <v>1.8345524420337975E-4</v>
      </c>
      <c r="U252" s="9">
        <v>7.1983577767604221E-4</v>
      </c>
      <c r="V252" s="9">
        <v>6.8257716455850176E-7</v>
      </c>
      <c r="W252" s="8">
        <v>8.4156209083875944E-2</v>
      </c>
      <c r="X252" s="1">
        <v>0.11449939132143547</v>
      </c>
    </row>
    <row r="253" spans="1:24" x14ac:dyDescent="0.25">
      <c r="A253" s="1" t="s">
        <v>19</v>
      </c>
      <c r="B253" s="1" t="s">
        <v>93</v>
      </c>
      <c r="C253" s="1" t="s">
        <v>103</v>
      </c>
      <c r="D253" s="1" t="s">
        <v>31</v>
      </c>
      <c r="E253" s="1" t="s">
        <v>32</v>
      </c>
      <c r="F253" s="1" t="s">
        <v>102</v>
      </c>
      <c r="G253" s="1">
        <v>1.2955131387076999</v>
      </c>
      <c r="H253" s="1">
        <v>54516</v>
      </c>
      <c r="I253" s="5">
        <v>3.7907947891824303E-9</v>
      </c>
      <c r="J253" s="1">
        <v>4.7915270552039103E-3</v>
      </c>
      <c r="K253" s="1">
        <v>4.84853639754196E-4</v>
      </c>
      <c r="L253" s="1">
        <v>9.0126005521106898E-4</v>
      </c>
      <c r="M253" s="1">
        <v>2.4168181698769301E-4</v>
      </c>
      <c r="N253" s="1">
        <v>7.5972800075827602E-4</v>
      </c>
      <c r="O253" s="9">
        <v>5.7718663513616803E-7</v>
      </c>
      <c r="P253" s="9">
        <v>2.9260952096277646E-9</v>
      </c>
      <c r="Q253" s="9">
        <v>3.6985553538913187E-3</v>
      </c>
      <c r="R253" s="9">
        <v>3.7425605751698293E-4</v>
      </c>
      <c r="S253" s="9">
        <v>6.9567805086878068E-4</v>
      </c>
      <c r="T253" s="9">
        <v>1.8655296481884809E-4</v>
      </c>
      <c r="U253" s="9">
        <v>5.8643017817335279E-4</v>
      </c>
      <c r="V253" s="9">
        <v>4.4552742684796169E-7</v>
      </c>
      <c r="W253" s="8">
        <v>6.9567805086878071E-2</v>
      </c>
      <c r="X253" s="1">
        <v>9.8506853748011686E-2</v>
      </c>
    </row>
    <row r="254" spans="1:24" x14ac:dyDescent="0.25">
      <c r="A254" s="1" t="s">
        <v>20</v>
      </c>
      <c r="B254" s="1" t="s">
        <v>93</v>
      </c>
      <c r="C254" s="1" t="s">
        <v>103</v>
      </c>
      <c r="D254" s="1" t="s">
        <v>31</v>
      </c>
      <c r="E254" s="1" t="s">
        <v>32</v>
      </c>
      <c r="F254" s="1" t="s">
        <v>102</v>
      </c>
      <c r="G254" s="1">
        <v>1.2974399182221401</v>
      </c>
      <c r="H254" s="1">
        <v>49783</v>
      </c>
      <c r="I254" s="5">
        <v>3.2125182514164399E-9</v>
      </c>
      <c r="J254" s="1">
        <v>5.1547181792557196E-3</v>
      </c>
      <c r="K254" s="1">
        <v>5.3898805177064399E-4</v>
      </c>
      <c r="L254" s="1">
        <v>1.0340465144846099E-3</v>
      </c>
      <c r="M254" s="1">
        <v>2.6535263168625501E-4</v>
      </c>
      <c r="N254" s="1">
        <v>8.8246477219560803E-4</v>
      </c>
      <c r="O254" s="9">
        <v>7.78744074166247E-7</v>
      </c>
      <c r="P254" s="9">
        <v>2.4760439433823641E-9</v>
      </c>
      <c r="Q254" s="9">
        <v>3.9729918178555371E-3</v>
      </c>
      <c r="R254" s="9">
        <v>4.1542428608887737E-4</v>
      </c>
      <c r="S254" s="9">
        <v>7.9698990293249668E-4</v>
      </c>
      <c r="T254" s="9">
        <v>2.0452016926522749E-4</v>
      </c>
      <c r="U254" s="9">
        <v>6.8015848734239229E-4</v>
      </c>
      <c r="V254" s="9">
        <v>6.0021590458951405E-7</v>
      </c>
      <c r="W254" s="8">
        <v>7.9698990293249672E-2</v>
      </c>
      <c r="X254" s="1">
        <v>0.1109020569940825</v>
      </c>
    </row>
    <row r="255" spans="1:24" x14ac:dyDescent="0.25">
      <c r="A255" s="1" t="s">
        <v>21</v>
      </c>
      <c r="B255" s="1" t="s">
        <v>93</v>
      </c>
      <c r="C255" s="1" t="s">
        <v>103</v>
      </c>
      <c r="D255" s="1" t="s">
        <v>31</v>
      </c>
      <c r="E255" s="1" t="s">
        <v>32</v>
      </c>
      <c r="F255" s="1" t="s">
        <v>102</v>
      </c>
      <c r="G255" s="1">
        <v>1.2985187655180099</v>
      </c>
      <c r="H255" s="1">
        <v>58238</v>
      </c>
      <c r="I255" s="5">
        <v>1.25312915599807E-9</v>
      </c>
      <c r="J255" s="1">
        <v>4.7128791920840697E-3</v>
      </c>
      <c r="K255" s="1">
        <v>4.84291427618343E-4</v>
      </c>
      <c r="L255" s="1">
        <v>8.5492075694705105E-4</v>
      </c>
      <c r="M255" s="1">
        <v>2.61194261838682E-4</v>
      </c>
      <c r="N255" s="1">
        <v>7.0452204635079198E-4</v>
      </c>
      <c r="O255" s="9">
        <v>4.9635131379430697E-7</v>
      </c>
      <c r="P255" s="9">
        <v>9.6504508773746285E-10</v>
      </c>
      <c r="Q255" s="9">
        <v>3.6294270958833548E-3</v>
      </c>
      <c r="R255" s="9">
        <v>3.7295681855252022E-4</v>
      </c>
      <c r="S255" s="9">
        <v>6.5838151873454283E-4</v>
      </c>
      <c r="T255" s="9">
        <v>2.0114785305739145E-4</v>
      </c>
      <c r="U255" s="9">
        <v>5.4255823254871591E-4</v>
      </c>
      <c r="V255" s="9">
        <v>3.8224423625968985E-7</v>
      </c>
      <c r="W255" s="8">
        <v>6.5838151873454279E-2</v>
      </c>
      <c r="X255" s="1">
        <v>8.7064842303512247E-2</v>
      </c>
    </row>
    <row r="256" spans="1:24" x14ac:dyDescent="0.25">
      <c r="A256" s="1" t="s">
        <v>22</v>
      </c>
      <c r="B256" s="1" t="s">
        <v>93</v>
      </c>
      <c r="C256" s="1" t="s">
        <v>103</v>
      </c>
      <c r="D256" s="1" t="s">
        <v>31</v>
      </c>
      <c r="E256" s="1" t="s">
        <v>32</v>
      </c>
      <c r="F256" s="1" t="s">
        <v>102</v>
      </c>
      <c r="G256" s="1">
        <v>1.3204550638960399</v>
      </c>
      <c r="H256" s="1">
        <v>63190</v>
      </c>
      <c r="I256" s="5">
        <v>1.27700090502003E-8</v>
      </c>
      <c r="J256" s="1">
        <v>5.8855237439274797E-3</v>
      </c>
      <c r="K256" s="1">
        <v>8.9312256417287703E-4</v>
      </c>
      <c r="L256" s="1">
        <v>1.5149829352444301E-3</v>
      </c>
      <c r="M256" s="1">
        <v>5.0309690413996599E-4</v>
      </c>
      <c r="N256" s="1">
        <v>1.2237260230325701E-3</v>
      </c>
      <c r="O256" s="9">
        <v>1.4975053794471E-6</v>
      </c>
      <c r="P256" s="9">
        <v>9.6709152771333452E-9</v>
      </c>
      <c r="Q256" s="9">
        <v>4.4571935121836522E-3</v>
      </c>
      <c r="R256" s="9">
        <v>6.7637482606768429E-4</v>
      </c>
      <c r="S256" s="9">
        <v>1.1473188120271433E-3</v>
      </c>
      <c r="T256" s="9">
        <v>3.8100266937942165E-4</v>
      </c>
      <c r="U256" s="9">
        <v>9.2674567767715764E-4</v>
      </c>
      <c r="V256" s="9">
        <v>1.1340828025064844E-6</v>
      </c>
      <c r="W256" s="8">
        <v>0.11473188120271433</v>
      </c>
      <c r="X256" s="1">
        <v>0.18446711466777332</v>
      </c>
    </row>
    <row r="257" spans="1:24" x14ac:dyDescent="0.25">
      <c r="A257" s="1" t="s">
        <v>23</v>
      </c>
      <c r="B257" s="1" t="s">
        <v>93</v>
      </c>
      <c r="C257" s="1" t="s">
        <v>103</v>
      </c>
      <c r="D257" s="1" t="s">
        <v>31</v>
      </c>
      <c r="E257" s="1" t="s">
        <v>32</v>
      </c>
      <c r="F257" s="1" t="s">
        <v>102</v>
      </c>
      <c r="G257" s="1">
        <v>1.32817074879676</v>
      </c>
      <c r="H257" s="1">
        <v>52048</v>
      </c>
      <c r="I257" s="5">
        <v>1.34886120051192E-8</v>
      </c>
      <c r="J257" s="1">
        <v>5.50416857004166E-3</v>
      </c>
      <c r="K257" s="1">
        <v>5.2357926057272598E-4</v>
      </c>
      <c r="L257" s="1">
        <v>1.0357202323265601E-3</v>
      </c>
      <c r="M257" s="1">
        <v>2.5217264192178802E-4</v>
      </c>
      <c r="N257" s="1">
        <v>8.9363368196856302E-4</v>
      </c>
      <c r="O257" s="9">
        <v>7.9858115754869101E-7</v>
      </c>
      <c r="P257" s="9">
        <v>1.0155781564485622E-8</v>
      </c>
      <c r="Q257" s="9">
        <v>4.1441724078233868E-3</v>
      </c>
      <c r="R257" s="9">
        <v>3.9421080538556974E-4</v>
      </c>
      <c r="S257" s="9">
        <v>7.7980954878343624E-4</v>
      </c>
      <c r="T257" s="9">
        <v>1.8986462557637316E-4</v>
      </c>
      <c r="U257" s="9">
        <v>6.7283041941568092E-4</v>
      </c>
      <c r="V257" s="9">
        <v>6.0126392504288758E-7</v>
      </c>
      <c r="W257" s="8">
        <v>7.7980954878343625E-2</v>
      </c>
      <c r="X257" s="1">
        <v>0.1120680367457057</v>
      </c>
    </row>
    <row r="258" spans="1:24" x14ac:dyDescent="0.25">
      <c r="A258" s="1" t="s">
        <v>24</v>
      </c>
      <c r="B258" s="1" t="s">
        <v>93</v>
      </c>
      <c r="C258" s="1" t="s">
        <v>103</v>
      </c>
      <c r="D258" s="1" t="s">
        <v>31</v>
      </c>
      <c r="E258" s="1" t="s">
        <v>32</v>
      </c>
      <c r="F258" s="1" t="s">
        <v>102</v>
      </c>
      <c r="G258" s="1">
        <v>1.2866209063874301</v>
      </c>
      <c r="H258" s="1">
        <v>60126</v>
      </c>
      <c r="I258" s="5">
        <v>8.1972784116146597E-9</v>
      </c>
      <c r="J258" s="1">
        <v>4.9214949831366504E-3</v>
      </c>
      <c r="K258" s="1">
        <v>5.6588930370746898E-4</v>
      </c>
      <c r="L258" s="1">
        <v>9.8625282791085702E-4</v>
      </c>
      <c r="M258" s="1">
        <v>3.1448938534595099E-4</v>
      </c>
      <c r="N258" s="1">
        <v>8.0775239802283302E-4</v>
      </c>
      <c r="O258" s="9">
        <v>6.5246393651163696E-7</v>
      </c>
      <c r="P258" s="9">
        <v>6.3711683611849199E-9</v>
      </c>
      <c r="Q258" s="9">
        <v>3.8251321416462973E-3</v>
      </c>
      <c r="R258" s="9">
        <v>4.3982598207297212E-4</v>
      </c>
      <c r="S258" s="9">
        <v>7.6654500406032921E-4</v>
      </c>
      <c r="T258" s="9">
        <v>2.4443049524896441E-4</v>
      </c>
      <c r="U258" s="9">
        <v>6.2780916586443287E-4</v>
      </c>
      <c r="V258" s="9">
        <v>5.0711435922770996E-7</v>
      </c>
      <c r="W258" s="8">
        <v>7.6654500406032916E-2</v>
      </c>
      <c r="X258" s="1">
        <v>0.10540115979224081</v>
      </c>
    </row>
    <row r="259" spans="1:24" x14ac:dyDescent="0.25">
      <c r="A259" s="1" t="s">
        <v>25</v>
      </c>
      <c r="B259" s="1" t="s">
        <v>93</v>
      </c>
      <c r="C259" s="1" t="s">
        <v>103</v>
      </c>
      <c r="D259" s="1" t="s">
        <v>31</v>
      </c>
      <c r="E259" s="1" t="s">
        <v>32</v>
      </c>
      <c r="F259" s="1" t="s">
        <v>102</v>
      </c>
      <c r="G259" s="1">
        <v>1.3358106548853601</v>
      </c>
      <c r="H259" s="1">
        <v>61559</v>
      </c>
      <c r="I259" s="5">
        <v>6.4276517441896902E-9</v>
      </c>
      <c r="J259" s="1">
        <v>4.98084863647819E-3</v>
      </c>
      <c r="K259" s="1">
        <v>5.4290268052147896E-4</v>
      </c>
      <c r="L259" s="1">
        <v>1.03951583380914E-3</v>
      </c>
      <c r="M259" s="1">
        <v>2.5709409965202201E-4</v>
      </c>
      <c r="N259" s="1">
        <v>8.8648172469741899E-4</v>
      </c>
      <c r="O259" s="9">
        <v>7.8584984822251105E-7</v>
      </c>
      <c r="P259" s="9">
        <v>4.8117985289923552E-9</v>
      </c>
      <c r="Q259" s="9">
        <v>3.7287085697827803E-3</v>
      </c>
      <c r="R259" s="9">
        <v>4.064218821252561E-4</v>
      </c>
      <c r="S259" s="9">
        <v>7.7819100334871314E-4</v>
      </c>
      <c r="T259" s="9">
        <v>1.9246298022236239E-4</v>
      </c>
      <c r="U259" s="9">
        <v>6.6362827804626048E-4</v>
      </c>
      <c r="V259" s="9">
        <v>5.8829434048042761E-7</v>
      </c>
      <c r="W259" s="8">
        <v>7.7819100334871313E-2</v>
      </c>
      <c r="X259" s="1">
        <v>0.1132634027880456</v>
      </c>
    </row>
    <row r="260" spans="1:24" x14ac:dyDescent="0.25">
      <c r="A260" s="1" t="s">
        <v>26</v>
      </c>
      <c r="B260" s="1" t="s">
        <v>93</v>
      </c>
      <c r="C260" s="1" t="s">
        <v>103</v>
      </c>
      <c r="D260" s="1" t="s">
        <v>31</v>
      </c>
      <c r="E260" s="1" t="s">
        <v>32</v>
      </c>
      <c r="F260" s="1" t="s">
        <v>102</v>
      </c>
      <c r="G260" s="1">
        <v>1.29971210352075</v>
      </c>
      <c r="H260" s="1">
        <v>62015</v>
      </c>
      <c r="I260" s="5">
        <v>6.34292929291291E-9</v>
      </c>
      <c r="J260" s="1">
        <v>4.8482357524335402E-3</v>
      </c>
      <c r="K260" s="1">
        <v>5.1940524372156205E-4</v>
      </c>
      <c r="L260" s="1">
        <v>9.7377714908229501E-4</v>
      </c>
      <c r="M260" s="1">
        <v>2.5009215460158901E-4</v>
      </c>
      <c r="N260" s="1">
        <v>8.2368691192065597E-4</v>
      </c>
      <c r="O260" s="9">
        <v>6.7846012886938704E-7</v>
      </c>
      <c r="P260" s="9">
        <v>4.8802571552044059E-9</v>
      </c>
      <c r="Q260" s="9">
        <v>3.7302382114472151E-3</v>
      </c>
      <c r="R260" s="9">
        <v>3.9963099698353294E-4</v>
      </c>
      <c r="S260" s="9">
        <v>7.4922526799932093E-4</v>
      </c>
      <c r="T260" s="9">
        <v>1.9242119383525174E-4</v>
      </c>
      <c r="U260" s="9">
        <v>6.3374566543574992E-4</v>
      </c>
      <c r="V260" s="9">
        <v>5.2200801010587444E-7</v>
      </c>
      <c r="W260" s="8">
        <v>7.4922526799932096E-2</v>
      </c>
      <c r="X260" s="1">
        <v>0.10968990474051508</v>
      </c>
    </row>
    <row r="261" spans="1:24" x14ac:dyDescent="0.25">
      <c r="A261" s="1" t="s">
        <v>27</v>
      </c>
      <c r="B261" s="1" t="s">
        <v>93</v>
      </c>
      <c r="C261" s="1" t="s">
        <v>103</v>
      </c>
      <c r="D261" s="1" t="s">
        <v>31</v>
      </c>
      <c r="E261" s="1" t="s">
        <v>32</v>
      </c>
      <c r="F261" s="1" t="s">
        <v>102</v>
      </c>
      <c r="G261" s="1">
        <v>1.31392514144323</v>
      </c>
      <c r="H261" s="1">
        <v>63906</v>
      </c>
      <c r="I261" s="5">
        <v>3.3892519901712599E-9</v>
      </c>
      <c r="J261" s="1">
        <v>5.0275353714823697E-3</v>
      </c>
      <c r="K261" s="1">
        <v>5.4133959933472795E-4</v>
      </c>
      <c r="L261" s="1">
        <v>1.0023553267165201E-3</v>
      </c>
      <c r="M261" s="1">
        <v>2.6986877492163298E-4</v>
      </c>
      <c r="N261" s="1">
        <v>8.4360395873247303E-4</v>
      </c>
      <c r="O261" s="9">
        <v>7.1166763918910003E-7</v>
      </c>
      <c r="P261" s="9">
        <v>2.579486367426129E-9</v>
      </c>
      <c r="Q261" s="9">
        <v>3.8263484066984733E-3</v>
      </c>
      <c r="R261" s="9">
        <v>4.1200185783804588E-4</v>
      </c>
      <c r="S261" s="9">
        <v>7.628709544407696E-4</v>
      </c>
      <c r="T261" s="9">
        <v>2.0539128631423103E-4</v>
      </c>
      <c r="U261" s="9">
        <v>6.4204872265846821E-4</v>
      </c>
      <c r="V261" s="9">
        <v>5.4163484413381142E-7</v>
      </c>
      <c r="W261" s="8">
        <v>7.6287095444076955E-2</v>
      </c>
      <c r="X261" s="1">
        <v>0.10675570072722841</v>
      </c>
    </row>
    <row r="262" spans="1:24" x14ac:dyDescent="0.25">
      <c r="A262" s="1" t="s">
        <v>28</v>
      </c>
      <c r="B262" s="1" t="s">
        <v>93</v>
      </c>
      <c r="C262" s="1" t="s">
        <v>103</v>
      </c>
      <c r="D262" s="1" t="s">
        <v>31</v>
      </c>
      <c r="E262" s="1" t="s">
        <v>32</v>
      </c>
      <c r="F262" s="1" t="s">
        <v>102</v>
      </c>
      <c r="G262" s="1">
        <v>1.3059264449822601</v>
      </c>
      <c r="H262" s="1">
        <v>60013</v>
      </c>
      <c r="I262" s="1">
        <v>1.59933621901587E-9</v>
      </c>
      <c r="J262" s="1">
        <v>4.9509480595588701E-3</v>
      </c>
      <c r="K262" s="1">
        <v>5.0702585702498096E-4</v>
      </c>
      <c r="L262" s="1">
        <v>9.4647036021747795E-4</v>
      </c>
      <c r="M262" s="1">
        <v>2.5152208399958898E-4</v>
      </c>
      <c r="N262" s="1">
        <v>7.9920643333139302E-4</v>
      </c>
      <c r="O262" s="1">
        <v>6.3873092307828603E-7</v>
      </c>
      <c r="P262" s="1">
        <v>1.2246755743104626E-9</v>
      </c>
      <c r="Q262" s="1">
        <v>3.7911385274276492E-3</v>
      </c>
      <c r="R262" s="1">
        <v>3.882499347288036E-4</v>
      </c>
      <c r="S262" s="1">
        <v>7.2475012957589279E-4</v>
      </c>
      <c r="T262" s="1">
        <v>1.9260049826390159E-4</v>
      </c>
      <c r="U262" s="1">
        <v>6.1198426328080795E-4</v>
      </c>
      <c r="V262" s="1">
        <v>4.8910176031159445E-7</v>
      </c>
      <c r="W262" s="1">
        <v>7.2475012957589277E-2</v>
      </c>
      <c r="X262" s="1">
        <v>0.10702983172778627</v>
      </c>
    </row>
    <row r="263" spans="1:24" x14ac:dyDescent="0.25">
      <c r="A263" s="1" t="s">
        <v>29</v>
      </c>
      <c r="B263" s="1" t="s">
        <v>93</v>
      </c>
      <c r="C263" s="1" t="s">
        <v>103</v>
      </c>
      <c r="D263" s="1" t="s">
        <v>31</v>
      </c>
      <c r="E263" s="1" t="s">
        <v>32</v>
      </c>
      <c r="F263" s="1" t="s">
        <v>102</v>
      </c>
      <c r="G263" s="1">
        <v>1.2951563797007799</v>
      </c>
      <c r="H263" s="1">
        <v>54488</v>
      </c>
      <c r="I263" s="1">
        <v>5.9747078395844297E-9</v>
      </c>
      <c r="J263" s="1">
        <v>4.4985609129071201E-3</v>
      </c>
      <c r="K263" s="1">
        <v>5.3276313031001301E-4</v>
      </c>
      <c r="L263" s="1">
        <v>9.5588640442720004E-4</v>
      </c>
      <c r="M263" s="1">
        <v>2.5379219732712998E-4</v>
      </c>
      <c r="N263" s="1">
        <v>7.9365122387043405E-4</v>
      </c>
      <c r="O263" s="1">
        <v>6.2988226515103702E-7</v>
      </c>
      <c r="P263" s="1">
        <v>4.6131169434263739E-9</v>
      </c>
      <c r="Q263" s="1">
        <v>3.4733727783099236E-3</v>
      </c>
      <c r="R263" s="1">
        <v>4.1135042737703789E-4</v>
      </c>
      <c r="S263" s="1">
        <v>7.3804709563183289E-4</v>
      </c>
      <c r="T263" s="1">
        <v>1.9595486792549607E-4</v>
      </c>
      <c r="U263" s="1">
        <v>6.1278409025309461E-4</v>
      </c>
      <c r="V263" s="1">
        <v>4.8633684319769848E-7</v>
      </c>
      <c r="W263" s="1">
        <v>7.3804709563183288E-2</v>
      </c>
      <c r="X263" s="1">
        <v>9.8034350288552632E-2</v>
      </c>
    </row>
    <row r="264" spans="1:24" x14ac:dyDescent="0.25">
      <c r="A264" s="1" t="s">
        <v>30</v>
      </c>
      <c r="B264" s="1" t="s">
        <v>93</v>
      </c>
      <c r="C264" s="1" t="s">
        <v>103</v>
      </c>
      <c r="D264" s="1" t="s">
        <v>31</v>
      </c>
      <c r="E264" s="1" t="s">
        <v>32</v>
      </c>
      <c r="F264" s="1" t="s">
        <v>102</v>
      </c>
      <c r="G264" s="1">
        <v>1.2863622788517</v>
      </c>
      <c r="H264" s="1">
        <v>54411</v>
      </c>
      <c r="I264" s="1">
        <v>5.0012731733772902E-9</v>
      </c>
      <c r="J264" s="1">
        <v>4.8121572472155103E-3</v>
      </c>
      <c r="K264" s="1">
        <v>5.6690990768898202E-4</v>
      </c>
      <c r="L264" s="1">
        <v>9.7127530132180601E-4</v>
      </c>
      <c r="M264" s="1">
        <v>3.0562721076421402E-4</v>
      </c>
      <c r="N264" s="1">
        <v>7.8866270833724203E-4</v>
      </c>
      <c r="O264" s="1">
        <v>6.2198886752183402E-7</v>
      </c>
      <c r="P264" s="1">
        <v>3.8879196441004071E-9</v>
      </c>
      <c r="Q264" s="1">
        <v>3.7409035746222207E-3</v>
      </c>
      <c r="R264" s="1">
        <v>4.407078138166853E-4</v>
      </c>
      <c r="S264" s="1">
        <v>7.5505580137878161E-4</v>
      </c>
      <c r="T264" s="1">
        <v>2.3759030856924612E-4</v>
      </c>
      <c r="U264" s="1">
        <v>6.1309533193188738E-4</v>
      </c>
      <c r="V264" s="1">
        <v>4.8352542495032291E-7</v>
      </c>
      <c r="W264" s="1">
        <v>7.5505580137878156E-2</v>
      </c>
      <c r="X264" s="1">
        <v>0.10375801035942175</v>
      </c>
    </row>
  </sheetData>
  <sortState xmlns:xlrd2="http://schemas.microsoft.com/office/spreadsheetml/2017/richdata2" ref="A4:X261">
    <sortCondition descending="1" ref="B4:B261"/>
    <sortCondition ref="C4:C261"/>
    <sortCondition ref="E4:E261"/>
    <sortCondition ref="F4:F261"/>
    <sortCondition ref="A4:A261"/>
  </sortState>
  <mergeCells count="3">
    <mergeCell ref="I2:O2"/>
    <mergeCell ref="P2:W2"/>
    <mergeCell ref="A1:Q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0C0C9-9DB5-42EF-971E-2A806FE8699D}">
  <dimension ref="A1:J39"/>
  <sheetViews>
    <sheetView workbookViewId="0">
      <selection activeCell="A3" sqref="A3"/>
    </sheetView>
  </sheetViews>
  <sheetFormatPr defaultRowHeight="15" x14ac:dyDescent="0.25"/>
  <sheetData>
    <row r="1" spans="1:10" x14ac:dyDescent="0.25">
      <c r="A1" s="15" t="s">
        <v>178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A3" s="6" t="s">
        <v>160</v>
      </c>
      <c r="B3" s="6" t="s">
        <v>161</v>
      </c>
      <c r="C3" s="6" t="s">
        <v>162</v>
      </c>
      <c r="D3" s="6" t="s">
        <v>163</v>
      </c>
      <c r="E3" s="6" t="s">
        <v>164</v>
      </c>
      <c r="F3" s="6" t="s">
        <v>165</v>
      </c>
      <c r="G3" s="6" t="s">
        <v>166</v>
      </c>
      <c r="H3" s="6" t="s">
        <v>34</v>
      </c>
      <c r="I3" s="6" t="s">
        <v>167</v>
      </c>
      <c r="J3" s="6" t="s">
        <v>168</v>
      </c>
    </row>
    <row r="4" spans="1:10" x14ac:dyDescent="0.25">
      <c r="A4" s="23" t="s">
        <v>36</v>
      </c>
      <c r="B4" s="26" t="s">
        <v>37</v>
      </c>
      <c r="C4" s="11" t="s">
        <v>169</v>
      </c>
      <c r="D4" s="10">
        <v>28</v>
      </c>
      <c r="E4" s="10">
        <v>4646.8999999999996</v>
      </c>
      <c r="F4" s="10">
        <v>165.959</v>
      </c>
      <c r="G4" s="10">
        <v>0.90581</v>
      </c>
      <c r="H4" s="10">
        <v>10.2456</v>
      </c>
      <c r="I4" s="10">
        <v>5.4957000000000003</v>
      </c>
      <c r="J4" s="10">
        <v>1E-3</v>
      </c>
    </row>
    <row r="5" spans="1:10" x14ac:dyDescent="0.25">
      <c r="A5" s="24"/>
      <c r="B5" s="26"/>
      <c r="C5" s="11" t="s">
        <v>170</v>
      </c>
      <c r="D5" s="10">
        <v>1</v>
      </c>
      <c r="E5" s="10">
        <v>29.7</v>
      </c>
      <c r="F5" s="10">
        <v>29.678000000000001</v>
      </c>
      <c r="G5" s="10">
        <v>5.79E-3</v>
      </c>
      <c r="H5" s="10">
        <v>1.8322000000000001</v>
      </c>
      <c r="I5" s="10">
        <v>3.5266999999999999</v>
      </c>
      <c r="J5" s="10">
        <v>1E-3</v>
      </c>
    </row>
    <row r="6" spans="1:10" x14ac:dyDescent="0.25">
      <c r="A6" s="24"/>
      <c r="B6" s="26"/>
      <c r="C6" s="11" t="s">
        <v>171</v>
      </c>
      <c r="D6" s="10">
        <v>28</v>
      </c>
      <c r="E6" s="10">
        <v>453.5</v>
      </c>
      <c r="F6" s="10">
        <v>16.198</v>
      </c>
      <c r="G6" s="10">
        <v>8.8410000000000002E-2</v>
      </c>
      <c r="H6" s="10"/>
      <c r="I6" s="10"/>
      <c r="J6" s="10"/>
    </row>
    <row r="7" spans="1:10" x14ac:dyDescent="0.25">
      <c r="A7" s="24"/>
      <c r="B7" s="26"/>
      <c r="C7" s="11" t="s">
        <v>172</v>
      </c>
      <c r="D7" s="10">
        <v>57</v>
      </c>
      <c r="E7" s="10">
        <v>5130.1000000000004</v>
      </c>
      <c r="F7" s="10"/>
      <c r="G7" s="10"/>
      <c r="H7" s="10"/>
      <c r="I7" s="10"/>
      <c r="J7" s="10"/>
    </row>
    <row r="8" spans="1:10" x14ac:dyDescent="0.25">
      <c r="A8" s="24"/>
      <c r="B8" s="26" t="s">
        <v>97</v>
      </c>
      <c r="C8" s="11" t="s">
        <v>169</v>
      </c>
      <c r="D8" s="10">
        <v>28</v>
      </c>
      <c r="E8" s="10">
        <v>4785.3</v>
      </c>
      <c r="F8" s="10">
        <v>170.9</v>
      </c>
      <c r="G8" s="10">
        <v>0.88924000000000003</v>
      </c>
      <c r="H8" s="10">
        <v>10.1546</v>
      </c>
      <c r="I8" s="10">
        <v>5.6942000000000004</v>
      </c>
      <c r="J8" s="10">
        <v>1E-3</v>
      </c>
    </row>
    <row r="9" spans="1:10" x14ac:dyDescent="0.25">
      <c r="A9" s="24"/>
      <c r="B9" s="26"/>
      <c r="C9" s="11" t="s">
        <v>170</v>
      </c>
      <c r="D9" s="10">
        <v>1</v>
      </c>
      <c r="E9" s="10">
        <v>124.8</v>
      </c>
      <c r="F9" s="10">
        <v>124.82</v>
      </c>
      <c r="G9" s="10">
        <v>2.3189999999999999E-2</v>
      </c>
      <c r="H9" s="10">
        <v>7.4162999999999997</v>
      </c>
      <c r="I9" s="10">
        <v>5.0266000000000002</v>
      </c>
      <c r="J9" s="10">
        <v>1E-3</v>
      </c>
    </row>
    <row r="10" spans="1:10" x14ac:dyDescent="0.25">
      <c r="A10" s="24"/>
      <c r="B10" s="26"/>
      <c r="C10" s="11" t="s">
        <v>171</v>
      </c>
      <c r="D10" s="10">
        <v>28</v>
      </c>
      <c r="E10" s="10">
        <v>471.2</v>
      </c>
      <c r="F10" s="10">
        <v>16.829999999999998</v>
      </c>
      <c r="G10" s="10">
        <v>8.7569999999999995E-2</v>
      </c>
      <c r="H10" s="10"/>
      <c r="I10" s="10"/>
      <c r="J10" s="10"/>
    </row>
    <row r="11" spans="1:10" x14ac:dyDescent="0.25">
      <c r="A11" s="24"/>
      <c r="B11" s="26"/>
      <c r="C11" s="11" t="s">
        <v>172</v>
      </c>
      <c r="D11" s="10">
        <v>57</v>
      </c>
      <c r="E11" s="10">
        <v>5381.3</v>
      </c>
      <c r="F11" s="10"/>
      <c r="G11" s="10"/>
      <c r="H11" s="10"/>
      <c r="I11" s="10"/>
      <c r="J11" s="10"/>
    </row>
    <row r="12" spans="1:10" x14ac:dyDescent="0.25">
      <c r="A12" s="24"/>
      <c r="B12" s="26" t="s">
        <v>173</v>
      </c>
      <c r="C12" s="11" t="s">
        <v>169</v>
      </c>
      <c r="D12" s="10">
        <v>28</v>
      </c>
      <c r="E12" s="10">
        <v>4599.7</v>
      </c>
      <c r="F12" s="10">
        <v>164.27600000000001</v>
      </c>
      <c r="G12" s="10">
        <v>0.86243999999999998</v>
      </c>
      <c r="H12" s="10">
        <v>8.2333999999999996</v>
      </c>
      <c r="I12" s="10">
        <v>5.8307000000000002</v>
      </c>
      <c r="J12" s="10">
        <v>1E-3</v>
      </c>
    </row>
    <row r="13" spans="1:10" x14ac:dyDescent="0.25">
      <c r="A13" s="24"/>
      <c r="B13" s="26"/>
      <c r="C13" s="11" t="s">
        <v>170</v>
      </c>
      <c r="D13" s="10">
        <v>1</v>
      </c>
      <c r="E13" s="10">
        <v>175</v>
      </c>
      <c r="F13" s="10">
        <v>174.97499999999999</v>
      </c>
      <c r="G13" s="10">
        <v>3.2809999999999999E-2</v>
      </c>
      <c r="H13" s="10">
        <v>8.7697000000000003</v>
      </c>
      <c r="I13" s="10">
        <v>4.7370000000000001</v>
      </c>
      <c r="J13" s="10">
        <v>1E-3</v>
      </c>
    </row>
    <row r="14" spans="1:10" x14ac:dyDescent="0.25">
      <c r="A14" s="24"/>
      <c r="B14" s="26"/>
      <c r="C14" s="11" t="s">
        <v>171</v>
      </c>
      <c r="D14" s="10">
        <v>28</v>
      </c>
      <c r="E14" s="10">
        <v>558.70000000000005</v>
      </c>
      <c r="F14" s="10">
        <v>19.952000000000002</v>
      </c>
      <c r="G14" s="10">
        <v>0.10475</v>
      </c>
      <c r="H14" s="10"/>
      <c r="I14" s="10"/>
      <c r="J14" s="10"/>
    </row>
    <row r="15" spans="1:10" x14ac:dyDescent="0.25">
      <c r="A15" s="25"/>
      <c r="B15" s="26"/>
      <c r="C15" s="11" t="s">
        <v>172</v>
      </c>
      <c r="D15" s="10">
        <v>57</v>
      </c>
      <c r="E15" s="10">
        <v>5333.4</v>
      </c>
      <c r="F15" s="10"/>
      <c r="G15" s="10"/>
      <c r="H15" s="10"/>
      <c r="I15" s="10"/>
      <c r="J15" s="10"/>
    </row>
    <row r="16" spans="1:10" x14ac:dyDescent="0.25">
      <c r="A16" s="23" t="s">
        <v>92</v>
      </c>
      <c r="B16" s="26" t="s">
        <v>37</v>
      </c>
      <c r="C16" s="11" t="s">
        <v>169</v>
      </c>
      <c r="D16" s="10">
        <v>28</v>
      </c>
      <c r="E16" s="10">
        <v>4647.5</v>
      </c>
      <c r="F16" s="10">
        <v>165.98400000000001</v>
      </c>
      <c r="G16" s="10">
        <v>0.90641000000000005</v>
      </c>
      <c r="H16" s="10">
        <v>10.323399999999999</v>
      </c>
      <c r="I16" s="10">
        <v>5.5220000000000002</v>
      </c>
      <c r="J16" s="10">
        <v>1E-3</v>
      </c>
    </row>
    <row r="17" spans="1:10" x14ac:dyDescent="0.25">
      <c r="A17" s="24"/>
      <c r="B17" s="26"/>
      <c r="C17" s="11" t="s">
        <v>170</v>
      </c>
      <c r="D17" s="10">
        <v>1</v>
      </c>
      <c r="E17" s="10">
        <v>29.7</v>
      </c>
      <c r="F17" s="10">
        <v>29.654</v>
      </c>
      <c r="G17" s="10">
        <v>5.7800000000000004E-3</v>
      </c>
      <c r="H17" s="10">
        <v>1.8444</v>
      </c>
      <c r="I17" s="10">
        <v>3.5956000000000001</v>
      </c>
      <c r="J17" s="10">
        <v>1E-3</v>
      </c>
    </row>
    <row r="18" spans="1:10" x14ac:dyDescent="0.25">
      <c r="A18" s="24"/>
      <c r="B18" s="26"/>
      <c r="C18" s="11" t="s">
        <v>171</v>
      </c>
      <c r="D18" s="10">
        <v>28</v>
      </c>
      <c r="E18" s="10">
        <v>450.2</v>
      </c>
      <c r="F18" s="10">
        <v>16.077999999999999</v>
      </c>
      <c r="G18" s="10">
        <v>8.7800000000000003E-2</v>
      </c>
      <c r="H18" s="10"/>
      <c r="I18" s="10"/>
      <c r="J18" s="10"/>
    </row>
    <row r="19" spans="1:10" x14ac:dyDescent="0.25">
      <c r="A19" s="24"/>
      <c r="B19" s="26"/>
      <c r="C19" s="11" t="s">
        <v>172</v>
      </c>
      <c r="D19" s="10">
        <v>57</v>
      </c>
      <c r="E19" s="10">
        <v>5127.3999999999996</v>
      </c>
      <c r="F19" s="10"/>
      <c r="G19" s="10"/>
      <c r="H19" s="10"/>
      <c r="I19" s="10"/>
      <c r="J19" s="10"/>
    </row>
    <row r="20" spans="1:10" x14ac:dyDescent="0.25">
      <c r="A20" s="24"/>
      <c r="B20" s="26" t="s">
        <v>97</v>
      </c>
      <c r="C20" s="11" t="s">
        <v>169</v>
      </c>
      <c r="D20" s="10">
        <v>28</v>
      </c>
      <c r="E20" s="10">
        <v>4602.7</v>
      </c>
      <c r="F20" s="10">
        <v>164.381</v>
      </c>
      <c r="G20" s="10">
        <v>0.87534999999999996</v>
      </c>
      <c r="H20" s="10">
        <v>8.7455999999999996</v>
      </c>
      <c r="I20" s="10">
        <v>5.4157000000000002</v>
      </c>
      <c r="J20" s="10">
        <v>1E-3</v>
      </c>
    </row>
    <row r="21" spans="1:10" x14ac:dyDescent="0.25">
      <c r="A21" s="24"/>
      <c r="B21" s="26"/>
      <c r="C21" s="11" t="s">
        <v>170</v>
      </c>
      <c r="D21" s="10">
        <v>1</v>
      </c>
      <c r="E21" s="10">
        <v>129.1</v>
      </c>
      <c r="F21" s="10">
        <v>129.131</v>
      </c>
      <c r="G21" s="10">
        <v>2.4559999999999998E-2</v>
      </c>
      <c r="H21" s="10">
        <v>6.8701999999999996</v>
      </c>
      <c r="I21" s="10">
        <v>4.8733000000000004</v>
      </c>
      <c r="J21" s="10">
        <v>1E-3</v>
      </c>
    </row>
    <row r="22" spans="1:10" x14ac:dyDescent="0.25">
      <c r="A22" s="24"/>
      <c r="B22" s="26"/>
      <c r="C22" s="11" t="s">
        <v>171</v>
      </c>
      <c r="D22" s="10">
        <v>28</v>
      </c>
      <c r="E22" s="10">
        <v>526.29999999999995</v>
      </c>
      <c r="F22" s="10">
        <v>18.795999999999999</v>
      </c>
      <c r="G22" s="10">
        <v>0.10009</v>
      </c>
      <c r="H22" s="10"/>
      <c r="I22" s="10"/>
      <c r="J22" s="10"/>
    </row>
    <row r="23" spans="1:10" x14ac:dyDescent="0.25">
      <c r="A23" s="24"/>
      <c r="B23" s="26"/>
      <c r="C23" s="11" t="s">
        <v>172</v>
      </c>
      <c r="D23" s="10">
        <v>57</v>
      </c>
      <c r="E23" s="10">
        <v>5258.1</v>
      </c>
      <c r="F23" s="10"/>
      <c r="G23" s="10"/>
      <c r="H23" s="10"/>
      <c r="I23" s="10"/>
      <c r="J23" s="10"/>
    </row>
    <row r="24" spans="1:10" x14ac:dyDescent="0.25">
      <c r="A24" s="24"/>
      <c r="B24" s="26" t="s">
        <v>173</v>
      </c>
      <c r="C24" s="11" t="s">
        <v>169</v>
      </c>
      <c r="D24" s="10">
        <v>28</v>
      </c>
      <c r="E24" s="10">
        <v>4534.3</v>
      </c>
      <c r="F24" s="10">
        <v>161.93899999999999</v>
      </c>
      <c r="G24" s="10">
        <v>0.84528000000000003</v>
      </c>
      <c r="H24" s="10">
        <v>7.0175999999999998</v>
      </c>
      <c r="I24" s="10">
        <v>5.7405999999999997</v>
      </c>
      <c r="J24" s="10">
        <v>1E-3</v>
      </c>
    </row>
    <row r="25" spans="1:10" x14ac:dyDescent="0.25">
      <c r="A25" s="24"/>
      <c r="B25" s="26"/>
      <c r="C25" s="11" t="s">
        <v>170</v>
      </c>
      <c r="D25" s="10">
        <v>1</v>
      </c>
      <c r="E25" s="10">
        <v>183.8</v>
      </c>
      <c r="F25" s="10">
        <v>183.828</v>
      </c>
      <c r="G25" s="10">
        <v>3.4270000000000002E-2</v>
      </c>
      <c r="H25" s="10">
        <v>7.9661999999999997</v>
      </c>
      <c r="I25" s="10">
        <v>4.5858999999999996</v>
      </c>
      <c r="J25" s="10">
        <v>1E-3</v>
      </c>
    </row>
    <row r="26" spans="1:10" x14ac:dyDescent="0.25">
      <c r="A26" s="24"/>
      <c r="B26" s="26"/>
      <c r="C26" s="11" t="s">
        <v>171</v>
      </c>
      <c r="D26" s="10">
        <v>28</v>
      </c>
      <c r="E26" s="10">
        <v>646.1</v>
      </c>
      <c r="F26" s="10">
        <v>23.076000000000001</v>
      </c>
      <c r="G26" s="10">
        <v>0.12045</v>
      </c>
      <c r="H26" s="10"/>
      <c r="I26" s="10"/>
      <c r="J26" s="10"/>
    </row>
    <row r="27" spans="1:10" x14ac:dyDescent="0.25">
      <c r="A27" s="25"/>
      <c r="B27" s="26"/>
      <c r="C27" s="11" t="s">
        <v>172</v>
      </c>
      <c r="D27" s="10">
        <v>57</v>
      </c>
      <c r="E27" s="10">
        <v>5364.2</v>
      </c>
      <c r="F27" s="10"/>
      <c r="G27" s="10"/>
      <c r="H27" s="10"/>
      <c r="I27" s="10"/>
      <c r="J27" s="10"/>
    </row>
    <row r="28" spans="1:10" x14ac:dyDescent="0.25">
      <c r="A28" s="23" t="s">
        <v>93</v>
      </c>
      <c r="B28" s="26" t="s">
        <v>37</v>
      </c>
      <c r="C28" s="11" t="s">
        <v>169</v>
      </c>
      <c r="D28" s="10">
        <v>28</v>
      </c>
      <c r="E28" s="10">
        <v>3998.8</v>
      </c>
      <c r="F28" s="10">
        <v>142.81299999999999</v>
      </c>
      <c r="G28" s="10">
        <v>0.93050999999999995</v>
      </c>
      <c r="H28" s="10">
        <v>14.286899999999999</v>
      </c>
      <c r="I28" s="10">
        <v>5.7916999999999996</v>
      </c>
      <c r="J28" s="10">
        <v>1E-3</v>
      </c>
    </row>
    <row r="29" spans="1:10" x14ac:dyDescent="0.25">
      <c r="A29" s="24"/>
      <c r="B29" s="26"/>
      <c r="C29" s="11" t="s">
        <v>170</v>
      </c>
      <c r="D29" s="10">
        <v>1</v>
      </c>
      <c r="E29" s="10">
        <v>18.7</v>
      </c>
      <c r="F29" s="10">
        <v>18.713999999999999</v>
      </c>
      <c r="G29" s="10">
        <v>4.3499999999999997E-3</v>
      </c>
      <c r="H29" s="10">
        <v>1.8722000000000001</v>
      </c>
      <c r="I29" s="10">
        <v>3.4214000000000002</v>
      </c>
      <c r="J29" s="10">
        <v>2E-3</v>
      </c>
    </row>
    <row r="30" spans="1:10" x14ac:dyDescent="0.25">
      <c r="A30" s="24"/>
      <c r="B30" s="26"/>
      <c r="C30" s="11" t="s">
        <v>171</v>
      </c>
      <c r="D30" s="10">
        <v>28</v>
      </c>
      <c r="E30" s="10">
        <v>279.89999999999998</v>
      </c>
      <c r="F30" s="10">
        <v>9.9960000000000004</v>
      </c>
      <c r="G30" s="10">
        <v>6.5129999999999993E-2</v>
      </c>
      <c r="H30" s="10"/>
      <c r="I30" s="10"/>
      <c r="J30" s="10"/>
    </row>
    <row r="31" spans="1:10" x14ac:dyDescent="0.25">
      <c r="A31" s="24"/>
      <c r="B31" s="26"/>
      <c r="C31" s="11" t="s">
        <v>172</v>
      </c>
      <c r="D31" s="10">
        <v>57</v>
      </c>
      <c r="E31" s="10">
        <v>4297.3999999999996</v>
      </c>
      <c r="F31" s="10"/>
      <c r="G31" s="10"/>
      <c r="H31" s="10"/>
      <c r="I31" s="10"/>
      <c r="J31" s="10"/>
    </row>
    <row r="32" spans="1:10" x14ac:dyDescent="0.25">
      <c r="A32" s="24"/>
      <c r="B32" s="26" t="s">
        <v>97</v>
      </c>
      <c r="C32" s="11" t="s">
        <v>169</v>
      </c>
      <c r="D32" s="10">
        <v>28</v>
      </c>
      <c r="E32" s="10">
        <v>3883.8</v>
      </c>
      <c r="F32" s="10">
        <v>138.70699999999999</v>
      </c>
      <c r="G32" s="10">
        <v>0.86577000000000004</v>
      </c>
      <c r="H32" s="10">
        <v>8.3451000000000004</v>
      </c>
      <c r="I32" s="10">
        <v>6.3120000000000003</v>
      </c>
      <c r="J32" s="10">
        <v>1E-3</v>
      </c>
    </row>
    <row r="33" spans="1:10" x14ac:dyDescent="0.25">
      <c r="A33" s="24"/>
      <c r="B33" s="26"/>
      <c r="C33" s="11" t="s">
        <v>170</v>
      </c>
      <c r="D33" s="10">
        <v>1</v>
      </c>
      <c r="E33" s="10">
        <v>136.69999999999999</v>
      </c>
      <c r="F33" s="10">
        <v>136.738</v>
      </c>
      <c r="G33" s="10">
        <v>3.048E-2</v>
      </c>
      <c r="H33" s="10">
        <v>8.2265999999999995</v>
      </c>
      <c r="I33" s="10">
        <v>4.8666</v>
      </c>
      <c r="J33" s="10">
        <v>1E-3</v>
      </c>
    </row>
    <row r="34" spans="1:10" x14ac:dyDescent="0.25">
      <c r="A34" s="24"/>
      <c r="B34" s="26"/>
      <c r="C34" s="11" t="s">
        <v>171</v>
      </c>
      <c r="D34" s="10">
        <v>28</v>
      </c>
      <c r="E34" s="10">
        <v>465.4</v>
      </c>
      <c r="F34" s="10">
        <v>16.620999999999999</v>
      </c>
      <c r="G34" s="10">
        <v>0.10375</v>
      </c>
      <c r="H34" s="10"/>
      <c r="I34" s="10"/>
      <c r="J34" s="10"/>
    </row>
    <row r="35" spans="1:10" x14ac:dyDescent="0.25">
      <c r="A35" s="24"/>
      <c r="B35" s="26"/>
      <c r="C35" s="11" t="s">
        <v>172</v>
      </c>
      <c r="D35" s="10">
        <v>57</v>
      </c>
      <c r="E35" s="10">
        <v>4485.8999999999996</v>
      </c>
      <c r="F35" s="10"/>
      <c r="G35" s="10"/>
      <c r="H35" s="10"/>
      <c r="I35" s="10"/>
      <c r="J35" s="10"/>
    </row>
    <row r="36" spans="1:10" x14ac:dyDescent="0.25">
      <c r="A36" s="24"/>
      <c r="B36" s="26" t="s">
        <v>173</v>
      </c>
      <c r="C36" s="11" t="s">
        <v>169</v>
      </c>
      <c r="D36" s="10">
        <v>28</v>
      </c>
      <c r="E36" s="10">
        <v>3920</v>
      </c>
      <c r="F36" s="10">
        <v>140</v>
      </c>
      <c r="G36" s="10">
        <v>0.84669000000000005</v>
      </c>
      <c r="H36" s="10">
        <v>7.1536</v>
      </c>
      <c r="I36" s="10">
        <v>6.4058999999999999</v>
      </c>
      <c r="J36" s="10">
        <v>1E-3</v>
      </c>
    </row>
    <row r="37" spans="1:10" x14ac:dyDescent="0.25">
      <c r="A37" s="24"/>
      <c r="B37" s="26"/>
      <c r="C37" s="11" t="s">
        <v>170</v>
      </c>
      <c r="D37" s="10">
        <v>1</v>
      </c>
      <c r="E37" s="10">
        <v>161.80000000000001</v>
      </c>
      <c r="F37" s="10">
        <v>161.82</v>
      </c>
      <c r="G37" s="10">
        <v>3.4950000000000002E-2</v>
      </c>
      <c r="H37" s="10">
        <v>8.2685999999999993</v>
      </c>
      <c r="I37" s="10">
        <v>5.0599999999999996</v>
      </c>
      <c r="J37" s="10">
        <v>1E-3</v>
      </c>
    </row>
    <row r="38" spans="1:10" x14ac:dyDescent="0.25">
      <c r="A38" s="24"/>
      <c r="B38" s="26"/>
      <c r="C38" s="11" t="s">
        <v>171</v>
      </c>
      <c r="D38" s="10">
        <v>28</v>
      </c>
      <c r="E38" s="10">
        <v>548</v>
      </c>
      <c r="F38" s="10">
        <v>19.57</v>
      </c>
      <c r="G38" s="10">
        <v>0.11836000000000001</v>
      </c>
      <c r="H38" s="10"/>
      <c r="I38" s="10"/>
      <c r="J38" s="10"/>
    </row>
    <row r="39" spans="1:10" x14ac:dyDescent="0.25">
      <c r="A39" s="25"/>
      <c r="B39" s="26"/>
      <c r="C39" s="11" t="s">
        <v>172</v>
      </c>
      <c r="D39" s="10">
        <v>57</v>
      </c>
      <c r="E39" s="10">
        <v>4629.8</v>
      </c>
      <c r="F39" s="10"/>
      <c r="G39" s="10"/>
      <c r="H39" s="10"/>
      <c r="I39" s="10"/>
      <c r="J39" s="10"/>
    </row>
  </sheetData>
  <mergeCells count="13">
    <mergeCell ref="A28:A39"/>
    <mergeCell ref="B28:B31"/>
    <mergeCell ref="B32:B35"/>
    <mergeCell ref="B36:B39"/>
    <mergeCell ref="A1:J2"/>
    <mergeCell ref="A4:A15"/>
    <mergeCell ref="B4:B7"/>
    <mergeCell ref="B8:B11"/>
    <mergeCell ref="B12:B15"/>
    <mergeCell ref="A16:A27"/>
    <mergeCell ref="B16:B19"/>
    <mergeCell ref="B20:B23"/>
    <mergeCell ref="B24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</vt:lpstr>
      <vt:lpstr>OR 3a</vt:lpstr>
      <vt:lpstr>OR 3b</vt:lpstr>
      <vt:lpstr>OR 3c</vt:lpstr>
      <vt:lpstr>OR 3d</vt:lpstr>
      <vt:lpstr>OR 3e</vt:lpstr>
      <vt:lpstr>OR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Sluka</dc:creator>
  <cp:lastModifiedBy>Christina Sluka</cp:lastModifiedBy>
  <dcterms:created xsi:type="dcterms:W3CDTF">2026-05-29T16:36:14Z</dcterms:created>
  <dcterms:modified xsi:type="dcterms:W3CDTF">2026-08-12T16:30:36Z</dcterms:modified>
</cp:coreProperties>
</file>