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85C749E6-09F9-B24F-BC1F-2619F9970B4F}" xr6:coauthVersionLast="47" xr6:coauthVersionMax="47" xr10:uidLastSave="{00000000-0000-0000-0000-000000000000}"/>
  <bookViews>
    <workbookView xWindow="-7560" yWindow="-21140" windowWidth="36840" windowHeight="21140" xr2:uid="{D99DA647-8EB2-D847-8BD8-256D2A7E2C19}"/>
  </bookViews>
  <sheets>
    <sheet name="Supplementary Dataset 2" sheetId="1" r:id="rId1"/>
  </sheets>
  <definedNames>
    <definedName name="_xlnm._FilterDatabase" localSheetId="0" hidden="1">'Supplementary Dataset 2'!$A$2:$Y$969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69" i="1" l="1"/>
  <c r="X969" i="1"/>
  <c r="W969" i="1"/>
  <c r="V969" i="1"/>
  <c r="Y968" i="1"/>
  <c r="X968" i="1"/>
  <c r="W968" i="1"/>
  <c r="V968" i="1"/>
  <c r="Y967" i="1"/>
  <c r="X967" i="1"/>
  <c r="W967" i="1"/>
  <c r="V967" i="1"/>
  <c r="Y966" i="1"/>
  <c r="X966" i="1"/>
  <c r="W966" i="1"/>
  <c r="V966" i="1"/>
  <c r="Y965" i="1"/>
  <c r="X965" i="1"/>
  <c r="W965" i="1"/>
  <c r="V965" i="1"/>
  <c r="Y964" i="1"/>
  <c r="X964" i="1"/>
  <c r="W964" i="1"/>
  <c r="V964" i="1"/>
  <c r="Y963" i="1"/>
  <c r="X963" i="1"/>
  <c r="W963" i="1"/>
  <c r="V963" i="1"/>
  <c r="Y962" i="1"/>
  <c r="X962" i="1"/>
  <c r="W962" i="1"/>
  <c r="V962" i="1"/>
  <c r="Y961" i="1"/>
  <c r="X961" i="1"/>
  <c r="W961" i="1"/>
  <c r="V961" i="1"/>
  <c r="Y960" i="1"/>
  <c r="X960" i="1"/>
  <c r="W960" i="1"/>
  <c r="V960" i="1"/>
  <c r="Y959" i="1"/>
  <c r="X959" i="1"/>
  <c r="W959" i="1"/>
  <c r="V959" i="1"/>
  <c r="Y958" i="1"/>
  <c r="X958" i="1"/>
  <c r="W958" i="1"/>
  <c r="V958" i="1"/>
  <c r="Y957" i="1"/>
  <c r="X957" i="1"/>
  <c r="W957" i="1"/>
  <c r="V957" i="1"/>
  <c r="Y956" i="1"/>
  <c r="X956" i="1"/>
  <c r="W956" i="1"/>
  <c r="V956" i="1"/>
  <c r="Y955" i="1"/>
  <c r="X955" i="1"/>
  <c r="W955" i="1"/>
  <c r="V955" i="1"/>
  <c r="Y954" i="1"/>
  <c r="X954" i="1"/>
  <c r="W954" i="1"/>
  <c r="V954" i="1"/>
  <c r="Y953" i="1"/>
  <c r="X953" i="1"/>
  <c r="W953" i="1"/>
  <c r="V953" i="1"/>
  <c r="Y952" i="1"/>
  <c r="X952" i="1"/>
  <c r="W952" i="1"/>
  <c r="V952" i="1"/>
  <c r="Y951" i="1"/>
  <c r="X951" i="1"/>
  <c r="W951" i="1"/>
  <c r="V951" i="1"/>
  <c r="Y950" i="1"/>
  <c r="X950" i="1"/>
  <c r="W950" i="1"/>
  <c r="V950" i="1"/>
  <c r="Y949" i="1"/>
  <c r="X949" i="1"/>
  <c r="W949" i="1"/>
  <c r="V949" i="1"/>
  <c r="Y948" i="1"/>
  <c r="X948" i="1"/>
  <c r="W948" i="1"/>
  <c r="V948" i="1"/>
  <c r="Y947" i="1"/>
  <c r="X947" i="1"/>
  <c r="W947" i="1"/>
  <c r="V947" i="1"/>
  <c r="Y946" i="1"/>
  <c r="X946" i="1"/>
  <c r="W946" i="1"/>
  <c r="V946" i="1"/>
  <c r="Y945" i="1"/>
  <c r="X945" i="1"/>
  <c r="W945" i="1"/>
  <c r="V945" i="1"/>
  <c r="Y944" i="1"/>
  <c r="X944" i="1"/>
  <c r="W944" i="1"/>
  <c r="V944" i="1"/>
  <c r="Y943" i="1"/>
  <c r="X943" i="1"/>
  <c r="W943" i="1"/>
  <c r="V943" i="1"/>
  <c r="Y942" i="1"/>
  <c r="X942" i="1"/>
  <c r="W942" i="1"/>
  <c r="V942" i="1"/>
  <c r="Y941" i="1"/>
  <c r="X941" i="1"/>
  <c r="W941" i="1"/>
  <c r="V941" i="1"/>
  <c r="Y940" i="1"/>
  <c r="X940" i="1"/>
  <c r="W940" i="1"/>
  <c r="V940" i="1"/>
  <c r="Y939" i="1"/>
  <c r="X939" i="1"/>
  <c r="W939" i="1"/>
  <c r="V939" i="1"/>
  <c r="Y938" i="1"/>
  <c r="X938" i="1"/>
  <c r="W938" i="1"/>
  <c r="V938" i="1"/>
  <c r="Y937" i="1"/>
  <c r="X937" i="1"/>
  <c r="W937" i="1"/>
  <c r="V937" i="1"/>
  <c r="Y936" i="1"/>
  <c r="X936" i="1"/>
  <c r="W936" i="1"/>
  <c r="V936" i="1"/>
  <c r="Y935" i="1"/>
  <c r="X935" i="1"/>
  <c r="W935" i="1"/>
  <c r="V935" i="1"/>
  <c r="Y934" i="1"/>
  <c r="X934" i="1"/>
  <c r="W934" i="1"/>
  <c r="V934" i="1"/>
  <c r="Y933" i="1"/>
  <c r="X933" i="1"/>
  <c r="W933" i="1"/>
  <c r="V933" i="1"/>
  <c r="Y932" i="1"/>
  <c r="X932" i="1"/>
  <c r="W932" i="1"/>
  <c r="V932" i="1"/>
  <c r="Y931" i="1"/>
  <c r="X931" i="1"/>
  <c r="W931" i="1"/>
  <c r="V931" i="1"/>
  <c r="Y930" i="1"/>
  <c r="X930" i="1"/>
  <c r="W930" i="1"/>
  <c r="V930" i="1"/>
  <c r="Y929" i="1"/>
  <c r="X929" i="1"/>
  <c r="W929" i="1"/>
  <c r="V929" i="1"/>
  <c r="Y928" i="1"/>
  <c r="X928" i="1"/>
  <c r="W928" i="1"/>
  <c r="V928" i="1"/>
  <c r="Y927" i="1"/>
  <c r="X927" i="1"/>
  <c r="W927" i="1"/>
  <c r="V927" i="1"/>
  <c r="Y926" i="1"/>
  <c r="X926" i="1"/>
  <c r="W926" i="1"/>
  <c r="V926" i="1"/>
  <c r="Y925" i="1"/>
  <c r="X925" i="1"/>
  <c r="W925" i="1"/>
  <c r="V925" i="1"/>
  <c r="Y924" i="1"/>
  <c r="X924" i="1"/>
  <c r="W924" i="1"/>
  <c r="V924" i="1"/>
  <c r="Y923" i="1"/>
  <c r="X923" i="1"/>
  <c r="W923" i="1"/>
  <c r="V923" i="1"/>
  <c r="Y922" i="1"/>
  <c r="X922" i="1"/>
  <c r="W922" i="1"/>
  <c r="V922" i="1"/>
  <c r="Y921" i="1"/>
  <c r="X921" i="1"/>
  <c r="W921" i="1"/>
  <c r="V921" i="1"/>
  <c r="Y920" i="1"/>
  <c r="X920" i="1"/>
  <c r="W920" i="1"/>
  <c r="V920" i="1"/>
  <c r="Y919" i="1"/>
  <c r="X919" i="1"/>
  <c r="W919" i="1"/>
  <c r="V919" i="1"/>
  <c r="Y918" i="1"/>
  <c r="X918" i="1"/>
  <c r="W918" i="1"/>
  <c r="V918" i="1"/>
  <c r="Y917" i="1"/>
  <c r="X917" i="1"/>
  <c r="W917" i="1"/>
  <c r="V917" i="1"/>
  <c r="Y916" i="1"/>
  <c r="X916" i="1"/>
  <c r="W916" i="1"/>
  <c r="V916" i="1"/>
  <c r="Y915" i="1"/>
  <c r="X915" i="1"/>
  <c r="W915" i="1"/>
  <c r="V915" i="1"/>
  <c r="Y914" i="1"/>
  <c r="X914" i="1"/>
  <c r="W914" i="1"/>
  <c r="V914" i="1"/>
  <c r="Y913" i="1"/>
  <c r="X913" i="1"/>
  <c r="W913" i="1"/>
  <c r="V913" i="1"/>
  <c r="Y912" i="1"/>
  <c r="X912" i="1"/>
  <c r="W912" i="1"/>
  <c r="V912" i="1"/>
  <c r="Y911" i="1"/>
  <c r="X911" i="1"/>
  <c r="W911" i="1"/>
  <c r="V911" i="1"/>
  <c r="Y910" i="1"/>
  <c r="X910" i="1"/>
  <c r="W910" i="1"/>
  <c r="V910" i="1"/>
  <c r="Y909" i="1"/>
  <c r="X909" i="1"/>
  <c r="W909" i="1"/>
  <c r="V909" i="1"/>
  <c r="Y908" i="1"/>
  <c r="X908" i="1"/>
  <c r="W908" i="1"/>
  <c r="V908" i="1"/>
  <c r="Y907" i="1"/>
  <c r="X907" i="1"/>
  <c r="W907" i="1"/>
  <c r="V907" i="1"/>
  <c r="Y906" i="1"/>
  <c r="X906" i="1"/>
  <c r="W906" i="1"/>
  <c r="V906" i="1"/>
  <c r="Y905" i="1"/>
  <c r="X905" i="1"/>
  <c r="W905" i="1"/>
  <c r="V905" i="1"/>
  <c r="Y904" i="1"/>
  <c r="X904" i="1"/>
  <c r="W904" i="1"/>
  <c r="V904" i="1"/>
  <c r="Y903" i="1"/>
  <c r="X903" i="1"/>
  <c r="W903" i="1"/>
  <c r="V903" i="1"/>
  <c r="Y902" i="1"/>
  <c r="X902" i="1"/>
  <c r="W902" i="1"/>
  <c r="V902" i="1"/>
  <c r="Y901" i="1"/>
  <c r="X901" i="1"/>
  <c r="W901" i="1"/>
  <c r="V901" i="1"/>
  <c r="Y900" i="1"/>
  <c r="X900" i="1"/>
  <c r="W900" i="1"/>
  <c r="V900" i="1"/>
  <c r="Y899" i="1"/>
  <c r="X899" i="1"/>
  <c r="W899" i="1"/>
  <c r="V899" i="1"/>
  <c r="Y898" i="1"/>
  <c r="X898" i="1"/>
  <c r="W898" i="1"/>
  <c r="V898" i="1"/>
  <c r="Y897" i="1"/>
  <c r="X897" i="1"/>
  <c r="W897" i="1"/>
  <c r="V897" i="1"/>
  <c r="Y896" i="1"/>
  <c r="X896" i="1"/>
  <c r="W896" i="1"/>
  <c r="V896" i="1"/>
  <c r="Y895" i="1"/>
  <c r="X895" i="1"/>
  <c r="W895" i="1"/>
  <c r="V895" i="1"/>
  <c r="Y894" i="1"/>
  <c r="X894" i="1"/>
  <c r="W894" i="1"/>
  <c r="V894" i="1"/>
  <c r="Y893" i="1"/>
  <c r="X893" i="1"/>
  <c r="W893" i="1"/>
  <c r="V893" i="1"/>
  <c r="Y892" i="1"/>
  <c r="X892" i="1"/>
  <c r="W892" i="1"/>
  <c r="V892" i="1"/>
  <c r="Y891" i="1"/>
  <c r="X891" i="1"/>
  <c r="W891" i="1"/>
  <c r="V891" i="1"/>
  <c r="Y890" i="1"/>
  <c r="X890" i="1"/>
  <c r="W890" i="1"/>
  <c r="V890" i="1"/>
  <c r="Y889" i="1"/>
  <c r="X889" i="1"/>
  <c r="W889" i="1"/>
  <c r="V889" i="1"/>
  <c r="Y888" i="1"/>
  <c r="X888" i="1"/>
  <c r="W888" i="1"/>
  <c r="V888" i="1"/>
  <c r="Y887" i="1"/>
  <c r="X887" i="1"/>
  <c r="W887" i="1"/>
  <c r="V887" i="1"/>
  <c r="Y886" i="1"/>
  <c r="X886" i="1"/>
  <c r="W886" i="1"/>
  <c r="V886" i="1"/>
  <c r="Y885" i="1"/>
  <c r="X885" i="1"/>
  <c r="W885" i="1"/>
  <c r="V885" i="1"/>
  <c r="Y884" i="1"/>
  <c r="X884" i="1"/>
  <c r="W884" i="1"/>
  <c r="V884" i="1"/>
  <c r="Y883" i="1"/>
  <c r="X883" i="1"/>
  <c r="W883" i="1"/>
  <c r="V883" i="1"/>
  <c r="Y882" i="1"/>
  <c r="X882" i="1"/>
  <c r="W882" i="1"/>
  <c r="V882" i="1"/>
  <c r="Y881" i="1"/>
  <c r="X881" i="1"/>
  <c r="W881" i="1"/>
  <c r="V881" i="1"/>
  <c r="Y880" i="1"/>
  <c r="X880" i="1"/>
  <c r="W880" i="1"/>
  <c r="V880" i="1"/>
  <c r="Y879" i="1"/>
  <c r="X879" i="1"/>
  <c r="W879" i="1"/>
  <c r="V879" i="1"/>
  <c r="Y878" i="1"/>
  <c r="X878" i="1"/>
  <c r="W878" i="1"/>
  <c r="V878" i="1"/>
  <c r="Y877" i="1"/>
  <c r="X877" i="1"/>
  <c r="W877" i="1"/>
  <c r="V877" i="1"/>
  <c r="Y876" i="1"/>
  <c r="X876" i="1"/>
  <c r="W876" i="1"/>
  <c r="V876" i="1"/>
  <c r="Y875" i="1"/>
  <c r="X875" i="1"/>
  <c r="W875" i="1"/>
  <c r="V875" i="1"/>
  <c r="Y874" i="1"/>
  <c r="X874" i="1"/>
  <c r="W874" i="1"/>
  <c r="V874" i="1"/>
  <c r="Y873" i="1"/>
  <c r="X873" i="1"/>
  <c r="W873" i="1"/>
  <c r="V873" i="1"/>
  <c r="Y872" i="1"/>
  <c r="X872" i="1"/>
  <c r="W872" i="1"/>
  <c r="V872" i="1"/>
  <c r="Y871" i="1"/>
  <c r="X871" i="1"/>
  <c r="W871" i="1"/>
  <c r="V871" i="1"/>
  <c r="Y870" i="1"/>
  <c r="X870" i="1"/>
  <c r="W870" i="1"/>
  <c r="V870" i="1"/>
  <c r="Y869" i="1"/>
  <c r="X869" i="1"/>
  <c r="W869" i="1"/>
  <c r="V869" i="1"/>
  <c r="Y868" i="1"/>
  <c r="X868" i="1"/>
  <c r="W868" i="1"/>
  <c r="V868" i="1"/>
  <c r="Y867" i="1"/>
  <c r="X867" i="1"/>
  <c r="W867" i="1"/>
  <c r="V867" i="1"/>
  <c r="Y866" i="1"/>
  <c r="X866" i="1"/>
  <c r="W866" i="1"/>
  <c r="V866" i="1"/>
  <c r="Y865" i="1"/>
  <c r="X865" i="1"/>
  <c r="W865" i="1"/>
  <c r="V865" i="1"/>
  <c r="Y864" i="1"/>
  <c r="X864" i="1"/>
  <c r="W864" i="1"/>
  <c r="V864" i="1"/>
  <c r="Y863" i="1"/>
  <c r="X863" i="1"/>
  <c r="W863" i="1"/>
  <c r="V863" i="1"/>
  <c r="Y862" i="1"/>
  <c r="X862" i="1"/>
  <c r="W862" i="1"/>
  <c r="V862" i="1"/>
  <c r="Y861" i="1"/>
  <c r="X861" i="1"/>
  <c r="W861" i="1"/>
  <c r="V861" i="1"/>
  <c r="Y860" i="1"/>
  <c r="X860" i="1"/>
  <c r="W860" i="1"/>
  <c r="V860" i="1"/>
  <c r="Y859" i="1"/>
  <c r="X859" i="1"/>
  <c r="W859" i="1"/>
  <c r="V859" i="1"/>
  <c r="Y858" i="1"/>
  <c r="X858" i="1"/>
  <c r="W858" i="1"/>
  <c r="V858" i="1"/>
  <c r="Y857" i="1"/>
  <c r="X857" i="1"/>
  <c r="W857" i="1"/>
  <c r="V857" i="1"/>
  <c r="Y856" i="1"/>
  <c r="X856" i="1"/>
  <c r="W856" i="1"/>
  <c r="V856" i="1"/>
  <c r="Y855" i="1"/>
  <c r="X855" i="1"/>
  <c r="W855" i="1"/>
  <c r="V855" i="1"/>
  <c r="Y854" i="1"/>
  <c r="X854" i="1"/>
  <c r="W854" i="1"/>
  <c r="V854" i="1"/>
  <c r="Y853" i="1"/>
  <c r="X853" i="1"/>
  <c r="W853" i="1"/>
  <c r="V853" i="1"/>
  <c r="Y852" i="1"/>
  <c r="X852" i="1"/>
  <c r="W852" i="1"/>
  <c r="V852" i="1"/>
  <c r="Y851" i="1"/>
  <c r="X851" i="1"/>
  <c r="W851" i="1"/>
  <c r="V851" i="1"/>
  <c r="Y850" i="1"/>
  <c r="X850" i="1"/>
  <c r="W850" i="1"/>
  <c r="V850" i="1"/>
  <c r="Y849" i="1"/>
  <c r="X849" i="1"/>
  <c r="W849" i="1"/>
  <c r="V849" i="1"/>
  <c r="Y848" i="1"/>
  <c r="X848" i="1"/>
  <c r="W848" i="1"/>
  <c r="V848" i="1"/>
  <c r="Y847" i="1"/>
  <c r="X847" i="1"/>
  <c r="W847" i="1"/>
  <c r="V847" i="1"/>
  <c r="Y846" i="1"/>
  <c r="X846" i="1"/>
  <c r="W846" i="1"/>
  <c r="V846" i="1"/>
  <c r="Y845" i="1"/>
  <c r="X845" i="1"/>
  <c r="W845" i="1"/>
  <c r="V845" i="1"/>
  <c r="Y844" i="1"/>
  <c r="X844" i="1"/>
  <c r="W844" i="1"/>
  <c r="V844" i="1"/>
  <c r="Y843" i="1"/>
  <c r="X843" i="1"/>
  <c r="W843" i="1"/>
  <c r="V843" i="1"/>
  <c r="Y842" i="1"/>
  <c r="X842" i="1"/>
  <c r="W842" i="1"/>
  <c r="V842" i="1"/>
  <c r="Y841" i="1"/>
  <c r="X841" i="1"/>
  <c r="W841" i="1"/>
  <c r="V841" i="1"/>
  <c r="Y840" i="1"/>
  <c r="X840" i="1"/>
  <c r="W840" i="1"/>
  <c r="V840" i="1"/>
  <c r="Y839" i="1"/>
  <c r="X839" i="1"/>
  <c r="W839" i="1"/>
  <c r="V839" i="1"/>
  <c r="Y838" i="1"/>
  <c r="X838" i="1"/>
  <c r="W838" i="1"/>
  <c r="V838" i="1"/>
  <c r="Y837" i="1"/>
  <c r="X837" i="1"/>
  <c r="W837" i="1"/>
  <c r="V837" i="1"/>
  <c r="Y836" i="1"/>
  <c r="X836" i="1"/>
  <c r="W836" i="1"/>
  <c r="V836" i="1"/>
  <c r="Y835" i="1"/>
  <c r="X835" i="1"/>
  <c r="W835" i="1"/>
  <c r="V835" i="1"/>
  <c r="Y834" i="1"/>
  <c r="X834" i="1"/>
  <c r="W834" i="1"/>
  <c r="V834" i="1"/>
  <c r="Y833" i="1"/>
  <c r="X833" i="1"/>
  <c r="W833" i="1"/>
  <c r="V833" i="1"/>
  <c r="Y832" i="1"/>
  <c r="X832" i="1"/>
  <c r="W832" i="1"/>
  <c r="V832" i="1"/>
  <c r="Y831" i="1"/>
  <c r="X831" i="1"/>
  <c r="W831" i="1"/>
  <c r="V831" i="1"/>
  <c r="Y830" i="1"/>
  <c r="X830" i="1"/>
  <c r="W830" i="1"/>
  <c r="V830" i="1"/>
  <c r="Y829" i="1"/>
  <c r="X829" i="1"/>
  <c r="W829" i="1"/>
  <c r="V829" i="1"/>
  <c r="Y828" i="1"/>
  <c r="X828" i="1"/>
  <c r="W828" i="1"/>
  <c r="V828" i="1"/>
  <c r="Y827" i="1"/>
  <c r="X827" i="1"/>
  <c r="W827" i="1"/>
  <c r="V827" i="1"/>
  <c r="Y826" i="1"/>
  <c r="X826" i="1"/>
  <c r="W826" i="1"/>
  <c r="V826" i="1"/>
  <c r="Y825" i="1"/>
  <c r="X825" i="1"/>
  <c r="W825" i="1"/>
  <c r="V825" i="1"/>
  <c r="Y824" i="1"/>
  <c r="X824" i="1"/>
  <c r="W824" i="1"/>
  <c r="V824" i="1"/>
  <c r="Y823" i="1"/>
  <c r="X823" i="1"/>
  <c r="W823" i="1"/>
  <c r="V823" i="1"/>
  <c r="Y822" i="1"/>
  <c r="X822" i="1"/>
  <c r="W822" i="1"/>
  <c r="V822" i="1"/>
  <c r="Y821" i="1"/>
  <c r="X821" i="1"/>
  <c r="W821" i="1"/>
  <c r="V821" i="1"/>
  <c r="Y820" i="1"/>
  <c r="X820" i="1"/>
  <c r="W820" i="1"/>
  <c r="V820" i="1"/>
  <c r="Y819" i="1"/>
  <c r="X819" i="1"/>
  <c r="W819" i="1"/>
  <c r="V819" i="1"/>
  <c r="Y818" i="1"/>
  <c r="X818" i="1"/>
  <c r="W818" i="1"/>
  <c r="V818" i="1"/>
  <c r="Y817" i="1"/>
  <c r="X817" i="1"/>
  <c r="W817" i="1"/>
  <c r="V817" i="1"/>
  <c r="Y816" i="1"/>
  <c r="X816" i="1"/>
  <c r="W816" i="1"/>
  <c r="V816" i="1"/>
  <c r="Y815" i="1"/>
  <c r="X815" i="1"/>
  <c r="W815" i="1"/>
  <c r="V815" i="1"/>
  <c r="Y814" i="1"/>
  <c r="X814" i="1"/>
  <c r="W814" i="1"/>
  <c r="V814" i="1"/>
  <c r="Y813" i="1"/>
  <c r="X813" i="1"/>
  <c r="W813" i="1"/>
  <c r="V813" i="1"/>
  <c r="Y812" i="1"/>
  <c r="X812" i="1"/>
  <c r="W812" i="1"/>
  <c r="V812" i="1"/>
  <c r="Y811" i="1"/>
  <c r="X811" i="1"/>
  <c r="W811" i="1"/>
  <c r="V811" i="1"/>
  <c r="Y810" i="1"/>
  <c r="X810" i="1"/>
  <c r="W810" i="1"/>
  <c r="V810" i="1"/>
  <c r="Y809" i="1"/>
  <c r="X809" i="1"/>
  <c r="W809" i="1"/>
  <c r="V809" i="1"/>
  <c r="Y808" i="1"/>
  <c r="X808" i="1"/>
  <c r="W808" i="1"/>
  <c r="V808" i="1"/>
  <c r="Y807" i="1"/>
  <c r="X807" i="1"/>
  <c r="W807" i="1"/>
  <c r="V807" i="1"/>
  <c r="Y806" i="1"/>
  <c r="X806" i="1"/>
  <c r="W806" i="1"/>
  <c r="V806" i="1"/>
  <c r="Y805" i="1"/>
  <c r="X805" i="1"/>
  <c r="W805" i="1"/>
  <c r="V805" i="1"/>
  <c r="Y804" i="1"/>
  <c r="X804" i="1"/>
  <c r="W804" i="1"/>
  <c r="V804" i="1"/>
  <c r="Y803" i="1"/>
  <c r="X803" i="1"/>
  <c r="W803" i="1"/>
  <c r="V803" i="1"/>
  <c r="Y802" i="1"/>
  <c r="X802" i="1"/>
  <c r="W802" i="1"/>
  <c r="V802" i="1"/>
  <c r="Y801" i="1"/>
  <c r="X801" i="1"/>
  <c r="W801" i="1"/>
  <c r="V801" i="1"/>
  <c r="Y800" i="1"/>
  <c r="X800" i="1"/>
  <c r="W800" i="1"/>
  <c r="V800" i="1"/>
  <c r="Y799" i="1"/>
  <c r="X799" i="1"/>
  <c r="W799" i="1"/>
  <c r="V799" i="1"/>
  <c r="Y798" i="1"/>
  <c r="X798" i="1"/>
  <c r="W798" i="1"/>
  <c r="V798" i="1"/>
  <c r="Y797" i="1"/>
  <c r="X797" i="1"/>
  <c r="W797" i="1"/>
  <c r="V797" i="1"/>
  <c r="Y796" i="1"/>
  <c r="X796" i="1"/>
  <c r="W796" i="1"/>
  <c r="V796" i="1"/>
  <c r="Y795" i="1"/>
  <c r="X795" i="1"/>
  <c r="W795" i="1"/>
  <c r="V795" i="1"/>
  <c r="Y794" i="1"/>
  <c r="X794" i="1"/>
  <c r="W794" i="1"/>
  <c r="V794" i="1"/>
  <c r="Y793" i="1"/>
  <c r="X793" i="1"/>
  <c r="W793" i="1"/>
  <c r="V793" i="1"/>
  <c r="Y792" i="1"/>
  <c r="X792" i="1"/>
  <c r="W792" i="1"/>
  <c r="V792" i="1"/>
  <c r="Y791" i="1"/>
  <c r="X791" i="1"/>
  <c r="W791" i="1"/>
  <c r="V791" i="1"/>
  <c r="Y790" i="1"/>
  <c r="X790" i="1"/>
  <c r="W790" i="1"/>
  <c r="V790" i="1"/>
  <c r="Y789" i="1"/>
  <c r="X789" i="1"/>
  <c r="W789" i="1"/>
  <c r="V789" i="1"/>
  <c r="Y788" i="1"/>
  <c r="X788" i="1"/>
  <c r="W788" i="1"/>
  <c r="V788" i="1"/>
  <c r="Y787" i="1"/>
  <c r="X787" i="1"/>
  <c r="W787" i="1"/>
  <c r="V787" i="1"/>
  <c r="Y786" i="1"/>
  <c r="X786" i="1"/>
  <c r="W786" i="1"/>
  <c r="V786" i="1"/>
  <c r="Y785" i="1"/>
  <c r="X785" i="1"/>
  <c r="W785" i="1"/>
  <c r="V785" i="1"/>
  <c r="Y784" i="1"/>
  <c r="X784" i="1"/>
  <c r="W784" i="1"/>
  <c r="V784" i="1"/>
  <c r="Y783" i="1"/>
  <c r="X783" i="1"/>
  <c r="W783" i="1"/>
  <c r="V783" i="1"/>
  <c r="Y782" i="1"/>
  <c r="X782" i="1"/>
  <c r="W782" i="1"/>
  <c r="V782" i="1"/>
  <c r="Y781" i="1"/>
  <c r="X781" i="1"/>
  <c r="W781" i="1"/>
  <c r="V781" i="1"/>
  <c r="Y780" i="1"/>
  <c r="X780" i="1"/>
  <c r="W780" i="1"/>
  <c r="V780" i="1"/>
  <c r="Y779" i="1"/>
  <c r="X779" i="1"/>
  <c r="W779" i="1"/>
  <c r="V779" i="1"/>
  <c r="Y778" i="1"/>
  <c r="X778" i="1"/>
  <c r="W778" i="1"/>
  <c r="V778" i="1"/>
  <c r="Y777" i="1"/>
  <c r="X777" i="1"/>
  <c r="W777" i="1"/>
  <c r="V777" i="1"/>
  <c r="Y776" i="1"/>
  <c r="X776" i="1"/>
  <c r="W776" i="1"/>
  <c r="V776" i="1"/>
  <c r="Y775" i="1"/>
  <c r="X775" i="1"/>
  <c r="W775" i="1"/>
  <c r="V775" i="1"/>
  <c r="Y774" i="1"/>
  <c r="X774" i="1"/>
  <c r="W774" i="1"/>
  <c r="V774" i="1"/>
  <c r="Y773" i="1"/>
  <c r="X773" i="1"/>
  <c r="W773" i="1"/>
  <c r="V773" i="1"/>
  <c r="Y772" i="1"/>
  <c r="X772" i="1"/>
  <c r="W772" i="1"/>
  <c r="V772" i="1"/>
  <c r="Y771" i="1"/>
  <c r="X771" i="1"/>
  <c r="W771" i="1"/>
  <c r="V771" i="1"/>
  <c r="Y770" i="1"/>
  <c r="X770" i="1"/>
  <c r="W770" i="1"/>
  <c r="V770" i="1"/>
  <c r="Y769" i="1"/>
  <c r="X769" i="1"/>
  <c r="W769" i="1"/>
  <c r="V769" i="1"/>
  <c r="Y768" i="1"/>
  <c r="X768" i="1"/>
  <c r="W768" i="1"/>
  <c r="V768" i="1"/>
  <c r="Y767" i="1"/>
  <c r="X767" i="1"/>
  <c r="W767" i="1"/>
  <c r="V767" i="1"/>
  <c r="Y766" i="1"/>
  <c r="X766" i="1"/>
  <c r="W766" i="1"/>
  <c r="V766" i="1"/>
  <c r="Y765" i="1"/>
  <c r="X765" i="1"/>
  <c r="W765" i="1"/>
  <c r="V765" i="1"/>
  <c r="Y764" i="1"/>
  <c r="X764" i="1"/>
  <c r="W764" i="1"/>
  <c r="V764" i="1"/>
  <c r="Y763" i="1"/>
  <c r="X763" i="1"/>
  <c r="W763" i="1"/>
  <c r="V763" i="1"/>
  <c r="Y762" i="1"/>
  <c r="X762" i="1"/>
  <c r="W762" i="1"/>
  <c r="V762" i="1"/>
  <c r="Y761" i="1"/>
  <c r="X761" i="1"/>
  <c r="W761" i="1"/>
  <c r="V761" i="1"/>
  <c r="Y760" i="1"/>
  <c r="X760" i="1"/>
  <c r="W760" i="1"/>
  <c r="V760" i="1"/>
  <c r="Y759" i="1"/>
  <c r="X759" i="1"/>
  <c r="W759" i="1"/>
  <c r="V759" i="1"/>
  <c r="Y758" i="1"/>
  <c r="X758" i="1"/>
  <c r="W758" i="1"/>
  <c r="V758" i="1"/>
  <c r="Y757" i="1"/>
  <c r="X757" i="1"/>
  <c r="W757" i="1"/>
  <c r="V757" i="1"/>
  <c r="Y756" i="1"/>
  <c r="X756" i="1"/>
  <c r="W756" i="1"/>
  <c r="V756" i="1"/>
  <c r="Y755" i="1"/>
  <c r="X755" i="1"/>
  <c r="W755" i="1"/>
  <c r="V755" i="1"/>
  <c r="Y754" i="1"/>
  <c r="X754" i="1"/>
  <c r="W754" i="1"/>
  <c r="V754" i="1"/>
  <c r="Y753" i="1"/>
  <c r="X753" i="1"/>
  <c r="W753" i="1"/>
  <c r="V753" i="1"/>
  <c r="Y752" i="1"/>
  <c r="X752" i="1"/>
  <c r="W752" i="1"/>
  <c r="V752" i="1"/>
  <c r="Y751" i="1"/>
  <c r="X751" i="1"/>
  <c r="W751" i="1"/>
  <c r="V751" i="1"/>
  <c r="Y750" i="1"/>
  <c r="X750" i="1"/>
  <c r="W750" i="1"/>
  <c r="V750" i="1"/>
  <c r="Y749" i="1"/>
  <c r="X749" i="1"/>
  <c r="W749" i="1"/>
  <c r="V749" i="1"/>
  <c r="Y748" i="1"/>
  <c r="X748" i="1"/>
  <c r="W748" i="1"/>
  <c r="V748" i="1"/>
  <c r="Y747" i="1"/>
  <c r="X747" i="1"/>
  <c r="W747" i="1"/>
  <c r="V747" i="1"/>
  <c r="Y746" i="1"/>
  <c r="X746" i="1"/>
  <c r="W746" i="1"/>
  <c r="V746" i="1"/>
  <c r="Y745" i="1"/>
  <c r="X745" i="1"/>
  <c r="W745" i="1"/>
  <c r="V745" i="1"/>
  <c r="Y744" i="1"/>
  <c r="X744" i="1"/>
  <c r="W744" i="1"/>
  <c r="V744" i="1"/>
  <c r="Y743" i="1"/>
  <c r="X743" i="1"/>
  <c r="W743" i="1"/>
  <c r="V743" i="1"/>
  <c r="Y742" i="1"/>
  <c r="X742" i="1"/>
  <c r="W742" i="1"/>
  <c r="V742" i="1"/>
  <c r="Y741" i="1"/>
  <c r="X741" i="1"/>
  <c r="W741" i="1"/>
  <c r="V741" i="1"/>
  <c r="Y740" i="1"/>
  <c r="X740" i="1"/>
  <c r="W740" i="1"/>
  <c r="V740" i="1"/>
  <c r="Y739" i="1"/>
  <c r="X739" i="1"/>
  <c r="W739" i="1"/>
  <c r="V739" i="1"/>
  <c r="Y738" i="1"/>
  <c r="X738" i="1"/>
  <c r="W738" i="1"/>
  <c r="V738" i="1"/>
  <c r="Y737" i="1"/>
  <c r="X737" i="1"/>
  <c r="W737" i="1"/>
  <c r="V737" i="1"/>
  <c r="Y736" i="1"/>
  <c r="X736" i="1"/>
  <c r="W736" i="1"/>
  <c r="V736" i="1"/>
  <c r="Y735" i="1"/>
  <c r="X735" i="1"/>
  <c r="W735" i="1"/>
  <c r="V735" i="1"/>
  <c r="Y734" i="1"/>
  <c r="X734" i="1"/>
  <c r="W734" i="1"/>
  <c r="V734" i="1"/>
  <c r="Y733" i="1"/>
  <c r="X733" i="1"/>
  <c r="W733" i="1"/>
  <c r="V733" i="1"/>
  <c r="Y732" i="1"/>
  <c r="X732" i="1"/>
  <c r="W732" i="1"/>
  <c r="V732" i="1"/>
  <c r="Y731" i="1"/>
  <c r="X731" i="1"/>
  <c r="W731" i="1"/>
  <c r="V731" i="1"/>
  <c r="Y730" i="1"/>
  <c r="X730" i="1"/>
  <c r="W730" i="1"/>
  <c r="V730" i="1"/>
  <c r="Y729" i="1"/>
  <c r="X729" i="1"/>
  <c r="W729" i="1"/>
  <c r="V729" i="1"/>
  <c r="Y728" i="1"/>
  <c r="X728" i="1"/>
  <c r="W728" i="1"/>
  <c r="V728" i="1"/>
  <c r="Y727" i="1"/>
  <c r="X727" i="1"/>
  <c r="W727" i="1"/>
  <c r="V727" i="1"/>
  <c r="Y726" i="1"/>
  <c r="X726" i="1"/>
  <c r="W726" i="1"/>
  <c r="V726" i="1"/>
  <c r="Y725" i="1"/>
  <c r="X725" i="1"/>
  <c r="W725" i="1"/>
  <c r="V725" i="1"/>
  <c r="Y724" i="1"/>
  <c r="X724" i="1"/>
  <c r="W724" i="1"/>
  <c r="V724" i="1"/>
  <c r="Y723" i="1"/>
  <c r="X723" i="1"/>
  <c r="W723" i="1"/>
  <c r="V723" i="1"/>
  <c r="Y722" i="1"/>
  <c r="X722" i="1"/>
  <c r="W722" i="1"/>
  <c r="V722" i="1"/>
  <c r="Y721" i="1"/>
  <c r="X721" i="1"/>
  <c r="W721" i="1"/>
  <c r="V721" i="1"/>
  <c r="Y720" i="1"/>
  <c r="X720" i="1"/>
  <c r="W720" i="1"/>
  <c r="V720" i="1"/>
  <c r="Y719" i="1"/>
  <c r="X719" i="1"/>
  <c r="W719" i="1"/>
  <c r="V719" i="1"/>
  <c r="Y718" i="1"/>
  <c r="X718" i="1"/>
  <c r="W718" i="1"/>
  <c r="V718" i="1"/>
  <c r="Y717" i="1"/>
  <c r="X717" i="1"/>
  <c r="W717" i="1"/>
  <c r="V717" i="1"/>
  <c r="Y716" i="1"/>
  <c r="X716" i="1"/>
  <c r="W716" i="1"/>
  <c r="V716" i="1"/>
  <c r="Y715" i="1"/>
  <c r="X715" i="1"/>
  <c r="W715" i="1"/>
  <c r="V715" i="1"/>
  <c r="Y714" i="1"/>
  <c r="X714" i="1"/>
  <c r="W714" i="1"/>
  <c r="V714" i="1"/>
  <c r="Y713" i="1"/>
  <c r="X713" i="1"/>
  <c r="W713" i="1"/>
  <c r="V713" i="1"/>
  <c r="Y712" i="1"/>
  <c r="X712" i="1"/>
  <c r="W712" i="1"/>
  <c r="V712" i="1"/>
  <c r="Y711" i="1"/>
  <c r="X711" i="1"/>
  <c r="W711" i="1"/>
  <c r="V711" i="1"/>
  <c r="Y710" i="1"/>
  <c r="X710" i="1"/>
  <c r="W710" i="1"/>
  <c r="V710" i="1"/>
  <c r="Y709" i="1"/>
  <c r="X709" i="1"/>
  <c r="W709" i="1"/>
  <c r="V709" i="1"/>
  <c r="Y708" i="1"/>
  <c r="X708" i="1"/>
  <c r="W708" i="1"/>
  <c r="V708" i="1"/>
  <c r="Y707" i="1"/>
  <c r="X707" i="1"/>
  <c r="W707" i="1"/>
  <c r="V707" i="1"/>
  <c r="Y706" i="1"/>
  <c r="X706" i="1"/>
  <c r="W706" i="1"/>
  <c r="V706" i="1"/>
  <c r="Y705" i="1"/>
  <c r="X705" i="1"/>
  <c r="W705" i="1"/>
  <c r="V705" i="1"/>
  <c r="Y704" i="1"/>
  <c r="X704" i="1"/>
  <c r="W704" i="1"/>
  <c r="V704" i="1"/>
  <c r="Y703" i="1"/>
  <c r="X703" i="1"/>
  <c r="W703" i="1"/>
  <c r="V703" i="1"/>
  <c r="Y702" i="1"/>
  <c r="X702" i="1"/>
  <c r="W702" i="1"/>
  <c r="V702" i="1"/>
  <c r="Y701" i="1"/>
  <c r="X701" i="1"/>
  <c r="W701" i="1"/>
  <c r="V701" i="1"/>
  <c r="Y700" i="1"/>
  <c r="X700" i="1"/>
  <c r="W700" i="1"/>
  <c r="V700" i="1"/>
  <c r="Y699" i="1"/>
  <c r="X699" i="1"/>
  <c r="W699" i="1"/>
  <c r="V699" i="1"/>
  <c r="Y698" i="1"/>
  <c r="X698" i="1"/>
  <c r="W698" i="1"/>
  <c r="V698" i="1"/>
  <c r="Y697" i="1"/>
  <c r="X697" i="1"/>
  <c r="W697" i="1"/>
  <c r="V697" i="1"/>
  <c r="Y696" i="1"/>
  <c r="X696" i="1"/>
  <c r="W696" i="1"/>
  <c r="V696" i="1"/>
  <c r="Y695" i="1"/>
  <c r="X695" i="1"/>
  <c r="W695" i="1"/>
  <c r="V695" i="1"/>
  <c r="Y694" i="1"/>
  <c r="X694" i="1"/>
  <c r="W694" i="1"/>
  <c r="V694" i="1"/>
  <c r="Y693" i="1"/>
  <c r="X693" i="1"/>
  <c r="W693" i="1"/>
  <c r="V693" i="1"/>
  <c r="Y692" i="1"/>
  <c r="X692" i="1"/>
  <c r="W692" i="1"/>
  <c r="V692" i="1"/>
  <c r="Y691" i="1"/>
  <c r="X691" i="1"/>
  <c r="W691" i="1"/>
  <c r="V691" i="1"/>
  <c r="Y690" i="1"/>
  <c r="X690" i="1"/>
  <c r="W690" i="1"/>
  <c r="V690" i="1"/>
  <c r="Y689" i="1"/>
  <c r="X689" i="1"/>
  <c r="W689" i="1"/>
  <c r="V689" i="1"/>
  <c r="Y688" i="1"/>
  <c r="X688" i="1"/>
  <c r="W688" i="1"/>
  <c r="V688" i="1"/>
  <c r="Y687" i="1"/>
  <c r="X687" i="1"/>
  <c r="W687" i="1"/>
  <c r="V687" i="1"/>
  <c r="Y686" i="1"/>
  <c r="X686" i="1"/>
  <c r="W686" i="1"/>
  <c r="V686" i="1"/>
  <c r="Y685" i="1"/>
  <c r="X685" i="1"/>
  <c r="W685" i="1"/>
  <c r="V685" i="1"/>
  <c r="Y684" i="1"/>
  <c r="X684" i="1"/>
  <c r="W684" i="1"/>
  <c r="V684" i="1"/>
  <c r="Y683" i="1"/>
  <c r="X683" i="1"/>
  <c r="W683" i="1"/>
  <c r="V683" i="1"/>
  <c r="Y682" i="1"/>
  <c r="X682" i="1"/>
  <c r="W682" i="1"/>
  <c r="V682" i="1"/>
  <c r="Y681" i="1"/>
  <c r="X681" i="1"/>
  <c r="W681" i="1"/>
  <c r="V681" i="1"/>
  <c r="Y680" i="1"/>
  <c r="X680" i="1"/>
  <c r="W680" i="1"/>
  <c r="V680" i="1"/>
  <c r="Y679" i="1"/>
  <c r="X679" i="1"/>
  <c r="W679" i="1"/>
  <c r="V679" i="1"/>
  <c r="Y678" i="1"/>
  <c r="X678" i="1"/>
  <c r="W678" i="1"/>
  <c r="V678" i="1"/>
  <c r="Y677" i="1"/>
  <c r="X677" i="1"/>
  <c r="W677" i="1"/>
  <c r="V677" i="1"/>
  <c r="Y676" i="1"/>
  <c r="X676" i="1"/>
  <c r="W676" i="1"/>
  <c r="V676" i="1"/>
  <c r="Y675" i="1"/>
  <c r="X675" i="1"/>
  <c r="W675" i="1"/>
  <c r="V675" i="1"/>
  <c r="Y674" i="1"/>
  <c r="X674" i="1"/>
  <c r="W674" i="1"/>
  <c r="V674" i="1"/>
  <c r="Y673" i="1"/>
  <c r="X673" i="1"/>
  <c r="W673" i="1"/>
  <c r="V673" i="1"/>
  <c r="Y672" i="1"/>
  <c r="X672" i="1"/>
  <c r="W672" i="1"/>
  <c r="V672" i="1"/>
  <c r="Y671" i="1"/>
  <c r="X671" i="1"/>
  <c r="W671" i="1"/>
  <c r="V671" i="1"/>
  <c r="Y670" i="1"/>
  <c r="X670" i="1"/>
  <c r="W670" i="1"/>
  <c r="V670" i="1"/>
  <c r="Y669" i="1"/>
  <c r="X669" i="1"/>
  <c r="W669" i="1"/>
  <c r="V669" i="1"/>
  <c r="Y668" i="1"/>
  <c r="X668" i="1"/>
  <c r="W668" i="1"/>
  <c r="V668" i="1"/>
  <c r="Y667" i="1"/>
  <c r="X667" i="1"/>
  <c r="W667" i="1"/>
  <c r="V667" i="1"/>
  <c r="Y666" i="1"/>
  <c r="X666" i="1"/>
  <c r="W666" i="1"/>
  <c r="V666" i="1"/>
  <c r="Y665" i="1"/>
  <c r="X665" i="1"/>
  <c r="W665" i="1"/>
  <c r="V665" i="1"/>
  <c r="Y664" i="1"/>
  <c r="X664" i="1"/>
  <c r="W664" i="1"/>
  <c r="V664" i="1"/>
  <c r="Y663" i="1"/>
  <c r="X663" i="1"/>
  <c r="W663" i="1"/>
  <c r="V663" i="1"/>
  <c r="Y662" i="1"/>
  <c r="X662" i="1"/>
  <c r="W662" i="1"/>
  <c r="V662" i="1"/>
  <c r="Y661" i="1"/>
  <c r="X661" i="1"/>
  <c r="W661" i="1"/>
  <c r="V661" i="1"/>
  <c r="Y660" i="1"/>
  <c r="X660" i="1"/>
  <c r="W660" i="1"/>
  <c r="V660" i="1"/>
  <c r="Y659" i="1"/>
  <c r="X659" i="1"/>
  <c r="W659" i="1"/>
  <c r="V659" i="1"/>
  <c r="Y658" i="1"/>
  <c r="X658" i="1"/>
  <c r="W658" i="1"/>
  <c r="V658" i="1"/>
  <c r="Y657" i="1"/>
  <c r="X657" i="1"/>
  <c r="W657" i="1"/>
  <c r="V657" i="1"/>
  <c r="Y656" i="1"/>
  <c r="X656" i="1"/>
  <c r="W656" i="1"/>
  <c r="V656" i="1"/>
  <c r="Y655" i="1"/>
  <c r="X655" i="1"/>
  <c r="W655" i="1"/>
  <c r="V655" i="1"/>
  <c r="Y654" i="1"/>
  <c r="X654" i="1"/>
  <c r="W654" i="1"/>
  <c r="V654" i="1"/>
  <c r="Y653" i="1"/>
  <c r="X653" i="1"/>
  <c r="W653" i="1"/>
  <c r="V653" i="1"/>
  <c r="Y652" i="1"/>
  <c r="X652" i="1"/>
  <c r="W652" i="1"/>
  <c r="V652" i="1"/>
  <c r="Y651" i="1"/>
  <c r="X651" i="1"/>
  <c r="W651" i="1"/>
  <c r="V651" i="1"/>
  <c r="Y650" i="1"/>
  <c r="X650" i="1"/>
  <c r="W650" i="1"/>
  <c r="V650" i="1"/>
  <c r="Y649" i="1"/>
  <c r="X649" i="1"/>
  <c r="W649" i="1"/>
  <c r="V649" i="1"/>
  <c r="Y648" i="1"/>
  <c r="X648" i="1"/>
  <c r="W648" i="1"/>
  <c r="V648" i="1"/>
  <c r="Y647" i="1"/>
  <c r="X647" i="1"/>
  <c r="W647" i="1"/>
  <c r="V647" i="1"/>
  <c r="Y646" i="1"/>
  <c r="X646" i="1"/>
  <c r="W646" i="1"/>
  <c r="V646" i="1"/>
  <c r="Y645" i="1"/>
  <c r="X645" i="1"/>
  <c r="W645" i="1"/>
  <c r="V645" i="1"/>
  <c r="Y644" i="1"/>
  <c r="X644" i="1"/>
  <c r="W644" i="1"/>
  <c r="V644" i="1"/>
  <c r="Y643" i="1"/>
  <c r="X643" i="1"/>
  <c r="W643" i="1"/>
  <c r="V643" i="1"/>
  <c r="Y642" i="1"/>
  <c r="X642" i="1"/>
  <c r="W642" i="1"/>
  <c r="V642" i="1"/>
  <c r="Y641" i="1"/>
  <c r="X641" i="1"/>
  <c r="W641" i="1"/>
  <c r="V641" i="1"/>
  <c r="Y640" i="1"/>
  <c r="X640" i="1"/>
  <c r="W640" i="1"/>
  <c r="V640" i="1"/>
  <c r="Y639" i="1"/>
  <c r="X639" i="1"/>
  <c r="W639" i="1"/>
  <c r="V639" i="1"/>
  <c r="Y638" i="1"/>
  <c r="X638" i="1"/>
  <c r="W638" i="1"/>
  <c r="V638" i="1"/>
  <c r="Y637" i="1"/>
  <c r="X637" i="1"/>
  <c r="W637" i="1"/>
  <c r="V637" i="1"/>
  <c r="Y636" i="1"/>
  <c r="X636" i="1"/>
  <c r="W636" i="1"/>
  <c r="V636" i="1"/>
  <c r="Y635" i="1"/>
  <c r="X635" i="1"/>
  <c r="W635" i="1"/>
  <c r="V635" i="1"/>
  <c r="Y634" i="1"/>
  <c r="X634" i="1"/>
  <c r="W634" i="1"/>
  <c r="V634" i="1"/>
  <c r="Y633" i="1"/>
  <c r="X633" i="1"/>
  <c r="W633" i="1"/>
  <c r="V633" i="1"/>
  <c r="Y632" i="1"/>
  <c r="X632" i="1"/>
  <c r="W632" i="1"/>
  <c r="V632" i="1"/>
  <c r="Y631" i="1"/>
  <c r="X631" i="1"/>
  <c r="W631" i="1"/>
  <c r="V631" i="1"/>
  <c r="Y630" i="1"/>
  <c r="X630" i="1"/>
  <c r="W630" i="1"/>
  <c r="V630" i="1"/>
  <c r="Y629" i="1"/>
  <c r="X629" i="1"/>
  <c r="W629" i="1"/>
  <c r="V629" i="1"/>
  <c r="Y628" i="1"/>
  <c r="X628" i="1"/>
  <c r="W628" i="1"/>
  <c r="V628" i="1"/>
  <c r="Y627" i="1"/>
  <c r="X627" i="1"/>
  <c r="W627" i="1"/>
  <c r="V627" i="1"/>
  <c r="Y626" i="1"/>
  <c r="X626" i="1"/>
  <c r="W626" i="1"/>
  <c r="V626" i="1"/>
  <c r="Y625" i="1"/>
  <c r="X625" i="1"/>
  <c r="W625" i="1"/>
  <c r="V625" i="1"/>
  <c r="Y624" i="1"/>
  <c r="X624" i="1"/>
  <c r="W624" i="1"/>
  <c r="V624" i="1"/>
  <c r="Y623" i="1"/>
  <c r="X623" i="1"/>
  <c r="W623" i="1"/>
  <c r="V623" i="1"/>
  <c r="Y622" i="1"/>
  <c r="X622" i="1"/>
  <c r="W622" i="1"/>
  <c r="V622" i="1"/>
  <c r="Y621" i="1"/>
  <c r="X621" i="1"/>
  <c r="W621" i="1"/>
  <c r="V621" i="1"/>
  <c r="Y620" i="1"/>
  <c r="X620" i="1"/>
  <c r="W620" i="1"/>
  <c r="V620" i="1"/>
  <c r="Y619" i="1"/>
  <c r="X619" i="1"/>
  <c r="W619" i="1"/>
  <c r="V619" i="1"/>
  <c r="Y618" i="1"/>
  <c r="X618" i="1"/>
  <c r="W618" i="1"/>
  <c r="V618" i="1"/>
  <c r="Y617" i="1"/>
  <c r="X617" i="1"/>
  <c r="W617" i="1"/>
  <c r="V617" i="1"/>
  <c r="Y616" i="1"/>
  <c r="X616" i="1"/>
  <c r="W616" i="1"/>
  <c r="V616" i="1"/>
  <c r="Y615" i="1"/>
  <c r="X615" i="1"/>
  <c r="W615" i="1"/>
  <c r="V615" i="1"/>
  <c r="Y614" i="1"/>
  <c r="X614" i="1"/>
  <c r="W614" i="1"/>
  <c r="V614" i="1"/>
  <c r="Y613" i="1"/>
  <c r="X613" i="1"/>
  <c r="W613" i="1"/>
  <c r="V613" i="1"/>
  <c r="Y612" i="1"/>
  <c r="X612" i="1"/>
  <c r="W612" i="1"/>
  <c r="V612" i="1"/>
  <c r="Y611" i="1"/>
  <c r="X611" i="1"/>
  <c r="W611" i="1"/>
  <c r="V611" i="1"/>
  <c r="Y610" i="1"/>
  <c r="X610" i="1"/>
  <c r="W610" i="1"/>
  <c r="V610" i="1"/>
  <c r="Y609" i="1"/>
  <c r="X609" i="1"/>
  <c r="W609" i="1"/>
  <c r="V609" i="1"/>
  <c r="Y608" i="1"/>
  <c r="X608" i="1"/>
  <c r="W608" i="1"/>
  <c r="V608" i="1"/>
  <c r="Y607" i="1"/>
  <c r="X607" i="1"/>
  <c r="W607" i="1"/>
  <c r="V607" i="1"/>
  <c r="Y606" i="1"/>
  <c r="X606" i="1"/>
  <c r="W606" i="1"/>
  <c r="V606" i="1"/>
  <c r="Y605" i="1"/>
  <c r="X605" i="1"/>
  <c r="W605" i="1"/>
  <c r="V605" i="1"/>
  <c r="Y604" i="1"/>
  <c r="X604" i="1"/>
  <c r="W604" i="1"/>
  <c r="V604" i="1"/>
  <c r="Y603" i="1"/>
  <c r="X603" i="1"/>
  <c r="W603" i="1"/>
  <c r="V603" i="1"/>
  <c r="Y602" i="1"/>
  <c r="X602" i="1"/>
  <c r="W602" i="1"/>
  <c r="V602" i="1"/>
  <c r="Y601" i="1"/>
  <c r="X601" i="1"/>
  <c r="W601" i="1"/>
  <c r="V601" i="1"/>
  <c r="Y600" i="1"/>
  <c r="X600" i="1"/>
  <c r="W600" i="1"/>
  <c r="V600" i="1"/>
  <c r="Y599" i="1"/>
  <c r="X599" i="1"/>
  <c r="W599" i="1"/>
  <c r="V599" i="1"/>
  <c r="Y598" i="1"/>
  <c r="X598" i="1"/>
  <c r="W598" i="1"/>
  <c r="V598" i="1"/>
  <c r="Y597" i="1"/>
  <c r="X597" i="1"/>
  <c r="W597" i="1"/>
  <c r="V597" i="1"/>
  <c r="Y596" i="1"/>
  <c r="X596" i="1"/>
  <c r="W596" i="1"/>
  <c r="V596" i="1"/>
  <c r="Y595" i="1"/>
  <c r="X595" i="1"/>
  <c r="W595" i="1"/>
  <c r="V595" i="1"/>
  <c r="Y594" i="1"/>
  <c r="X594" i="1"/>
  <c r="W594" i="1"/>
  <c r="V594" i="1"/>
  <c r="Y593" i="1"/>
  <c r="X593" i="1"/>
  <c r="W593" i="1"/>
  <c r="V593" i="1"/>
  <c r="Y592" i="1"/>
  <c r="X592" i="1"/>
  <c r="W592" i="1"/>
  <c r="V592" i="1"/>
  <c r="Y591" i="1"/>
  <c r="X591" i="1"/>
  <c r="W591" i="1"/>
  <c r="V591" i="1"/>
  <c r="Y590" i="1"/>
  <c r="X590" i="1"/>
  <c r="W590" i="1"/>
  <c r="V590" i="1"/>
  <c r="Y589" i="1"/>
  <c r="X589" i="1"/>
  <c r="W589" i="1"/>
  <c r="V589" i="1"/>
  <c r="Y588" i="1"/>
  <c r="X588" i="1"/>
  <c r="W588" i="1"/>
  <c r="V588" i="1"/>
  <c r="Y587" i="1"/>
  <c r="X587" i="1"/>
  <c r="W587" i="1"/>
  <c r="V587" i="1"/>
  <c r="Y586" i="1"/>
  <c r="X586" i="1"/>
  <c r="W586" i="1"/>
  <c r="V586" i="1"/>
  <c r="Y585" i="1"/>
  <c r="X585" i="1"/>
  <c r="W585" i="1"/>
  <c r="V585" i="1"/>
  <c r="Y584" i="1"/>
  <c r="X584" i="1"/>
  <c r="W584" i="1"/>
  <c r="V584" i="1"/>
  <c r="Y583" i="1"/>
  <c r="X583" i="1"/>
  <c r="W583" i="1"/>
  <c r="V583" i="1"/>
  <c r="Y582" i="1"/>
  <c r="X582" i="1"/>
  <c r="W582" i="1"/>
  <c r="V582" i="1"/>
  <c r="Y581" i="1"/>
  <c r="X581" i="1"/>
  <c r="W581" i="1"/>
  <c r="V581" i="1"/>
  <c r="Y580" i="1"/>
  <c r="X580" i="1"/>
  <c r="W580" i="1"/>
  <c r="V580" i="1"/>
  <c r="Y579" i="1"/>
  <c r="X579" i="1"/>
  <c r="W579" i="1"/>
  <c r="V579" i="1"/>
  <c r="Y578" i="1"/>
  <c r="X578" i="1"/>
  <c r="W578" i="1"/>
  <c r="V578" i="1"/>
  <c r="Y577" i="1"/>
  <c r="X577" i="1"/>
  <c r="W577" i="1"/>
  <c r="V577" i="1"/>
  <c r="Y576" i="1"/>
  <c r="X576" i="1"/>
  <c r="W576" i="1"/>
  <c r="V576" i="1"/>
  <c r="Y575" i="1"/>
  <c r="X575" i="1"/>
  <c r="W575" i="1"/>
  <c r="V575" i="1"/>
  <c r="Y574" i="1"/>
  <c r="X574" i="1"/>
  <c r="W574" i="1"/>
  <c r="V574" i="1"/>
  <c r="Y573" i="1"/>
  <c r="X573" i="1"/>
  <c r="W573" i="1"/>
  <c r="V573" i="1"/>
  <c r="Y572" i="1"/>
  <c r="X572" i="1"/>
  <c r="W572" i="1"/>
  <c r="V572" i="1"/>
  <c r="Y571" i="1"/>
  <c r="X571" i="1"/>
  <c r="W571" i="1"/>
  <c r="V571" i="1"/>
  <c r="Y570" i="1"/>
  <c r="X570" i="1"/>
  <c r="W570" i="1"/>
  <c r="V570" i="1"/>
  <c r="Y569" i="1"/>
  <c r="X569" i="1"/>
  <c r="W569" i="1"/>
  <c r="V569" i="1"/>
  <c r="Y568" i="1"/>
  <c r="X568" i="1"/>
  <c r="W568" i="1"/>
  <c r="V568" i="1"/>
  <c r="Y567" i="1"/>
  <c r="X567" i="1"/>
  <c r="W567" i="1"/>
  <c r="V567" i="1"/>
  <c r="Y566" i="1"/>
  <c r="X566" i="1"/>
  <c r="W566" i="1"/>
  <c r="V566" i="1"/>
  <c r="Y565" i="1"/>
  <c r="X565" i="1"/>
  <c r="W565" i="1"/>
  <c r="V565" i="1"/>
  <c r="Y564" i="1"/>
  <c r="X564" i="1"/>
  <c r="W564" i="1"/>
  <c r="V564" i="1"/>
  <c r="Y563" i="1"/>
  <c r="X563" i="1"/>
  <c r="W563" i="1"/>
  <c r="V563" i="1"/>
  <c r="Y562" i="1"/>
  <c r="X562" i="1"/>
  <c r="W562" i="1"/>
  <c r="V562" i="1"/>
  <c r="Y561" i="1"/>
  <c r="X561" i="1"/>
  <c r="W561" i="1"/>
  <c r="V561" i="1"/>
  <c r="Y560" i="1"/>
  <c r="X560" i="1"/>
  <c r="W560" i="1"/>
  <c r="V560" i="1"/>
  <c r="Y559" i="1"/>
  <c r="X559" i="1"/>
  <c r="W559" i="1"/>
  <c r="V559" i="1"/>
  <c r="Y558" i="1"/>
  <c r="X558" i="1"/>
  <c r="W558" i="1"/>
  <c r="V558" i="1"/>
  <c r="Y557" i="1"/>
  <c r="X557" i="1"/>
  <c r="W557" i="1"/>
  <c r="V557" i="1"/>
  <c r="Y556" i="1"/>
  <c r="X556" i="1"/>
  <c r="W556" i="1"/>
  <c r="V556" i="1"/>
  <c r="Y555" i="1"/>
  <c r="X555" i="1"/>
  <c r="W555" i="1"/>
  <c r="V555" i="1"/>
  <c r="Y554" i="1"/>
  <c r="X554" i="1"/>
  <c r="W554" i="1"/>
  <c r="V554" i="1"/>
  <c r="Y553" i="1"/>
  <c r="X553" i="1"/>
  <c r="W553" i="1"/>
  <c r="V553" i="1"/>
  <c r="Y552" i="1"/>
  <c r="X552" i="1"/>
  <c r="W552" i="1"/>
  <c r="V552" i="1"/>
  <c r="Y551" i="1"/>
  <c r="X551" i="1"/>
  <c r="W551" i="1"/>
  <c r="V551" i="1"/>
  <c r="Y550" i="1"/>
  <c r="X550" i="1"/>
  <c r="W550" i="1"/>
  <c r="V550" i="1"/>
  <c r="Y549" i="1"/>
  <c r="X549" i="1"/>
  <c r="W549" i="1"/>
  <c r="V549" i="1"/>
  <c r="Y548" i="1"/>
  <c r="X548" i="1"/>
  <c r="W548" i="1"/>
  <c r="V548" i="1"/>
  <c r="Y547" i="1"/>
  <c r="X547" i="1"/>
  <c r="W547" i="1"/>
  <c r="V547" i="1"/>
  <c r="Y546" i="1"/>
  <c r="X546" i="1"/>
  <c r="W546" i="1"/>
  <c r="V546" i="1"/>
  <c r="Y545" i="1"/>
  <c r="X545" i="1"/>
  <c r="W545" i="1"/>
  <c r="V545" i="1"/>
  <c r="Y544" i="1"/>
  <c r="X544" i="1"/>
  <c r="W544" i="1"/>
  <c r="V544" i="1"/>
  <c r="Y543" i="1"/>
  <c r="X543" i="1"/>
  <c r="W543" i="1"/>
  <c r="V543" i="1"/>
  <c r="Y542" i="1"/>
  <c r="X542" i="1"/>
  <c r="W542" i="1"/>
  <c r="V542" i="1"/>
  <c r="Y541" i="1"/>
  <c r="X541" i="1"/>
  <c r="W541" i="1"/>
  <c r="V541" i="1"/>
  <c r="Y540" i="1"/>
  <c r="X540" i="1"/>
  <c r="W540" i="1"/>
  <c r="V540" i="1"/>
  <c r="Y539" i="1"/>
  <c r="X539" i="1"/>
  <c r="W539" i="1"/>
  <c r="V539" i="1"/>
  <c r="Y538" i="1"/>
  <c r="X538" i="1"/>
  <c r="W538" i="1"/>
  <c r="V538" i="1"/>
  <c r="Y537" i="1"/>
  <c r="X537" i="1"/>
  <c r="W537" i="1"/>
  <c r="V537" i="1"/>
  <c r="Y536" i="1"/>
  <c r="X536" i="1"/>
  <c r="W536" i="1"/>
  <c r="V536" i="1"/>
  <c r="Y535" i="1"/>
  <c r="X535" i="1"/>
  <c r="W535" i="1"/>
  <c r="V535" i="1"/>
  <c r="Y534" i="1"/>
  <c r="X534" i="1"/>
  <c r="W534" i="1"/>
  <c r="V534" i="1"/>
  <c r="Y533" i="1"/>
  <c r="X533" i="1"/>
  <c r="W533" i="1"/>
  <c r="V533" i="1"/>
  <c r="Y532" i="1"/>
  <c r="X532" i="1"/>
  <c r="W532" i="1"/>
  <c r="V532" i="1"/>
  <c r="Y531" i="1"/>
  <c r="X531" i="1"/>
  <c r="W531" i="1"/>
  <c r="V531" i="1"/>
  <c r="Y530" i="1"/>
  <c r="X530" i="1"/>
  <c r="W530" i="1"/>
  <c r="V530" i="1"/>
  <c r="Y529" i="1"/>
  <c r="X529" i="1"/>
  <c r="W529" i="1"/>
  <c r="V529" i="1"/>
  <c r="Y528" i="1"/>
  <c r="X528" i="1"/>
  <c r="W528" i="1"/>
  <c r="V528" i="1"/>
  <c r="Y527" i="1"/>
  <c r="X527" i="1"/>
  <c r="W527" i="1"/>
  <c r="V527" i="1"/>
  <c r="Y526" i="1"/>
  <c r="X526" i="1"/>
  <c r="W526" i="1"/>
  <c r="V526" i="1"/>
  <c r="Y525" i="1"/>
  <c r="X525" i="1"/>
  <c r="W525" i="1"/>
  <c r="V525" i="1"/>
  <c r="Y524" i="1"/>
  <c r="X524" i="1"/>
  <c r="W524" i="1"/>
  <c r="V524" i="1"/>
  <c r="Y523" i="1"/>
  <c r="X523" i="1"/>
  <c r="W523" i="1"/>
  <c r="V523" i="1"/>
  <c r="Y522" i="1"/>
  <c r="X522" i="1"/>
  <c r="W522" i="1"/>
  <c r="V522" i="1"/>
  <c r="Y521" i="1"/>
  <c r="X521" i="1"/>
  <c r="W521" i="1"/>
  <c r="V521" i="1"/>
  <c r="Y520" i="1"/>
  <c r="X520" i="1"/>
  <c r="W520" i="1"/>
  <c r="V520" i="1"/>
  <c r="Y519" i="1"/>
  <c r="X519" i="1"/>
  <c r="W519" i="1"/>
  <c r="V519" i="1"/>
  <c r="Y518" i="1"/>
  <c r="X518" i="1"/>
  <c r="W518" i="1"/>
  <c r="V518" i="1"/>
  <c r="Y517" i="1"/>
  <c r="X517" i="1"/>
  <c r="W517" i="1"/>
  <c r="V517" i="1"/>
  <c r="Y516" i="1"/>
  <c r="X516" i="1"/>
  <c r="W516" i="1"/>
  <c r="V516" i="1"/>
  <c r="Y515" i="1"/>
  <c r="X515" i="1"/>
  <c r="W515" i="1"/>
  <c r="V515" i="1"/>
  <c r="Y514" i="1"/>
  <c r="X514" i="1"/>
  <c r="W514" i="1"/>
  <c r="V514" i="1"/>
  <c r="Y513" i="1"/>
  <c r="X513" i="1"/>
  <c r="W513" i="1"/>
  <c r="V513" i="1"/>
  <c r="Y512" i="1"/>
  <c r="X512" i="1"/>
  <c r="W512" i="1"/>
  <c r="V512" i="1"/>
  <c r="Y511" i="1"/>
  <c r="X511" i="1"/>
  <c r="W511" i="1"/>
  <c r="V511" i="1"/>
  <c r="Y510" i="1"/>
  <c r="X510" i="1"/>
  <c r="W510" i="1"/>
  <c r="V510" i="1"/>
  <c r="Y509" i="1"/>
  <c r="X509" i="1"/>
  <c r="W509" i="1"/>
  <c r="V509" i="1"/>
  <c r="Y508" i="1"/>
  <c r="X508" i="1"/>
  <c r="W508" i="1"/>
  <c r="V508" i="1"/>
  <c r="Y507" i="1"/>
  <c r="X507" i="1"/>
  <c r="W507" i="1"/>
  <c r="V507" i="1"/>
  <c r="Y506" i="1"/>
  <c r="X506" i="1"/>
  <c r="W506" i="1"/>
  <c r="V506" i="1"/>
  <c r="Y505" i="1"/>
  <c r="X505" i="1"/>
  <c r="W505" i="1"/>
  <c r="V505" i="1"/>
  <c r="Y504" i="1"/>
  <c r="X504" i="1"/>
  <c r="W504" i="1"/>
  <c r="V504" i="1"/>
  <c r="Y503" i="1"/>
  <c r="X503" i="1"/>
  <c r="W503" i="1"/>
  <c r="V503" i="1"/>
  <c r="Y502" i="1"/>
  <c r="X502" i="1"/>
  <c r="W502" i="1"/>
  <c r="V502" i="1"/>
  <c r="Y501" i="1"/>
  <c r="X501" i="1"/>
  <c r="W501" i="1"/>
  <c r="V501" i="1"/>
  <c r="Y500" i="1"/>
  <c r="X500" i="1"/>
  <c r="W500" i="1"/>
  <c r="V500" i="1"/>
  <c r="Y499" i="1"/>
  <c r="X499" i="1"/>
  <c r="W499" i="1"/>
  <c r="V499" i="1"/>
  <c r="Y498" i="1"/>
  <c r="X498" i="1"/>
  <c r="W498" i="1"/>
  <c r="V498" i="1"/>
  <c r="Y497" i="1"/>
  <c r="X497" i="1"/>
  <c r="W497" i="1"/>
  <c r="V497" i="1"/>
  <c r="Y496" i="1"/>
  <c r="X496" i="1"/>
  <c r="W496" i="1"/>
  <c r="V496" i="1"/>
  <c r="Y495" i="1"/>
  <c r="X495" i="1"/>
  <c r="W495" i="1"/>
  <c r="V495" i="1"/>
  <c r="Y494" i="1"/>
  <c r="X494" i="1"/>
  <c r="W494" i="1"/>
  <c r="V494" i="1"/>
  <c r="Y493" i="1"/>
  <c r="X493" i="1"/>
  <c r="W493" i="1"/>
  <c r="V493" i="1"/>
  <c r="Y492" i="1"/>
  <c r="X492" i="1"/>
  <c r="W492" i="1"/>
  <c r="V492" i="1"/>
  <c r="Y491" i="1"/>
  <c r="X491" i="1"/>
  <c r="W491" i="1"/>
  <c r="V491" i="1"/>
  <c r="Y490" i="1"/>
  <c r="X490" i="1"/>
  <c r="W490" i="1"/>
  <c r="V490" i="1"/>
  <c r="Y489" i="1"/>
  <c r="X489" i="1"/>
  <c r="W489" i="1"/>
  <c r="V489" i="1"/>
  <c r="Y488" i="1"/>
  <c r="X488" i="1"/>
  <c r="W488" i="1"/>
  <c r="V488" i="1"/>
  <c r="Y487" i="1"/>
  <c r="X487" i="1"/>
  <c r="W487" i="1"/>
  <c r="V487" i="1"/>
  <c r="Y486" i="1"/>
  <c r="X486" i="1"/>
  <c r="W486" i="1"/>
  <c r="V486" i="1"/>
  <c r="Y485" i="1"/>
  <c r="X485" i="1"/>
  <c r="W485" i="1"/>
  <c r="V485" i="1"/>
  <c r="Y484" i="1"/>
  <c r="X484" i="1"/>
  <c r="W484" i="1"/>
  <c r="V484" i="1"/>
  <c r="Y483" i="1"/>
  <c r="X483" i="1"/>
  <c r="W483" i="1"/>
  <c r="V483" i="1"/>
  <c r="Y482" i="1"/>
  <c r="X482" i="1"/>
  <c r="W482" i="1"/>
  <c r="V482" i="1"/>
  <c r="Y481" i="1"/>
  <c r="X481" i="1"/>
  <c r="W481" i="1"/>
  <c r="V481" i="1"/>
  <c r="Y480" i="1"/>
  <c r="X480" i="1"/>
  <c r="W480" i="1"/>
  <c r="V480" i="1"/>
  <c r="Y479" i="1"/>
  <c r="X479" i="1"/>
  <c r="W479" i="1"/>
  <c r="V479" i="1"/>
  <c r="Y478" i="1"/>
  <c r="X478" i="1"/>
  <c r="W478" i="1"/>
  <c r="V478" i="1"/>
  <c r="Y477" i="1"/>
  <c r="X477" i="1"/>
  <c r="W477" i="1"/>
  <c r="V477" i="1"/>
  <c r="Y476" i="1"/>
  <c r="X476" i="1"/>
  <c r="W476" i="1"/>
  <c r="V476" i="1"/>
  <c r="Y475" i="1"/>
  <c r="X475" i="1"/>
  <c r="W475" i="1"/>
  <c r="V475" i="1"/>
  <c r="Y474" i="1"/>
  <c r="X474" i="1"/>
  <c r="W474" i="1"/>
  <c r="V474" i="1"/>
  <c r="Y473" i="1"/>
  <c r="X473" i="1"/>
  <c r="W473" i="1"/>
  <c r="V473" i="1"/>
  <c r="Y472" i="1"/>
  <c r="X472" i="1"/>
  <c r="W472" i="1"/>
  <c r="V472" i="1"/>
  <c r="Y471" i="1"/>
  <c r="X471" i="1"/>
  <c r="W471" i="1"/>
  <c r="V471" i="1"/>
  <c r="Y470" i="1"/>
  <c r="X470" i="1"/>
  <c r="W470" i="1"/>
  <c r="V470" i="1"/>
  <c r="Y469" i="1"/>
  <c r="X469" i="1"/>
  <c r="W469" i="1"/>
  <c r="V469" i="1"/>
  <c r="Y468" i="1"/>
  <c r="X468" i="1"/>
  <c r="W468" i="1"/>
  <c r="V468" i="1"/>
  <c r="Y467" i="1"/>
  <c r="X467" i="1"/>
  <c r="W467" i="1"/>
  <c r="V467" i="1"/>
  <c r="Y466" i="1"/>
  <c r="X466" i="1"/>
  <c r="W466" i="1"/>
  <c r="V466" i="1"/>
  <c r="Y465" i="1"/>
  <c r="X465" i="1"/>
  <c r="W465" i="1"/>
  <c r="V465" i="1"/>
  <c r="Y464" i="1"/>
  <c r="X464" i="1"/>
  <c r="W464" i="1"/>
  <c r="V464" i="1"/>
  <c r="Y463" i="1"/>
  <c r="X463" i="1"/>
  <c r="W463" i="1"/>
  <c r="V463" i="1"/>
  <c r="Y462" i="1"/>
  <c r="X462" i="1"/>
  <c r="W462" i="1"/>
  <c r="V462" i="1"/>
  <c r="Y461" i="1"/>
  <c r="X461" i="1"/>
  <c r="W461" i="1"/>
  <c r="V461" i="1"/>
  <c r="Y460" i="1"/>
  <c r="X460" i="1"/>
  <c r="W460" i="1"/>
  <c r="V460" i="1"/>
  <c r="Y459" i="1"/>
  <c r="X459" i="1"/>
  <c r="W459" i="1"/>
  <c r="V459" i="1"/>
  <c r="Y458" i="1"/>
  <c r="X458" i="1"/>
  <c r="W458" i="1"/>
  <c r="V458" i="1"/>
  <c r="Y457" i="1"/>
  <c r="X457" i="1"/>
  <c r="W457" i="1"/>
  <c r="V457" i="1"/>
  <c r="Y456" i="1"/>
  <c r="X456" i="1"/>
  <c r="W456" i="1"/>
  <c r="V456" i="1"/>
  <c r="Y455" i="1"/>
  <c r="X455" i="1"/>
  <c r="W455" i="1"/>
  <c r="V455" i="1"/>
  <c r="Y454" i="1"/>
  <c r="X454" i="1"/>
  <c r="W454" i="1"/>
  <c r="V454" i="1"/>
  <c r="Y453" i="1"/>
  <c r="X453" i="1"/>
  <c r="W453" i="1"/>
  <c r="V453" i="1"/>
  <c r="Y452" i="1"/>
  <c r="X452" i="1"/>
  <c r="W452" i="1"/>
  <c r="V452" i="1"/>
  <c r="Y451" i="1"/>
  <c r="X451" i="1"/>
  <c r="W451" i="1"/>
  <c r="V451" i="1"/>
  <c r="Y450" i="1"/>
  <c r="X450" i="1"/>
  <c r="W450" i="1"/>
  <c r="V450" i="1"/>
  <c r="Y449" i="1"/>
  <c r="X449" i="1"/>
  <c r="W449" i="1"/>
  <c r="V449" i="1"/>
  <c r="Y448" i="1"/>
  <c r="X448" i="1"/>
  <c r="W448" i="1"/>
  <c r="V448" i="1"/>
  <c r="Y447" i="1"/>
  <c r="X447" i="1"/>
  <c r="W447" i="1"/>
  <c r="V447" i="1"/>
  <c r="Y446" i="1"/>
  <c r="X446" i="1"/>
  <c r="W446" i="1"/>
  <c r="V446" i="1"/>
  <c r="Y445" i="1"/>
  <c r="X445" i="1"/>
  <c r="W445" i="1"/>
  <c r="V445" i="1"/>
  <c r="Y444" i="1"/>
  <c r="X444" i="1"/>
  <c r="W444" i="1"/>
  <c r="V444" i="1"/>
  <c r="Y443" i="1"/>
  <c r="X443" i="1"/>
  <c r="W443" i="1"/>
  <c r="V443" i="1"/>
  <c r="Y442" i="1"/>
  <c r="X442" i="1"/>
  <c r="W442" i="1"/>
  <c r="V442" i="1"/>
  <c r="Y441" i="1"/>
  <c r="X441" i="1"/>
  <c r="W441" i="1"/>
  <c r="V441" i="1"/>
  <c r="Y440" i="1"/>
  <c r="X440" i="1"/>
  <c r="W440" i="1"/>
  <c r="V440" i="1"/>
  <c r="Y439" i="1"/>
  <c r="X439" i="1"/>
  <c r="W439" i="1"/>
  <c r="V439" i="1"/>
  <c r="Y438" i="1"/>
  <c r="X438" i="1"/>
  <c r="W438" i="1"/>
  <c r="V438" i="1"/>
  <c r="Y437" i="1"/>
  <c r="X437" i="1"/>
  <c r="W437" i="1"/>
  <c r="V437" i="1"/>
  <c r="Y436" i="1"/>
  <c r="X436" i="1"/>
  <c r="W436" i="1"/>
  <c r="V436" i="1"/>
  <c r="Y435" i="1"/>
  <c r="X435" i="1"/>
  <c r="W435" i="1"/>
  <c r="V435" i="1"/>
  <c r="Y434" i="1"/>
  <c r="X434" i="1"/>
  <c r="W434" i="1"/>
  <c r="V434" i="1"/>
  <c r="Y433" i="1"/>
  <c r="X433" i="1"/>
  <c r="W433" i="1"/>
  <c r="V433" i="1"/>
  <c r="Y432" i="1"/>
  <c r="X432" i="1"/>
  <c r="W432" i="1"/>
  <c r="V432" i="1"/>
  <c r="Y431" i="1"/>
  <c r="X431" i="1"/>
  <c r="W431" i="1"/>
  <c r="V431" i="1"/>
  <c r="Y430" i="1"/>
  <c r="X430" i="1"/>
  <c r="W430" i="1"/>
  <c r="V430" i="1"/>
  <c r="Y429" i="1"/>
  <c r="X429" i="1"/>
  <c r="W429" i="1"/>
  <c r="V429" i="1"/>
  <c r="Y428" i="1"/>
  <c r="X428" i="1"/>
  <c r="W428" i="1"/>
  <c r="V428" i="1"/>
  <c r="Y427" i="1"/>
  <c r="X427" i="1"/>
  <c r="W427" i="1"/>
  <c r="V427" i="1"/>
  <c r="Y426" i="1"/>
  <c r="X426" i="1"/>
  <c r="W426" i="1"/>
  <c r="V426" i="1"/>
  <c r="Y425" i="1"/>
  <c r="X425" i="1"/>
  <c r="W425" i="1"/>
  <c r="V425" i="1"/>
  <c r="Y424" i="1"/>
  <c r="X424" i="1"/>
  <c r="W424" i="1"/>
  <c r="V424" i="1"/>
  <c r="Y423" i="1"/>
  <c r="X423" i="1"/>
  <c r="W423" i="1"/>
  <c r="V423" i="1"/>
  <c r="Y422" i="1"/>
  <c r="X422" i="1"/>
  <c r="W422" i="1"/>
  <c r="V422" i="1"/>
  <c r="Y421" i="1"/>
  <c r="X421" i="1"/>
  <c r="W421" i="1"/>
  <c r="V421" i="1"/>
  <c r="Y420" i="1"/>
  <c r="X420" i="1"/>
  <c r="W420" i="1"/>
  <c r="V420" i="1"/>
  <c r="Y419" i="1"/>
  <c r="X419" i="1"/>
  <c r="W419" i="1"/>
  <c r="V419" i="1"/>
  <c r="Y418" i="1"/>
  <c r="X418" i="1"/>
  <c r="W418" i="1"/>
  <c r="V418" i="1"/>
  <c r="Y417" i="1"/>
  <c r="X417" i="1"/>
  <c r="W417" i="1"/>
  <c r="V417" i="1"/>
  <c r="Y416" i="1"/>
  <c r="X416" i="1"/>
  <c r="W416" i="1"/>
  <c r="V416" i="1"/>
  <c r="Y415" i="1"/>
  <c r="X415" i="1"/>
  <c r="W415" i="1"/>
  <c r="V415" i="1"/>
  <c r="Y414" i="1"/>
  <c r="X414" i="1"/>
  <c r="W414" i="1"/>
  <c r="V414" i="1"/>
  <c r="Y413" i="1"/>
  <c r="X413" i="1"/>
  <c r="W413" i="1"/>
  <c r="V413" i="1"/>
  <c r="Y412" i="1"/>
  <c r="X412" i="1"/>
  <c r="W412" i="1"/>
  <c r="V412" i="1"/>
  <c r="Y411" i="1"/>
  <c r="X411" i="1"/>
  <c r="W411" i="1"/>
  <c r="V411" i="1"/>
  <c r="Y410" i="1"/>
  <c r="X410" i="1"/>
  <c r="W410" i="1"/>
  <c r="V410" i="1"/>
  <c r="Y409" i="1"/>
  <c r="X409" i="1"/>
  <c r="W409" i="1"/>
  <c r="V409" i="1"/>
  <c r="Y408" i="1"/>
  <c r="X408" i="1"/>
  <c r="W408" i="1"/>
  <c r="V408" i="1"/>
  <c r="Y407" i="1"/>
  <c r="X407" i="1"/>
  <c r="W407" i="1"/>
  <c r="V407" i="1"/>
  <c r="Y406" i="1"/>
  <c r="X406" i="1"/>
  <c r="W406" i="1"/>
  <c r="V406" i="1"/>
  <c r="Y405" i="1"/>
  <c r="X405" i="1"/>
  <c r="W405" i="1"/>
  <c r="V405" i="1"/>
  <c r="Y404" i="1"/>
  <c r="X404" i="1"/>
  <c r="W404" i="1"/>
  <c r="V404" i="1"/>
  <c r="Y403" i="1"/>
  <c r="X403" i="1"/>
  <c r="W403" i="1"/>
  <c r="V403" i="1"/>
  <c r="Y402" i="1"/>
  <c r="X402" i="1"/>
  <c r="W402" i="1"/>
  <c r="V402" i="1"/>
  <c r="Y401" i="1"/>
  <c r="X401" i="1"/>
  <c r="W401" i="1"/>
  <c r="V401" i="1"/>
  <c r="Y400" i="1"/>
  <c r="X400" i="1"/>
  <c r="W400" i="1"/>
  <c r="V400" i="1"/>
  <c r="Y399" i="1"/>
  <c r="X399" i="1"/>
  <c r="W399" i="1"/>
  <c r="V399" i="1"/>
  <c r="Y398" i="1"/>
  <c r="X398" i="1"/>
  <c r="W398" i="1"/>
  <c r="V398" i="1"/>
  <c r="Y397" i="1"/>
  <c r="X397" i="1"/>
  <c r="W397" i="1"/>
  <c r="V397" i="1"/>
  <c r="Y396" i="1"/>
  <c r="X396" i="1"/>
  <c r="W396" i="1"/>
  <c r="V396" i="1"/>
  <c r="Y395" i="1"/>
  <c r="X395" i="1"/>
  <c r="W395" i="1"/>
  <c r="V395" i="1"/>
  <c r="Y394" i="1"/>
  <c r="X394" i="1"/>
  <c r="W394" i="1"/>
  <c r="V394" i="1"/>
  <c r="Y393" i="1"/>
  <c r="X393" i="1"/>
  <c r="W393" i="1"/>
  <c r="V393" i="1"/>
  <c r="Y392" i="1"/>
  <c r="X392" i="1"/>
  <c r="W392" i="1"/>
  <c r="V392" i="1"/>
  <c r="Y391" i="1"/>
  <c r="X391" i="1"/>
  <c r="W391" i="1"/>
  <c r="V391" i="1"/>
  <c r="Y390" i="1"/>
  <c r="X390" i="1"/>
  <c r="W390" i="1"/>
  <c r="V390" i="1"/>
  <c r="Y389" i="1"/>
  <c r="X389" i="1"/>
  <c r="W389" i="1"/>
  <c r="V389" i="1"/>
  <c r="Y388" i="1"/>
  <c r="X388" i="1"/>
  <c r="W388" i="1"/>
  <c r="V388" i="1"/>
  <c r="Y387" i="1"/>
  <c r="X387" i="1"/>
  <c r="W387" i="1"/>
  <c r="V387" i="1"/>
  <c r="Y386" i="1"/>
  <c r="X386" i="1"/>
  <c r="W386" i="1"/>
  <c r="V386" i="1"/>
  <c r="Y385" i="1"/>
  <c r="X385" i="1"/>
  <c r="W385" i="1"/>
  <c r="V385" i="1"/>
  <c r="Y384" i="1"/>
  <c r="X384" i="1"/>
  <c r="W384" i="1"/>
  <c r="V384" i="1"/>
  <c r="Y383" i="1"/>
  <c r="X383" i="1"/>
  <c r="W383" i="1"/>
  <c r="V383" i="1"/>
  <c r="Y382" i="1"/>
  <c r="X382" i="1"/>
  <c r="W382" i="1"/>
  <c r="V382" i="1"/>
  <c r="Y381" i="1"/>
  <c r="X381" i="1"/>
  <c r="W381" i="1"/>
  <c r="V381" i="1"/>
  <c r="Y380" i="1"/>
  <c r="X380" i="1"/>
  <c r="W380" i="1"/>
  <c r="V380" i="1"/>
  <c r="Y379" i="1"/>
  <c r="X379" i="1"/>
  <c r="W379" i="1"/>
  <c r="V379" i="1"/>
  <c r="Y378" i="1"/>
  <c r="X378" i="1"/>
  <c r="W378" i="1"/>
  <c r="V378" i="1"/>
  <c r="Y377" i="1"/>
  <c r="X377" i="1"/>
  <c r="W377" i="1"/>
  <c r="V377" i="1"/>
  <c r="Y376" i="1"/>
  <c r="X376" i="1"/>
  <c r="W376" i="1"/>
  <c r="V376" i="1"/>
  <c r="Y375" i="1"/>
  <c r="X375" i="1"/>
  <c r="W375" i="1"/>
  <c r="V375" i="1"/>
  <c r="Y374" i="1"/>
  <c r="X374" i="1"/>
  <c r="W374" i="1"/>
  <c r="V374" i="1"/>
  <c r="Y373" i="1"/>
  <c r="X373" i="1"/>
  <c r="W373" i="1"/>
  <c r="V373" i="1"/>
  <c r="Y372" i="1"/>
  <c r="X372" i="1"/>
  <c r="W372" i="1"/>
  <c r="V372" i="1"/>
  <c r="Y371" i="1"/>
  <c r="X371" i="1"/>
  <c r="W371" i="1"/>
  <c r="V371" i="1"/>
  <c r="Y370" i="1"/>
  <c r="X370" i="1"/>
  <c r="W370" i="1"/>
  <c r="V370" i="1"/>
  <c r="Y369" i="1"/>
  <c r="X369" i="1"/>
  <c r="W369" i="1"/>
  <c r="V369" i="1"/>
  <c r="Y368" i="1"/>
  <c r="X368" i="1"/>
  <c r="W368" i="1"/>
  <c r="V368" i="1"/>
  <c r="Y367" i="1"/>
  <c r="X367" i="1"/>
  <c r="W367" i="1"/>
  <c r="V367" i="1"/>
  <c r="Y366" i="1"/>
  <c r="X366" i="1"/>
  <c r="W366" i="1"/>
  <c r="V366" i="1"/>
  <c r="Y365" i="1"/>
  <c r="X365" i="1"/>
  <c r="W365" i="1"/>
  <c r="V365" i="1"/>
  <c r="Y364" i="1"/>
  <c r="X364" i="1"/>
  <c r="W364" i="1"/>
  <c r="V364" i="1"/>
  <c r="Y363" i="1"/>
  <c r="X363" i="1"/>
  <c r="W363" i="1"/>
  <c r="V363" i="1"/>
  <c r="Y362" i="1"/>
  <c r="X362" i="1"/>
  <c r="W362" i="1"/>
  <c r="V362" i="1"/>
  <c r="Y361" i="1"/>
  <c r="X361" i="1"/>
  <c r="W361" i="1"/>
  <c r="V361" i="1"/>
  <c r="Y360" i="1"/>
  <c r="X360" i="1"/>
  <c r="W360" i="1"/>
  <c r="V360" i="1"/>
  <c r="Y359" i="1"/>
  <c r="X359" i="1"/>
  <c r="W359" i="1"/>
  <c r="V359" i="1"/>
  <c r="Y358" i="1"/>
  <c r="X358" i="1"/>
  <c r="W358" i="1"/>
  <c r="V358" i="1"/>
  <c r="Y357" i="1"/>
  <c r="X357" i="1"/>
  <c r="W357" i="1"/>
  <c r="V357" i="1"/>
  <c r="Y356" i="1"/>
  <c r="X356" i="1"/>
  <c r="W356" i="1"/>
  <c r="V356" i="1"/>
  <c r="Y355" i="1"/>
  <c r="X355" i="1"/>
  <c r="W355" i="1"/>
  <c r="V355" i="1"/>
  <c r="Y354" i="1"/>
  <c r="X354" i="1"/>
  <c r="W354" i="1"/>
  <c r="V354" i="1"/>
  <c r="Y353" i="1"/>
  <c r="X353" i="1"/>
  <c r="W353" i="1"/>
  <c r="V353" i="1"/>
  <c r="Y352" i="1"/>
  <c r="X352" i="1"/>
  <c r="W352" i="1"/>
  <c r="V352" i="1"/>
  <c r="Y351" i="1"/>
  <c r="X351" i="1"/>
  <c r="W351" i="1"/>
  <c r="V351" i="1"/>
  <c r="Y350" i="1"/>
  <c r="X350" i="1"/>
  <c r="W350" i="1"/>
  <c r="V350" i="1"/>
  <c r="Y349" i="1"/>
  <c r="X349" i="1"/>
  <c r="W349" i="1"/>
  <c r="V349" i="1"/>
  <c r="Y348" i="1"/>
  <c r="X348" i="1"/>
  <c r="W348" i="1"/>
  <c r="V348" i="1"/>
  <c r="Y347" i="1"/>
  <c r="X347" i="1"/>
  <c r="W347" i="1"/>
  <c r="V347" i="1"/>
  <c r="Y346" i="1"/>
  <c r="X346" i="1"/>
  <c r="W346" i="1"/>
  <c r="V346" i="1"/>
  <c r="Y345" i="1"/>
  <c r="X345" i="1"/>
  <c r="W345" i="1"/>
  <c r="V345" i="1"/>
  <c r="Y344" i="1"/>
  <c r="X344" i="1"/>
  <c r="W344" i="1"/>
  <c r="V344" i="1"/>
  <c r="Y343" i="1"/>
  <c r="X343" i="1"/>
  <c r="W343" i="1"/>
  <c r="V343" i="1"/>
  <c r="Y342" i="1"/>
  <c r="X342" i="1"/>
  <c r="W342" i="1"/>
  <c r="V342" i="1"/>
  <c r="Y341" i="1"/>
  <c r="X341" i="1"/>
  <c r="W341" i="1"/>
  <c r="V341" i="1"/>
  <c r="Y340" i="1"/>
  <c r="X340" i="1"/>
  <c r="W340" i="1"/>
  <c r="V340" i="1"/>
  <c r="Y339" i="1"/>
  <c r="X339" i="1"/>
  <c r="W339" i="1"/>
  <c r="V339" i="1"/>
  <c r="Y338" i="1"/>
  <c r="X338" i="1"/>
  <c r="W338" i="1"/>
  <c r="V338" i="1"/>
  <c r="Y337" i="1"/>
  <c r="X337" i="1"/>
  <c r="W337" i="1"/>
  <c r="V337" i="1"/>
  <c r="Y336" i="1"/>
  <c r="X336" i="1"/>
  <c r="W336" i="1"/>
  <c r="V336" i="1"/>
  <c r="Y335" i="1"/>
  <c r="X335" i="1"/>
  <c r="W335" i="1"/>
  <c r="V335" i="1"/>
  <c r="Y334" i="1"/>
  <c r="X334" i="1"/>
  <c r="W334" i="1"/>
  <c r="V334" i="1"/>
  <c r="Y333" i="1"/>
  <c r="X333" i="1"/>
  <c r="W333" i="1"/>
  <c r="V333" i="1"/>
  <c r="Y332" i="1"/>
  <c r="X332" i="1"/>
  <c r="W332" i="1"/>
  <c r="V332" i="1"/>
  <c r="Y331" i="1"/>
  <c r="X331" i="1"/>
  <c r="W331" i="1"/>
  <c r="V331" i="1"/>
  <c r="Y330" i="1"/>
  <c r="X330" i="1"/>
  <c r="W330" i="1"/>
  <c r="V330" i="1"/>
  <c r="Y329" i="1"/>
  <c r="X329" i="1"/>
  <c r="W329" i="1"/>
  <c r="V329" i="1"/>
  <c r="Y328" i="1"/>
  <c r="X328" i="1"/>
  <c r="W328" i="1"/>
  <c r="V328" i="1"/>
  <c r="Y327" i="1"/>
  <c r="X327" i="1"/>
  <c r="W327" i="1"/>
  <c r="V327" i="1"/>
  <c r="Y326" i="1"/>
  <c r="X326" i="1"/>
  <c r="W326" i="1"/>
  <c r="V326" i="1"/>
  <c r="Y325" i="1"/>
  <c r="X325" i="1"/>
  <c r="W325" i="1"/>
  <c r="V325" i="1"/>
  <c r="Y324" i="1"/>
  <c r="X324" i="1"/>
  <c r="W324" i="1"/>
  <c r="V324" i="1"/>
  <c r="Y323" i="1"/>
  <c r="X323" i="1"/>
  <c r="W323" i="1"/>
  <c r="V323" i="1"/>
  <c r="Y322" i="1"/>
  <c r="X322" i="1"/>
  <c r="W322" i="1"/>
  <c r="V322" i="1"/>
  <c r="Y321" i="1"/>
  <c r="X321" i="1"/>
  <c r="W321" i="1"/>
  <c r="V321" i="1"/>
  <c r="Y320" i="1"/>
  <c r="X320" i="1"/>
  <c r="W320" i="1"/>
  <c r="V320" i="1"/>
  <c r="Y319" i="1"/>
  <c r="X319" i="1"/>
  <c r="W319" i="1"/>
  <c r="V319" i="1"/>
  <c r="Y318" i="1"/>
  <c r="X318" i="1"/>
  <c r="W318" i="1"/>
  <c r="V318" i="1"/>
  <c r="Y317" i="1"/>
  <c r="X317" i="1"/>
  <c r="W317" i="1"/>
  <c r="V317" i="1"/>
  <c r="Y316" i="1"/>
  <c r="X316" i="1"/>
  <c r="W316" i="1"/>
  <c r="V316" i="1"/>
  <c r="Y315" i="1"/>
  <c r="X315" i="1"/>
  <c r="W315" i="1"/>
  <c r="V315" i="1"/>
  <c r="Y314" i="1"/>
  <c r="X314" i="1"/>
  <c r="W314" i="1"/>
  <c r="V314" i="1"/>
  <c r="Y313" i="1"/>
  <c r="X313" i="1"/>
  <c r="W313" i="1"/>
  <c r="V313" i="1"/>
  <c r="Y312" i="1"/>
  <c r="X312" i="1"/>
  <c r="W312" i="1"/>
  <c r="V312" i="1"/>
  <c r="Y311" i="1"/>
  <c r="X311" i="1"/>
  <c r="W311" i="1"/>
  <c r="V311" i="1"/>
  <c r="Y310" i="1"/>
  <c r="X310" i="1"/>
  <c r="W310" i="1"/>
  <c r="V310" i="1"/>
  <c r="Y309" i="1"/>
  <c r="X309" i="1"/>
  <c r="W309" i="1"/>
  <c r="V309" i="1"/>
  <c r="Y308" i="1"/>
  <c r="X308" i="1"/>
  <c r="W308" i="1"/>
  <c r="V308" i="1"/>
  <c r="Y307" i="1"/>
  <c r="X307" i="1"/>
  <c r="W307" i="1"/>
  <c r="V307" i="1"/>
  <c r="Y306" i="1"/>
  <c r="X306" i="1"/>
  <c r="W306" i="1"/>
  <c r="V306" i="1"/>
  <c r="Y305" i="1"/>
  <c r="X305" i="1"/>
  <c r="W305" i="1"/>
  <c r="V305" i="1"/>
  <c r="Y304" i="1"/>
  <c r="X304" i="1"/>
  <c r="W304" i="1"/>
  <c r="V304" i="1"/>
  <c r="Y303" i="1"/>
  <c r="X303" i="1"/>
  <c r="W303" i="1"/>
  <c r="V303" i="1"/>
  <c r="Y302" i="1"/>
  <c r="X302" i="1"/>
  <c r="W302" i="1"/>
  <c r="V302" i="1"/>
  <c r="Y301" i="1"/>
  <c r="X301" i="1"/>
  <c r="W301" i="1"/>
  <c r="V301" i="1"/>
  <c r="Y300" i="1"/>
  <c r="X300" i="1"/>
  <c r="W300" i="1"/>
  <c r="V300" i="1"/>
  <c r="Y299" i="1"/>
  <c r="X299" i="1"/>
  <c r="W299" i="1"/>
  <c r="V299" i="1"/>
  <c r="Y298" i="1"/>
  <c r="X298" i="1"/>
  <c r="W298" i="1"/>
  <c r="V298" i="1"/>
  <c r="Y297" i="1"/>
  <c r="X297" i="1"/>
  <c r="W297" i="1"/>
  <c r="V297" i="1"/>
  <c r="Y296" i="1"/>
  <c r="X296" i="1"/>
  <c r="W296" i="1"/>
  <c r="V296" i="1"/>
  <c r="Y295" i="1"/>
  <c r="X295" i="1"/>
  <c r="W295" i="1"/>
  <c r="V295" i="1"/>
  <c r="Y294" i="1"/>
  <c r="X294" i="1"/>
  <c r="W294" i="1"/>
  <c r="V294" i="1"/>
  <c r="Y293" i="1"/>
  <c r="X293" i="1"/>
  <c r="W293" i="1"/>
  <c r="V293" i="1"/>
  <c r="Y292" i="1"/>
  <c r="X292" i="1"/>
  <c r="W292" i="1"/>
  <c r="V292" i="1"/>
  <c r="Y291" i="1"/>
  <c r="X291" i="1"/>
  <c r="W291" i="1"/>
  <c r="V291" i="1"/>
  <c r="Y290" i="1"/>
  <c r="X290" i="1"/>
  <c r="W290" i="1"/>
  <c r="V290" i="1"/>
  <c r="Y289" i="1"/>
  <c r="X289" i="1"/>
  <c r="W289" i="1"/>
  <c r="V289" i="1"/>
  <c r="Y288" i="1"/>
  <c r="X288" i="1"/>
  <c r="W288" i="1"/>
  <c r="V288" i="1"/>
  <c r="Y287" i="1"/>
  <c r="X287" i="1"/>
  <c r="W287" i="1"/>
  <c r="V287" i="1"/>
  <c r="Y286" i="1"/>
  <c r="X286" i="1"/>
  <c r="W286" i="1"/>
  <c r="V286" i="1"/>
  <c r="Y285" i="1"/>
  <c r="X285" i="1"/>
  <c r="W285" i="1"/>
  <c r="V285" i="1"/>
  <c r="Y284" i="1"/>
  <c r="X284" i="1"/>
  <c r="W284" i="1"/>
  <c r="V284" i="1"/>
  <c r="Y283" i="1"/>
  <c r="X283" i="1"/>
  <c r="W283" i="1"/>
  <c r="V283" i="1"/>
  <c r="Y282" i="1"/>
  <c r="X282" i="1"/>
  <c r="W282" i="1"/>
  <c r="V282" i="1"/>
  <c r="Y281" i="1"/>
  <c r="X281" i="1"/>
  <c r="W281" i="1"/>
  <c r="V281" i="1"/>
  <c r="Y280" i="1"/>
  <c r="X280" i="1"/>
  <c r="W280" i="1"/>
  <c r="V280" i="1"/>
  <c r="Y279" i="1"/>
  <c r="X279" i="1"/>
  <c r="W279" i="1"/>
  <c r="V279" i="1"/>
  <c r="Y278" i="1"/>
  <c r="X278" i="1"/>
  <c r="W278" i="1"/>
  <c r="V278" i="1"/>
  <c r="Y277" i="1"/>
  <c r="X277" i="1"/>
  <c r="W277" i="1"/>
  <c r="V277" i="1"/>
  <c r="Y276" i="1"/>
  <c r="X276" i="1"/>
  <c r="W276" i="1"/>
  <c r="V276" i="1"/>
  <c r="Y275" i="1"/>
  <c r="X275" i="1"/>
  <c r="W275" i="1"/>
  <c r="V275" i="1"/>
  <c r="Y274" i="1"/>
  <c r="X274" i="1"/>
  <c r="W274" i="1"/>
  <c r="V274" i="1"/>
  <c r="Y273" i="1"/>
  <c r="X273" i="1"/>
  <c r="W273" i="1"/>
  <c r="V273" i="1"/>
  <c r="Y272" i="1"/>
  <c r="X272" i="1"/>
  <c r="W272" i="1"/>
  <c r="V272" i="1"/>
  <c r="Y271" i="1"/>
  <c r="X271" i="1"/>
  <c r="W271" i="1"/>
  <c r="V271" i="1"/>
  <c r="Y270" i="1"/>
  <c r="X270" i="1"/>
  <c r="W270" i="1"/>
  <c r="V270" i="1"/>
  <c r="Y269" i="1"/>
  <c r="X269" i="1"/>
  <c r="W269" i="1"/>
  <c r="V269" i="1"/>
  <c r="Y268" i="1"/>
  <c r="X268" i="1"/>
  <c r="W268" i="1"/>
  <c r="V268" i="1"/>
  <c r="Y267" i="1"/>
  <c r="X267" i="1"/>
  <c r="W267" i="1"/>
  <c r="V267" i="1"/>
  <c r="Y266" i="1"/>
  <c r="X266" i="1"/>
  <c r="W266" i="1"/>
  <c r="V266" i="1"/>
  <c r="Y265" i="1"/>
  <c r="X265" i="1"/>
  <c r="W265" i="1"/>
  <c r="V265" i="1"/>
  <c r="Y264" i="1"/>
  <c r="X264" i="1"/>
  <c r="W264" i="1"/>
  <c r="V264" i="1"/>
  <c r="Y263" i="1"/>
  <c r="X263" i="1"/>
  <c r="W263" i="1"/>
  <c r="V263" i="1"/>
  <c r="Y262" i="1"/>
  <c r="X262" i="1"/>
  <c r="W262" i="1"/>
  <c r="V262" i="1"/>
  <c r="Y261" i="1"/>
  <c r="X261" i="1"/>
  <c r="W261" i="1"/>
  <c r="V261" i="1"/>
  <c r="Y260" i="1"/>
  <c r="X260" i="1"/>
  <c r="W260" i="1"/>
  <c r="V260" i="1"/>
  <c r="Y259" i="1"/>
  <c r="X259" i="1"/>
  <c r="W259" i="1"/>
  <c r="V259" i="1"/>
  <c r="Y258" i="1"/>
  <c r="X258" i="1"/>
  <c r="W258" i="1"/>
  <c r="V258" i="1"/>
  <c r="Y257" i="1"/>
  <c r="X257" i="1"/>
  <c r="W257" i="1"/>
  <c r="V257" i="1"/>
  <c r="Y256" i="1"/>
  <c r="X256" i="1"/>
  <c r="W256" i="1"/>
  <c r="V256" i="1"/>
  <c r="Y255" i="1"/>
  <c r="X255" i="1"/>
  <c r="W255" i="1"/>
  <c r="V255" i="1"/>
  <c r="Y254" i="1"/>
  <c r="X254" i="1"/>
  <c r="W254" i="1"/>
  <c r="V254" i="1"/>
  <c r="Y253" i="1"/>
  <c r="X253" i="1"/>
  <c r="W253" i="1"/>
  <c r="V253" i="1"/>
  <c r="Y252" i="1"/>
  <c r="X252" i="1"/>
  <c r="W252" i="1"/>
  <c r="V252" i="1"/>
  <c r="Y251" i="1"/>
  <c r="X251" i="1"/>
  <c r="W251" i="1"/>
  <c r="V251" i="1"/>
  <c r="Y250" i="1"/>
  <c r="X250" i="1"/>
  <c r="W250" i="1"/>
  <c r="V250" i="1"/>
  <c r="Y249" i="1"/>
  <c r="X249" i="1"/>
  <c r="W249" i="1"/>
  <c r="V249" i="1"/>
  <c r="Y248" i="1"/>
  <c r="X248" i="1"/>
  <c r="W248" i="1"/>
  <c r="V248" i="1"/>
  <c r="Y247" i="1"/>
  <c r="X247" i="1"/>
  <c r="W247" i="1"/>
  <c r="V247" i="1"/>
  <c r="Y246" i="1"/>
  <c r="X246" i="1"/>
  <c r="W246" i="1"/>
  <c r="V246" i="1"/>
  <c r="Y245" i="1"/>
  <c r="X245" i="1"/>
  <c r="W245" i="1"/>
  <c r="V245" i="1"/>
  <c r="Y244" i="1"/>
  <c r="X244" i="1"/>
  <c r="W244" i="1"/>
  <c r="V244" i="1"/>
  <c r="Y243" i="1"/>
  <c r="X243" i="1"/>
  <c r="W243" i="1"/>
  <c r="V243" i="1"/>
  <c r="Y242" i="1"/>
  <c r="X242" i="1"/>
  <c r="W242" i="1"/>
  <c r="V242" i="1"/>
  <c r="Y241" i="1"/>
  <c r="X241" i="1"/>
  <c r="W241" i="1"/>
  <c r="V241" i="1"/>
  <c r="Y240" i="1"/>
  <c r="X240" i="1"/>
  <c r="W240" i="1"/>
  <c r="V240" i="1"/>
  <c r="Y239" i="1"/>
  <c r="X239" i="1"/>
  <c r="W239" i="1"/>
  <c r="V239" i="1"/>
  <c r="Y238" i="1"/>
  <c r="X238" i="1"/>
  <c r="W238" i="1"/>
  <c r="V238" i="1"/>
  <c r="Y237" i="1"/>
  <c r="X237" i="1"/>
  <c r="W237" i="1"/>
  <c r="V237" i="1"/>
  <c r="Y236" i="1"/>
  <c r="X236" i="1"/>
  <c r="W236" i="1"/>
  <c r="V236" i="1"/>
  <c r="Y235" i="1"/>
  <c r="X235" i="1"/>
  <c r="W235" i="1"/>
  <c r="V235" i="1"/>
  <c r="Y234" i="1"/>
  <c r="X234" i="1"/>
  <c r="W234" i="1"/>
  <c r="V234" i="1"/>
  <c r="Y233" i="1"/>
  <c r="X233" i="1"/>
  <c r="W233" i="1"/>
  <c r="V233" i="1"/>
  <c r="Y232" i="1"/>
  <c r="X232" i="1"/>
  <c r="W232" i="1"/>
  <c r="V232" i="1"/>
  <c r="Y231" i="1"/>
  <c r="X231" i="1"/>
  <c r="W231" i="1"/>
  <c r="V231" i="1"/>
  <c r="Y230" i="1"/>
  <c r="X230" i="1"/>
  <c r="W230" i="1"/>
  <c r="V230" i="1"/>
  <c r="Y229" i="1"/>
  <c r="X229" i="1"/>
  <c r="W229" i="1"/>
  <c r="V229" i="1"/>
  <c r="Y228" i="1"/>
  <c r="X228" i="1"/>
  <c r="W228" i="1"/>
  <c r="V228" i="1"/>
  <c r="Y227" i="1"/>
  <c r="X227" i="1"/>
  <c r="W227" i="1"/>
  <c r="V227" i="1"/>
  <c r="Y226" i="1"/>
  <c r="X226" i="1"/>
  <c r="W226" i="1"/>
  <c r="V226" i="1"/>
  <c r="Y225" i="1"/>
  <c r="X225" i="1"/>
  <c r="W225" i="1"/>
  <c r="V225" i="1"/>
  <c r="Y224" i="1"/>
  <c r="X224" i="1"/>
  <c r="W224" i="1"/>
  <c r="V224" i="1"/>
  <c r="Y223" i="1"/>
  <c r="X223" i="1"/>
  <c r="W223" i="1"/>
  <c r="V223" i="1"/>
  <c r="Y222" i="1"/>
  <c r="X222" i="1"/>
  <c r="W222" i="1"/>
  <c r="V222" i="1"/>
  <c r="Y221" i="1"/>
  <c r="X221" i="1"/>
  <c r="W221" i="1"/>
  <c r="V221" i="1"/>
  <c r="Y220" i="1"/>
  <c r="X220" i="1"/>
  <c r="W220" i="1"/>
  <c r="V220" i="1"/>
  <c r="Y219" i="1"/>
  <c r="X219" i="1"/>
  <c r="W219" i="1"/>
  <c r="V219" i="1"/>
  <c r="Y218" i="1"/>
  <c r="X218" i="1"/>
  <c r="W218" i="1"/>
  <c r="V218" i="1"/>
  <c r="Y217" i="1"/>
  <c r="X217" i="1"/>
  <c r="W217" i="1"/>
  <c r="V217" i="1"/>
  <c r="Y216" i="1"/>
  <c r="X216" i="1"/>
  <c r="W216" i="1"/>
  <c r="V216" i="1"/>
  <c r="Y215" i="1"/>
  <c r="X215" i="1"/>
  <c r="W215" i="1"/>
  <c r="V215" i="1"/>
  <c r="Y214" i="1"/>
  <c r="X214" i="1"/>
  <c r="W214" i="1"/>
  <c r="V214" i="1"/>
  <c r="Y213" i="1"/>
  <c r="X213" i="1"/>
  <c r="W213" i="1"/>
  <c r="V213" i="1"/>
  <c r="Y212" i="1"/>
  <c r="X212" i="1"/>
  <c r="W212" i="1"/>
  <c r="V212" i="1"/>
  <c r="Y211" i="1"/>
  <c r="X211" i="1"/>
  <c r="W211" i="1"/>
  <c r="V211" i="1"/>
  <c r="Y210" i="1"/>
  <c r="X210" i="1"/>
  <c r="W210" i="1"/>
  <c r="V210" i="1"/>
  <c r="Y209" i="1"/>
  <c r="X209" i="1"/>
  <c r="W209" i="1"/>
  <c r="V209" i="1"/>
  <c r="Y208" i="1"/>
  <c r="X208" i="1"/>
  <c r="W208" i="1"/>
  <c r="V208" i="1"/>
  <c r="Y207" i="1"/>
  <c r="X207" i="1"/>
  <c r="W207" i="1"/>
  <c r="V207" i="1"/>
  <c r="Y206" i="1"/>
  <c r="X206" i="1"/>
  <c r="W206" i="1"/>
  <c r="V206" i="1"/>
  <c r="Y205" i="1"/>
  <c r="X205" i="1"/>
  <c r="W205" i="1"/>
  <c r="V205" i="1"/>
  <c r="Y204" i="1"/>
  <c r="X204" i="1"/>
  <c r="W204" i="1"/>
  <c r="V204" i="1"/>
  <c r="Y203" i="1"/>
  <c r="X203" i="1"/>
  <c r="W203" i="1"/>
  <c r="V203" i="1"/>
  <c r="Y202" i="1"/>
  <c r="X202" i="1"/>
  <c r="W202" i="1"/>
  <c r="V202" i="1"/>
  <c r="Y201" i="1"/>
  <c r="X201" i="1"/>
  <c r="W201" i="1"/>
  <c r="V201" i="1"/>
  <c r="Y200" i="1"/>
  <c r="X200" i="1"/>
  <c r="W200" i="1"/>
  <c r="V200" i="1"/>
  <c r="Y199" i="1"/>
  <c r="X199" i="1"/>
  <c r="W199" i="1"/>
  <c r="V199" i="1"/>
  <c r="Y198" i="1"/>
  <c r="X198" i="1"/>
  <c r="W198" i="1"/>
  <c r="V198" i="1"/>
  <c r="Y197" i="1"/>
  <c r="X197" i="1"/>
  <c r="W197" i="1"/>
  <c r="V197" i="1"/>
  <c r="Y196" i="1"/>
  <c r="X196" i="1"/>
  <c r="W196" i="1"/>
  <c r="V196" i="1"/>
  <c r="Y195" i="1"/>
  <c r="X195" i="1"/>
  <c r="W195" i="1"/>
  <c r="V195" i="1"/>
  <c r="Y194" i="1"/>
  <c r="X194" i="1"/>
  <c r="W194" i="1"/>
  <c r="V194" i="1"/>
  <c r="Y193" i="1"/>
  <c r="X193" i="1"/>
  <c r="W193" i="1"/>
  <c r="V193" i="1"/>
  <c r="Y192" i="1"/>
  <c r="X192" i="1"/>
  <c r="W192" i="1"/>
  <c r="V192" i="1"/>
  <c r="Y191" i="1"/>
  <c r="X191" i="1"/>
  <c r="W191" i="1"/>
  <c r="V191" i="1"/>
  <c r="Y190" i="1"/>
  <c r="X190" i="1"/>
  <c r="W190" i="1"/>
  <c r="V190" i="1"/>
  <c r="Y189" i="1"/>
  <c r="X189" i="1"/>
  <c r="W189" i="1"/>
  <c r="V189" i="1"/>
  <c r="Y188" i="1"/>
  <c r="X188" i="1"/>
  <c r="W188" i="1"/>
  <c r="V188" i="1"/>
  <c r="Y187" i="1"/>
  <c r="X187" i="1"/>
  <c r="W187" i="1"/>
  <c r="V187" i="1"/>
  <c r="Y186" i="1"/>
  <c r="X186" i="1"/>
  <c r="W186" i="1"/>
  <c r="V186" i="1"/>
  <c r="Y185" i="1"/>
  <c r="X185" i="1"/>
  <c r="W185" i="1"/>
  <c r="V185" i="1"/>
  <c r="Y184" i="1"/>
  <c r="X184" i="1"/>
  <c r="W184" i="1"/>
  <c r="V184" i="1"/>
  <c r="Y183" i="1"/>
  <c r="X183" i="1"/>
  <c r="W183" i="1"/>
  <c r="V183" i="1"/>
  <c r="Y182" i="1"/>
  <c r="X182" i="1"/>
  <c r="W182" i="1"/>
  <c r="V182" i="1"/>
  <c r="Y181" i="1"/>
  <c r="X181" i="1"/>
  <c r="W181" i="1"/>
  <c r="V181" i="1"/>
  <c r="Y180" i="1"/>
  <c r="X180" i="1"/>
  <c r="W180" i="1"/>
  <c r="V180" i="1"/>
  <c r="Y179" i="1"/>
  <c r="X179" i="1"/>
  <c r="W179" i="1"/>
  <c r="V179" i="1"/>
  <c r="Y178" i="1"/>
  <c r="X178" i="1"/>
  <c r="W178" i="1"/>
  <c r="V178" i="1"/>
  <c r="Y177" i="1"/>
  <c r="X177" i="1"/>
  <c r="W177" i="1"/>
  <c r="V177" i="1"/>
  <c r="Y176" i="1"/>
  <c r="X176" i="1"/>
  <c r="W176" i="1"/>
  <c r="V176" i="1"/>
  <c r="Y175" i="1"/>
  <c r="X175" i="1"/>
  <c r="W175" i="1"/>
  <c r="V175" i="1"/>
  <c r="Y174" i="1"/>
  <c r="X174" i="1"/>
  <c r="W174" i="1"/>
  <c r="V174" i="1"/>
  <c r="Y173" i="1"/>
  <c r="X173" i="1"/>
  <c r="W173" i="1"/>
  <c r="V173" i="1"/>
  <c r="Y172" i="1"/>
  <c r="X172" i="1"/>
  <c r="W172" i="1"/>
  <c r="V172" i="1"/>
  <c r="Y171" i="1"/>
  <c r="X171" i="1"/>
  <c r="W171" i="1"/>
  <c r="V171" i="1"/>
  <c r="Y170" i="1"/>
  <c r="X170" i="1"/>
  <c r="W170" i="1"/>
  <c r="V170" i="1"/>
  <c r="Y169" i="1"/>
  <c r="X169" i="1"/>
  <c r="W169" i="1"/>
  <c r="V169" i="1"/>
  <c r="Y168" i="1"/>
  <c r="X168" i="1"/>
  <c r="W168" i="1"/>
  <c r="V168" i="1"/>
  <c r="Y167" i="1"/>
  <c r="X167" i="1"/>
  <c r="W167" i="1"/>
  <c r="V167" i="1"/>
  <c r="Y166" i="1"/>
  <c r="X166" i="1"/>
  <c r="W166" i="1"/>
  <c r="V166" i="1"/>
  <c r="Y165" i="1"/>
  <c r="X165" i="1"/>
  <c r="W165" i="1"/>
  <c r="V165" i="1"/>
  <c r="Y164" i="1"/>
  <c r="X164" i="1"/>
  <c r="W164" i="1"/>
  <c r="V164" i="1"/>
  <c r="Y163" i="1"/>
  <c r="X163" i="1"/>
  <c r="W163" i="1"/>
  <c r="V163" i="1"/>
  <c r="Y162" i="1"/>
  <c r="X162" i="1"/>
  <c r="W162" i="1"/>
  <c r="V162" i="1"/>
  <c r="Y161" i="1"/>
  <c r="X161" i="1"/>
  <c r="W161" i="1"/>
  <c r="V161" i="1"/>
  <c r="Y160" i="1"/>
  <c r="X160" i="1"/>
  <c r="W160" i="1"/>
  <c r="V160" i="1"/>
  <c r="Y159" i="1"/>
  <c r="X159" i="1"/>
  <c r="W159" i="1"/>
  <c r="V159" i="1"/>
  <c r="Y158" i="1"/>
  <c r="X158" i="1"/>
  <c r="W158" i="1"/>
  <c r="V158" i="1"/>
  <c r="Y157" i="1"/>
  <c r="X157" i="1"/>
  <c r="W157" i="1"/>
  <c r="V157" i="1"/>
  <c r="Y156" i="1"/>
  <c r="X156" i="1"/>
  <c r="W156" i="1"/>
  <c r="V156" i="1"/>
  <c r="Y155" i="1"/>
  <c r="X155" i="1"/>
  <c r="W155" i="1"/>
  <c r="V155" i="1"/>
  <c r="Y154" i="1"/>
  <c r="X154" i="1"/>
  <c r="W154" i="1"/>
  <c r="V154" i="1"/>
  <c r="Y153" i="1"/>
  <c r="X153" i="1"/>
  <c r="W153" i="1"/>
  <c r="V153" i="1"/>
  <c r="Y152" i="1"/>
  <c r="X152" i="1"/>
  <c r="W152" i="1"/>
  <c r="V152" i="1"/>
  <c r="Y151" i="1"/>
  <c r="X151" i="1"/>
  <c r="W151" i="1"/>
  <c r="V151" i="1"/>
  <c r="Y150" i="1"/>
  <c r="X150" i="1"/>
  <c r="W150" i="1"/>
  <c r="V150" i="1"/>
  <c r="Y149" i="1"/>
  <c r="X149" i="1"/>
  <c r="W149" i="1"/>
  <c r="V149" i="1"/>
  <c r="Y148" i="1"/>
  <c r="X148" i="1"/>
  <c r="W148" i="1"/>
  <c r="V148" i="1"/>
  <c r="Y147" i="1"/>
  <c r="X147" i="1"/>
  <c r="W147" i="1"/>
  <c r="V147" i="1"/>
  <c r="Y146" i="1"/>
  <c r="X146" i="1"/>
  <c r="W146" i="1"/>
  <c r="V146" i="1"/>
  <c r="Y145" i="1"/>
  <c r="X145" i="1"/>
  <c r="W145" i="1"/>
  <c r="V145" i="1"/>
  <c r="Y144" i="1"/>
  <c r="X144" i="1"/>
  <c r="W144" i="1"/>
  <c r="V144" i="1"/>
  <c r="Y143" i="1"/>
  <c r="X143" i="1"/>
  <c r="W143" i="1"/>
  <c r="V143" i="1"/>
  <c r="Y142" i="1"/>
  <c r="X142" i="1"/>
  <c r="W142" i="1"/>
  <c r="V142" i="1"/>
  <c r="Y141" i="1"/>
  <c r="X141" i="1"/>
  <c r="W141" i="1"/>
  <c r="V141" i="1"/>
  <c r="Y140" i="1"/>
  <c r="X140" i="1"/>
  <c r="W140" i="1"/>
  <c r="V140" i="1"/>
  <c r="Y139" i="1"/>
  <c r="X139" i="1"/>
  <c r="W139" i="1"/>
  <c r="V139" i="1"/>
  <c r="Y138" i="1"/>
  <c r="X138" i="1"/>
  <c r="W138" i="1"/>
  <c r="V138" i="1"/>
  <c r="Y137" i="1"/>
  <c r="X137" i="1"/>
  <c r="W137" i="1"/>
  <c r="V137" i="1"/>
  <c r="Y136" i="1"/>
  <c r="X136" i="1"/>
  <c r="W136" i="1"/>
  <c r="V136" i="1"/>
  <c r="Y135" i="1"/>
  <c r="X135" i="1"/>
  <c r="W135" i="1"/>
  <c r="V135" i="1"/>
  <c r="Y134" i="1"/>
  <c r="X134" i="1"/>
  <c r="W134" i="1"/>
  <c r="V134" i="1"/>
  <c r="Y133" i="1"/>
  <c r="X133" i="1"/>
  <c r="W133" i="1"/>
  <c r="V133" i="1"/>
  <c r="Y132" i="1"/>
  <c r="X132" i="1"/>
  <c r="W132" i="1"/>
  <c r="V132" i="1"/>
  <c r="Y131" i="1"/>
  <c r="X131" i="1"/>
  <c r="W131" i="1"/>
  <c r="V131" i="1"/>
  <c r="Y130" i="1"/>
  <c r="X130" i="1"/>
  <c r="W130" i="1"/>
  <c r="V130" i="1"/>
  <c r="Y129" i="1"/>
  <c r="X129" i="1"/>
  <c r="W129" i="1"/>
  <c r="V129" i="1"/>
  <c r="Y128" i="1"/>
  <c r="X128" i="1"/>
  <c r="W128" i="1"/>
  <c r="V128" i="1"/>
  <c r="Y127" i="1"/>
  <c r="X127" i="1"/>
  <c r="W127" i="1"/>
  <c r="V127" i="1"/>
  <c r="Y126" i="1"/>
  <c r="X126" i="1"/>
  <c r="W126" i="1"/>
  <c r="V126" i="1"/>
  <c r="Y125" i="1"/>
  <c r="X125" i="1"/>
  <c r="W125" i="1"/>
  <c r="V125" i="1"/>
  <c r="Y124" i="1"/>
  <c r="X124" i="1"/>
  <c r="W124" i="1"/>
  <c r="V124" i="1"/>
  <c r="Y123" i="1"/>
  <c r="X123" i="1"/>
  <c r="W123" i="1"/>
  <c r="V123" i="1"/>
  <c r="Y122" i="1"/>
  <c r="X122" i="1"/>
  <c r="W122" i="1"/>
  <c r="V122" i="1"/>
  <c r="Y121" i="1"/>
  <c r="X121" i="1"/>
  <c r="W121" i="1"/>
  <c r="V121" i="1"/>
  <c r="Y120" i="1"/>
  <c r="X120" i="1"/>
  <c r="W120" i="1"/>
  <c r="V120" i="1"/>
  <c r="Y119" i="1"/>
  <c r="X119" i="1"/>
  <c r="W119" i="1"/>
  <c r="V119" i="1"/>
  <c r="Y118" i="1"/>
  <c r="X118" i="1"/>
  <c r="W118" i="1"/>
  <c r="V118" i="1"/>
  <c r="Y117" i="1"/>
  <c r="X117" i="1"/>
  <c r="W117" i="1"/>
  <c r="V117" i="1"/>
  <c r="Y116" i="1"/>
  <c r="X116" i="1"/>
  <c r="W116" i="1"/>
  <c r="V116" i="1"/>
  <c r="Y115" i="1"/>
  <c r="X115" i="1"/>
  <c r="W115" i="1"/>
  <c r="V115" i="1"/>
  <c r="Y114" i="1"/>
  <c r="X114" i="1"/>
  <c r="W114" i="1"/>
  <c r="V114" i="1"/>
  <c r="Y113" i="1"/>
  <c r="X113" i="1"/>
  <c r="W113" i="1"/>
  <c r="V113" i="1"/>
  <c r="Y112" i="1"/>
  <c r="X112" i="1"/>
  <c r="W112" i="1"/>
  <c r="V112" i="1"/>
  <c r="Y111" i="1"/>
  <c r="X111" i="1"/>
  <c r="W111" i="1"/>
  <c r="V111" i="1"/>
  <c r="Y110" i="1"/>
  <c r="X110" i="1"/>
  <c r="W110" i="1"/>
  <c r="V110" i="1"/>
  <c r="Y109" i="1"/>
  <c r="X109" i="1"/>
  <c r="W109" i="1"/>
  <c r="V109" i="1"/>
  <c r="Y108" i="1"/>
  <c r="X108" i="1"/>
  <c r="W108" i="1"/>
  <c r="V108" i="1"/>
  <c r="Y107" i="1"/>
  <c r="X107" i="1"/>
  <c r="W107" i="1"/>
  <c r="V107" i="1"/>
  <c r="Y106" i="1"/>
  <c r="X106" i="1"/>
  <c r="W106" i="1"/>
  <c r="V106" i="1"/>
  <c r="Y105" i="1"/>
  <c r="X105" i="1"/>
  <c r="W105" i="1"/>
  <c r="V105" i="1"/>
  <c r="Y104" i="1"/>
  <c r="X104" i="1"/>
  <c r="W104" i="1"/>
  <c r="V104" i="1"/>
  <c r="Y103" i="1"/>
  <c r="X103" i="1"/>
  <c r="W103" i="1"/>
  <c r="V103" i="1"/>
  <c r="Y102" i="1"/>
  <c r="X102" i="1"/>
  <c r="W102" i="1"/>
  <c r="V102" i="1"/>
  <c r="Y101" i="1"/>
  <c r="X101" i="1"/>
  <c r="W101" i="1"/>
  <c r="V101" i="1"/>
  <c r="Y100" i="1"/>
  <c r="X100" i="1"/>
  <c r="W100" i="1"/>
  <c r="V100" i="1"/>
  <c r="Y99" i="1"/>
  <c r="X99" i="1"/>
  <c r="W99" i="1"/>
  <c r="V99" i="1"/>
  <c r="Y98" i="1"/>
  <c r="X98" i="1"/>
  <c r="W98" i="1"/>
  <c r="V98" i="1"/>
  <c r="Y97" i="1"/>
  <c r="X97" i="1"/>
  <c r="W97" i="1"/>
  <c r="V97" i="1"/>
  <c r="Y96" i="1"/>
  <c r="X96" i="1"/>
  <c r="W96" i="1"/>
  <c r="V96" i="1"/>
  <c r="Y95" i="1"/>
  <c r="X95" i="1"/>
  <c r="W95" i="1"/>
  <c r="V95" i="1"/>
  <c r="Y94" i="1"/>
  <c r="X94" i="1"/>
  <c r="W94" i="1"/>
  <c r="V94" i="1"/>
  <c r="Y93" i="1"/>
  <c r="X93" i="1"/>
  <c r="W93" i="1"/>
  <c r="V93" i="1"/>
  <c r="Y92" i="1"/>
  <c r="X92" i="1"/>
  <c r="W92" i="1"/>
  <c r="V92" i="1"/>
  <c r="Y91" i="1"/>
  <c r="X91" i="1"/>
  <c r="W91" i="1"/>
  <c r="V91" i="1"/>
  <c r="Y90" i="1"/>
  <c r="X90" i="1"/>
  <c r="W90" i="1"/>
  <c r="V90" i="1"/>
  <c r="Y89" i="1"/>
  <c r="X89" i="1"/>
  <c r="W89" i="1"/>
  <c r="V89" i="1"/>
  <c r="Y88" i="1"/>
  <c r="X88" i="1"/>
  <c r="W88" i="1"/>
  <c r="V88" i="1"/>
  <c r="Y87" i="1"/>
  <c r="X87" i="1"/>
  <c r="W87" i="1"/>
  <c r="V87" i="1"/>
  <c r="Y86" i="1"/>
  <c r="X86" i="1"/>
  <c r="W86" i="1"/>
  <c r="V86" i="1"/>
  <c r="Y85" i="1"/>
  <c r="X85" i="1"/>
  <c r="W85" i="1"/>
  <c r="V85" i="1"/>
  <c r="Y84" i="1"/>
  <c r="X84" i="1"/>
  <c r="W84" i="1"/>
  <c r="V84" i="1"/>
  <c r="Y83" i="1"/>
  <c r="X83" i="1"/>
  <c r="W83" i="1"/>
  <c r="V83" i="1"/>
  <c r="Y82" i="1"/>
  <c r="X82" i="1"/>
  <c r="W82" i="1"/>
  <c r="V82" i="1"/>
  <c r="Y81" i="1"/>
  <c r="X81" i="1"/>
  <c r="W81" i="1"/>
  <c r="V81" i="1"/>
  <c r="Y80" i="1"/>
  <c r="X80" i="1"/>
  <c r="W80" i="1"/>
  <c r="V80" i="1"/>
  <c r="Y79" i="1"/>
  <c r="X79" i="1"/>
  <c r="W79" i="1"/>
  <c r="V79" i="1"/>
  <c r="Y78" i="1"/>
  <c r="X78" i="1"/>
  <c r="W78" i="1"/>
  <c r="V78" i="1"/>
  <c r="Y77" i="1"/>
  <c r="X77" i="1"/>
  <c r="W77" i="1"/>
  <c r="V77" i="1"/>
  <c r="Y76" i="1"/>
  <c r="X76" i="1"/>
  <c r="W76" i="1"/>
  <c r="V76" i="1"/>
  <c r="Y75" i="1"/>
  <c r="X75" i="1"/>
  <c r="W75" i="1"/>
  <c r="V75" i="1"/>
  <c r="Y74" i="1"/>
  <c r="X74" i="1"/>
  <c r="W74" i="1"/>
  <c r="V74" i="1"/>
  <c r="Y73" i="1"/>
  <c r="X73" i="1"/>
  <c r="W73" i="1"/>
  <c r="V73" i="1"/>
  <c r="Y72" i="1"/>
  <c r="X72" i="1"/>
  <c r="W72" i="1"/>
  <c r="V72" i="1"/>
  <c r="Y71" i="1"/>
  <c r="X71" i="1"/>
  <c r="W71" i="1"/>
  <c r="V71" i="1"/>
  <c r="Y70" i="1"/>
  <c r="X70" i="1"/>
  <c r="W70" i="1"/>
  <c r="V70" i="1"/>
  <c r="Y69" i="1"/>
  <c r="X69" i="1"/>
  <c r="W69" i="1"/>
  <c r="V69" i="1"/>
  <c r="Y68" i="1"/>
  <c r="X68" i="1"/>
  <c r="W68" i="1"/>
  <c r="V68" i="1"/>
  <c r="Y67" i="1"/>
  <c r="X67" i="1"/>
  <c r="W67" i="1"/>
  <c r="V67" i="1"/>
  <c r="Y66" i="1"/>
  <c r="X66" i="1"/>
  <c r="W66" i="1"/>
  <c r="V66" i="1"/>
  <c r="Y65" i="1"/>
  <c r="X65" i="1"/>
  <c r="W65" i="1"/>
  <c r="V65" i="1"/>
  <c r="Y64" i="1"/>
  <c r="X64" i="1"/>
  <c r="W64" i="1"/>
  <c r="V64" i="1"/>
  <c r="Y63" i="1"/>
  <c r="X63" i="1"/>
  <c r="W63" i="1"/>
  <c r="V63" i="1"/>
  <c r="Y62" i="1"/>
  <c r="X62" i="1"/>
  <c r="W62" i="1"/>
  <c r="V62" i="1"/>
  <c r="Y61" i="1"/>
  <c r="X61" i="1"/>
  <c r="W61" i="1"/>
  <c r="V61" i="1"/>
  <c r="Y60" i="1"/>
  <c r="X60" i="1"/>
  <c r="W60" i="1"/>
  <c r="V60" i="1"/>
  <c r="Y59" i="1"/>
  <c r="X59" i="1"/>
  <c r="W59" i="1"/>
  <c r="V59" i="1"/>
  <c r="Y58" i="1"/>
  <c r="X58" i="1"/>
  <c r="W58" i="1"/>
  <c r="V58" i="1"/>
  <c r="Y57" i="1"/>
  <c r="X57" i="1"/>
  <c r="W57" i="1"/>
  <c r="V57" i="1"/>
  <c r="Y56" i="1"/>
  <c r="X56" i="1"/>
  <c r="W56" i="1"/>
  <c r="V56" i="1"/>
  <c r="Y55" i="1"/>
  <c r="X55" i="1"/>
  <c r="W55" i="1"/>
  <c r="V55" i="1"/>
  <c r="Y54" i="1"/>
  <c r="X54" i="1"/>
  <c r="W54" i="1"/>
  <c r="V54" i="1"/>
  <c r="Y53" i="1"/>
  <c r="X53" i="1"/>
  <c r="W53" i="1"/>
  <c r="V53" i="1"/>
  <c r="Y52" i="1"/>
  <c r="X52" i="1"/>
  <c r="W52" i="1"/>
  <c r="V52" i="1"/>
  <c r="Y51" i="1"/>
  <c r="X51" i="1"/>
  <c r="W51" i="1"/>
  <c r="V51" i="1"/>
  <c r="Y50" i="1"/>
  <c r="X50" i="1"/>
  <c r="W50" i="1"/>
  <c r="V50" i="1"/>
  <c r="Y49" i="1"/>
  <c r="X49" i="1"/>
  <c r="W49" i="1"/>
  <c r="V49" i="1"/>
  <c r="Y48" i="1"/>
  <c r="X48" i="1"/>
  <c r="W48" i="1"/>
  <c r="V48" i="1"/>
  <c r="Y47" i="1"/>
  <c r="X47" i="1"/>
  <c r="W47" i="1"/>
  <c r="V47" i="1"/>
  <c r="Y46" i="1"/>
  <c r="X46" i="1"/>
  <c r="W46" i="1"/>
  <c r="V46" i="1"/>
  <c r="Y45" i="1"/>
  <c r="X45" i="1"/>
  <c r="W45" i="1"/>
  <c r="V45" i="1"/>
  <c r="Y44" i="1"/>
  <c r="X44" i="1"/>
  <c r="W44" i="1"/>
  <c r="V44" i="1"/>
  <c r="Y43" i="1"/>
  <c r="X43" i="1"/>
  <c r="W43" i="1"/>
  <c r="V43" i="1"/>
  <c r="Y42" i="1"/>
  <c r="X42" i="1"/>
  <c r="W42" i="1"/>
  <c r="V42" i="1"/>
  <c r="Y41" i="1"/>
  <c r="X41" i="1"/>
  <c r="W41" i="1"/>
  <c r="V41" i="1"/>
  <c r="Y40" i="1"/>
  <c r="X40" i="1"/>
  <c r="W40" i="1"/>
  <c r="V40" i="1"/>
  <c r="Y39" i="1"/>
  <c r="X39" i="1"/>
  <c r="W39" i="1"/>
  <c r="V39" i="1"/>
  <c r="Y38" i="1"/>
  <c r="X38" i="1"/>
  <c r="W38" i="1"/>
  <c r="V38" i="1"/>
  <c r="Y37" i="1"/>
  <c r="X37" i="1"/>
  <c r="W37" i="1"/>
  <c r="V37" i="1"/>
  <c r="Y36" i="1"/>
  <c r="X36" i="1"/>
  <c r="W36" i="1"/>
  <c r="V36" i="1"/>
  <c r="Y35" i="1"/>
  <c r="X35" i="1"/>
  <c r="W35" i="1"/>
  <c r="V35" i="1"/>
  <c r="Y34" i="1"/>
  <c r="X34" i="1"/>
  <c r="W34" i="1"/>
  <c r="V34" i="1"/>
  <c r="Y33" i="1"/>
  <c r="X33" i="1"/>
  <c r="W33" i="1"/>
  <c r="V33" i="1"/>
  <c r="Y32" i="1"/>
  <c r="X32" i="1"/>
  <c r="W32" i="1"/>
  <c r="V32" i="1"/>
  <c r="Y31" i="1"/>
  <c r="X31" i="1"/>
  <c r="W31" i="1"/>
  <c r="V31" i="1"/>
  <c r="Y30" i="1"/>
  <c r="X30" i="1"/>
  <c r="W30" i="1"/>
  <c r="V30" i="1"/>
  <c r="Y29" i="1"/>
  <c r="X29" i="1"/>
  <c r="W29" i="1"/>
  <c r="V29" i="1"/>
  <c r="Y28" i="1"/>
  <c r="X28" i="1"/>
  <c r="W28" i="1"/>
  <c r="V28" i="1"/>
  <c r="Y27" i="1"/>
  <c r="X27" i="1"/>
  <c r="W27" i="1"/>
  <c r="V27" i="1"/>
  <c r="Y26" i="1"/>
  <c r="X26" i="1"/>
  <c r="W26" i="1"/>
  <c r="V26" i="1"/>
  <c r="Y25" i="1"/>
  <c r="X25" i="1"/>
  <c r="W25" i="1"/>
  <c r="V25" i="1"/>
  <c r="Y24" i="1"/>
  <c r="X24" i="1"/>
  <c r="W24" i="1"/>
  <c r="V24" i="1"/>
  <c r="Y23" i="1"/>
  <c r="X23" i="1"/>
  <c r="W23" i="1"/>
  <c r="V23" i="1"/>
  <c r="Y22" i="1"/>
  <c r="X22" i="1"/>
  <c r="W22" i="1"/>
  <c r="V22" i="1"/>
  <c r="Y21" i="1"/>
  <c r="X21" i="1"/>
  <c r="W21" i="1"/>
  <c r="V21" i="1"/>
  <c r="Y20" i="1"/>
  <c r="X20" i="1"/>
  <c r="W20" i="1"/>
  <c r="V20" i="1"/>
  <c r="Y19" i="1"/>
  <c r="X19" i="1"/>
  <c r="W19" i="1"/>
  <c r="V19" i="1"/>
  <c r="Y18" i="1"/>
  <c r="X18" i="1"/>
  <c r="W18" i="1"/>
  <c r="V18" i="1"/>
  <c r="Y17" i="1"/>
  <c r="X17" i="1"/>
  <c r="W17" i="1"/>
  <c r="V17" i="1"/>
  <c r="Y16" i="1"/>
  <c r="X16" i="1"/>
  <c r="W16" i="1"/>
  <c r="V16" i="1"/>
  <c r="Y15" i="1"/>
  <c r="X15" i="1"/>
  <c r="W15" i="1"/>
  <c r="V15" i="1"/>
  <c r="Y14" i="1"/>
  <c r="X14" i="1"/>
  <c r="W14" i="1"/>
  <c r="V14" i="1"/>
  <c r="Y13" i="1"/>
  <c r="X13" i="1"/>
  <c r="W13" i="1"/>
  <c r="V13" i="1"/>
  <c r="Y12" i="1"/>
  <c r="X12" i="1"/>
  <c r="W12" i="1"/>
  <c r="V12" i="1"/>
  <c r="Y11" i="1"/>
  <c r="X11" i="1"/>
  <c r="W11" i="1"/>
  <c r="V11" i="1"/>
  <c r="Y10" i="1"/>
  <c r="X10" i="1"/>
  <c r="W10" i="1"/>
  <c r="V10" i="1"/>
  <c r="Y9" i="1"/>
  <c r="X9" i="1"/>
  <c r="W9" i="1"/>
  <c r="V9" i="1"/>
  <c r="Y8" i="1"/>
  <c r="X8" i="1"/>
  <c r="W8" i="1"/>
  <c r="V8" i="1"/>
  <c r="Y7" i="1"/>
  <c r="X7" i="1"/>
  <c r="W7" i="1"/>
  <c r="V7" i="1"/>
  <c r="Y6" i="1"/>
  <c r="X6" i="1"/>
  <c r="W6" i="1"/>
  <c r="V6" i="1"/>
  <c r="Y5" i="1"/>
  <c r="X5" i="1"/>
  <c r="W5" i="1"/>
  <c r="V5" i="1"/>
  <c r="Y4" i="1"/>
  <c r="X4" i="1"/>
  <c r="W4" i="1"/>
  <c r="V4" i="1"/>
  <c r="Y3" i="1"/>
  <c r="X3" i="1"/>
  <c r="W3" i="1"/>
  <c r="V3" i="1"/>
</calcChain>
</file>

<file path=xl/sharedStrings.xml><?xml version="1.0" encoding="utf-8"?>
<sst xmlns="http://schemas.openxmlformats.org/spreadsheetml/2006/main" count="4081" uniqueCount="2005">
  <si>
    <t>Sequence</t>
  </si>
  <si>
    <t>Modifications</t>
  </si>
  <si>
    <t>Qvality PEP</t>
  </si>
  <si>
    <t>Qvality q-value</t>
  </si>
  <si>
    <t># PSMs</t>
  </si>
  <si>
    <t>Master Protein Accessions</t>
  </si>
  <si>
    <t>Master Protein Descriptions</t>
  </si>
  <si>
    <t># Missed Cleavages</t>
  </si>
  <si>
    <t>Theo. MH+ [Da]</t>
  </si>
  <si>
    <r>
      <t xml:space="preserve">Abundance: F7: </t>
    </r>
    <r>
      <rPr>
        <sz val="11"/>
        <color rgb="FF000000"/>
        <rFont val="Calibri"/>
        <family val="2"/>
      </rPr>
      <t>TurboID-ABA</t>
    </r>
  </si>
  <si>
    <r>
      <t xml:space="preserve">Abundance: F8: </t>
    </r>
    <r>
      <rPr>
        <sz val="11"/>
        <color rgb="FF000000"/>
        <rFont val="Calibri"/>
        <family val="2"/>
      </rPr>
      <t>TurboID-ck</t>
    </r>
  </si>
  <si>
    <r>
      <t>Abundance: F11:</t>
    </r>
    <r>
      <rPr>
        <sz val="11"/>
        <color rgb="FF000000"/>
        <rFont val="Calibri"/>
        <family val="2"/>
      </rPr>
      <t>ABA</t>
    </r>
  </si>
  <si>
    <r>
      <t xml:space="preserve">Abundance: F12: </t>
    </r>
    <r>
      <rPr>
        <sz val="11"/>
        <color rgb="FF000000"/>
        <rFont val="Calibri"/>
        <family val="2"/>
      </rPr>
      <t>ABA</t>
    </r>
  </si>
  <si>
    <r>
      <t xml:space="preserve">Abundance: F13: </t>
    </r>
    <r>
      <rPr>
        <sz val="11"/>
        <color rgb="FF000000"/>
        <rFont val="Calibri"/>
        <family val="2"/>
      </rPr>
      <t>ABA</t>
    </r>
  </si>
  <si>
    <r>
      <t xml:space="preserve">Abundance: F14: </t>
    </r>
    <r>
      <rPr>
        <sz val="11"/>
        <color rgb="FF000000"/>
        <rFont val="Calibri"/>
        <family val="2"/>
      </rPr>
      <t>CK</t>
    </r>
  </si>
  <si>
    <r>
      <t xml:space="preserve">Abundance: F15: </t>
    </r>
    <r>
      <rPr>
        <sz val="11"/>
        <color rgb="FF000000"/>
        <rFont val="Calibri"/>
        <family val="2"/>
      </rPr>
      <t>CK</t>
    </r>
  </si>
  <si>
    <r>
      <t xml:space="preserve">Abundance: F16: </t>
    </r>
    <r>
      <rPr>
        <sz val="11"/>
        <color rgb="FF000000"/>
        <rFont val="Calibri"/>
        <family val="2"/>
      </rPr>
      <t>CK</t>
    </r>
  </si>
  <si>
    <t>Percolator q-Value (by Search Engine): Sequest HT</t>
  </si>
  <si>
    <t>Percolator PEP (by Search Engine): Sequest HT</t>
  </si>
  <si>
    <t>XCorr (by Search Engine): Sequest HT</t>
  </si>
  <si>
    <t>Top Apex RT [min]</t>
  </si>
  <si>
    <t>Out of 8</t>
  </si>
  <si>
    <t>CK</t>
  </si>
  <si>
    <t>ABA</t>
  </si>
  <si>
    <t>turboID</t>
  </si>
  <si>
    <t>AAAASKGPK</t>
  </si>
  <si>
    <t>1xBiotin [K6(100)]</t>
  </si>
  <si>
    <t>AT3G53020.1</t>
  </si>
  <si>
    <t>Ribosomal protein L24e family protein</t>
  </si>
  <si>
    <t>NLEKMASIDAQLR</t>
  </si>
  <si>
    <t>1xBiotin [K4(100)]</t>
  </si>
  <si>
    <t>AT2G42600.2</t>
  </si>
  <si>
    <t>phosphoenolpyruvate carboxylase 2</t>
  </si>
  <si>
    <t>NLDDKSLFLPHNVNIGR</t>
  </si>
  <si>
    <t>1xBiotin [K5(100)]</t>
  </si>
  <si>
    <t>AT1G11480.1</t>
  </si>
  <si>
    <t>eukaryotic translation initiation factor-related</t>
  </si>
  <si>
    <t>NIAHGYDFVKGKAGHPMEDYVVSEFK</t>
  </si>
  <si>
    <t>1xBiotin [K]</t>
  </si>
  <si>
    <t>AT2G20630.2</t>
  </si>
  <si>
    <t>PP2C induced by AVRRPM1</t>
  </si>
  <si>
    <t>NKPVDLSDMVVEHVQQNSR</t>
  </si>
  <si>
    <t>1xBiotin [K2(100)]</t>
  </si>
  <si>
    <t>AT4G21660.2</t>
  </si>
  <si>
    <t>proline-rich spliceosome-associated (PSP) family protein</t>
  </si>
  <si>
    <t/>
  </si>
  <si>
    <t>NHFNDGTKTSGQINALHR</t>
  </si>
  <si>
    <t>1xBiotin [K8(100)]</t>
  </si>
  <si>
    <t>AT1G65580.1</t>
  </si>
  <si>
    <t>Endonuclease/exonuclease/phosphatase family protein</t>
  </si>
  <si>
    <t>NFQRQQKFKTAGNSQGSQQVHK</t>
  </si>
  <si>
    <t>AT2G13370.1</t>
  </si>
  <si>
    <t>chromatin remodeling 5</t>
  </si>
  <si>
    <t>NFQGSKERGFFNNR</t>
  </si>
  <si>
    <t>AT1G13020.1</t>
  </si>
  <si>
    <t>eukaryotic initiation factor 4B2</t>
  </si>
  <si>
    <t>NESQLGEQRKSKFLGASLFK</t>
  </si>
  <si>
    <t>AT1G54170.1</t>
  </si>
  <si>
    <t>CTC-interacting domain 3</t>
  </si>
  <si>
    <t>NESQLGEQRKSK</t>
  </si>
  <si>
    <t>1xBiotin [K12(100)]</t>
  </si>
  <si>
    <t>NESDKLDKGKVAGASADILDAAEK</t>
  </si>
  <si>
    <t>1xBiotin [K8(98.1)]</t>
  </si>
  <si>
    <t>AT1G13930.2</t>
  </si>
  <si>
    <t>Involved in response to salt stress.  Knockout mutants are hypersensitive to salt stress.</t>
  </si>
  <si>
    <t>1xOxidation [M5]; 1xBiotin [K4(100)]</t>
  </si>
  <si>
    <t>NSVSPPFSNSASSLGGKTDTLESLIR</t>
  </si>
  <si>
    <t>1xBiotin [K17(100)]</t>
  </si>
  <si>
    <t>AT2G28150.1</t>
  </si>
  <si>
    <t>Domain of unknown function (DUF966)</t>
  </si>
  <si>
    <t>NRYPPDEIESSSETAALIAKGK</t>
  </si>
  <si>
    <t>AT1G15280.2</t>
  </si>
  <si>
    <t>CASC3/Barentsz eIF4AIII binding</t>
  </si>
  <si>
    <t>NRIPNAVTKLSGLETDDPNGGAWVTKPK</t>
  </si>
  <si>
    <t>1xBiotin [K9(100)]</t>
  </si>
  <si>
    <t>AT2G18700.1</t>
  </si>
  <si>
    <t>trehalose phosphatase/synthase 11</t>
  </si>
  <si>
    <t>NQDSKYLIPVQK</t>
  </si>
  <si>
    <t>AT4G19840.1</t>
  </si>
  <si>
    <t>phloem protein 2-A1</t>
  </si>
  <si>
    <t>NPSSLNLYLKDQRVMQSLGVLLNVK</t>
  </si>
  <si>
    <t>1xOxidation [M15]; 1xBiotin [K10(100)]</t>
  </si>
  <si>
    <t>AT1G12270.1</t>
  </si>
  <si>
    <t>stress-inducible protein, putative</t>
  </si>
  <si>
    <t>NESDKLDKGK</t>
  </si>
  <si>
    <t>1xBiotin [K8(99)]</t>
  </si>
  <si>
    <t>1xBiotin [K10(100)]</t>
  </si>
  <si>
    <t>NPENGVSHLAIK</t>
  </si>
  <si>
    <t>AT4G03190.1</t>
  </si>
  <si>
    <t>GRR1-like protein 1</t>
  </si>
  <si>
    <t>NMSKSFAQVVR</t>
  </si>
  <si>
    <t>1xOxidation [M2]; 1xBiotin [K4(100)]</t>
  </si>
  <si>
    <t>AT3G13060.2</t>
  </si>
  <si>
    <t>evolutionarily conserved C-terminal region 5</t>
  </si>
  <si>
    <t>NLSKSSIDMAIR</t>
  </si>
  <si>
    <t>AT3G09000.1</t>
  </si>
  <si>
    <t>proline-rich family protein</t>
  </si>
  <si>
    <t>NLRTSVKVSNPAGGQSNILFSEEPVVK</t>
  </si>
  <si>
    <t>1xBiotin [K7(100)]</t>
  </si>
  <si>
    <t>AT4G39860.1</t>
  </si>
  <si>
    <t>unknown protein; BEST Arabidopsis thaliana protein match is: unknown protein (TAIR:AT2G22270.1); Has 152 Blast hits to 146 proteins in 19 species: Archae - 0; Bacteria - 0; Metazoa - 0; Fungi - 2; Plants - 146; Viruses - 0; Other Eukaryotes - 4 (source: NCBI BLink).</t>
  </si>
  <si>
    <t>NLMKSASISGSK</t>
  </si>
  <si>
    <t>1xOxidation [M3]; 1xBiotin [K4(100)]</t>
  </si>
  <si>
    <t>AT1G18150.2</t>
  </si>
  <si>
    <t>Protein kinase superfamily protein</t>
  </si>
  <si>
    <t>NPSSLNLYLKDQR</t>
  </si>
  <si>
    <t>NEATRISKDVVDMLLK</t>
  </si>
  <si>
    <t>1xOxidation [M13]; 1xBiotin [K8(100)]</t>
  </si>
  <si>
    <t>AT4G23710.1</t>
  </si>
  <si>
    <t>vacuolar ATP synthase subunit G2</t>
  </si>
  <si>
    <t>MKVKDVSQYMIDAAK</t>
  </si>
  <si>
    <t>1xBiotin [K2(98.4)]</t>
  </si>
  <si>
    <t>AT1G73660.1</t>
  </si>
  <si>
    <t>protein tyrosine kinase family protein</t>
  </si>
  <si>
    <t>MKPPTYQFQAKNSVK</t>
  </si>
  <si>
    <t>1xBiotin [K11(100)]</t>
  </si>
  <si>
    <t>AT4G17090.1</t>
  </si>
  <si>
    <t>chloroplast beta-amylase</t>
  </si>
  <si>
    <t>MKPGFDPTKGGRPEFIFEDGQYPEQVDWIGQK</t>
  </si>
  <si>
    <t>1xBiotin [K9(99.9)]</t>
  </si>
  <si>
    <t>AT5G02240.1</t>
  </si>
  <si>
    <t>NAD(P)-binding Rossmann-fold superfamily protein</t>
  </si>
  <si>
    <t>MKESKSAKLNQLQQQENHQNAHLSPSK</t>
  </si>
  <si>
    <t>AT5G59410.1</t>
  </si>
  <si>
    <t>Rab5-interacting family protein</t>
  </si>
  <si>
    <t>MKASRFIISEIK</t>
  </si>
  <si>
    <t>1xOxidation [M1]; 1xBiotin [K2(100)]</t>
  </si>
  <si>
    <t>AT3G51800.2</t>
  </si>
  <si>
    <t>metallopeptidase M24 family protein</t>
  </si>
  <si>
    <t>MLLLKHQHKQEEQQQLLR</t>
  </si>
  <si>
    <t>AT5G42950.1</t>
  </si>
  <si>
    <t>GYF domain-containing protein</t>
  </si>
  <si>
    <t>MFITKTEWATEWGGAK</t>
  </si>
  <si>
    <t>AT5G67530.1</t>
  </si>
  <si>
    <t>plant U-box 49</t>
  </si>
  <si>
    <t>MERLKGGSLEHM</t>
  </si>
  <si>
    <t>AT2G35630.1</t>
  </si>
  <si>
    <t>ARM repeat superfamily protein</t>
  </si>
  <si>
    <t>MDVSESVPRKDGVGKMF</t>
  </si>
  <si>
    <t>1xBiotin [K10(97.2)]</t>
  </si>
  <si>
    <t>AT1G48420.1</t>
  </si>
  <si>
    <t>D-cysteine desulfhydrase</t>
  </si>
  <si>
    <t>IYPSAPQAIGKVVYDPQSNHPHR</t>
  </si>
  <si>
    <t>AT5G45330.1</t>
  </si>
  <si>
    <t>decapping 5-like</t>
  </si>
  <si>
    <t>LYLTKALHDN</t>
  </si>
  <si>
    <t>AT1G10840.1</t>
  </si>
  <si>
    <t>translation initiation factor 3 subunit H1</t>
  </si>
  <si>
    <t>NSVVSLGKSPSYK</t>
  </si>
  <si>
    <t>AT1G01320.1</t>
  </si>
  <si>
    <t>Tetratricopeptide repeat (TPR)-like superfamily protein</t>
  </si>
  <si>
    <t>1xOxidation [M1]; 1xBiotin [K5(98)]</t>
  </si>
  <si>
    <t>MSGSGRENKMANLR</t>
  </si>
  <si>
    <t>1xOxidation [M]; 1xBiotin [K9(100)]</t>
  </si>
  <si>
    <t>AT5G55640.1</t>
  </si>
  <si>
    <t>unknown protein; Has 30201 Blast hits to 17322 proteins in 780 species: Archae - 12; Bacteria - 1396; Metazoa - 17338; Fungi - 3422; Plants - 5037; Viruses - 0; Other Eukaryotes - 2996 (source: NCBI BLink).</t>
  </si>
  <si>
    <t>NAKISVHGDTMSPGAR</t>
  </si>
  <si>
    <t>1xBiotin [K3(100)]</t>
  </si>
  <si>
    <t>AT5G60930.1</t>
  </si>
  <si>
    <t>P-loop containing nucleoside triphosphate hydrolases superfamily protein</t>
  </si>
  <si>
    <t>NAFQAGQTAGKAEEKSNVLLDK</t>
  </si>
  <si>
    <t>1xBiotin [K15(100)]</t>
  </si>
  <si>
    <t>AT5G15960.1</t>
  </si>
  <si>
    <t>stress-responsive protein (KIN1) / stress-induced protein (KIN1)</t>
  </si>
  <si>
    <t>NAFQAGQAAGKAEEKSNVLLDKAK</t>
  </si>
  <si>
    <t>1xBiotin [K11(98.6)]</t>
  </si>
  <si>
    <t>AT5G15970.1</t>
  </si>
  <si>
    <t>stress-responsive protein (KIN2) / stress-induced protein (KIN2) / cold-responsive protein (COR6.6) / cold-regulated protein (COR6.6)</t>
  </si>
  <si>
    <t>NAFQAGQAAGKAEEKSNVLLDK</t>
  </si>
  <si>
    <t>NAFQAGQAAGKAEEK</t>
  </si>
  <si>
    <t>NADLESKATLQK</t>
  </si>
  <si>
    <t>AT4G17890.1</t>
  </si>
  <si>
    <t>ARF-GAP domain 8</t>
  </si>
  <si>
    <t>MYYQAPSEFGFGKNGEMVKK</t>
  </si>
  <si>
    <t>1xBiotin [K13(100)]</t>
  </si>
  <si>
    <t>AT2G41430.1</t>
  </si>
  <si>
    <t>dehydration-induced protein (ERD15)</t>
  </si>
  <si>
    <t>MVAKMQEVAGER</t>
  </si>
  <si>
    <t>AT1G73350.2</t>
  </si>
  <si>
    <t>unknown protein; FUNCTIONS IN: molecular_function unknown; INVOLVED IN: biological_process unknown; EXPRESSED IN: 25 plant structures; EXPRESSED DURING: 15 growth stages; Has 50 Blast hits to 50 proteins in 20 species: Archae - 0; Bacteria - 0; Metazoa - 7; Fungi - 3; Plants - 36; Viruses - 0; Other Eukaryotes - 4 (source: NCBI BLink).</t>
  </si>
  <si>
    <t>MSYASILKVAK</t>
  </si>
  <si>
    <t>AT5G43960.1</t>
  </si>
  <si>
    <t>Nuclear transport factor 2 (NTF2) family protein with RNA binding (RRM-RBD-RNP motifs) domain</t>
  </si>
  <si>
    <t>MSIYAPSHFPDKATMLNSDLNR</t>
  </si>
  <si>
    <t>AT3G60660.1</t>
  </si>
  <si>
    <t>unknown protein; CONTAINS InterPro DOMAIN/s: Protein of unknown function DUF1395 (InterPro:IPR009829); Has 131 Blast hits to 131 proteins in 44 species: Archae - 0; Bacteria - 0; Metazoa - 83; Fungi - 0; Plants - 45; Viruses - 0; Other Eukaryotes - 3 (source: NCBI BLink).</t>
  </si>
  <si>
    <t>MSGSGRENKMANLRELVGGGAGAEK</t>
  </si>
  <si>
    <t>2xOxidation [M1; M10]; 1xBiotin [K9(100)]</t>
  </si>
  <si>
    <t>1xOxidation [M10]; 1xBiotin [K9(100)]</t>
  </si>
  <si>
    <t>MVLFPKSPSPVNK</t>
  </si>
  <si>
    <t>AT1G43690.1</t>
  </si>
  <si>
    <t>ubiquitin interaction motif-containing protein</t>
  </si>
  <si>
    <t>IYGLGSGPKVEVLK</t>
  </si>
  <si>
    <t>AT2G45990.1</t>
  </si>
  <si>
    <t>unknown protein; FUNCTIONS IN: molecular_function unknown; INVOLVED IN: biological_process unknown; LOCATED IN: chloroplast, chloroplast stroma; EXPRESSED IN: 22 plant structures; EXPRESSED DURING: 13 growth stages; Has 312 Blast hits to 312 proteins in 90 species: Archae - 0; Bacteria - 131; Metazoa - 0; Fungi - 0; Plants - 67; Viruses - 0; Other Eukaryotes - 114 (source: NCBI BLink).</t>
  </si>
  <si>
    <t>NSVVSLGKSPSYKEVALAPPGSIAK</t>
  </si>
  <si>
    <t>NTDASAHAKSGTSLSSLMSTNEKPPEVK</t>
  </si>
  <si>
    <t>AT4G13350.1</t>
  </si>
  <si>
    <t>NSP (nuclear shuttle protein)-interacting GTPase</t>
  </si>
  <si>
    <t>RPLVLQLHKTEDGTTEYAEFLHAPKK</t>
  </si>
  <si>
    <t>1xBiotin [K25(98.5)]</t>
  </si>
  <si>
    <t>AT1G14830.1</t>
  </si>
  <si>
    <t>DYNAMIN-like 1C</t>
  </si>
  <si>
    <t>RPANVFRTKEDVRPIFWANRPK</t>
  </si>
  <si>
    <t>AT3G59970.3</t>
  </si>
  <si>
    <t>methylenetetrahydrofolate reductase 1</t>
  </si>
  <si>
    <t>RNIMGVESNVQPLTSPLSKMVLPPTAK</t>
  </si>
  <si>
    <t>1xBiotin [K19(100)]</t>
  </si>
  <si>
    <t>AT5G18230.2</t>
  </si>
  <si>
    <t>transcription regulator NOT2/NOT3/NOT5 family protein</t>
  </si>
  <si>
    <t>RMVLFPKSPSPVNK</t>
  </si>
  <si>
    <t>RMPGTAVTKSVVANDPGGR</t>
  </si>
  <si>
    <t>1xOxidation [M2]; 1xBiotin [K9(100)]</t>
  </si>
  <si>
    <t>AT4G24550.2</t>
  </si>
  <si>
    <t>Clathrin adaptor complexes medium subunit family protein</t>
  </si>
  <si>
    <t>RMAENESKPEGLPPSQGGKYVGFGSSPGPAPR</t>
  </si>
  <si>
    <t>AT2G37550.2</t>
  </si>
  <si>
    <t>ARF-GAP domain 7</t>
  </si>
  <si>
    <t>RLMGRPKSEFSIPSSYSADYFQR</t>
  </si>
  <si>
    <t>AT1G02330.1</t>
  </si>
  <si>
    <t>CONTAINS InterPro DOMAIN/s: Hepatocellular carcinoma-associated antigen 59 (InterPro:IPR010756); Has 1239 Blast hits to 998 proteins in 204 species: Archae - 4; Bacteria - 71; Metazoa - 421; Fungi - 109; Plants - 87; Viruses - 5; Other Eukaryotes - 542 (source: NCBI BLink).</t>
  </si>
  <si>
    <t>RPLVLQLHKTEDGTTEYAEFLHAPKKR</t>
  </si>
  <si>
    <t>RPVKLSSLNR</t>
  </si>
  <si>
    <t>AT5G08170.1</t>
  </si>
  <si>
    <t>porphyromonas-type peptidyl-arginine deiminase family protein</t>
  </si>
  <si>
    <t>RSIDGQTKSSTPK</t>
  </si>
  <si>
    <t>AT3G11200.1</t>
  </si>
  <si>
    <t>alfin-like 2</t>
  </si>
  <si>
    <t>SDVGGRLIKGILLR</t>
  </si>
  <si>
    <t>AT1G33980.2</t>
  </si>
  <si>
    <t>Smg-4/UPF3 family protein</t>
  </si>
  <si>
    <t>SAVSEIVEIDVPASAGSYMKSSSPGLAAAAAR</t>
  </si>
  <si>
    <t>1xBiotin [K20(100)]</t>
  </si>
  <si>
    <t>AT2G14835.1</t>
  </si>
  <si>
    <t>RING/U-box superfamily protein</t>
  </si>
  <si>
    <t>SAPKLPSKPLPPAQAVR</t>
  </si>
  <si>
    <t>1xBiotin [K8(99.9)]</t>
  </si>
  <si>
    <t>AT4G16830.1</t>
  </si>
  <si>
    <t>Hyaluronan / mRNA binding family</t>
  </si>
  <si>
    <t>SAIHFDPGLTVSDKSR</t>
  </si>
  <si>
    <t>1xBiotin [K14(100)]</t>
  </si>
  <si>
    <t>AT5G13300.1</t>
  </si>
  <si>
    <t>ARF GTPase-activating protein</t>
  </si>
  <si>
    <t>SAAVGGNHVPDLFDMFGSTAKLEAEPK</t>
  </si>
  <si>
    <t>1xBiotin [K21(100)]</t>
  </si>
  <si>
    <t>AT3G16270.1</t>
  </si>
  <si>
    <t>ENTH/VHS family protein</t>
  </si>
  <si>
    <t>RYGTLKSDDATTVAK</t>
  </si>
  <si>
    <t>AT1G47200.1</t>
  </si>
  <si>
    <t>WPP domain protein 2</t>
  </si>
  <si>
    <t>RTADSVPDDDDLLSSILVGKSSFLK</t>
  </si>
  <si>
    <t>AT5G16270.1</t>
  </si>
  <si>
    <t>sister chromatid cohesion 1 protein 4</t>
  </si>
  <si>
    <t>RSSEITKELYER</t>
  </si>
  <si>
    <t>AT2G20950.1</t>
  </si>
  <si>
    <t>Arabidopsis phospholipase-like protein (PEARLI 4) family</t>
  </si>
  <si>
    <t>RSPPPPPPSSGESDSGGPLGAFWATQHAKTSVVSEDNK</t>
  </si>
  <si>
    <t>1xBiotin [K29(100)]</t>
  </si>
  <si>
    <t>AT2G32850.2</t>
  </si>
  <si>
    <t>RYDLDDLRKTPNPFYVESDK</t>
  </si>
  <si>
    <t>AT3G07790.1</t>
  </si>
  <si>
    <t>DGCR14-related</t>
  </si>
  <si>
    <t>RLLGAKTQVVAGTMHHLTVEVADGETNK</t>
  </si>
  <si>
    <t>1xOxidation [M14]; 1xBiotin [K6(100)]</t>
  </si>
  <si>
    <t>AT5G12140.1</t>
  </si>
  <si>
    <t>cystatin-1</t>
  </si>
  <si>
    <t>QVAQLKIKKEDASEIIQQTEK</t>
  </si>
  <si>
    <t>AT5G27470.1</t>
  </si>
  <si>
    <t>seryl-tRNA synthetase / serine--tRNA ligase</t>
  </si>
  <si>
    <t>QQKVKANFPKAAAASK</t>
  </si>
  <si>
    <t>1xBiotin [K5(98.4)]</t>
  </si>
  <si>
    <t>QQKVKANFPK</t>
  </si>
  <si>
    <t>QQKFKTAGNSQGSQQVHK</t>
  </si>
  <si>
    <t>1xBiotin [K5(98.5)]</t>
  </si>
  <si>
    <t>QLAMSKMAGMNPMMHHPQGQHAFK</t>
  </si>
  <si>
    <t>AT1G17370.1</t>
  </si>
  <si>
    <t>oligouridylate binding protein 1B</t>
  </si>
  <si>
    <t>QLALSKMASVNALMHQQGQHPLR</t>
  </si>
  <si>
    <t>1xOxidation [M7]; 1xBiotin [K6(100)]</t>
  </si>
  <si>
    <t>AT3G14100.1</t>
  </si>
  <si>
    <t>RNA-binding (RRM/RBD/RNP motifs) family protein</t>
  </si>
  <si>
    <t>QGFLGKILANVEETIGVGK</t>
  </si>
  <si>
    <t>AT3G15730.1</t>
  </si>
  <si>
    <t>phospholipase D alpha 1</t>
  </si>
  <si>
    <t>NYNSKIVAEQHNR</t>
  </si>
  <si>
    <t>AT1G54490.1</t>
  </si>
  <si>
    <t>exoribonuclease 4</t>
  </si>
  <si>
    <t>NVVGGKVVSGSQEK</t>
  </si>
  <si>
    <t>AT3G13360.1</t>
  </si>
  <si>
    <t>WPP domain interacting protein 3</t>
  </si>
  <si>
    <t>NVASVEKSVNAAVEK</t>
  </si>
  <si>
    <t>AT1G69250.1</t>
  </si>
  <si>
    <t>NTGGGSNFYVNPKYEVAQLPR</t>
  </si>
  <si>
    <t>AT3G49990.1</t>
  </si>
  <si>
    <t>unknown protein; Has 1524 Blast hits to 1298 proteins in 225 species: Archae - 9; Bacteria - 84; Metazoa - 474; Fungi - 184; Plants - 98; Viruses - 17; Other Eukaryotes - 658 (source: NCBI BLink).</t>
  </si>
  <si>
    <t>QGFLGKILANVEETIGVGKGETQLYATIDLQK</t>
  </si>
  <si>
    <t>QVIVDHALINGESEKNAVTSIFHK</t>
  </si>
  <si>
    <t>AT2G37040.1</t>
  </si>
  <si>
    <t>PHE ammonia lyase 1</t>
  </si>
  <si>
    <t>RIENANILVANTAMDTDKVKIYGAR</t>
  </si>
  <si>
    <t>1xBiotin [K18(98.5)]</t>
  </si>
  <si>
    <t>AT5G20890.1</t>
  </si>
  <si>
    <t>TCP-1/cpn60 chaperonin family protein</t>
  </si>
  <si>
    <t>RIENANILVANTAMDTDKVK</t>
  </si>
  <si>
    <t>1xBiotin [K18(100)]</t>
  </si>
  <si>
    <t>QVIVDHALSNGETEKNAVTSIFQK</t>
  </si>
  <si>
    <t>AT3G53260.1</t>
  </si>
  <si>
    <t>phenylalanine ammonia-lyase 2</t>
  </si>
  <si>
    <t>RGENFTEPPKPKNPFQGVGR</t>
  </si>
  <si>
    <t>AT4G15410.1</t>
  </si>
  <si>
    <t>serine/threonine protein phosphatase 2A 55 kDa regulatory subunit B prime gamma</t>
  </si>
  <si>
    <t>RDGPGPLHSPAVSKSASMNTR</t>
  </si>
  <si>
    <t>AT5G57870.1</t>
  </si>
  <si>
    <t>MIF4G domain-containing protein / MA3 domain-containing protein</t>
  </si>
  <si>
    <t>RAYAANQNRHAYEKPVKIYN</t>
  </si>
  <si>
    <t>AT5G06600.1</t>
  </si>
  <si>
    <t>ubiquitin-specific protease 12</t>
  </si>
  <si>
    <t>RAYAANQNRHAYEKPVK</t>
  </si>
  <si>
    <t>RASKFIKDIFVSVTTSEK</t>
  </si>
  <si>
    <t>AT1G22530.1</t>
  </si>
  <si>
    <t>PATELLIN 2</t>
  </si>
  <si>
    <t>RAPTSGFSKGAQNGFQSSGVDR</t>
  </si>
  <si>
    <t>AT4G14160.1</t>
  </si>
  <si>
    <t>Sec23/Sec24 protein transport family protein</t>
  </si>
  <si>
    <t>RKIDLKTFTNWEDSPEK</t>
  </si>
  <si>
    <t>1xBiotin [K6(98)]</t>
  </si>
  <si>
    <t>AT5G39590.1</t>
  </si>
  <si>
    <t>TLD-domain containing nucleolar protein</t>
  </si>
  <si>
    <t>LYAGVKFQPKEPRFAAMK</t>
  </si>
  <si>
    <t>1xBiotin [K6(99.7)]</t>
  </si>
  <si>
    <t>AT1G62380.1</t>
  </si>
  <si>
    <t>ACC oxidase 2</t>
  </si>
  <si>
    <t>LYAGVKFQPKEPR</t>
  </si>
  <si>
    <t>IKSEDKLMNFTWEEK</t>
  </si>
  <si>
    <t>AT3G17750.1</t>
  </si>
  <si>
    <t>IKKEDASEIIQQTEK</t>
  </si>
  <si>
    <t>1xBiotin [K3(99.2)]</t>
  </si>
  <si>
    <t>LKEMTGSGIFTDK</t>
  </si>
  <si>
    <t>LKEKSKQSNVSEHLVEIPR</t>
  </si>
  <si>
    <t>IKEKLPGYHPK</t>
  </si>
  <si>
    <t>AT1G76180.1</t>
  </si>
  <si>
    <t>Dehydrin family protein</t>
  </si>
  <si>
    <t>IKEKLPGYHAK</t>
  </si>
  <si>
    <t>1xBiotin [K4(98.9)]</t>
  </si>
  <si>
    <t>AT1G20440.1; AT1G20450.1</t>
  </si>
  <si>
    <t>cold-regulated 47 
Dehydrin family protein</t>
  </si>
  <si>
    <t>IKEKLPGHHDK</t>
  </si>
  <si>
    <t>1xBiotin [K4(98.8)]</t>
  </si>
  <si>
    <t>AT1G20440.1</t>
  </si>
  <si>
    <t>cold-regulated 47</t>
  </si>
  <si>
    <t>LKEGQHVSAER</t>
  </si>
  <si>
    <t>AT4G02195.1</t>
  </si>
  <si>
    <t>syntaxin of plants 42</t>
  </si>
  <si>
    <t>IKDKIHGGEGK</t>
  </si>
  <si>
    <t>AT1G54410.1</t>
  </si>
  <si>
    <t>dehydrin family protein</t>
  </si>
  <si>
    <t>LKAASIPLGR</t>
  </si>
  <si>
    <t>AT2G44230.1</t>
  </si>
  <si>
    <t>Plant protein of unknown function (DUF946)</t>
  </si>
  <si>
    <t>IHTTETKHVSLK</t>
  </si>
  <si>
    <t>AT4G31160.1</t>
  </si>
  <si>
    <t>DDB1-CUL4 associated factor 1</t>
  </si>
  <si>
    <t>IHNPPPVESKALAVVEKPIEEHTPK</t>
  </si>
  <si>
    <t>AT2G45820.1</t>
  </si>
  <si>
    <t>Remorin family protein</t>
  </si>
  <si>
    <t>IHGGEGKSHDGEGK</t>
  </si>
  <si>
    <t>IKSEDKLMNFTWEEKHER</t>
  </si>
  <si>
    <t>LIAHSMGLKLPASGFGSK</t>
  </si>
  <si>
    <t>AT5G22120.1</t>
  </si>
  <si>
    <t>unknown protein; FUNCTIONS IN: molecular_function unknown; INVOLVED IN: biological_process unknown; LOCATED IN: cellular_component unknown; EXPRESSED IN: cultured cell; Has 30201 Blast hits to 17322 proteins in 780 species: Archae - 12; Bacteria - 1396; Metazoa - 17338; Fungi - 3422; Plants - 5037; Viruses - 0; Other Eukaryotes - 2996 (source: NCBI BLink).</t>
  </si>
  <si>
    <t>1xOxidation [M6]; 1xBiotin [K9(100)]</t>
  </si>
  <si>
    <t>LLATKKEDK</t>
  </si>
  <si>
    <t>AT3G27310.1</t>
  </si>
  <si>
    <t>plant UBX domain-containing protein 1</t>
  </si>
  <si>
    <t>LIRSQLASAK</t>
  </si>
  <si>
    <t>AT5G17920.1</t>
  </si>
  <si>
    <t>Cobalamin-independent synthase family protein</t>
  </si>
  <si>
    <t>IIRKGNNYDEEMLNPGR</t>
  </si>
  <si>
    <t>AT4G27430.1</t>
  </si>
  <si>
    <t>COP1-interacting protein 7</t>
  </si>
  <si>
    <t>LLRGKQTMTEFEPLHK</t>
  </si>
  <si>
    <t>1xOxidation [M8]; 1xBiotin [K5(100)]</t>
  </si>
  <si>
    <t>AT3G18140.1</t>
  </si>
  <si>
    <t>Transducin/WD40 repeat-like superfamily protein</t>
  </si>
  <si>
    <t>ILLWHKKNAVAGDASLLADER</t>
  </si>
  <si>
    <t>1xBiotin [K7(97.9)]</t>
  </si>
  <si>
    <t>AT4G26080.1</t>
  </si>
  <si>
    <t>Protein phosphatase 2C family protein</t>
  </si>
  <si>
    <t>YVAGDNVKHVVLENVK</t>
  </si>
  <si>
    <t>AT3G58730.1</t>
  </si>
  <si>
    <t>vacuolar ATP synthase subunit D (VATD) / V-ATPase D subunit / vacuolar proton pump D subunit (VATPD)</t>
  </si>
  <si>
    <t>LLGAKTQVVAGTMHHLTVEVADGETNK</t>
  </si>
  <si>
    <t>IGYPIIIKPTHGGGGK</t>
  </si>
  <si>
    <t>AT1G03090.2</t>
  </si>
  <si>
    <t>methylcrotonyl-CoA carboxylase alpha chain, mitochondrial / 3-methylcrotonyl-CoA carboxylase 1 (MCCA)</t>
  </si>
  <si>
    <t>IGVKGLVDAGVTKVPR</t>
  </si>
  <si>
    <t>AT2G25450.1</t>
  </si>
  <si>
    <t>2-oxoglutarate (2OG) and Fe(II)-dependent oxygenase superfamily protein</t>
  </si>
  <si>
    <t>LGDGAAESLHVKDYKY</t>
  </si>
  <si>
    <t>1xBiotin [K12(98.6)]</t>
  </si>
  <si>
    <t>AT3G52930.1</t>
  </si>
  <si>
    <t>Aldolase superfamily protein</t>
  </si>
  <si>
    <t>LGDGAAESLHVKDYK</t>
  </si>
  <si>
    <t>LGDGAAESLHVK</t>
  </si>
  <si>
    <t>LGEGAAESLHVK</t>
  </si>
  <si>
    <t>AT2G36460.1</t>
  </si>
  <si>
    <t>LFSYKEVALAPPGTIVK</t>
  </si>
  <si>
    <t>AT4G28080.1</t>
  </si>
  <si>
    <t>LFSMDRPAGLSSSLRPLKPAAAPR</t>
  </si>
  <si>
    <t>AT4G02510.1</t>
  </si>
  <si>
    <t>translocon at the outer envelope membrane of chloroplasts 159</t>
  </si>
  <si>
    <t>IFKNPEGSLSR</t>
  </si>
  <si>
    <t>AT3G26560.1</t>
  </si>
  <si>
    <t>ATP-dependent RNA helicase, putative</t>
  </si>
  <si>
    <t>LFGDLVDISKFKPTKPTSGR</t>
  </si>
  <si>
    <t>1xBiotin [K12(97.9)]</t>
  </si>
  <si>
    <t>AT4G32760.2</t>
  </si>
  <si>
    <t>ENTH/VHS/GAT family protein</t>
  </si>
  <si>
    <t>LERGPQTKQLEEHAQK</t>
  </si>
  <si>
    <t>AT3G14010.1</t>
  </si>
  <si>
    <t>CTC-interacting domain 4</t>
  </si>
  <si>
    <t>IEGLNAKTRTNDGWQNSSSVVNRDEQESQPR</t>
  </si>
  <si>
    <t>AT4G24680.1</t>
  </si>
  <si>
    <t>modifier of snc1</t>
  </si>
  <si>
    <t>1xOxidation [M4]; 1xBiotin [K18(100)]</t>
  </si>
  <si>
    <t>LGEGAAESLHVKDYKY</t>
  </si>
  <si>
    <t>IGEPPKFLGFEHFTAR</t>
  </si>
  <si>
    <t>AT4G25620.1</t>
  </si>
  <si>
    <t>hydroxyproline-rich glycoprotein family protein</t>
  </si>
  <si>
    <t>IGVKGLVDAGVTK</t>
  </si>
  <si>
    <t>IGTSKGSLPFSQISNLTAQEDK</t>
  </si>
  <si>
    <t>AT5G16760.1</t>
  </si>
  <si>
    <t>Inositol 1,3,4-trisphosphate 5/6-kinase family protein</t>
  </si>
  <si>
    <t>LGSSSSVSLDKNINLLSLDENPFAPIPR</t>
  </si>
  <si>
    <t>AT3G59770.3</t>
  </si>
  <si>
    <t>sacI homology domain-containing protein / WW domain-containing protein</t>
  </si>
  <si>
    <t>LGKSGKNQLMESLKAEGEDVIEDVKPTGQSK</t>
  </si>
  <si>
    <t>1xOxidation [M10]; 1xBiotin [K3(96)]</t>
  </si>
  <si>
    <t>AT5G05010.2</t>
  </si>
  <si>
    <t>clathrin adaptor complexes medium subunit family protein</t>
  </si>
  <si>
    <t>1xBiotin [K6(96.8)]</t>
  </si>
  <si>
    <t>IGKPDRPLEGERPAGTKVSNMFGGTR</t>
  </si>
  <si>
    <t>AT1G10200.1</t>
  </si>
  <si>
    <t>GATA type zinc finger transcription factor family protein</t>
  </si>
  <si>
    <t>LGGKTSSADYFYVR</t>
  </si>
  <si>
    <t>AT3G13290.1</t>
  </si>
  <si>
    <t>varicose-related</t>
  </si>
  <si>
    <t>ITITNDKGRLSKDEIEK</t>
  </si>
  <si>
    <t>AT5G02500.1</t>
  </si>
  <si>
    <t>heat shock cognate protein 70-1</t>
  </si>
  <si>
    <t>LTKDDKAYGVAQR</t>
  </si>
  <si>
    <t>1xBiotin [K6(99)]</t>
  </si>
  <si>
    <t>AT1G18080.1</t>
  </si>
  <si>
    <t>LTGGKVSQRS</t>
  </si>
  <si>
    <t>AT3G17300.1</t>
  </si>
  <si>
    <t>unknown protein; Has 48 Blast hits to 48 proteins in 21 species: Archae - 0; Bacteria - 0; Metazoa - 0; Fungi - 0; Plants - 40; Viruses - 0; Other Eukaryotes - 8 (source: NCBI BLink).</t>
  </si>
  <si>
    <t>LTGGKVSQR</t>
  </si>
  <si>
    <t>ITDHPEADKFQSLQSQTHGK</t>
  </si>
  <si>
    <t>AT4G37300.1</t>
  </si>
  <si>
    <t>maternal effect embryo arrest 59</t>
  </si>
  <si>
    <t>LSTPKPLPSDLLHLK</t>
  </si>
  <si>
    <t>AT1G06650.2</t>
  </si>
  <si>
    <t>LSSSTPEEPDHNKPVEGTETATRPATNAELMASAKVVAEAAQAAAR</t>
  </si>
  <si>
    <t>1xOxidation [M31]; 1xBiotin [K13(95.7)]</t>
  </si>
  <si>
    <t>1xBiotin [K35(100)]</t>
  </si>
  <si>
    <t>ISSSQSQPANQRHKSASVGER</t>
  </si>
  <si>
    <t>AT5G23150.1</t>
  </si>
  <si>
    <t>Tudor/PWWP/MBT domain-containing protein</t>
  </si>
  <si>
    <t>LTAGTSLVNEKIKAVDQNFQVTER</t>
  </si>
  <si>
    <t>AT5G16840.2</t>
  </si>
  <si>
    <t>binding partner of acd11 1</t>
  </si>
  <si>
    <t>ISNVGKQNSYSGR</t>
  </si>
  <si>
    <t>AT5G63950.1</t>
  </si>
  <si>
    <t>chromatin remodeling 24</t>
  </si>
  <si>
    <t>IVEGEEDKKGLVEK</t>
  </si>
  <si>
    <t>1xBiotin [K8(98.5)]</t>
  </si>
  <si>
    <t>IVSSNNIHDKESHDLR</t>
  </si>
  <si>
    <t>AT2G45950.2</t>
  </si>
  <si>
    <t>SKP1-like 20</t>
  </si>
  <si>
    <t>LVGMGKQHTYIETENVR</t>
  </si>
  <si>
    <t>1xOxidation [M4]; 1xBiotin [K6(100)]</t>
  </si>
  <si>
    <t>LVENSGKHDSYKGSILLR</t>
  </si>
  <si>
    <t>AT1G73460.1</t>
  </si>
  <si>
    <t>LVENLEKDDFRK</t>
  </si>
  <si>
    <t>AT1G60710.1</t>
  </si>
  <si>
    <t>NAD(P)-linked oxidoreductase superfamily protein</t>
  </si>
  <si>
    <t>IVPGKYSSLTDHQFR</t>
  </si>
  <si>
    <t>AT5G14200.1</t>
  </si>
  <si>
    <t>isopropylmalate dehydrogenase 1</t>
  </si>
  <si>
    <t>SDVYPQASSFGAKGLNIDIQSNK</t>
  </si>
  <si>
    <t>AT1G13190.1</t>
  </si>
  <si>
    <t>ISKDVVDMLLK</t>
  </si>
  <si>
    <t>IPLGFTGKSASVK</t>
  </si>
  <si>
    <t>AT1G08680.4</t>
  </si>
  <si>
    <t>ARF GAP-like zinc finger-containing protein ZIGA4</t>
  </si>
  <si>
    <t>LPGYHAKTTEEEVKK</t>
  </si>
  <si>
    <t>LNSSKLASLPFMINQDK</t>
  </si>
  <si>
    <t>AT5G58950.1</t>
  </si>
  <si>
    <t>INSPNLNMKESAAADIVVVDISAGDEINGSDITSEKK</t>
  </si>
  <si>
    <t>LMYSVASKTVNVK</t>
  </si>
  <si>
    <t>LMIKENFGVRGEELSLEK</t>
  </si>
  <si>
    <t>AT5G26760.2</t>
  </si>
  <si>
    <t>unknown protein; CONTAINS InterPro DOMAIN/s: Protein of unknown function DUF408 (InterPro:IPR007308); Has 35333 Blast hits to 34131 proteins in 2444 species: Archae - 798; Bacteria - 22429; Metazoa - 974; Fungi - 991; Plants - 531; Viruses - 0; Other Eukaryotes - 9610 (source: NCBI BLink).</t>
  </si>
  <si>
    <t>LMIKENFGVR</t>
  </si>
  <si>
    <t>IMEKLPGHHGPTNTGVVHHEK</t>
  </si>
  <si>
    <t>AT3G50970.1</t>
  </si>
  <si>
    <t>LNHVQSAPQALLSKDSSVGNLHGYK</t>
  </si>
  <si>
    <t>AT1G79570.1</t>
  </si>
  <si>
    <t>Protein kinase superfamily protein with octicosapeptide/Phox/Bem1p domain</t>
  </si>
  <si>
    <t>LSGYHTPVEAIEPVIPHHELGGKTPSADYSVDR</t>
  </si>
  <si>
    <t>1xBiotin [K23(100)]</t>
  </si>
  <si>
    <t>AT3G13300.1</t>
  </si>
  <si>
    <t>IPQSERTKTTNSILMSLINQLEK</t>
  </si>
  <si>
    <t>1xOxidation [M15]; 1xBiotin [K8(100)]</t>
  </si>
  <si>
    <t>AT4G26750.1</t>
  </si>
  <si>
    <t>IRVELPDAYPYKSPSVGFITK</t>
  </si>
  <si>
    <t>AT5G41340.1</t>
  </si>
  <si>
    <t>ubiquitin conjugating enzyme 4</t>
  </si>
  <si>
    <t>LRQVIVDHALSNGETEKNAVTSIFQK</t>
  </si>
  <si>
    <t>LRQVIVDHALINGESEKNAVTSIFHK</t>
  </si>
  <si>
    <t>LRNKPVDLSDMVVEHVQQNSR</t>
  </si>
  <si>
    <t>LRASLGMKPLRD</t>
  </si>
  <si>
    <t>AT2G40650.1</t>
  </si>
  <si>
    <t>PRP38 family protein</t>
  </si>
  <si>
    <t>LQTIQAGKAKA</t>
  </si>
  <si>
    <t>AT1G29990.1</t>
  </si>
  <si>
    <t>prefoldin 6</t>
  </si>
  <si>
    <t>IQQTDKFTGQQSFLNHSNHQER</t>
  </si>
  <si>
    <t>AT3G46920.1</t>
  </si>
  <si>
    <t>LQEQGKTEQARK</t>
  </si>
  <si>
    <t>AT5G46020.1</t>
  </si>
  <si>
    <t>CONTAINS InterPro DOMAIN/s: Casein kinase substrate, phosphoprotein PP28 (InterPro:IPR019380); Has 30201 Blast hits to 17322 proteins in 780 species: Archae - 12; Bacteria - 1396; Metazoa - 17338; Fungi - 3422; Plants - 5037; Viruses - 0; Other Eukaryotes - 2996 (source: NCBI BLink).</t>
  </si>
  <si>
    <t>LQELEGESEKFRFK</t>
  </si>
  <si>
    <t>AT5G03660.1</t>
  </si>
  <si>
    <t>Family of unknown function (DUF662)</t>
  </si>
  <si>
    <t>LQALKLKYPLTQSAPSTQNSAR</t>
  </si>
  <si>
    <t>AT4G33400.1</t>
  </si>
  <si>
    <t>Vacuolar import/degradation, Vid27-related protein</t>
  </si>
  <si>
    <t>LRKHHTFSFRPSSGNDQSEAGSAR</t>
  </si>
  <si>
    <t>AT1G56220.3</t>
  </si>
  <si>
    <t>Dormancy/auxin associated family protein</t>
  </si>
  <si>
    <t>SEEQEEGSYRKQPSYGR</t>
  </si>
  <si>
    <t>AT5G39570.1</t>
  </si>
  <si>
    <t>FUNCTIONS IN: molecular_function unknown; INVOLVED IN: biological_process unknown; LOCATED IN: cytosol, nucleus; EXPRESSED IN: 25 plant structures; EXPRESSED DURING: 14 growth stages; BEST Arabidopsis thaliana protein match is: glycine-rich protein (TAIR:AT3G29075.1); Has 30201 Blast hits to 17322 proteins in 780 species: Archae - 12; Bacteria - 1396; Metazoa - 17338; Fungi - 3422; Plants - 5037; Viruses - 0; Other Eukaryotes - 2996 (source: NCBI BLink).</t>
  </si>
  <si>
    <t>SESEYERKPSYGR</t>
  </si>
  <si>
    <t>VESSQAMIIKKREK</t>
  </si>
  <si>
    <t>1xOxidation [M7]; 1xBiotin [K]</t>
  </si>
  <si>
    <t>AT3G03140.1</t>
  </si>
  <si>
    <t>Tudor/PWWP/MBT superfamily protein</t>
  </si>
  <si>
    <t>1xBiotin [K10(99.1)]</t>
  </si>
  <si>
    <t>VESSQAMIIKKR</t>
  </si>
  <si>
    <t>1xOxidation [M7]; 1xBiotin [K10(98.4)]</t>
  </si>
  <si>
    <t>1xBiotin [K10(99)]</t>
  </si>
  <si>
    <t>VESSQAMIIKK</t>
  </si>
  <si>
    <t>VEPYGSRGTAPKSSNSTLFDDYGR</t>
  </si>
  <si>
    <t>AT1G20110.1</t>
  </si>
  <si>
    <t>RING/FYVE/PHD zinc finger superfamily protein</t>
  </si>
  <si>
    <t>VEIDPKTARPK</t>
  </si>
  <si>
    <t>AT4G00231.1</t>
  </si>
  <si>
    <t>VEKAAAAVQPPK</t>
  </si>
  <si>
    <t>AT5G47210.1</t>
  </si>
  <si>
    <t>VEEIRSPQTINKSSK</t>
  </si>
  <si>
    <t>AT4G01290.1</t>
  </si>
  <si>
    <t>unknown protein; FUNCTIONS IN: molecular_function unknown; INVOLVED IN: biological_process unknown; LOCATED IN: cellular_component unknown; EXPRESSED IN: 24 plant structures; EXPRESSED DURING: 15 growth stages; Has 1744 Blast hits to 1308 proteins in 219 species: Archae - 0; Bacteria - 241; Metazoa - 793; Fungi - 253; Plants - 108; Viruses - 0; Other Eukaryotes - 349 (source: NCBI BLink).</t>
  </si>
  <si>
    <t>VDQGQPILVLEAMKMEHVVKAPSSGSIQDLK</t>
  </si>
  <si>
    <t>2xOxidation [M13; M15]; 1xBiotin [K14(100)]</t>
  </si>
  <si>
    <t>1xOxidation [M]; 1xBiotin [K14(100)]</t>
  </si>
  <si>
    <t>VDQGQPILVLEAMKMEHVVK</t>
  </si>
  <si>
    <t>VKQNSHSVNMEEK</t>
  </si>
  <si>
    <t>AT1G32340.1</t>
  </si>
  <si>
    <t>NDR1/HIN1-like 8</t>
  </si>
  <si>
    <t>VKDVSQYMIDAAK</t>
  </si>
  <si>
    <t>VKDRAKFTAAK</t>
  </si>
  <si>
    <t>1xBiotin [K6(98.4)]</t>
  </si>
  <si>
    <t>AT3G54540.1</t>
  </si>
  <si>
    <t>general control non-repressible 4</t>
  </si>
  <si>
    <t>VKANFPKAAAASKGPK</t>
  </si>
  <si>
    <t>VKANFPKAAAASK</t>
  </si>
  <si>
    <t>VKANELEK</t>
  </si>
  <si>
    <t>AT3G14172.1</t>
  </si>
  <si>
    <t>FUNCTIONS IN: molecular_function unknown; INVOLVED IN: biological_process unknown; LOCATED IN: cellular_component unknown; BEST Arabidopsis thaliana protein match is: COP1-interacting protein-related (TAIR:AT1G72410.1); Has 30201 Blast hits to 17322 proteins in 780 species: Archae - 12; Bacteria - 1396; Metazoa - 17338; Fungi - 3422; Plants - 5037; Viruses - 0; Other Eukaryotes - 2996 (source: NCBI BLink).</t>
  </si>
  <si>
    <t>VHSGMGETDMLQNDMRYKHVAGTVAENR</t>
  </si>
  <si>
    <t>1xOxidation [M5]; 1xBiotin [K18(100)]</t>
  </si>
  <si>
    <t>VHAAPGGGSSLDYLFTGGK</t>
  </si>
  <si>
    <t>AT2G03680.1</t>
  </si>
  <si>
    <t>spiral1</t>
  </si>
  <si>
    <t>VGVIIGKGGETIK</t>
  </si>
  <si>
    <t>AT2G25970.1</t>
  </si>
  <si>
    <t>KH domain-containing protein</t>
  </si>
  <si>
    <t>VGGGGGKR</t>
  </si>
  <si>
    <t>VFYGSKRPTFGTK</t>
  </si>
  <si>
    <t>AT1G05010.1</t>
  </si>
  <si>
    <t>ethylene-forming enzyme</t>
  </si>
  <si>
    <t>VFGWGARDKSGVLSPFHFSR</t>
  </si>
  <si>
    <t>AT4G39330.1</t>
  </si>
  <si>
    <t>cinnamyl alcohol dehydrogenase 9</t>
  </si>
  <si>
    <t>VHISEPEPEVKHESLLEK</t>
  </si>
  <si>
    <t>VDPAGSGKIIATPEYR</t>
  </si>
  <si>
    <t>AT1G80440.1</t>
  </si>
  <si>
    <t>Galactose oxidase/kelch repeat superfamily protein</t>
  </si>
  <si>
    <t>VDAETKREGTKMPR</t>
  </si>
  <si>
    <t>1xBiotin [K11(98)]</t>
  </si>
  <si>
    <t>AT5G43830.1</t>
  </si>
  <si>
    <t>Aluminium induced protein with YGL and LRDR motifs</t>
  </si>
  <si>
    <t>TVVMDKGAAMMQSLKPIK</t>
  </si>
  <si>
    <t>AT5G45690.1</t>
  </si>
  <si>
    <t>Protein of unknown function (DUF1264)</t>
  </si>
  <si>
    <t>TVMFSLGKNRTK</t>
  </si>
  <si>
    <t>1xOxidation [M3]; 1xBiotin [K12(98.3)]</t>
  </si>
  <si>
    <t>AT2G41100.3</t>
  </si>
  <si>
    <t>Calcium-binding EF hand family protein</t>
  </si>
  <si>
    <t>TVLPDGKPAPAKAAIIPAK</t>
  </si>
  <si>
    <t>AT4G32330.1</t>
  </si>
  <si>
    <t>TPX2 (targeting protein for Xklp2) protein family</t>
  </si>
  <si>
    <t>TVEKSLGNLSLEDK</t>
  </si>
  <si>
    <t>AT3G58600.1</t>
  </si>
  <si>
    <t>Adaptin ear-binding coat-associated protein 1 NECAP-1</t>
  </si>
  <si>
    <t>TVEKKGKAVEVPK</t>
  </si>
  <si>
    <t>1xBiotin [K7(98.2)]</t>
  </si>
  <si>
    <t>AT1G66070.2</t>
  </si>
  <si>
    <t>Translation initiation factor eIF3 subunit</t>
  </si>
  <si>
    <t>TVDGPSMKDWRGGR</t>
  </si>
  <si>
    <t>AT1G13440.1</t>
  </si>
  <si>
    <t>glyceraldehyde-3-phosphate dehydrogenase C2</t>
  </si>
  <si>
    <t>1xOxidation [M]; 1xBiotin [K6(100)]</t>
  </si>
  <si>
    <t>TTSKLKTYVADVSEYLGSNSPR</t>
  </si>
  <si>
    <t>AT3G11330.1</t>
  </si>
  <si>
    <t>plant intracellular ras group-related LRR 9</t>
  </si>
  <si>
    <t>TSWLDGKHVVFGQVVEGLNVVR</t>
  </si>
  <si>
    <t>AT2G16600.1</t>
  </si>
  <si>
    <t>rotamase CYP 3</t>
  </si>
  <si>
    <t>TSVKVSNPAGGQSNILFSEEPVVK</t>
  </si>
  <si>
    <t>TSSGSKKSVHWSPELVSGSQEPDQK</t>
  </si>
  <si>
    <t>AT2G22475.1</t>
  </si>
  <si>
    <t>GRAM domain family protein</t>
  </si>
  <si>
    <t>TSEESAAEIKEPPTKPVKK</t>
  </si>
  <si>
    <t>AT4G33060.1</t>
  </si>
  <si>
    <t>Cyclophilin-like peptidyl-prolyl cis-trans isomerase family protein</t>
  </si>
  <si>
    <t>TSDVATPGKSNVLR</t>
  </si>
  <si>
    <t>AT3G53320.1</t>
  </si>
  <si>
    <t>unknown protein; BEST Arabidopsis thaliana protein match is: unknown protein (TAIR:AT2G37070.1); Has 11044 Blast hits to 5993 proteins in 551 species: Archae - 8; Bacteria - 1486; Metazoa - 4078; Fungi - 1814; Plants - 348; Viruses - 112; Other Eukaryotes - 3198 (source: NCBI BLink).</t>
  </si>
  <si>
    <t>TRVDDVKGPGVLGR</t>
  </si>
  <si>
    <t>AT1G17490.1</t>
  </si>
  <si>
    <t>unknown protein; BEST Arabidopsis thaliana protein match is: unknown protein (TAIR:AT1G72690.1); Has 57 Blast hits to 45 proteins in 9 species: Archae - 0; Bacteria - 0; Metazoa - 0; Fungi - 0; Plants - 57; Viruses - 0; Other Eukaryotes - 0 (source: NCBI BLink).</t>
  </si>
  <si>
    <t>TTGNGEETLDNLKKK</t>
  </si>
  <si>
    <t>VKSDKSKGETMSK</t>
  </si>
  <si>
    <t>AT2G35330.1</t>
  </si>
  <si>
    <t>TWGIMKGVMAIASQK</t>
  </si>
  <si>
    <t>TWGIMKGVMAIASQKVEEFTK</t>
  </si>
  <si>
    <t>VAVPKPINLPSQR</t>
  </si>
  <si>
    <t>VAVFAGGVDTTATETKGTVLIHSAEQLENYAK</t>
  </si>
  <si>
    <t>1xBiotin [K16(100)]</t>
  </si>
  <si>
    <t>AT3G03960.1</t>
  </si>
  <si>
    <t>VATEESSAPEIKER</t>
  </si>
  <si>
    <t>AT1G20450.1</t>
  </si>
  <si>
    <t>VASFDKKIGFTDKINTGTVVVGEK</t>
  </si>
  <si>
    <t>AT4G17720.1</t>
  </si>
  <si>
    <t>VASFDKKIGFTDK</t>
  </si>
  <si>
    <t>1xOxidation [M9]; 1xBiotin [K6(100)]</t>
  </si>
  <si>
    <t>VAGATADILDAASRYGKLDEKSGVGQYLEK</t>
  </si>
  <si>
    <t>AT2G03440.1</t>
  </si>
  <si>
    <t>nodulin-related protein 1</t>
  </si>
  <si>
    <t>VAGASADILDAAEKYGKFDEKSSTGQYLDK</t>
  </si>
  <si>
    <t>1xBiotin [K14(98)]</t>
  </si>
  <si>
    <t>VAGASADILDAAEKYGKFDEK</t>
  </si>
  <si>
    <t>VAALLKQQGVGLK</t>
  </si>
  <si>
    <t>AT2G41740.1</t>
  </si>
  <si>
    <t>villin 2</t>
  </si>
  <si>
    <t>VAAILEKANTIR</t>
  </si>
  <si>
    <t>AT5G01730.1</t>
  </si>
  <si>
    <t>SCAR family protein 4</t>
  </si>
  <si>
    <t>TWGIMKGVMAMATQK</t>
  </si>
  <si>
    <t>AT3G53710.2</t>
  </si>
  <si>
    <t>ARF-GAP domain 6</t>
  </si>
  <si>
    <t>VAGATADILDAASRYGKLDEK</t>
  </si>
  <si>
    <t>1xOxidation [M11]; 1xBiotin [K]</t>
  </si>
  <si>
    <t>WFDTQKGFGFITPDDGGDDLFVHQSSIR</t>
  </si>
  <si>
    <t>AT4G38680.1</t>
  </si>
  <si>
    <t>glycine rich protein 2</t>
  </si>
  <si>
    <t>VVTGPKHPGVIGDR</t>
  </si>
  <si>
    <t>AT3G22270.1</t>
  </si>
  <si>
    <t>Topoisomerase II-associated protein PAT1</t>
  </si>
  <si>
    <t>VVSQVGFQESIAPLSKDPDRFKPK</t>
  </si>
  <si>
    <t>1xBiotin [K16(99.9)]</t>
  </si>
  <si>
    <t>AT1G28960.1</t>
  </si>
  <si>
    <t>nudix hydrolase homolog 15</t>
  </si>
  <si>
    <t>VVKPGSKTSFATTEVR</t>
  </si>
  <si>
    <t>AT2G34680.1</t>
  </si>
  <si>
    <t>Outer arm dynein light chain 1 protein</t>
  </si>
  <si>
    <t>VVAPVQTAKSGKMPTKPPPPSQAVR</t>
  </si>
  <si>
    <t>AT4G17520.1</t>
  </si>
  <si>
    <t>VVAEAAQAAARNESDKLDK</t>
  </si>
  <si>
    <t>VTSFDKRIGFTEK</t>
  </si>
  <si>
    <t>1xBiotin [K6(98.2)]</t>
  </si>
  <si>
    <t>AT5G46870.1</t>
  </si>
  <si>
    <t>VTIQEFKGKSLVSIR</t>
  </si>
  <si>
    <t>1xBiotin [K7(98.4)]</t>
  </si>
  <si>
    <t>AT4G10920.2</t>
  </si>
  <si>
    <t>transcriptional coactivator p15 (PC4) family protein (KELP)</t>
  </si>
  <si>
    <t>VTIKRTKNVLFFISKPDVFK</t>
  </si>
  <si>
    <t>1xBiotin [K4(97.8)]</t>
  </si>
  <si>
    <t>AT3G49470.1</t>
  </si>
  <si>
    <t>nascent polypeptide-associated complex subunit alpha-like protein 2</t>
  </si>
  <si>
    <t>VTIKRSKNVLFVISKPDVFK</t>
  </si>
  <si>
    <t>1xBiotin [K4(98.1)]</t>
  </si>
  <si>
    <t>AT4G10480.1</t>
  </si>
  <si>
    <t>Nascent polypeptide-associated complex (NAC), alpha subunit family protein</t>
  </si>
  <si>
    <t>WNQFEVNKSLFGVK</t>
  </si>
  <si>
    <t>YANNSNYKNDTIIR</t>
  </si>
  <si>
    <t>AT1G02140.1</t>
  </si>
  <si>
    <t>mago nashi family protein</t>
  </si>
  <si>
    <t>YANNSNYKNDTIIRK</t>
  </si>
  <si>
    <t>YISPGPIQFKGPGSDAR</t>
  </si>
  <si>
    <t>AT4G04040.1</t>
  </si>
  <si>
    <t>Phosphofructokinase family protein</t>
  </si>
  <si>
    <t>YLQPHLDELPPSMNHHQHPSKHVSDQFLSFINNSALPNQTK</t>
  </si>
  <si>
    <t>1xOxidation [M13]; 1xBiotin [K21(100)]</t>
  </si>
  <si>
    <t>AT1G02750.1</t>
  </si>
  <si>
    <t>Drought-responsive family protein</t>
  </si>
  <si>
    <t>YKHVAGTVAENR</t>
  </si>
  <si>
    <t>YKEISGQNIFAPPPEIKPR</t>
  </si>
  <si>
    <t>AT1G78150.3</t>
  </si>
  <si>
    <t>unknown protein; FUNCTIONS IN: molecular_function unknown; INVOLVED IN: biological_process unknown; EXPRESSED IN: 23 plant structures; EXPRESSED DURING: 13 growth stages; BEST Arabidopsis thaliana protein match is: unknown protein (TAIR:AT1G35780.1).</t>
  </si>
  <si>
    <t>YGKLDEKSGVGQYLEK</t>
  </si>
  <si>
    <t>YGKFDEKSSTGQYLDKAEK</t>
  </si>
  <si>
    <t>YGKFDEKSSTGQYLDK</t>
  </si>
  <si>
    <t>YGGLMPKKPPLISK</t>
  </si>
  <si>
    <t>1xBiotin [K8(97.6)]</t>
  </si>
  <si>
    <t>AT5G64130.1</t>
  </si>
  <si>
    <t>cAMP-regulated phosphoprotein 19-related protein</t>
  </si>
  <si>
    <t>YGGLLPKKIPLISK</t>
  </si>
  <si>
    <t>AT1G69510.1</t>
  </si>
  <si>
    <t>YKDNLEKYGYFEGLLSGSK</t>
  </si>
  <si>
    <t>1xBiotin [K7(99.9)]</t>
  </si>
  <si>
    <t>AT5G65490.1</t>
  </si>
  <si>
    <t>FUNCTIONS IN: molecular_function unknown; INVOLVED IN: biological_process unknown; LOCATED IN: chloroplast; EXPRESSED IN: 22 plant structures; EXPRESSED DURING: 13 growth stages; CONTAINS InterPro DOMAIN/s: SGT1 (InterPro:IPR010770); Has 1807 Blast hits to 1807 proteins in 277 species: Archae - 0; Bacteria - 0; Metazoa - 736; Fungi - 347; Plants - 385; Viruses - 0; Other Eukaryotes - 339 (source: NCBI BLink).</t>
  </si>
  <si>
    <t>VTKAAVKKGAK</t>
  </si>
  <si>
    <t>AT1G07940.1</t>
  </si>
  <si>
    <t>GTP binding Elongation factor Tu family protein</t>
  </si>
  <si>
    <t>VTEEKRPSPAK</t>
  </si>
  <si>
    <t>AT2G20760.1</t>
  </si>
  <si>
    <t>Clathrin light chain protein</t>
  </si>
  <si>
    <t>VLVENEAKVDQGQPILVLEAMKMEHVVKAPSSGSIQDLK</t>
  </si>
  <si>
    <t>1xBiotin [K22(100)]</t>
  </si>
  <si>
    <t>VLVENEAKVDQGQPILVLEAMKMEHVVK</t>
  </si>
  <si>
    <t>2xOxidation [M21; M23]; 1xBiotin [K22(100)]</t>
  </si>
  <si>
    <t>1xOxidation [M]; 1xBiotin [K22(100)]</t>
  </si>
  <si>
    <t>VLSHVAPPKSSNFFNEFGMDSAFPKK</t>
  </si>
  <si>
    <t>1xOxidation [M19]; 1xBiotin [K9(100)]</t>
  </si>
  <si>
    <t>AT5G46750.1</t>
  </si>
  <si>
    <t>ARF-GAP domain 9</t>
  </si>
  <si>
    <t>1xOxidation [M]; 1xBiotin [K22(99.9)]</t>
  </si>
  <si>
    <t>VLSHVAPPKSSNFFNEFGMDSAFPK</t>
  </si>
  <si>
    <t>VLSEEERAAENVFIKKMEQEK</t>
  </si>
  <si>
    <t>1xBiotin [K15(96.9)]</t>
  </si>
  <si>
    <t>AT2G27730.1</t>
  </si>
  <si>
    <t>copper ion binding</t>
  </si>
  <si>
    <t>VIEVTGDDDWLLPPPKVIFDK</t>
  </si>
  <si>
    <t>AT1G68185.1</t>
  </si>
  <si>
    <t>Ubiquitin-like superfamily protein</t>
  </si>
  <si>
    <t>VLEKAWENLK</t>
  </si>
  <si>
    <t>2xOxidation [M21; M23]; 1xBiotin [K22(99.8)]</t>
  </si>
  <si>
    <t>VSSYKGAEVPENR</t>
  </si>
  <si>
    <t>VSIQLLGGDKIQDKLSR</t>
  </si>
  <si>
    <t>AT1G71440.1</t>
  </si>
  <si>
    <t>tubulin folding cofactor E / Pfifferling (PFI)</t>
  </si>
  <si>
    <t>VSIQLLGGDKIQDK</t>
  </si>
  <si>
    <t>VSHDQESHPKLGLGAKPLIK</t>
  </si>
  <si>
    <t>AT4G29440.1</t>
  </si>
  <si>
    <t>Regulator of Vps4 activity in the MVB pathway protein</t>
  </si>
  <si>
    <t>VLVNPNPSFSKLPEVLMK</t>
  </si>
  <si>
    <t>AT1G33050.1</t>
  </si>
  <si>
    <t>unknown protein; FUNCTIONS IN: molecular_function unknown; INVOLVED IN: biological_process unknown; LOCATED IN: cellular_component unknown; EXPRESSED IN: 25 plant structures; EXPRESSED DURING: 15 growth stages; BEST Arabidopsis thaliana protein match is: unknown protein (TAIR:AT4G10470.1); Has 531 Blast hits to 229 proteins in 83 species: Archae - 0; Bacteria - 197; Metazoa - 59; Fungi - 50; Plants - 48; Viruses - 0; Other Eukaryotes - 177 (source: NCBI BLink).</t>
  </si>
  <si>
    <t>VPANIKEDNANK</t>
  </si>
  <si>
    <t>AT1G14610.1</t>
  </si>
  <si>
    <t>valyl-tRNA synthetase / valine--tRNA ligase (VALRS)</t>
  </si>
  <si>
    <t>VNAGTSLNRQKSVSMGSADR</t>
  </si>
  <si>
    <t>VMEKLPGHHGSHQTGTNTAYGTNTNVVHHEK</t>
  </si>
  <si>
    <t>VQWDEANIVEIESNKPVRQK</t>
  </si>
  <si>
    <t>AT5G52200.2</t>
  </si>
  <si>
    <t>phosphoprotein phosphatase inhibitors</t>
  </si>
  <si>
    <t>TPARKPITRTKVPFEK</t>
  </si>
  <si>
    <t>1xBiotin [K11(96.9)]</t>
  </si>
  <si>
    <t>AT5G09680.1</t>
  </si>
  <si>
    <t>reduced lateral root formation</t>
  </si>
  <si>
    <t>SNVLLDKAKDAAAAAGASAQQAGK</t>
  </si>
  <si>
    <t>SNVLLDKAK</t>
  </si>
  <si>
    <t>AT5G15970.1; AT5G15960.1</t>
  </si>
  <si>
    <t>stress-responsive protein (KIN2) / stress-induced protein (KIN2) / cold-responsive protein (COR6.6) / cold-regulated protein (COR6.6) 
stress-responsive protein (KIN1) / stress-induced protein (KIN1)</t>
  </si>
  <si>
    <t>SNPSYRTKDGQVTK</t>
  </si>
  <si>
    <t>SNIDAEHHKMRSESR</t>
  </si>
  <si>
    <t>AT1G24300.1</t>
  </si>
  <si>
    <t>SMQQFMHKVSSYK</t>
  </si>
  <si>
    <t>SMAEVVKMGRPQNK</t>
  </si>
  <si>
    <t>1xOxidation [M2]; 1xBiotin [K7(100)]</t>
  </si>
  <si>
    <t>AT1G29350.1</t>
  </si>
  <si>
    <t>Kinase-related protein of unknown function (DUF1296)</t>
  </si>
  <si>
    <t>SIVEPAKYAEKPAKWGNQR</t>
  </si>
  <si>
    <t>SIVEPAKYAEKPAK</t>
  </si>
  <si>
    <t>SLSINEFLKPADGK</t>
  </si>
  <si>
    <t>AT4G17520.1; AT5G47210.1</t>
  </si>
  <si>
    <t>Hyaluronan / mRNA binding family 
Hyaluronan / mRNA binding family</t>
  </si>
  <si>
    <t>SISDAAVGGVNFVKDKTGLNK</t>
  </si>
  <si>
    <t>SIPGKVLLTR</t>
  </si>
  <si>
    <t>AT2G30710.1</t>
  </si>
  <si>
    <t>Ypt/Rab-GAP domain of gyp1p superfamily protein</t>
  </si>
  <si>
    <t>SLLQTFEAKSSDISSK</t>
  </si>
  <si>
    <t>AT2G30930.1</t>
  </si>
  <si>
    <t>unknown protein; FUNCTIONS IN: molecular_function unknown; INVOLVED IN: biological_process unknown; LOCATED IN: chloroplast, plasma membrane, membrane; EXPRESSED IN: 24 plant structures; EXPRESSED DURING: 14 growth stages; BEST Arabidopsis thaliana protein match is: unknown protein (TAIR:AT1G06540.1); Has 194 Blast hits to 176 proteins in 78 species: Archae - 0; Bacteria - 101; Metazoa - 15; Fungi - 25; Plants - 12; Viruses - 4; Other Eukaryotes - 37 (source: NCBI BLink).</t>
  </si>
  <si>
    <t>SNVLLDKAKDAAAGAGAGAQQAGK</t>
  </si>
  <si>
    <t>SSEATEAKEAVAIK</t>
  </si>
  <si>
    <t>AT1G09310.1</t>
  </si>
  <si>
    <t>Protein of unknown function, DUF538</t>
  </si>
  <si>
    <t>SSDQYLDKVGFLER</t>
  </si>
  <si>
    <t>AT5G30490.2</t>
  </si>
  <si>
    <t>FUNCTIONS IN: molecular_function unknown; INVOLVED IN: biological_process unknown; LOCATED IN: cellular_component unknown; EXPRESSED IN: 22 plant structures; EXPRESSED DURING: 13 growth stages; CONTAINS InterPro DOMAIN/s: Craniofacial development protein 1/Bucentaur (InterPro:IPR011421); Has 333 Blast hits to 324 proteins in 149 species: Archae - 0; Bacteria - 18; Metazoa - 117; Fungi - 96; Plants - 49; Viruses - 0; Other Eukaryotes - 53 (source: NCBI BLink).</t>
  </si>
  <si>
    <t>SRVSSKSNPFVDAFQGK</t>
  </si>
  <si>
    <t>AT4G12400.2</t>
  </si>
  <si>
    <t>SREPEKEPEPQVYWAPTPLKVK</t>
  </si>
  <si>
    <t>1xBiotin [K22(97.9)]</t>
  </si>
  <si>
    <t>AT2G25670.2</t>
  </si>
  <si>
    <t>BEST Arabidopsis thaliana protein match is: copper ion binding (TAIR:AT4G32610.1); Has 43784 Blast hits to 26928 proteins in 1799 species: Archae - 86; Bacteria - 6347; Metazoa - 15971; Fungi - 5398; Plants - 1931; Viruses - 259; Other Eukaryotes - 13792 (source: NCBI BLink).</t>
  </si>
  <si>
    <t>SQVKGNIPK</t>
  </si>
  <si>
    <t>AT2G36620.1</t>
  </si>
  <si>
    <t>ribosomal protein L24</t>
  </si>
  <si>
    <t>SQSGYEHKIPSSLAFSLAHDAPREDLPR</t>
  </si>
  <si>
    <t>SQSGYEHKIPSSLAFSLAHDAPR</t>
  </si>
  <si>
    <t>SPQTINKSSK</t>
  </si>
  <si>
    <t>SPETEHPNKVFGWGAR</t>
  </si>
  <si>
    <t>SPQTINKSSKFAHLFLEEDNKPVEVLPSSEPPR</t>
  </si>
  <si>
    <t>1xBiotin [K7(95.9)]</t>
  </si>
  <si>
    <t>SLLKSASISASK</t>
  </si>
  <si>
    <t>AT3G18040.1</t>
  </si>
  <si>
    <t>MAP kinase 9</t>
  </si>
  <si>
    <t>SLLGFKTQGVMNTSDEETRR</t>
  </si>
  <si>
    <t>AT4G11850.1</t>
  </si>
  <si>
    <t>phospholipase D gamma 1</t>
  </si>
  <si>
    <t>SIGKVSWFSDGK</t>
  </si>
  <si>
    <t>AT2G17870.1</t>
  </si>
  <si>
    <t>cold shock domain protein 3</t>
  </si>
  <si>
    <t>SHHSKLVMDPGEASEER</t>
  </si>
  <si>
    <t>AT5G66930.3</t>
  </si>
  <si>
    <t>unknown protein; FUNCTIONS IN: molecular_function unknown; INVOLVED IN: biological_process unknown; LOCATED IN: cellular_component unknown; EXPRESSED IN: 24 plant structures; EXPRESSED DURING: 15 growth stages; CONTAINS InterPro DOMAIN/s: Protein of unknown function DUF1649 (InterPro:IPR012445); Has 247 Blast hits to 247 proteins in 111 species: Archae - 0; Bacteria - 0; Metazoa - 89; Fungi - 83; Plants - 58; Viruses - 0; Other Eukaryotes - 17 (source: NCBI BLink).</t>
  </si>
  <si>
    <t>SGVGQYLEKAEQYLHK</t>
  </si>
  <si>
    <t>SGSTQPQGKLLPFH</t>
  </si>
  <si>
    <t>AT4G04720.1</t>
  </si>
  <si>
    <t>calcium-dependent protein kinase 21</t>
  </si>
  <si>
    <t>SGKNQLMESLKAEGEDVIEDVKPTGQSK</t>
  </si>
  <si>
    <t>1xOxidation [M7]; 1xBiotin [K3(100)]</t>
  </si>
  <si>
    <t>SGKMPTKPPPPSQAVR</t>
  </si>
  <si>
    <t>SHLRPPGNISGSQSPVESSGLYHSK</t>
  </si>
  <si>
    <t>1xBiotin [K25(100)]</t>
  </si>
  <si>
    <t>AT4G12770.1</t>
  </si>
  <si>
    <t>Chaperone DnaJ-domain superfamily protein</t>
  </si>
  <si>
    <t>SGGSKGASSFLK</t>
  </si>
  <si>
    <t>AT5G35700.1</t>
  </si>
  <si>
    <t>fimbrin-like protein 2</t>
  </si>
  <si>
    <t>SGGGHGFGDYAKMAQGFMK</t>
  </si>
  <si>
    <t>SGEHKEGIVDK</t>
  </si>
  <si>
    <t>SGDKKDDAVKEEGLATEK</t>
  </si>
  <si>
    <t>AT4G02450.1</t>
  </si>
  <si>
    <t>HSP20-like chaperones superfamily protein</t>
  </si>
  <si>
    <t>SFLQAISKDEAVAPPLR</t>
  </si>
  <si>
    <t>SFHETMMMKHR</t>
  </si>
  <si>
    <t>AT3G01540.3</t>
  </si>
  <si>
    <t>DEAD box RNA helicase 1</t>
  </si>
  <si>
    <t>SFEHPKNELKPVPR</t>
  </si>
  <si>
    <t>1xOxidation [M]; 1xBiotin [K12(100)]</t>
  </si>
  <si>
    <t>SSEATEAKEAVAIKEAVAVK</t>
  </si>
  <si>
    <t>SHRASKAAALAK</t>
  </si>
  <si>
    <t>AT5G37630.1</t>
  </si>
  <si>
    <t>SKIEKNKPGGFSSMGSMGSGR</t>
  </si>
  <si>
    <t>1xBiotin [K5(99.9)]</t>
  </si>
  <si>
    <t>SLGHKNEIDMLIQEK</t>
  </si>
  <si>
    <t>1xOxidation [M10]; 1xBiotin [K5(100)]</t>
  </si>
  <si>
    <t>AT1G10140.1</t>
  </si>
  <si>
    <t>Uncharacterised conserved protein UCP031279</t>
  </si>
  <si>
    <t>SIGDRYLKPSIIPDPEVTAVK</t>
  </si>
  <si>
    <t>SLFGVKSTFDEDLYTTRLER</t>
  </si>
  <si>
    <t>SLFGVKSTFDEDLYTTR</t>
  </si>
  <si>
    <t>SLDRGKALLKGPGNYSFNK</t>
  </si>
  <si>
    <t>AT1G68060.1</t>
  </si>
  <si>
    <t>microtubule-associated proteins 70-1</t>
  </si>
  <si>
    <t>SKGADYLHLISEAQAESNSK</t>
  </si>
  <si>
    <t>AT5G44150.1</t>
  </si>
  <si>
    <t>unknown protein; FUNCTIONS IN: molecular_function unknown; INVOLVED IN: biological_process unknown; LOCATED IN: chloroplast; EXPRESSED IN: 18 plant structures; EXPRESSED DURING: 13 growth stages; Has 35333 Blast hits to 34131 proteins in 2444 species: Archae - 798; Bacteria - 22429; Metazoa - 974; Fungi - 991; Plants - 531; Viruses - 0; Other Eukaryotes - 9610 (source: NCBI BLink).</t>
  </si>
  <si>
    <t>SKVSDPASNASLLWK</t>
  </si>
  <si>
    <t>AT4G22540.1</t>
  </si>
  <si>
    <t>OSBP(oxysterol binding protein)-related protein 2A</t>
  </si>
  <si>
    <t>SKTVEKSLGNLSLEDK</t>
  </si>
  <si>
    <t>SKQSNVSEHLVEIPR</t>
  </si>
  <si>
    <t>SKQLFMELLHQRPGHQSAESPNMNR</t>
  </si>
  <si>
    <t>AT1G27430.1</t>
  </si>
  <si>
    <t>SKMSYASILK</t>
  </si>
  <si>
    <t>1xOxidation [M3]; 1xBiotin [K2(100)]</t>
  </si>
  <si>
    <t>1xOxidation [M]; 1xBiotin [K5(99.9)]</t>
  </si>
  <si>
    <t>SLAEKSLLLENEDK</t>
  </si>
  <si>
    <t>AT2G40840.1</t>
  </si>
  <si>
    <t>disproportionating enzyme 2</t>
  </si>
  <si>
    <t>SSHAYNYLGSKAESVYIEK</t>
  </si>
  <si>
    <t>AT2G20960.1</t>
  </si>
  <si>
    <t>SSKFAHLFLEEDNKPVEVLPSSEPPR</t>
  </si>
  <si>
    <t>SSLDSSPIPDKSSFASSSAAPEVGKDGVK</t>
  </si>
  <si>
    <t>AT1G75100.1</t>
  </si>
  <si>
    <t>J-domain protein required for chloroplast accumulation response 1</t>
  </si>
  <si>
    <t>TGYYGMKTPGPVQMYQHHTGMVVPGVEEQQQYR</t>
  </si>
  <si>
    <t>2xOxidation [M14; M]; 1xBiotin [K7(100)]</t>
  </si>
  <si>
    <t>AT4G05150.1</t>
  </si>
  <si>
    <t>Octicosapeptide/Phox/Bem1p family protein</t>
  </si>
  <si>
    <t>1xOxidation [M]; 1xBiotin [K7(100)]</t>
  </si>
  <si>
    <t>TGQYHQKGVDFLNVR</t>
  </si>
  <si>
    <t>AT1G14740.1</t>
  </si>
  <si>
    <t>Protein of unknown function (DUF1423)</t>
  </si>
  <si>
    <t>TGPDGKLVAMNMAPK</t>
  </si>
  <si>
    <t>AT5G64430.1</t>
  </si>
  <si>
    <t>TGGDTLEFHKFYKNFSSGLK</t>
  </si>
  <si>
    <t>AT1G01140.2</t>
  </si>
  <si>
    <t>CBL-interacting protein kinase 9</t>
  </si>
  <si>
    <t>TGAKRVDLLR</t>
  </si>
  <si>
    <t>TKDIALVSSHSAVMDK</t>
  </si>
  <si>
    <t>AT3G07660.1</t>
  </si>
  <si>
    <t>TFTPEGETLEKWEK</t>
  </si>
  <si>
    <t>TEMTSKPVTLVAKTNRDIVQPVLGSNESSGK</t>
  </si>
  <si>
    <t>AT1G56440.2</t>
  </si>
  <si>
    <t>TELTKEQYIKREEQTTINHFHEK</t>
  </si>
  <si>
    <t>1xBiotin [K5(97.1)]</t>
  </si>
  <si>
    <t>AT1G17330.1</t>
  </si>
  <si>
    <t>Metal-dependent phosphohydrolase</t>
  </si>
  <si>
    <t>TELESFIKFAPAYFK</t>
  </si>
  <si>
    <t>AT3G14270.1</t>
  </si>
  <si>
    <t>phosphatidylinositol-4-phosphate 5-kinase family protein</t>
  </si>
  <si>
    <t>TEKGSLLTSEHLR</t>
  </si>
  <si>
    <t>AT5G64220.2</t>
  </si>
  <si>
    <t>Calmodulin-binding transcription activator protein with CG-1 and Ankyrin domains</t>
  </si>
  <si>
    <t>TEDGTTEYAEFLHAPKKRFADFAAVR</t>
  </si>
  <si>
    <t>TFQNFISKTDPDTLAALSGGK</t>
  </si>
  <si>
    <t>AT5G21990.1</t>
  </si>
  <si>
    <t>TEDGTTEYAEFLHAPKKR</t>
  </si>
  <si>
    <t>1xOxidation [M14]; 1xBiotin [K2(100)]</t>
  </si>
  <si>
    <t>TKEPKVETVTLGPSVR</t>
  </si>
  <si>
    <t>AT3G11510.1</t>
  </si>
  <si>
    <t>Ribosomal protein S11 family protein</t>
  </si>
  <si>
    <t>TNFFEKRVGEYQK</t>
  </si>
  <si>
    <t>AT3G23580.1</t>
  </si>
  <si>
    <t>ribonucleotide reductase 2A</t>
  </si>
  <si>
    <t>TMKTVVMDK</t>
  </si>
  <si>
    <t>TLREHKGDAVAATR</t>
  </si>
  <si>
    <t>AT3G06610.1</t>
  </si>
  <si>
    <t>DNA-binding enhancer protein-related</t>
  </si>
  <si>
    <t>TLQKNDIAAAVTR</t>
  </si>
  <si>
    <t>AT1G08970.1</t>
  </si>
  <si>
    <t>nuclear factor Y, subunit C9</t>
  </si>
  <si>
    <t>TKEDVRPIFWANRPK</t>
  </si>
  <si>
    <t>TIDWDGMAKVLVTDEARR</t>
  </si>
  <si>
    <t>AT3G52300.1</t>
  </si>
  <si>
    <t>ATP synthase D chain, mitochondrial</t>
  </si>
  <si>
    <t>TLAYRVKSTQPSSGNAK</t>
  </si>
  <si>
    <t>TKTTNSILMSLINQLEK</t>
  </si>
  <si>
    <t>TKHQKQLDFR</t>
  </si>
  <si>
    <t>AT2G30105.1</t>
  </si>
  <si>
    <t>CONTAINS InterPro DOMAIN/s: Leucine-rich repeat, typical subtype (InterPro:IPR003591), Leucine-rich repeat (InterPro:IPR001611), Ubiquitin (InterPro:IPR000626), Ubiquitin supergroup (InterPro:IPR019955); BEST Arabidopsis thaliana protein match is: Leucine-rich repeat (LRR) family protein (TAIR:AT5G07910.1).</t>
  </si>
  <si>
    <t>TLETIKPISLEAPK</t>
  </si>
  <si>
    <t>AT1G04850.1</t>
  </si>
  <si>
    <t>ubiquitin-associated (UBA)/TS-N domain-containing protein</t>
  </si>
  <si>
    <t>SEPGFPGSFSASDKITDHPEADKFQSLQSQTHGK</t>
  </si>
  <si>
    <t>1xBiotin [K23(99.8)]</t>
  </si>
  <si>
    <t>TEDGTTEYAEFLHAPKK</t>
  </si>
  <si>
    <t>TDVGGVPAEVILEKSSMEVQK</t>
  </si>
  <si>
    <t>AT5G40450.1</t>
  </si>
  <si>
    <t>unknown protein; FUNCTIONS IN: molecular_function unknown; INVOLVED IN: biological_process unknown; LOCATED IN: chloroplast, plasma membrane; EXPRESSED IN: 24 plant structures; EXPRESSED DURING: 13 growth stages; Has 30201 Blast hits to 17322 proteins in 780 species: Archae - 12; Bacteria - 1396; Metazoa - 17338; Fungi - 3422; Plants - 5037; Viruses - 0; Other Eukaryotes - 2996 (source: NCBI BLink).</t>
  </si>
  <si>
    <t>SVLKPSTLAKTAIR</t>
  </si>
  <si>
    <t>AT2G17840.1</t>
  </si>
  <si>
    <t>Senescence/dehydration-associated protein-related</t>
  </si>
  <si>
    <t>SVDKKDPTGAKVTK</t>
  </si>
  <si>
    <t>STVEKMMFDQR</t>
  </si>
  <si>
    <t>AT5G53400.1</t>
  </si>
  <si>
    <t>STGKMGFGLGNGR</t>
  </si>
  <si>
    <t>AT4G38710.2</t>
  </si>
  <si>
    <t>glycine-rich protein</t>
  </si>
  <si>
    <t>SVLQRQKEEELALLYADPFDVEAQR</t>
  </si>
  <si>
    <t>AT3G13235.1</t>
  </si>
  <si>
    <t>ubiquitin family protein</t>
  </si>
  <si>
    <t>SSVTAPPKSSGMK</t>
  </si>
  <si>
    <t>SSTGQYLDKAEKYLNDYESSHSTGAGGPPPPTSQAEPASQPEPAAK</t>
  </si>
  <si>
    <t>SSTGQYLDKAEK</t>
  </si>
  <si>
    <t>SSSAPGKVLDGLIRR</t>
  </si>
  <si>
    <t>AT3G23540.1</t>
  </si>
  <si>
    <t>alpha/beta-Hydrolases superfamily protein</t>
  </si>
  <si>
    <t>SSSAPGKVLDGLIR</t>
  </si>
  <si>
    <t>TEAAAAPDKASGVSTQAK</t>
  </si>
  <si>
    <t>SVLQRQKEEELALLYADPFDVEAQRK</t>
  </si>
  <si>
    <t>SVSDAAAGGVNFVKDKTGLNK</t>
  </si>
  <si>
    <t>TAVAKSTELK</t>
  </si>
  <si>
    <t>TALPLSVDHKPDREDEAARIEAAGGKVIQWNGAR</t>
  </si>
  <si>
    <t>1xBiotin [K26(100)]</t>
  </si>
  <si>
    <t>SVNASKQEILVHLAEMENANESVK</t>
  </si>
  <si>
    <t>AT1G68910.1</t>
  </si>
  <si>
    <t>WPP domain-interacting protein 2</t>
  </si>
  <si>
    <t>SYVEKHVSLPTLNER</t>
  </si>
  <si>
    <t>AT3G53620.1</t>
  </si>
  <si>
    <t>pyrophosphorylase 4</t>
  </si>
  <si>
    <t>SYSQAEMSVHDGKLR</t>
  </si>
  <si>
    <t>SWDNLREAKDSRYVEASQYNR</t>
  </si>
  <si>
    <t>SVTPEPTNPFYASSGQSGKTYASVVAAAAAAAADKEDGGAVSSAK</t>
  </si>
  <si>
    <t>SVTPEPTNPFYASSGQSGKTYASVVAAAAAAAADK</t>
  </si>
  <si>
    <t>SVTPDSSKFAPAPK</t>
  </si>
  <si>
    <t>AT4G30160.2</t>
  </si>
  <si>
    <t>villin 4</t>
  </si>
  <si>
    <t>SYVDNLAKERLEALQSR</t>
  </si>
  <si>
    <t>AT5G03280.1</t>
  </si>
  <si>
    <t>NRAMP metal ion transporter family protein</t>
  </si>
  <si>
    <t>LEELSKNIDLTKP</t>
  </si>
  <si>
    <t>IILHKTIDSVLAR</t>
  </si>
  <si>
    <t>AT5G58060.2</t>
  </si>
  <si>
    <t>SNARE-like superfamily protein</t>
  </si>
  <si>
    <t>IEAAGGKVIQWNGAR</t>
  </si>
  <si>
    <t>EKLPGYHPKTTVEEEKK</t>
  </si>
  <si>
    <t>EKLPGYHPK</t>
  </si>
  <si>
    <t>EKLPGYHAKTTGEEEKK</t>
  </si>
  <si>
    <t>EKLPGYHAKTTEEEVKK</t>
  </si>
  <si>
    <t>EKLPGYHAK</t>
  </si>
  <si>
    <t>EKGSYNHLIK</t>
  </si>
  <si>
    <t>AT3G55770.7; AT2G39900.1</t>
  </si>
  <si>
    <t>GATA type zinc finger transcription factor family protein 
GATA type zinc finger transcription factor family protein</t>
  </si>
  <si>
    <t>EGIVDKIKDKIHGGEGK</t>
  </si>
  <si>
    <t>EGETIVLQLKNRSDKDSK</t>
  </si>
  <si>
    <t>1xBiotin [K10(98.3)]</t>
  </si>
  <si>
    <t>EFVSDKAPFIK</t>
  </si>
  <si>
    <t>AT4G38440.1</t>
  </si>
  <si>
    <t>LOCATED IN: chloroplast; EXPRESSED IN: 21 plant structures; EXPRESSED DURING: 12 growth stages; CONTAINS InterPro DOMAIN/s: RNA polymerase II-associated protein 1, C-terminal (InterPro:IPR013929), RNA polymerase II-associated protein 1, N-terminal (InterPro:IPR013930); Has 276 Blast hits to 220 proteins in 102 species: Archae - 0; Bacteria - 2; Metazoa - 151; Fungi - 65; Plants - 41; Viruses - 0; Other Eukaryotes - 17 (source: NCBI BLink).</t>
  </si>
  <si>
    <t>EFVDKLVTKHVTREDNGEH</t>
  </si>
  <si>
    <t>AT4G15490.1</t>
  </si>
  <si>
    <t>UDP-Glycosyltransferase superfamily protein</t>
  </si>
  <si>
    <t>EFAAEVSTKADQLKVVALK</t>
  </si>
  <si>
    <t>AT1G69030.1</t>
  </si>
  <si>
    <t>BSD domain-containing protein</t>
  </si>
  <si>
    <t>EKMTKSENLKDINTPTEEK</t>
  </si>
  <si>
    <t>1xBiotin [K5(98.2)]</t>
  </si>
  <si>
    <t>AT5G54300.1</t>
  </si>
  <si>
    <t>Protein of unknown function (DUF761)</t>
  </si>
  <si>
    <t>EKPITDKEVTIPTPVAEK</t>
  </si>
  <si>
    <t>1xBiotin [K7(97.5)]</t>
  </si>
  <si>
    <t>AT1G72150.1</t>
  </si>
  <si>
    <t>PATELLIN 1</t>
  </si>
  <si>
    <t>EKSKQSNVSEHLVEIPR</t>
  </si>
  <si>
    <t>EKTLAKMERGGLTEK</t>
  </si>
  <si>
    <t>1xBiotin [K6(97.9)]</t>
  </si>
  <si>
    <t>AT5G60790.1</t>
  </si>
  <si>
    <t>ABC transporter family protein</t>
  </si>
  <si>
    <t>ENSPSGGSKPVAVTKSTELR</t>
  </si>
  <si>
    <t>AT1G72410.2</t>
  </si>
  <si>
    <t>COP1-interacting protein-related</t>
  </si>
  <si>
    <t>ENKITLLEELQEKTEEDEENKPSVIEK</t>
  </si>
  <si>
    <t>ELVLKERGIDEPEHHKLDQPTDR</t>
  </si>
  <si>
    <t>ELSIKTSNRTALQVLPGNNK</t>
  </si>
  <si>
    <t>AT5G17160.1</t>
  </si>
  <si>
    <t>unknown protein; BEST Arabidopsis thaliana protein match is: unknown protein (TAIR:AT3G03130.1); Has 14330 Blast hits to 10381 proteins in 896 species: Archae - 94; Bacteria - 2881; Metazoa - 4019; Fungi - 1576; Plants - 515; Viruses - 110; Other Eukaryotes - 5135 (source: NCBI BLink).</t>
  </si>
  <si>
    <t>ELSGTMENESANKLQKQLSDAK</t>
  </si>
  <si>
    <t>EIRTESKPETLEEISLESKPETK</t>
  </si>
  <si>
    <t>AT5G04870.1</t>
  </si>
  <si>
    <t>calcium dependent protein kinase 1</t>
  </si>
  <si>
    <t>ELREVTAKHPWNIMTTSADEGQFLNMLIK</t>
  </si>
  <si>
    <t>AT4G34050.1</t>
  </si>
  <si>
    <t>S-adenosyl-L-methionine-dependent methyltransferases superfamily protein</t>
  </si>
  <si>
    <t>ELQEAIMLEKAIFGGVANESASHNNQLGIHK</t>
  </si>
  <si>
    <t>AT4G00752.1</t>
  </si>
  <si>
    <t>UBX domain-containing protein</t>
  </si>
  <si>
    <t>EIGGNNIFADGKVEARDYLGGVR</t>
  </si>
  <si>
    <t>EIFSETSLLKHKVGEPSATTR</t>
  </si>
  <si>
    <t>AT2G28290.1</t>
  </si>
  <si>
    <t>ELASFIVKSSQKEVPAALSK</t>
  </si>
  <si>
    <t>AT1G15290.1</t>
  </si>
  <si>
    <t>ELASFIVKSSQK</t>
  </si>
  <si>
    <t>ELQYQQHVAEMEAAKAGMPTVSVNHDTGGGSAIR</t>
  </si>
  <si>
    <t>AT1G64550.1</t>
  </si>
  <si>
    <t>general control non-repressible 3</t>
  </si>
  <si>
    <t>ENSPSGGSKPVAVTKSTELRR</t>
  </si>
  <si>
    <t>EAVAIKEAVAVK</t>
  </si>
  <si>
    <t>EASSLQYGKAPKTSQDK</t>
  </si>
  <si>
    <t>AT2G16860.1</t>
  </si>
  <si>
    <t>GCIP-interacting family protein</t>
  </si>
  <si>
    <t>DPTGAKVTKAAVK</t>
  </si>
  <si>
    <t>DPTGAKVTK</t>
  </si>
  <si>
    <t>DLQQQSKAFDKLTDRVEDR</t>
  </si>
  <si>
    <t>DLDASKTTELSRR</t>
  </si>
  <si>
    <t>DKIHGGEGK</t>
  </si>
  <si>
    <t>DHLVVDNKPSSLLFPSSSK</t>
  </si>
  <si>
    <t>AT5G05970.2</t>
  </si>
  <si>
    <t>DGTLRGHKSRSEFVR</t>
  </si>
  <si>
    <t>DGTLRGHKSR</t>
  </si>
  <si>
    <t>DGQVTKTGISGIR</t>
  </si>
  <si>
    <t>DGPVGDKSHVSTR</t>
  </si>
  <si>
    <t>AT5G56460.1</t>
  </si>
  <si>
    <t>DPTGAKVTKAAVKK</t>
  </si>
  <si>
    <t>DREIRTESKPETLEEISLESKPETK</t>
  </si>
  <si>
    <t>DRMFITKTEWATEWGGAK</t>
  </si>
  <si>
    <t>EASSLQYGKAPK</t>
  </si>
  <si>
    <t>EASQVSSKTKSESSFGQSASR</t>
  </si>
  <si>
    <t>1xBiotin [K8(97.7)]</t>
  </si>
  <si>
    <t>EAITKNLILREDQLPQK</t>
  </si>
  <si>
    <t>AT5G41190.1</t>
  </si>
  <si>
    <t>CONTAINS InterPro DOMAIN/s: Nin one binding (NOB1) Zn-ribbon like (InterPro:IPR014881), D-site 20S pre-rRNA nuclease (InterPro:IPR017117); Has 1807 Blast hits to 1807 proteins in 277 species: Archae - 0; Bacteria - 0; Metazoa - 736; Fungi - 347; Plants - 385; Viruses - 0; Other Eukaryotes - 339 (source: NCBI BLink).</t>
  </si>
  <si>
    <t>EALEKDALVR</t>
  </si>
  <si>
    <t>AT1G31730.1</t>
  </si>
  <si>
    <t>Adaptin family protein</t>
  </si>
  <si>
    <t>DYHQPSKFAGAAK</t>
  </si>
  <si>
    <t>AT1G63640.1</t>
  </si>
  <si>
    <t>P-loop nucleoside triphosphate hydrolases superfamily protein with CH (Calponin Homology) domain</t>
  </si>
  <si>
    <t>EASSLQYGKAPKTSQDKIDK</t>
  </si>
  <si>
    <t>DVTGAEKFSRFDSINSSK</t>
  </si>
  <si>
    <t>AT1G20760.1</t>
  </si>
  <si>
    <t>DTPNLTTQQAPKDVKGDIMSLFEK</t>
  </si>
  <si>
    <t>1xBiotin [K15(96.5)]</t>
  </si>
  <si>
    <t>AT5G54310.1</t>
  </si>
  <si>
    <t>ARF-GAP domain 5</t>
  </si>
  <si>
    <t>DSSVSSNSAKIVRAVPK</t>
  </si>
  <si>
    <t>DSSALLSSAVVKGASKEISR</t>
  </si>
  <si>
    <t>AT1G29530.1</t>
  </si>
  <si>
    <t>unknown protein; BEST Arabidopsis thaliana protein match is: unknown protein (TAIR:AT2G34310.3); Has 84 Blast hits to 78 proteins in 24 species: Archae - 2; Bacteria - 4; Metazoa - 9; Fungi - 8; Plants - 55; Viruses - 0; Other Eukaryotes - 6 (source: NCBI BLink).</t>
  </si>
  <si>
    <t>DGPGPLHSPAVSKSASMNTR</t>
  </si>
  <si>
    <t>1xOxidation [M17]; 1xBiotin [K13(100)]</t>
  </si>
  <si>
    <t>EQNQLKDVFSFRER</t>
  </si>
  <si>
    <t>AT5G08660.1</t>
  </si>
  <si>
    <t>Protein of unknown function (DUF668)</t>
  </si>
  <si>
    <t>FVSSNGGGGDRFEKRGSFESLSR</t>
  </si>
  <si>
    <t>FVADGSGEYTHLLGLELDLKDKGLGVR</t>
  </si>
  <si>
    <t>1xBiotin [K22(99.9)]</t>
  </si>
  <si>
    <t>AT1G65980.1</t>
  </si>
  <si>
    <t>thioredoxin-dependent peroxidase 1</t>
  </si>
  <si>
    <t>FTILDAPGHKSYVPNMISGASQADIGVLVISAR</t>
  </si>
  <si>
    <t>AT1G18070.3</t>
  </si>
  <si>
    <t>Translation elongation factor EF1A/initiation factor IF2gamma family protein</t>
  </si>
  <si>
    <t>FSRFDSINSSKDFGGPSLSR</t>
  </si>
  <si>
    <t>FSDQLAVSSVLSPSHKSALLNQLQNNK</t>
  </si>
  <si>
    <t>AT5G12850.1</t>
  </si>
  <si>
    <t>CCCH-type zinc finger protein with ARM repeat domain</t>
  </si>
  <si>
    <t>FSDKFSHLHAPSR</t>
  </si>
  <si>
    <t>FQQQPNQFHQQQQQFLHQQQLKQQSQQQQR</t>
  </si>
  <si>
    <t>AT1G79000.2</t>
  </si>
  <si>
    <t>histone acetyltransferase of the CBP family 1</t>
  </si>
  <si>
    <t>FQPPPAINKSLSVNSR</t>
  </si>
  <si>
    <t>AT2G24050.1</t>
  </si>
  <si>
    <t>FYKNFSSGLK</t>
  </si>
  <si>
    <t>FYQHKMDISELR</t>
  </si>
  <si>
    <t>AT1G42550.1</t>
  </si>
  <si>
    <t>plastid movement impaired1</t>
  </si>
  <si>
    <t>GAEAVIEVDNPNRVRQKTLK</t>
  </si>
  <si>
    <t>GAEVPENRDFKEVSIDVDR</t>
  </si>
  <si>
    <t>GGSIDYSMDFSKIREMRK</t>
  </si>
  <si>
    <t>AT5G64850.1</t>
  </si>
  <si>
    <t>FUNCTIONS IN: molecular_function unknown; INVOLVED IN: biological_process unknown; LOCATED IN: plasma membrane; EXPRESSED IN: 22 plant structures; EXPRESSED DURING: 13 growth stages; CONTAINS InterPro DOMAIN/s: RPM1-interacting protein 4, defence response (InterPro:IPR008700); BEST Arabidopsis thaliana protein match is: unknown protein (TAIR:AT5G09960.1); Has 30201 Blast hits to 17322 proteins in 780 species: Archae - 12; Bacteria - 1396; Metazoa - 17338; Fungi - 3422; Plants - 5037; Viruses - 0; Other Eukaryotes - 2996 (source: NCBI BLink).</t>
  </si>
  <si>
    <t>GGREAITKNLILREDQLPQK</t>
  </si>
  <si>
    <t>GGNVTREPGPVKGGGSVIAFVKDPDGYTFELIQR</t>
  </si>
  <si>
    <t>1xBiotin [K12(99.9)]</t>
  </si>
  <si>
    <t>AT1G11840.6</t>
  </si>
  <si>
    <t>glyoxalase I homolog</t>
  </si>
  <si>
    <t>GGNVTREPGPVKGGGSVIAFVK</t>
  </si>
  <si>
    <t>GFLQQPDFVNMMQEIQKNPSSLNLYLKDQR</t>
  </si>
  <si>
    <t>1xBiotin [K27(100)]</t>
  </si>
  <si>
    <t>GFILGKDAVGK</t>
  </si>
  <si>
    <t>GDSEADDKLIQHLHLADGETLAKGELIFVR</t>
  </si>
  <si>
    <t>AT1G65150.2</t>
  </si>
  <si>
    <t>TRAF-like family protein</t>
  </si>
  <si>
    <t>GDAASSNVEKHLSQAK</t>
  </si>
  <si>
    <t>GAGLRGFKSEALVEK</t>
  </si>
  <si>
    <t>AT2G22300.2</t>
  </si>
  <si>
    <t>signal responsive 1</t>
  </si>
  <si>
    <t>FNQLANEKFSDKFSHLHAPSR</t>
  </si>
  <si>
    <t>FAFEKHISLPTAK</t>
  </si>
  <si>
    <t>AT1G29170.1</t>
  </si>
  <si>
    <t>SCAR family protein</t>
  </si>
  <si>
    <t>FAELSGNDIFKGDAASSNVEKHLSQAK</t>
  </si>
  <si>
    <t>EVNKKVLKVPGVEQK</t>
  </si>
  <si>
    <t>AT2G43160.1</t>
  </si>
  <si>
    <t>ESGSFNKNFQSPAK</t>
  </si>
  <si>
    <t>AT3G55770.7</t>
  </si>
  <si>
    <t>ESDLHHAKTFQTQIPFGVQQQR</t>
  </si>
  <si>
    <t>ERQSEMRSYKGLMVTDK</t>
  </si>
  <si>
    <t>AT5G11500.1</t>
  </si>
  <si>
    <t>unknown protein; CONTAINS InterPro DOMAIN/s: Protein of unknown function DUF814 (InterPro:IPR008532); Has 1807 Blast hits to 1807 proteins in 277 species: Archae - 0; Bacteria - 0; Metazoa - 736; Fungi - 347; Plants - 385; Viruses - 0; Other Eukaryotes - 339 (source: NCBI BLink).</t>
  </si>
  <si>
    <t>ERAATEAHAKVQRAAVGK</t>
  </si>
  <si>
    <t>EQVLAEKGLDWK</t>
  </si>
  <si>
    <t>EQQLKKLEEK</t>
  </si>
  <si>
    <t>AT4G37120.1</t>
  </si>
  <si>
    <t>Pre-mRNA splicing Prp18-interacting factor</t>
  </si>
  <si>
    <t>FDSINSSRDVTGAEKFSRFDSINSSK</t>
  </si>
  <si>
    <t>1xBiotin [K15(99.5)]</t>
  </si>
  <si>
    <t>FGGMASADQSTGIVFGAKSAENK</t>
  </si>
  <si>
    <t>AT3G10650.1</t>
  </si>
  <si>
    <t>BEST Arabidopsis thaliana protein match is: nucleoporin-related (TAIR:AT5G20200.1); Has 61042 Blast hits to 31782 proteins in 2093 species: Archae - 202; Bacteria - 16480; Metazoa - 16017; Fungi - 12552; Plants - 1653; Viruses - 629; Other Eukaryotes - 13509 (source: NCBI BLink).</t>
  </si>
  <si>
    <t>FNKDEVWGHLGK</t>
  </si>
  <si>
    <t>AT1G26110.1</t>
  </si>
  <si>
    <t>decapping 5</t>
  </si>
  <si>
    <t>FNAGENVRIIRKGNNYDEEMLNPGR</t>
  </si>
  <si>
    <t>FMSQSSSFPTKGAYTDITRK</t>
  </si>
  <si>
    <t>AT2G35880.1</t>
  </si>
  <si>
    <t>FIVDNKAGHQENTSEAR</t>
  </si>
  <si>
    <t>AT3G60600.1</t>
  </si>
  <si>
    <t>vesicle associated protein</t>
  </si>
  <si>
    <t>FLTQSGTFKDGDLRVNK</t>
  </si>
  <si>
    <t>AT4G29810.1</t>
  </si>
  <si>
    <t>MAP kinase kinase 2</t>
  </si>
  <si>
    <t>FLRSKVEGAIESR</t>
  </si>
  <si>
    <t>AT1G79340.1</t>
  </si>
  <si>
    <t>metacaspase 4</t>
  </si>
  <si>
    <t>FNVSGGGKK</t>
  </si>
  <si>
    <t>AT1G30580.1</t>
  </si>
  <si>
    <t>GTP binding</t>
  </si>
  <si>
    <t>FKTAGNSQGSQQVHK</t>
  </si>
  <si>
    <t>FKKSELWGYLGR</t>
  </si>
  <si>
    <t>1xBiotin [K3(99.1)]</t>
  </si>
  <si>
    <t>FGHGSAKLARQAQSK</t>
  </si>
  <si>
    <t>DGKPADPKVTEEKRPSPAK</t>
  </si>
  <si>
    <t>AFHHVEKVATLRGEDFPSLK</t>
  </si>
  <si>
    <t>AT3G50370.1</t>
  </si>
  <si>
    <t>unknown protein; FUNCTIONS IN: molecular_function unknown; INVOLVED IN: biological_process unknown; LOCATED IN: cellular_component unknown; EXPRESSED IN: 26 plant structures; EXPRESSED DURING: 15 growth stages; Has 27734 Blast hits to 16708 proteins in 1259 species: Archae - 81; Bacteria - 3434; Metazoa - 10876; Fungi - 2514; Plants - 987; Viruses - 212; Other Eukaryotes - 9630 (source: NCBI BLink).</t>
  </si>
  <si>
    <t>AFGDKSLK</t>
  </si>
  <si>
    <t>AT2G20630.2; AT4G28400.1; AT3G15260.2</t>
  </si>
  <si>
    <t>PP2C induced by AVRRPM1 
Protein phosphatase 2C family protein 
Protein phosphatase 2C family protein</t>
  </si>
  <si>
    <t>AFFDSADWALGKQKGQKPK</t>
  </si>
  <si>
    <t>AFFDSADWALGKQK</t>
  </si>
  <si>
    <t>AFDETKTGVKGLIDAHITEIPR</t>
  </si>
  <si>
    <t>1xBiotin [K10(97.4)]</t>
  </si>
  <si>
    <t>AT1G04350.1</t>
  </si>
  <si>
    <t>AFDETKQGVKGLVDAK</t>
  </si>
  <si>
    <t>AT5G59540.1</t>
  </si>
  <si>
    <t>AFDEMKIGVKGLVDAGVTK</t>
  </si>
  <si>
    <t>AFDEMKIGVK</t>
  </si>
  <si>
    <t>1xOxidation [M5]; 1xBiotin [K6(100)]</t>
  </si>
  <si>
    <t>AFDEKHGFTSTATAGVASLDQK</t>
  </si>
  <si>
    <t>AFAHPPEELNSPASHFSGKTPK</t>
  </si>
  <si>
    <t>AT3G15450.1</t>
  </si>
  <si>
    <t>AEQYLHKYETSHSHSSTGGTGSHGNVGGHGGGAGAPAAK</t>
  </si>
  <si>
    <t>AEIENNLKSSVFAR</t>
  </si>
  <si>
    <t>AT5G47430.1</t>
  </si>
  <si>
    <t>DWNN domain, a CCHC-type zinc finger</t>
  </si>
  <si>
    <t>AEIEEKAVK</t>
  </si>
  <si>
    <t>AT5G18400.3</t>
  </si>
  <si>
    <t>Cytokine-induced anti-apoptosis inhibitor 1, Fe-S biogenesis</t>
  </si>
  <si>
    <t>AEGQNTGNFLTDRPSTKVHAAPGGGSSLDYLFTGGK</t>
  </si>
  <si>
    <t>AFQERQKSNPDLR</t>
  </si>
  <si>
    <t>AFQERQKSNPDLRK</t>
  </si>
  <si>
    <t>AFSRGIEGAKSLLQTFEAK</t>
  </si>
  <si>
    <t>AKEGKLGVEQELR</t>
  </si>
  <si>
    <t>1xBiotin [K5(98.3)]</t>
  </si>
  <si>
    <t>AT2G26570.1</t>
  </si>
  <si>
    <t>Plant protein of unknown function (DUF827)</t>
  </si>
  <si>
    <t>AKDLDASKTTELSRR</t>
  </si>
  <si>
    <t>AKDFVADKLTAIPKPEGSVTDVDLK</t>
  </si>
  <si>
    <t>AT1G01470.1</t>
  </si>
  <si>
    <t>Late embryogenesis abundant protein</t>
  </si>
  <si>
    <t>AKDAAAAAGASAQQAGK</t>
  </si>
  <si>
    <t>AKASQKGSFGGSGLK</t>
  </si>
  <si>
    <t>AT1G15270.1</t>
  </si>
  <si>
    <t>Translation machinery associated TMA7</t>
  </si>
  <si>
    <t>AKAFDEKHGFTSTATAGVASLDQK</t>
  </si>
  <si>
    <t>AKAAGKGSQLEANKK</t>
  </si>
  <si>
    <t>AT2G23090.1</t>
  </si>
  <si>
    <t>Uncharacterised protein family SERF</t>
  </si>
  <si>
    <t>AEEKSNVLLDK</t>
  </si>
  <si>
    <t>AHQNQTTNQTVFLKPAK</t>
  </si>
  <si>
    <t>AT1G37130.1</t>
  </si>
  <si>
    <t>nitrate reductase 2</t>
  </si>
  <si>
    <t>AGLSTSGYRKDEFNWR</t>
  </si>
  <si>
    <t>AT3G55000.1</t>
  </si>
  <si>
    <t>tonneau family protein</t>
  </si>
  <si>
    <t>AGKLFSYKEVALAPPGTIVK</t>
  </si>
  <si>
    <t>AGKLFSYK</t>
  </si>
  <si>
    <t>AGHPRLKSAIAGANGESAKK</t>
  </si>
  <si>
    <t>AT1G51510.1</t>
  </si>
  <si>
    <t>AHFPVSFGKTSKVSASTEAIHSATR</t>
  </si>
  <si>
    <t>1xBiotin [K12(98)]</t>
  </si>
  <si>
    <t>AT2G20330.1</t>
  </si>
  <si>
    <t>AKEGKLGVEQELRK</t>
  </si>
  <si>
    <t>AEDVVSSMLAKGFILGK</t>
  </si>
  <si>
    <t>AT5G16840.2; AT4G17720.1</t>
  </si>
  <si>
    <t>binding partner of acd11 1 
RNA-binding (RRM/RBD/RNP motifs) family protein</t>
  </si>
  <si>
    <t>ADVSKMNSFR</t>
  </si>
  <si>
    <t>1xOxidation [M6]; 1xBiotin [K5(100)]</t>
  </si>
  <si>
    <t>AALGVHVAAYEEDKAAAAAK</t>
  </si>
  <si>
    <t>AT5G65010.2</t>
  </si>
  <si>
    <t>asparagine synthetase 2</t>
  </si>
  <si>
    <t>AAIGVHLSAYDGKNVALTIPPLK</t>
  </si>
  <si>
    <t>AT3G47340.1</t>
  </si>
  <si>
    <t>glutamine-dependent asparagine synthase 1</t>
  </si>
  <si>
    <t>AAIEKIVNVR</t>
  </si>
  <si>
    <t>AT1G77180.1</t>
  </si>
  <si>
    <t>chromatin protein family</t>
  </si>
  <si>
    <t>AAKFPTKPAPPSQAVR</t>
  </si>
  <si>
    <t>AAGKGSQLEANKK</t>
  </si>
  <si>
    <t>AAFQFGVKMQDGRK</t>
  </si>
  <si>
    <t>AT2G26460.1</t>
  </si>
  <si>
    <t>RED family protein</t>
  </si>
  <si>
    <t>AAEWGLVLKTDTKTGKPQGVGVR</t>
  </si>
  <si>
    <t>AT3G45780.2</t>
  </si>
  <si>
    <t>phototropin 1</t>
  </si>
  <si>
    <t>AAEWGLVLKTDTK</t>
  </si>
  <si>
    <t>AAENVFIKKMEQEK</t>
  </si>
  <si>
    <t>AAAASKGPKVGGGGGKR</t>
  </si>
  <si>
    <t>AAAASKGPKVGGGGGK</t>
  </si>
  <si>
    <t>AALGVHVAAYEEDKAAAAAKAGSDLVDPLPK</t>
  </si>
  <si>
    <t>AAPVEEPVGEKSK</t>
  </si>
  <si>
    <t>1xBiotin [K11(98.7)]</t>
  </si>
  <si>
    <t>ADQIDLKSLDEQLER</t>
  </si>
  <si>
    <t>AT5G50000.1</t>
  </si>
  <si>
    <t>ADFDSLAPKRPTKPTR</t>
  </si>
  <si>
    <t>ADEVDSWVSTKPSEPRR</t>
  </si>
  <si>
    <t>ADEVDNWAAGKAKSSTFGSGFRESGPEPDR</t>
  </si>
  <si>
    <t>1xBiotin [K13(99.8)]</t>
  </si>
  <si>
    <t>ADEVDNWAAGKAKSSTFGSGFR</t>
  </si>
  <si>
    <t>ADAALTNRGGGKAGLADRTGK</t>
  </si>
  <si>
    <t>AT5G16470.1</t>
  </si>
  <si>
    <t>zinc finger (C2H2 type) family protein</t>
  </si>
  <si>
    <t>ADVSKMNSFRILEQEDVR</t>
  </si>
  <si>
    <t>AAVEKSLNPNKPK</t>
  </si>
  <si>
    <t>AT1G12440.2</t>
  </si>
  <si>
    <t>A20/AN1-like zinc finger family protein</t>
  </si>
  <si>
    <t>AATEAHAKVQRAAVGK</t>
  </si>
  <si>
    <t>AASSSSLPKSGAISK</t>
  </si>
  <si>
    <t>AT1G73430.2</t>
  </si>
  <si>
    <t>sec34-like family protein</t>
  </si>
  <si>
    <t>AAPVEEPVGEKSKMSYASILK</t>
  </si>
  <si>
    <t>1xOxidation [M14]; 1xBiotin [K13(98.1)]</t>
  </si>
  <si>
    <t>AAVKKGAK</t>
  </si>
  <si>
    <t>1xBiotin [K5(99.4)]</t>
  </si>
  <si>
    <t>DGLDQQKSNGLIWKDK</t>
  </si>
  <si>
    <t>AKGGLHRWDFETEEEWEK</t>
  </si>
  <si>
    <t>AKQAPKASSQK</t>
  </si>
  <si>
    <t>AT3G11710.1</t>
  </si>
  <si>
    <t>lysyl-tRNA synthetase 1</t>
  </si>
  <si>
    <t>ATFNSVKGMAYK</t>
  </si>
  <si>
    <t>1xOxidation [M9]; 1xBiotin [K7(100)]</t>
  </si>
  <si>
    <t>AT3G09970.1</t>
  </si>
  <si>
    <t>Calcineurin-like metallo-phosphoesterase superfamily protein</t>
  </si>
  <si>
    <t>ATEGIPKSEILR</t>
  </si>
  <si>
    <t>AT5G35410.1</t>
  </si>
  <si>
    <t>ATDAVIKGPGKLTMTFEGK</t>
  </si>
  <si>
    <t>1xBiotin [K11(98.1)]</t>
  </si>
  <si>
    <t>AT1G65930.1</t>
  </si>
  <si>
    <t>cytosolic NADP+-dependent isocitrate dehydrogenase</t>
  </si>
  <si>
    <t>ASVTGKTGVVSASK</t>
  </si>
  <si>
    <t>AT4G30890.2</t>
  </si>
  <si>
    <t>ubiquitin-specific protease 24</t>
  </si>
  <si>
    <t>ASVSQGHEHKNQPLIFGPASIVGGPLSTER</t>
  </si>
  <si>
    <t>AT5G53000.1</t>
  </si>
  <si>
    <t>2A phosphatase associated protein of 46 kD</t>
  </si>
  <si>
    <t>ASTLESSNLLKQHNDQSR</t>
  </si>
  <si>
    <t>AT3G45630.1</t>
  </si>
  <si>
    <t>RNA binding (RRM/RBD/RNP motifs) family protein</t>
  </si>
  <si>
    <t>ASPLRKSASVGNWILDSK</t>
  </si>
  <si>
    <t>AT4G10730.1</t>
  </si>
  <si>
    <t>ASLGMKPLRD</t>
  </si>
  <si>
    <t>ASKPKTQVLEELDSAADSKK</t>
  </si>
  <si>
    <t>ASKPKTQVLEELDSAADSK</t>
  </si>
  <si>
    <t>ASKAAALAK</t>
  </si>
  <si>
    <t>ATQQNRGKLVFGSNVER</t>
  </si>
  <si>
    <t>AT4G38930.2</t>
  </si>
  <si>
    <t>Ubiquitin fusion degradation UFD1 family protein</t>
  </si>
  <si>
    <t>DFVADKLTAIPKPEGSVTDVDLK</t>
  </si>
  <si>
    <t>DFRTNAKTNVLGPQK</t>
  </si>
  <si>
    <t>AT1G03760.1</t>
  </si>
  <si>
    <t>Prefoldin chaperone subunit family protein</t>
  </si>
  <si>
    <t>DFEDDAEQKFHYKSEWHRYNLK</t>
  </si>
  <si>
    <t>AT2G24500.1</t>
  </si>
  <si>
    <t>Zinc finger protein 622</t>
  </si>
  <si>
    <t>DFEDDAEQKFHYKSEWHR</t>
  </si>
  <si>
    <t>DESVNYQLKMKASRFIISEIK</t>
  </si>
  <si>
    <t>ASGVSTQAKDAVDK</t>
  </si>
  <si>
    <t>DAVDKAFSRGIEGAK</t>
  </si>
  <si>
    <t>AYFDSADWALGKQGVAKPK</t>
  </si>
  <si>
    <t>AWTDARSGKAADPLK</t>
  </si>
  <si>
    <t>AT1G30070.2</t>
  </si>
  <si>
    <t>SGS domain-containing protein</t>
  </si>
  <si>
    <t>AWKPAPGFKPKSLLEIQMEEQR</t>
  </si>
  <si>
    <t>AWKPAPGFKPK</t>
  </si>
  <si>
    <t>AVYSSVKGAK</t>
  </si>
  <si>
    <t>AT4G27000.1</t>
  </si>
  <si>
    <t>DAAAAAGASAQQAGKSISDAAVGGVNFVK</t>
  </si>
  <si>
    <t>AKGSDVSLYGSSKVVGTQAPVQLGSLR</t>
  </si>
  <si>
    <t>AT5G28840.1</t>
  </si>
  <si>
    <t>GDP-D-mannose 3',5'-epimerase</t>
  </si>
  <si>
    <t>AREQELNELFKVAISQPK</t>
  </si>
  <si>
    <t>AT2G20280.1</t>
  </si>
  <si>
    <t>Zinc finger C-x8-C-x5-C-x3-H type family protein</t>
  </si>
  <si>
    <t>ALLKGPGNYSFNK</t>
  </si>
  <si>
    <t>ALIDAYGVDTSKHVTINKPIR</t>
  </si>
  <si>
    <t>AT4G04885.1</t>
  </si>
  <si>
    <t>PCF11P-similar protein 4</t>
  </si>
  <si>
    <t>ALFFGKSQSTFDDK</t>
  </si>
  <si>
    <t>ALETAFAQYGDVIDSKIINDRETGR</t>
  </si>
  <si>
    <t>AT2G21660.1</t>
  </si>
  <si>
    <t>cold, circadian rhythm, and rna binding 2</t>
  </si>
  <si>
    <t>ALAYKDNFDLGESDTKPDGELK</t>
  </si>
  <si>
    <t>1xBiotin [K16(97.2)]</t>
  </si>
  <si>
    <t>AT1G35780.1</t>
  </si>
  <si>
    <t>unknown protein; BEST Arabidopsis thaliana protein match is: unknown protein (TAIR:AT1G78150.2); Has 145 Blast hits to 144 proteins in 16 species: Archae - 0; Bacteria - 0; Metazoa - 0; Fungi - 0; Plants - 145; Viruses - 0; Other Eukaryotes - 0 (source: NCBI BLink).</t>
  </si>
  <si>
    <t>ALAYAFTHQQNLKSFSK</t>
  </si>
  <si>
    <t>AT3G09710.2</t>
  </si>
  <si>
    <t>IQ-domain 1</t>
  </si>
  <si>
    <t>AIANTKVSTSR</t>
  </si>
  <si>
    <t>AT3G17970.1</t>
  </si>
  <si>
    <t>translocon at the outer membrane of chloroplasts 64-III</t>
  </si>
  <si>
    <t>ALALKDNFNLGAESQTAEEDSSVK</t>
  </si>
  <si>
    <t>AKSSTFGSGFRESGPEPDRWAR</t>
  </si>
  <si>
    <t>AKSSTFGSGFRESGPEPDR</t>
  </si>
  <si>
    <t>AKSSTFGSGFR</t>
  </si>
  <si>
    <t>ALIPDLYRGKVGLDTAEAQHLMDGLDWPGAIK</t>
  </si>
  <si>
    <t>AT2G32520.1</t>
  </si>
  <si>
    <t>ALQATKVEER</t>
  </si>
  <si>
    <t>ALQATKVEERKVDTK</t>
  </si>
  <si>
    <t>APPRNKMALYEQLSIPSQR</t>
  </si>
  <si>
    <t>AT2G25930.1</t>
  </si>
  <si>
    <t>APAAEETTSVKEDK</t>
  </si>
  <si>
    <t>ANLLKHEYHAR</t>
  </si>
  <si>
    <t>AT3G61140.1</t>
  </si>
  <si>
    <t>26S proteasome, regulatory subunit Rpn7;Proteasome component (PCI) domain</t>
  </si>
  <si>
    <t>AQVSEVKSIMLENIDK</t>
  </si>
  <si>
    <t>AT4G15780.1</t>
  </si>
  <si>
    <t>vesicle-associated membrane protein 724</t>
  </si>
  <si>
    <t>ANGLEKGMTYAEVIK</t>
  </si>
  <si>
    <t>1xOxidation [M8]; 1xBiotin [K6(100)]</t>
  </si>
  <si>
    <t>ANFPKAAAASKGPK</t>
  </si>
  <si>
    <t>ANFPKAAAASK</t>
  </si>
  <si>
    <t>ANAMTEGKRSDFFNHLK</t>
  </si>
  <si>
    <t>AT4G34490.1</t>
  </si>
  <si>
    <t>cyclase associated protein 1</t>
  </si>
  <si>
    <t>ALTAKGMQVLEFVGK</t>
  </si>
  <si>
    <t>AT2G15860.2</t>
  </si>
  <si>
    <t>unknown protein; FUNCTIONS IN: molecular_function unknown; INVOLVED IN: biological_process unknown; LOCATED IN: cellular_component unknown; EXPRESSED IN: 23 plant structures; EXPRESSED DURING: 13 growth stages; Has 110 Blast hits to 109 proteins in 51 species: Archae - 0; Bacteria - 4; Metazoa - 37; Fungi - 10; Plants - 37; Viruses - 3; Other Eukaryotes - 19 (source: NCBI BLink).</t>
  </si>
  <si>
    <t>YWNDKDVLAK</t>
  </si>
  <si>
    <t>AT2G17390.1</t>
  </si>
  <si>
    <t>ankyrin repeat-containing 2B</t>
  </si>
  <si>
    <t>GSDVSLYGSSKVVGTQAPVQLGSLR</t>
  </si>
  <si>
    <t>GSGIVTRRPLVLQLHKTEDGTTEYAEFLHAPKK</t>
  </si>
  <si>
    <t>GSKLNKNLDLFQSK</t>
  </si>
  <si>
    <t>1xBiotin [K6(98.7)]</t>
  </si>
  <si>
    <t>AT4G38550.1</t>
  </si>
  <si>
    <t>GSKPAETRPTKIEALAK</t>
  </si>
  <si>
    <t>AT3G02860.2</t>
  </si>
  <si>
    <t>zinc ion binding</t>
  </si>
  <si>
    <t>IAENTAAESKK</t>
  </si>
  <si>
    <t>1xBiotin [K11(98.8)]</t>
  </si>
  <si>
    <t>AT2G38310.1</t>
  </si>
  <si>
    <t>PYR1-like 4</t>
  </si>
  <si>
    <t>GSQELNDELKVKANELEK</t>
  </si>
  <si>
    <t>GSSTKTPAFLSSSLSK</t>
  </si>
  <si>
    <t>AT4G21160.2</t>
  </si>
  <si>
    <t>Calcium-dependent ARF-type GTPase activating protein family</t>
  </si>
  <si>
    <t>KFSNAKSISSAQFFGNQNR</t>
  </si>
  <si>
    <t>GSYNHLIKSASIK</t>
  </si>
  <si>
    <t>GSYNHLIKSASIKR</t>
  </si>
  <si>
    <t>GTENRGKGEYTK</t>
  </si>
  <si>
    <t>AT4G21850.1</t>
  </si>
  <si>
    <t>methionine sulfoxide reductase B9</t>
  </si>
  <si>
    <t>KFLRSKVEGAIESR</t>
  </si>
  <si>
    <t>KFEPKSSVWADTLSR</t>
  </si>
  <si>
    <t>GTGVYQKSSLEIK</t>
  </si>
  <si>
    <t>AT5G28050.2</t>
  </si>
  <si>
    <t>Cytidine/deoxycytidylate deaminase family protein</t>
  </si>
  <si>
    <t>KFAELSGNDIFKGDAASSNVEKHLSQAK</t>
  </si>
  <si>
    <t>GVGVAGVKPPPGKGASMLLK</t>
  </si>
  <si>
    <t>1xBiotin [K13(99.9)]</t>
  </si>
  <si>
    <t>KYGGLLPKKIPLISK</t>
  </si>
  <si>
    <t>KRELASFIVKSSQK</t>
  </si>
  <si>
    <t>GQSKSANGTPAKPK</t>
  </si>
  <si>
    <t>AT2G19385.1</t>
  </si>
  <si>
    <t>HTSPMKSSYGFSVER</t>
  </si>
  <si>
    <t>AT3G53930.2</t>
  </si>
  <si>
    <t>GPGKLTMTFEGK</t>
  </si>
  <si>
    <t>KGTSVKGATPIEQFQSGGK</t>
  </si>
  <si>
    <t>AT4G17330.1</t>
  </si>
  <si>
    <t>G2484-1 protein</t>
  </si>
  <si>
    <t>GPQTKQLEEHAQK</t>
  </si>
  <si>
    <t>KPVTNLFK</t>
  </si>
  <si>
    <t>1xBiotin [K1(100)]</t>
  </si>
  <si>
    <t>IAENTAAESKKKMSL</t>
  </si>
  <si>
    <t>1xOxidation [M13]; 1xBiotin [K10(100)]</t>
  </si>
  <si>
    <t>KGGFSNNLKLAIPVAGEQSITK</t>
  </si>
  <si>
    <t>1xBiotin [K12(99)]</t>
  </si>
  <si>
    <t>IAENTAAESKKK</t>
  </si>
  <si>
    <t>1xBiotin [K12(99.1)]</t>
  </si>
  <si>
    <t>GPVMPKITTGAAK</t>
  </si>
  <si>
    <t>AT4G37870.1</t>
  </si>
  <si>
    <t>phosphoenolpyruvate carboxykinase 1</t>
  </si>
  <si>
    <t>KGAQVTAVPEGK</t>
  </si>
  <si>
    <t>AT1G09620.1</t>
  </si>
  <si>
    <t>ATP binding;leucine-tRNA ligases;aminoacyl-tRNA ligases;nucleotide binding;ATP binding;aminoacyl-tRNA ligases</t>
  </si>
  <si>
    <t>KGAKKGAQVTAVPEGK</t>
  </si>
  <si>
    <t>GQASRVVLKPVSHSPK</t>
  </si>
  <si>
    <t>AT1G62390.1</t>
  </si>
  <si>
    <t>Octicosapeptide/Phox/Bem1p (PB1) domain-containing protein / tetratricopeptide repeat (TPR)-containing protein</t>
  </si>
  <si>
    <t>KGAAWGASLRK</t>
  </si>
  <si>
    <t>AT5G35620.1</t>
  </si>
  <si>
    <t>Eukaryotic initiation factor 4E protein</t>
  </si>
  <si>
    <t>GQIQSIDWLDRLMLKSLDTIKEQESTK</t>
  </si>
  <si>
    <t>AT1G60490.1</t>
  </si>
  <si>
    <t>vacuolar protein sorting 34</t>
  </si>
  <si>
    <t>KGAAWGASLR</t>
  </si>
  <si>
    <t>KDPTGAKVTK</t>
  </si>
  <si>
    <t>HKDEQTPATATTTGPATTDQPHEKKGILEK</t>
  </si>
  <si>
    <t>AT2G21490.1</t>
  </si>
  <si>
    <t>dehydrin LEA</t>
  </si>
  <si>
    <t>HVHPKLPNYDDLAAR</t>
  </si>
  <si>
    <t>AT4G32350.1</t>
  </si>
  <si>
    <t>HKEPLAETNAAVDKSDVLK</t>
  </si>
  <si>
    <t>AT1G20720.1</t>
  </si>
  <si>
    <t>RAD3-like DNA-binding helicase protein</t>
  </si>
  <si>
    <t>HKTASFSGNIDTGK</t>
  </si>
  <si>
    <t>AT3G12640.1</t>
  </si>
  <si>
    <t>KSELWGYLGR</t>
  </si>
  <si>
    <t>KVEFASKQQKVK</t>
  </si>
  <si>
    <t>HVDEHKSGEHKEGIVDKIK</t>
  </si>
  <si>
    <t>KVEFASKQQK</t>
  </si>
  <si>
    <t>KVDTKVFESMQQLSNKK</t>
  </si>
  <si>
    <t>1xBiotin [K5(99)]</t>
  </si>
  <si>
    <t>AT5G47210.1; AT4G16830.1</t>
  </si>
  <si>
    <t>KVAPKSVAAGSATVAVEK</t>
  </si>
  <si>
    <t>AT3G12050.1</t>
  </si>
  <si>
    <t>Aha1 domain-containing protein</t>
  </si>
  <si>
    <t>HVDEHKSGEHKEGIVDK</t>
  </si>
  <si>
    <t>KTLNLEVEQLREEFK</t>
  </si>
  <si>
    <t>AT4G15790.1</t>
  </si>
  <si>
    <t>unknown protein; INVOLVED IN: biological_process unknown; LOCATED IN: chloroplast; EXPRESSED IN: 21 plant structures; EXPRESSED DURING: 13 growth stages; Has 411 Blast hits to 380 proteins in 121 species: Archae - 4; Bacteria - 107; Metazoa - 85; Fungi - 29; Plants - 59; Viruses - 0; Other Eukaryotes - 127 (source: NCBI BLink).</t>
  </si>
  <si>
    <t>HPVAGNQSINKNTAPFKFDAPSPDDLVSNGLTSSK</t>
  </si>
  <si>
    <t>1xBiotin [K11(99.9)]</t>
  </si>
  <si>
    <t>AT5G10630.2</t>
  </si>
  <si>
    <t>KTEYIKNVQQYNLK</t>
  </si>
  <si>
    <t>AT2G17560.2</t>
  </si>
  <si>
    <t>high mobility group B4</t>
  </si>
  <si>
    <t>HQANPKVAPVIAK</t>
  </si>
  <si>
    <t>AT4G22670.1</t>
  </si>
  <si>
    <t>HSP70-interacting protein 1</t>
  </si>
  <si>
    <t>KTAASYR</t>
  </si>
  <si>
    <t>HSGNIPDKNTSFSVR</t>
  </si>
  <si>
    <t>AT2G23760.3</t>
  </si>
  <si>
    <t>BEL1-like homeodomain 4</t>
  </si>
  <si>
    <t>HSVDEVSKKIEGFHINK</t>
  </si>
  <si>
    <t>AT1G52730.1</t>
  </si>
  <si>
    <t>HTKGGNKELDATK</t>
  </si>
  <si>
    <t>KVEYASKQQKSQVK</t>
  </si>
  <si>
    <t>HYESVVKGIDNLQVSDEHHPH</t>
  </si>
  <si>
    <t>AT4G26100.1</t>
  </si>
  <si>
    <t>casein kinase 1</t>
  </si>
  <si>
    <t>KVFYGSKRPTFGTK</t>
  </si>
  <si>
    <t>KDFAVDDYVKGSRPSK</t>
  </si>
  <si>
    <t>AT1G05460.1</t>
  </si>
  <si>
    <t>HAQGIHNVDGEKNYK</t>
  </si>
  <si>
    <t>AT5G64460.1</t>
  </si>
  <si>
    <t>Phosphoglycerate mutase family protein</t>
  </si>
  <si>
    <t>KDDKPEDILFKDLMDFAK</t>
  </si>
  <si>
    <t>1xOxidation [M14]; 1xBiotin [K11(97.1)]</t>
  </si>
  <si>
    <t>AT1G21380.1</t>
  </si>
  <si>
    <t>Target of Myb protein 1</t>
  </si>
  <si>
    <t>KVVKSVNINGEPTR</t>
  </si>
  <si>
    <t>1xBiotin [K4(98.5)]</t>
  </si>
  <si>
    <t>AT1G30480.1</t>
  </si>
  <si>
    <t>D111/G-patch domain-containing protein</t>
  </si>
  <si>
    <t>KVSGNLGKVSFSGDLNHSGSHSGSHSR</t>
  </si>
  <si>
    <t>AT5G35180.4</t>
  </si>
  <si>
    <t>Protein of unknown function (DUF1336)</t>
  </si>
  <si>
    <t>KDDEESGGGLGGYAKMAQGFLK</t>
  </si>
  <si>
    <t>1xOxidation [M16]; 1xBiotin [K15(100)]</t>
  </si>
  <si>
    <t>GNVEPEAVFQTVSKTGKK</t>
  </si>
  <si>
    <t>AT3G56240.1</t>
  </si>
  <si>
    <t>copper chaperone</t>
  </si>
  <si>
    <t>KAQWKSNSLFEHDK</t>
  </si>
  <si>
    <t>AT5G47760.1</t>
  </si>
  <si>
    <t>2-phosphoglycolate phosphatase 2</t>
  </si>
  <si>
    <t>HESDKLDKAKVAGATADILDAASR</t>
  </si>
  <si>
    <t>1xBiotin [K10(97.3)]</t>
  </si>
  <si>
    <t>KVPVTEAASAVDPHNGNNIQIIN</t>
  </si>
  <si>
    <t>AT4G32960.1</t>
  </si>
  <si>
    <t>unknown protein; BEST Arabidopsis thaliana protein match is: unknown protein (TAIR:AT4G32970.1); Has 106 Blast hits to 106 proteins in 39 species: Archae - 0; Bacteria - 0; Metazoa - 62; Fungi - 0; Plants - 37; Viruses - 0; Other Eukaryotes - 7 (source: NCBI BLink).</t>
  </si>
  <si>
    <t>HGADPSQSPLGGKTDVFDLPFR</t>
  </si>
  <si>
    <t>AT2G18876.1</t>
  </si>
  <si>
    <t>Afadin/alpha-actinin-binding protein</t>
  </si>
  <si>
    <t>KRPVKLSSLNR</t>
  </si>
  <si>
    <t>KADLTKPVNFVSTGTVMPNQEIDKDSR</t>
  </si>
  <si>
    <t>AT1G17070.1</t>
  </si>
  <si>
    <t>GC-rich sequence DNA-binding factor-like protein with Tuftelin interacting domain</t>
  </si>
  <si>
    <t>HHFAQLFKEKGSYNHLIK</t>
  </si>
  <si>
    <t>1xBiotin [K10(98.4)]</t>
  </si>
  <si>
    <t>KVLISRINSPNLNMK</t>
  </si>
  <si>
    <t>HHGQEQLHKESGGGLGGMLHR</t>
  </si>
  <si>
    <t>AT5G66400.1</t>
  </si>
  <si>
    <t>HDQGLYSKIGSHVAR</t>
  </si>
  <si>
    <t>AT1G32790.2</t>
  </si>
  <si>
    <t>CTC-interacting domain 11</t>
  </si>
  <si>
    <t>LAIPVAGEQSITKFLTQSGTFK</t>
  </si>
  <si>
    <t>LAHTLSQDGNPKFQNSR</t>
  </si>
  <si>
    <t>AT5G56290.1</t>
  </si>
  <si>
    <t>peroxin 5</t>
  </si>
  <si>
    <t>GKSSHPMEDYVVSEFK</t>
  </si>
  <si>
    <t>1xOxidation [M7]; 1xBiotin [K2(100)]</t>
  </si>
  <si>
    <t>AT4G28400.1</t>
  </si>
  <si>
    <t>KLEKMASIDVHLR</t>
  </si>
  <si>
    <t>AT1G53310.3</t>
  </si>
  <si>
    <t>phosphoenolpyruvate carboxylase 1</t>
  </si>
  <si>
    <t>KMISRTESR</t>
  </si>
  <si>
    <t>GKSSRILQQQEK</t>
  </si>
  <si>
    <t>GKTALPLSVDHKPDREDEAAR</t>
  </si>
  <si>
    <t>GKVAGASADILDAAEK</t>
  </si>
  <si>
    <t>GIEGAKSLLQTFEAK</t>
  </si>
  <si>
    <t>LASLPFMINQDKFSGLK</t>
  </si>
  <si>
    <t>KIEGFHINKEGKTAEKPSDA</t>
  </si>
  <si>
    <t>AT3G15610.1</t>
  </si>
  <si>
    <t>GLFDFLGKKEEEVKPQETTTLESEFDHK</t>
  </si>
  <si>
    <t>GLFDFLGKKKDETKPEETPIASEFEQK</t>
  </si>
  <si>
    <t>1xBiotin [K14(90.8)]</t>
  </si>
  <si>
    <t>KLEELSKNIDLTKP</t>
  </si>
  <si>
    <t>GLGDWMNIIKPVNEEK</t>
  </si>
  <si>
    <t>1xOxidation [M6]; 1xBiotin [K10(100)]</t>
  </si>
  <si>
    <t>IAPLPAKVELK</t>
  </si>
  <si>
    <t>KMISRTESRSLFEFK</t>
  </si>
  <si>
    <t>GKQTMTEFEPLHK</t>
  </si>
  <si>
    <t>1xOxidation [M5]; 1xBiotin [K2(100)]</t>
  </si>
  <si>
    <t>1xOxidation [M5]; 1xBiotin [K]</t>
  </si>
  <si>
    <t>KIPLISKDHERAFFDSADWALGK</t>
  </si>
  <si>
    <t>GKAFHEMEDYVVAK</t>
  </si>
  <si>
    <t>AT3G15260.2</t>
  </si>
  <si>
    <t>IDRLNDLTTFISTKTGVK</t>
  </si>
  <si>
    <t>AT5G43450.1</t>
  </si>
  <si>
    <t>KIPLISKDHER</t>
  </si>
  <si>
    <t>KIPKHVREMQEALAR</t>
  </si>
  <si>
    <t>AT1G76810.1</t>
  </si>
  <si>
    <t>eukaryotic translation initiation factor 2 (eIF-2) family protein</t>
  </si>
  <si>
    <t>KLSSSTPEEPDHNKPVEGTETATRPATNAELMASAK</t>
  </si>
  <si>
    <t>1xBiotin [K1(96.6)]</t>
  </si>
  <si>
    <t>KLGNLPEKAPAFKPPAYTPAEDESSAPK</t>
  </si>
  <si>
    <t>AT5G14240.1</t>
  </si>
  <si>
    <t>Thioredoxin superfamily protein</t>
  </si>
  <si>
    <t>GKAGHPMEDYVVSEFK</t>
  </si>
  <si>
    <t>GKALLKGPGNYSFNK</t>
  </si>
  <si>
    <t>KIGFTDKINTGTVVVGEK</t>
  </si>
  <si>
    <t>1xBiotin [K7(98.7)]</t>
  </si>
  <si>
    <t>GKISKDPLADLQK</t>
  </si>
  <si>
    <t>AT2G42400.1</t>
  </si>
  <si>
    <t>vascular plant one zinc finger protein 2</t>
  </si>
  <si>
    <t>LDEKSGVGQYLEK</t>
  </si>
  <si>
    <t>KLEIENIQIDDFKVKT</t>
  </si>
  <si>
    <t>AT3G19010.1</t>
  </si>
  <si>
    <t>GKISKDPLADLQKK</t>
  </si>
  <si>
    <t>KIDSLDKELKPLGNTVQK</t>
  </si>
  <si>
    <t>HTSPMKSSYGFSVERR</t>
  </si>
  <si>
    <t>GLGKQGALLK</t>
  </si>
  <si>
    <t>GLSIQNESKFNLSQQIDHPGPPK</t>
  </si>
  <si>
    <t>AT2G45620.1</t>
  </si>
  <si>
    <t>Nucleotidyltransferase family protein</t>
  </si>
  <si>
    <t>GLVDAGVTKVPR</t>
  </si>
  <si>
    <t>KNLPSTAGSGSSK</t>
  </si>
  <si>
    <t>AT1G03900.1</t>
  </si>
  <si>
    <t>non-intrinsic ABC protein 4</t>
  </si>
  <si>
    <t>KPEDGSAVAAAPVVVPPPVEEAHPVEKK</t>
  </si>
  <si>
    <t>1xBiotin [K27(98.5)]</t>
  </si>
  <si>
    <t>KKDEQPKQVIWDGHTGSIGR</t>
  </si>
  <si>
    <t>AT1G14650.1</t>
  </si>
  <si>
    <t>SWAP (Suppressor-of-White-APricot)/surp domain-containing protein / ubiquitin family protein</t>
  </si>
  <si>
    <t>GLLTKAETQAK</t>
  </si>
  <si>
    <t>AT2G19270.1</t>
  </si>
  <si>
    <t>CONTAINS InterPro DOMAIN/s: Mitotic checkpoint protein PRCC, C-terminal (InterPro:IPR018800); Has 930 Blast hits to 533 proteins in 146 species: Archae - 0; Bacteria - 18; Metazoa - 327; Fungi - 143; Plants - 61; Viruses - 0; Other Eukaryotes - 381 (source: NCBI BLink).</t>
  </si>
  <si>
    <t>GLVDAKITEVPR</t>
  </si>
  <si>
    <t>GLVNFNISGSKTNPLADIGVDFEAINRR</t>
  </si>
  <si>
    <t>KPPLISKDHER</t>
  </si>
  <si>
    <t>KHHTFSFRPSSGNDQSEAGSAR</t>
  </si>
  <si>
    <t>KPPLISKDHERAYFDSADWALGK</t>
  </si>
  <si>
    <t>KPPSRIEDKTYHELVQSAPVISSK</t>
  </si>
  <si>
    <t>1xBiotin [K9(98.3)]</t>
  </si>
  <si>
    <t>AT2G35050.1</t>
  </si>
  <si>
    <t>KHVDEHKSGEHKEGIVDK</t>
  </si>
  <si>
    <t>KKGGKVISLAEAAK</t>
  </si>
  <si>
    <t>AT3G47610.1</t>
  </si>
  <si>
    <t>transcription regulators;zinc ion binding</t>
  </si>
  <si>
    <t>1xOxidation [M2]; 1xBiotin [K1(100)]</t>
  </si>
  <si>
    <t>KIDLKTFTNWEDSPEK</t>
  </si>
  <si>
    <t>GLKIPQSERTKTTNSILMSLINQLEK</t>
  </si>
  <si>
    <t>1xOxidation [M18]; 1xBiotin [K11(97)]</t>
  </si>
  <si>
    <t>GIGSEAKAEHMEKGDTDLQLYNASER</t>
  </si>
  <si>
    <t>GLIDLNITAPKK</t>
  </si>
  <si>
    <t>AT5G11710.1</t>
  </si>
  <si>
    <t>LLVEKMLLLKHQHKQEEQQQLLR</t>
  </si>
  <si>
    <t>AGLAPAEVDEDGKEINPHIPEYMSK</t>
  </si>
  <si>
    <t>ALFFGKSQSTFDDKNISSLGFPLVYDTR</t>
  </si>
  <si>
    <t>LKSLDLRPGFSTPGSTNRGP</t>
  </si>
  <si>
    <t>AT1G63700.1</t>
  </si>
  <si>
    <t>ILAGGKEPANPK</t>
  </si>
  <si>
    <t>1xBiotin [K6(99.9)]</t>
  </si>
  <si>
    <t>AT5G39080.1</t>
  </si>
  <si>
    <t>HXXXD-type acyl-transferase family protein</t>
  </si>
  <si>
    <t>TVMFSLGKNR</t>
  </si>
  <si>
    <t>KMEAPPPSKPTIAPVPKSQLLGK</t>
  </si>
  <si>
    <t>1xOxidation [M2]; 1xBiotin [K17(100)]</t>
  </si>
  <si>
    <t>AT1G71430.1</t>
  </si>
  <si>
    <t>unknown protein; FUNCTIONS IN: molecular_function unknown; INVOLVED IN: biological_process unknown; LOCATED IN: cellular_component unknown; EXPRESSED IN: 23 plant structures; EXPRESSED DURING: 13 growth stages; Has 64 Blast hits to 64 proteins in 28 species: Archae - 0; Bacteria - 0; Metazoa - 14; Fungi - 6; Plants - 42; Viruses - 0; Other Eukaryotes - 2 (source: NCBI BLink).</t>
  </si>
  <si>
    <t>TSNHVPLVAESTKAPIDLFQLPGAPVAQSVDTFQPSIAPR</t>
  </si>
  <si>
    <t>TSKFRWGEMDEDEDLDFLLPPK</t>
  </si>
  <si>
    <t>1xOxidation [M9]; 1xBiotin [K3(100)]</t>
  </si>
  <si>
    <t>AT3G11400.2</t>
  </si>
  <si>
    <t>eukaryotic translation initiation factor 3G1</t>
  </si>
  <si>
    <t>TWGSASGSGSGIGIVNKDPSLFGDLVGSAIGQGK</t>
  </si>
  <si>
    <t>AT3G16760.1</t>
  </si>
  <si>
    <t>DFGLKPQGK</t>
  </si>
  <si>
    <t>KHVDEHK</t>
  </si>
  <si>
    <t>TTLGEKKSKR</t>
  </si>
  <si>
    <t>AT2G07360.2</t>
  </si>
  <si>
    <t>SH3 domain-containing protein</t>
  </si>
  <si>
    <t>ALGAKLRGKK</t>
  </si>
  <si>
    <t>1xBiotin [K5(98)]</t>
  </si>
  <si>
    <t>AT2G42680.1</t>
  </si>
  <si>
    <t>multiprotein bridging factor 1A</t>
  </si>
  <si>
    <t>IKEQLPGHHGTHKTGTTTSYGNTGVVHHENK</t>
  </si>
  <si>
    <t>1xBiotin [K13(99.6)]</t>
  </si>
  <si>
    <t>LKSLDLRPGFSTPGSTNR</t>
  </si>
  <si>
    <t>ETAEAGKEKTSGILGQTGEQVK</t>
  </si>
  <si>
    <t>AT1G52690.2</t>
  </si>
  <si>
    <t>Late embryogenesis abundant protein (LEA) family protein</t>
  </si>
  <si>
    <t>LGEGAAESLHVKDYK</t>
  </si>
  <si>
    <t>1xBiotin [K15(99.9)]</t>
  </si>
  <si>
    <t>GPLEALRPKLQPTQQQTR</t>
  </si>
  <si>
    <t>1xOxidation [M9]; 1xBiotin [K8(100)]</t>
  </si>
  <si>
    <t>GKTALPLSVDHKPDREDEAARIEAAGGK</t>
  </si>
  <si>
    <t>FKKLEELSKNIDLTKP</t>
  </si>
  <si>
    <t>GLPPFKLGEK</t>
  </si>
  <si>
    <t>YGGLLPKKIPLISKDHER</t>
  </si>
  <si>
    <t>SAAPATVETKKEEILAAPAPIVAETK</t>
  </si>
  <si>
    <t>FLSNIIKGFRSSTEQK</t>
  </si>
  <si>
    <t>AT5G05570.1</t>
  </si>
  <si>
    <t>transducin family protein / WD-40 repeat family protein</t>
  </si>
  <si>
    <t>1xOxidation [M17]; 1xBiotin [K]</t>
  </si>
  <si>
    <t>RTRTLKGDSQFGVR</t>
  </si>
  <si>
    <t>AT3G10380.1</t>
  </si>
  <si>
    <t>subunit of exocyst complex 8</t>
  </si>
  <si>
    <t>FTHEKTFTPEGETLEK</t>
  </si>
  <si>
    <t>IAPDATPSSPSSSLSLFKGVLPR</t>
  </si>
  <si>
    <t>AT3G62770.1</t>
  </si>
  <si>
    <t>FYGNMFAKLSKE</t>
  </si>
  <si>
    <t>AT3G25230.1</t>
  </si>
  <si>
    <t>rotamase FKBP 1</t>
  </si>
  <si>
    <t>VTPGQAEKSVGLRR</t>
  </si>
  <si>
    <t>AT2G18860.1</t>
  </si>
  <si>
    <t>Syntaxin/t-SNARE family protein</t>
  </si>
  <si>
    <t>LGKSGKNQLMESLK</t>
  </si>
  <si>
    <t>LGNLPEKAPAFKPPAYTPAEDESSAPK</t>
  </si>
  <si>
    <t>NVTGPKHLGVIGDR</t>
  </si>
  <si>
    <t>AT4G14990.1</t>
  </si>
  <si>
    <t>QAEDLRANLVKR</t>
  </si>
  <si>
    <t>AT1G03350.1</t>
  </si>
  <si>
    <t>VPKGYNAPQQVHITQGDYDGK</t>
  </si>
  <si>
    <t>AT5G34850.1</t>
  </si>
  <si>
    <t>purple acid phosphatase 26</t>
  </si>
  <si>
    <t>EKPLDPIAEK</t>
  </si>
  <si>
    <t>HAYEKPVKIYN</t>
  </si>
  <si>
    <t>HHHIQLIKEKGNLSQLEGGGENAAK</t>
  </si>
  <si>
    <t>1xOxidation [M1]; 1xBiotin [K]</t>
  </si>
  <si>
    <t>KKPSIGNKK</t>
  </si>
  <si>
    <t>AT4G26110.1</t>
  </si>
  <si>
    <t>nucleosome assembly protein1;1</t>
  </si>
  <si>
    <t>RSTLKNDSFVK</t>
  </si>
  <si>
    <t>AT3G27300.1</t>
  </si>
  <si>
    <t>glucose-6-phosphate dehydrogenase 5</t>
  </si>
  <si>
    <t>TQVTSSGGGFSPGKLRSMLLLGVDR</t>
  </si>
  <si>
    <t>AT2G02170.1</t>
  </si>
  <si>
    <t>LPSDSFAAWGVKPGTKNVHNLWLELSDGETSLADSTPPVR</t>
  </si>
  <si>
    <t>AT5G24460.1</t>
  </si>
  <si>
    <t>unknown protein; INVOLVED IN: biological_process unknown; LOCATED IN: cell wall; EXPRESSED IN: 24 plant structures; EXPRESSED DURING: 15 growth stages; Has 1807 Blast hits to 1807 proteins in 277 species: Archae - 0; Bacteria - 0; Metazoa - 736; Fungi - 347; Plants - 385; Viruses - 0; Other Eukaryotes - 339 (source: NCBI BLink).</t>
  </si>
  <si>
    <t>GRATSKDLDSQFSSLSLNTK</t>
  </si>
  <si>
    <t>AT1G58110.1</t>
  </si>
  <si>
    <t>Basic-leucine zipper (bZIP) transcription factor family protein</t>
  </si>
  <si>
    <t>VYNWDVHQRRVKQVTPTAIAVADS</t>
  </si>
  <si>
    <t>AT5G49510.1</t>
  </si>
  <si>
    <t>prefoldin 3</t>
  </si>
  <si>
    <t>ESGSFSKNFQSPAKPLTDKPTPELNR</t>
  </si>
  <si>
    <t>1xBiotin [K7(99.6)]</t>
  </si>
  <si>
    <t>AT2G39900.1</t>
  </si>
  <si>
    <t>SNVGFVEKGVQQDRK</t>
  </si>
  <si>
    <t>AT3G14160.1</t>
  </si>
  <si>
    <t>2-oxoglutarate-dependent dioxygenase family protein</t>
  </si>
  <si>
    <t>NVSTTASAHSLQGKTAYANTLLPYGK</t>
  </si>
  <si>
    <t>AT3G17330.1</t>
  </si>
  <si>
    <t>evolutionarily conserved C-terminal region 6</t>
  </si>
  <si>
    <t>SGKNQLMESLK</t>
  </si>
  <si>
    <t>2xOxidation [M13; M18]; 1xBiotin [K12(100)]</t>
  </si>
  <si>
    <t>FEAIRHSKGPLI</t>
  </si>
  <si>
    <t>AT4G35730.1</t>
  </si>
  <si>
    <t>NSTLEKSFENVNQQHSSK</t>
  </si>
  <si>
    <t>YHNSMHRPSGGYGDKYDYEGR</t>
  </si>
  <si>
    <t>AT3G59290.1</t>
  </si>
  <si>
    <t>QAQSKEKTLAK</t>
  </si>
  <si>
    <t>1xBiotin [K5(98.6)]</t>
  </si>
  <si>
    <t>1xOxidation [M2]; 1xBiotin [K]</t>
  </si>
  <si>
    <t>HNAMKGTVLER</t>
  </si>
  <si>
    <t>AT5G06260.1</t>
  </si>
  <si>
    <t>IEDLSSQIQSQAAEQFKAPDLSNVISK</t>
  </si>
  <si>
    <t>AT3G12390.1</t>
  </si>
  <si>
    <t>QKGSKAMVNDYR</t>
  </si>
  <si>
    <t>AT2G41900.1</t>
  </si>
  <si>
    <t>KDPTGAKVTKAAVK</t>
  </si>
  <si>
    <t>VREVDQKYQVSEK</t>
  </si>
  <si>
    <t>VIKEDGSKSK</t>
  </si>
  <si>
    <t>AT4G03260.1</t>
  </si>
  <si>
    <t>KGILEKIKEK</t>
  </si>
  <si>
    <t>AT1G20440.1; AT1G76180.1</t>
  </si>
  <si>
    <t>LGLPPEDPATAAAKPSVPVVEEKK</t>
  </si>
  <si>
    <t>SHQPSDGISKVVFGGQVTDEEVESLNR</t>
  </si>
  <si>
    <t>AKDFVADK</t>
  </si>
  <si>
    <t>2xOxidation [M6; M7]; 1xBiotin [K9(100)]</t>
  </si>
  <si>
    <t>FHYKSEWHRYNLK</t>
  </si>
  <si>
    <t>FKDENFIKK</t>
  </si>
  <si>
    <t>1xBiotin [K8(98.8)]</t>
  </si>
  <si>
    <t>1xOxidation [M2]; 1xBiotin [K11(100)]</t>
  </si>
  <si>
    <t>AFGKYTLEIK</t>
  </si>
  <si>
    <t>VWDASDPKPVSASSAR</t>
  </si>
  <si>
    <t>AT5G14540.1</t>
  </si>
  <si>
    <t>Protein of unknown function (DUF1421)</t>
  </si>
  <si>
    <t>LGSLKIK</t>
  </si>
  <si>
    <t>AT3G63130.2</t>
  </si>
  <si>
    <t>RAN GTPase activating protein 1</t>
  </si>
  <si>
    <t>AAAAVQPPKAAKFPTKPAPPSQAVR</t>
  </si>
  <si>
    <t>1xBiotin [K9(96.9)]</t>
  </si>
  <si>
    <t>ALGAKLRGK</t>
  </si>
  <si>
    <t>VTKAAVK</t>
  </si>
  <si>
    <t>YAYEGYYAPVPWHDGSKYSDVQRPVSGSGVASSYSK</t>
  </si>
  <si>
    <t>1xBiotin [K17(99.9)]</t>
  </si>
  <si>
    <t>AT3G13460.1</t>
  </si>
  <si>
    <t>evolutionarily conserved C-terminal region 2</t>
  </si>
  <si>
    <t>VLEKQLNPDISK</t>
  </si>
  <si>
    <t>AT4G37880.1</t>
  </si>
  <si>
    <t>LisH/CRA/RING-U-box domains-containing protein</t>
  </si>
  <si>
    <t>KFPEVQEAEK</t>
  </si>
  <si>
    <t>SESEYERKPSYGRSEEQEEGYRKPSYGR</t>
  </si>
  <si>
    <t>MKETNFGEK</t>
  </si>
  <si>
    <t>AT4G13660.1</t>
  </si>
  <si>
    <t>pinoresinol reductase 2</t>
  </si>
  <si>
    <t>MLTKTNDSR</t>
  </si>
  <si>
    <t>AT5G63380.1</t>
  </si>
  <si>
    <t>AMP-dependent synthetase and ligase family protein</t>
  </si>
  <si>
    <t>SLPWRRPANVFRTKEDVRPIFWANRPK</t>
  </si>
  <si>
    <t>LPSDSFAAWGVKPGTK</t>
  </si>
  <si>
    <t>1xBiotin [K12(99.8)]</t>
  </si>
  <si>
    <t>TPRSGKFVVGAGK</t>
  </si>
  <si>
    <t>AT3G10690.1</t>
  </si>
  <si>
    <t>DNA GYRASE A</t>
  </si>
  <si>
    <t>TNFFEKRVGDYQK</t>
  </si>
  <si>
    <t>AT3G27060.1</t>
  </si>
  <si>
    <t>Ferritin/ribonucleotide reductase-like family protein</t>
  </si>
  <si>
    <t>DFSAPTGEDRLDKSILPK</t>
  </si>
  <si>
    <t>AT4G08580.1</t>
  </si>
  <si>
    <t>microfibrillar-associated protein-related</t>
  </si>
  <si>
    <t>GLIMGKPSGSDKDKDK</t>
  </si>
  <si>
    <t>AT1G52740.1</t>
  </si>
  <si>
    <t>histone H2A protein 9</t>
  </si>
  <si>
    <t>TGTQEKTGAKRVDLLR</t>
  </si>
  <si>
    <t>SADVAAAPVVKEKPITDKEVTIPTPVAEK</t>
  </si>
  <si>
    <t>SHQPSDGISKILGGGQITDEEAQSLNK</t>
  </si>
  <si>
    <t>GMFDFLKKKEEVKPQETTTLASEFEHK</t>
  </si>
  <si>
    <t>KAIAKSSSTVDESLR</t>
  </si>
  <si>
    <t>1xOxidation [M9]; 1xBiotin [K2(100)]</t>
  </si>
  <si>
    <t>LMGRPKSEFSIPSSYSADYFQR</t>
  </si>
  <si>
    <t>QDQQLVSHDVKSSLYNYK</t>
  </si>
  <si>
    <t>AT2G03820.1</t>
  </si>
  <si>
    <t>nonsense-mediated mRNA decay NMD3 family protein</t>
  </si>
  <si>
    <t>VAALFKQK</t>
  </si>
  <si>
    <t>1xBiotin [K8(98.9)]</t>
  </si>
  <si>
    <t>AT2G29890.3</t>
  </si>
  <si>
    <t>villin-like 1</t>
  </si>
  <si>
    <t>SSFASSSAAPEVGKDGVKGKVSDFVK</t>
  </si>
  <si>
    <t>1xBiotin [K20(96.9)]</t>
  </si>
  <si>
    <t>SRDYGYSTGKSVGHVTPFGSR</t>
  </si>
  <si>
    <t>AT1G67630.1</t>
  </si>
  <si>
    <t>DNA polymerase alpha 2</t>
  </si>
  <si>
    <t>SPVETVPLAKSSVETVPPVK</t>
  </si>
  <si>
    <t>AT3G60240.4</t>
  </si>
  <si>
    <t>eukaryotic translation initiation factor 4G</t>
  </si>
  <si>
    <t>AQPSEAVLEKSAMYNQVSEVIPVTGFEVK</t>
  </si>
  <si>
    <t>AT4G39680.1</t>
  </si>
  <si>
    <t>SAP domain-containing protein</t>
  </si>
  <si>
    <t>ASHVHPKLPDYDDIFAK</t>
  </si>
  <si>
    <t>HESDKLDKAK</t>
  </si>
  <si>
    <t>KLEELSKNIDSIH</t>
  </si>
  <si>
    <t>AT3G09980.1</t>
  </si>
  <si>
    <t>1xOxidation [M3]; 1xBiotin [K7(100)]</t>
  </si>
  <si>
    <t>1xOxidation [M7]; 1xBiotin [K8(100)]</t>
  </si>
  <si>
    <t>RHHTLAKSEVLGPIVVV</t>
  </si>
  <si>
    <t>AT3G12990.1</t>
  </si>
  <si>
    <t>ribonuclease PH45A</t>
  </si>
  <si>
    <t>ASWKDPEGKIILTTTR</t>
  </si>
  <si>
    <t>AT2G18040.1</t>
  </si>
  <si>
    <t>peptidylprolyl cis/trans isomerase, NIMA-interacting 1</t>
  </si>
  <si>
    <t>IRHESDGGTKPLK</t>
  </si>
  <si>
    <t>AT4G32410.1</t>
  </si>
  <si>
    <t>cellulose synthase 1</t>
  </si>
  <si>
    <t>LISSGIVQMK</t>
  </si>
  <si>
    <t>AT1G62740.1</t>
  </si>
  <si>
    <t>QNTGSQQGKTSNHVPLVAESTK</t>
  </si>
  <si>
    <t>GKGTQQQIELNVVK</t>
  </si>
  <si>
    <t>AT5G56680.1</t>
  </si>
  <si>
    <t>Class II aminoacyl-tRNA and biotin synthetases superfamily protein</t>
  </si>
  <si>
    <t>SPPVPSLFGKDVEFVGVEPEGTER</t>
  </si>
  <si>
    <t>AT3G45190.1</t>
  </si>
  <si>
    <t>SIT4 phosphatase-associated family protein</t>
  </si>
  <si>
    <t>GVSGSSTPVHYK</t>
  </si>
  <si>
    <t>FGSTSETLSKASAGLLR</t>
  </si>
  <si>
    <t>AT3G55480.2</t>
  </si>
  <si>
    <t>protein affected traf&amp;#64257;cking 2</t>
  </si>
  <si>
    <t>IGDALHIGGGNKEGEHKKEEEHK</t>
  </si>
  <si>
    <t>KEEVEERTMQEVDMADLSTHLPKSFISSK</t>
  </si>
  <si>
    <t>AT5G37160.1</t>
  </si>
  <si>
    <t>GLMVTDKMTSNK</t>
  </si>
  <si>
    <t>VGHLKSVASVK</t>
  </si>
  <si>
    <t>AT2G17265.1</t>
  </si>
  <si>
    <t>homoserine kinase</t>
  </si>
  <si>
    <t>SIESESGKNLRLE</t>
  </si>
  <si>
    <t>AT4G17140.3</t>
  </si>
  <si>
    <t>pleckstrin homology (PH) domain-containing protein</t>
  </si>
  <si>
    <t>FQELTGNGIFKGDESPGSADKQLSSAK</t>
  </si>
  <si>
    <t>RKGSVKWFDTQK</t>
  </si>
  <si>
    <t>NLMKSSSISGSK</t>
  </si>
  <si>
    <t>AT1G73670.1</t>
  </si>
  <si>
    <t>MAP kinase 15</t>
  </si>
  <si>
    <t>EAVEHAQATGHVNFQEYK</t>
  </si>
  <si>
    <t>AT1G50670.1</t>
  </si>
  <si>
    <t>OTU-like cysteine protease family protein</t>
  </si>
  <si>
    <t>LPKNREEYRQCTGGK</t>
  </si>
  <si>
    <t>1xCarbamidomethyl [C11]; 1xBiotin [K15(100)]</t>
  </si>
  <si>
    <t>AT1G23670.2</t>
  </si>
  <si>
    <t>Domain of unknown function (DUF220)</t>
  </si>
  <si>
    <t>1xOxidation [M32]; 1xBiotin [K14(99.7)]</t>
  </si>
  <si>
    <t>LQKQLSDAK</t>
  </si>
  <si>
    <t>KQPSYGR</t>
  </si>
  <si>
    <t>DLLSSTADEPHRPVDLAFFSDGLPK</t>
  </si>
  <si>
    <t>AT2G23250.1</t>
  </si>
  <si>
    <t>UDP-glucosyl transferase 84B2</t>
  </si>
  <si>
    <t>SLEFSSVIQK</t>
  </si>
  <si>
    <t>AT1G60070.2</t>
  </si>
  <si>
    <t>Adaptor protein complex AP-1, gamma subunit</t>
  </si>
  <si>
    <t>SLVYPEKSLRTSQEK</t>
  </si>
  <si>
    <t>1xBiotin [K7(96.9)]</t>
  </si>
  <si>
    <t>DESVNYQLKMKASR</t>
  </si>
  <si>
    <t>IQLQQQQKIQLQQQQK</t>
  </si>
  <si>
    <t>KMTLSEFTKGAYTAPSSAGLTR</t>
  </si>
  <si>
    <t>WFNLNLKGSDK</t>
  </si>
  <si>
    <t>AT1G68370.1</t>
  </si>
  <si>
    <t>GGGLAGVGPVKMEPGQVSNDQQHGQVQQQQQK</t>
  </si>
  <si>
    <t>1xBiotin [K11(99.4)]</t>
  </si>
  <si>
    <t>AT1G43850.1</t>
  </si>
  <si>
    <t>SEUSS transcriptional co-regulator</t>
  </si>
  <si>
    <t>TWTNGNLLGLKPSKPK</t>
  </si>
  <si>
    <t>AT2G34150.2</t>
  </si>
  <si>
    <t>INVKPKPTTNGTGMLSAALSGTGKPKPLALAPPPK</t>
  </si>
  <si>
    <t>1xBiotin [K26(96)]</t>
  </si>
  <si>
    <t>SVLKPSTLAK</t>
  </si>
  <si>
    <t>VRYEQNLKEAADKFQSSNLYVK</t>
  </si>
  <si>
    <t>AT4G34110.1</t>
  </si>
  <si>
    <t>poly(A) binding protein 2</t>
  </si>
  <si>
    <t>RPVSQSSRPSAATSSRPKISTVK</t>
  </si>
  <si>
    <t>1xBiotin [K18(95.9)]</t>
  </si>
  <si>
    <t>AT2G40730.1</t>
  </si>
  <si>
    <t>Protein kinase family protein with ARM repeat domain</t>
  </si>
  <si>
    <t>YQNLPYNAPLTQTQPSTFGLIPMEGKTEKGSLLTSEHLR</t>
  </si>
  <si>
    <t>VFTGGKEPENPK</t>
  </si>
  <si>
    <t>AT5G39050.1</t>
  </si>
  <si>
    <t>FMSSYQELLPMLKT</t>
  </si>
  <si>
    <t>AT1G12200.1</t>
  </si>
  <si>
    <t>Flavin-binding monooxygenase family protein</t>
  </si>
  <si>
    <t>AVQGTKDAVIGK</t>
  </si>
  <si>
    <t>AT3G53040.1</t>
  </si>
  <si>
    <t>late embryogenesis abundant protein, putative / LEA protein, putative</t>
  </si>
  <si>
    <t>KIEGFHINKEGKTAEKPSDT</t>
  </si>
  <si>
    <t>GFMIQGGDPKGTGKGGTSIWGK</t>
  </si>
  <si>
    <t>1xOxidation [M3]; 1xBiotin [K14(96.8)]</t>
  </si>
  <si>
    <t>AT1G01940.1</t>
  </si>
  <si>
    <t>LQPSKDMSQVNQQVQVPVSHEER</t>
  </si>
  <si>
    <t>IFKNPEGSLSRAAALQSALTK</t>
  </si>
  <si>
    <t>QTFDHIPRWLEELRAHADK</t>
  </si>
  <si>
    <t>AT5G65270.1</t>
  </si>
  <si>
    <t>RAB GTPase homolog A4A</t>
  </si>
  <si>
    <t>VKANFPK</t>
  </si>
  <si>
    <t>AFEAMQQLSSKK</t>
  </si>
  <si>
    <t>1xBiotin [K12(98.3)]</t>
  </si>
  <si>
    <t>LVMQSKINDTK</t>
  </si>
  <si>
    <t>EFNKKEAKFYGNMFAK</t>
  </si>
  <si>
    <t>EFYMTGGDGKTSYAR</t>
  </si>
  <si>
    <t>AT4G36470.1</t>
  </si>
  <si>
    <t>KVLQEHEDSK</t>
  </si>
  <si>
    <t>AT2G46900.1</t>
  </si>
  <si>
    <t>CONTAINS InterPro DOMAIN/s: Basic helix-loop-helix, Nulp1-type (InterPro:IPR006994); Has 2929 Blast hits to 2464 proteins in 333 species: Archae - 2; Bacteria - 151; Metazoa - 913; Fungi - 372; Plants - 141; Viruses - 47; Other Eukaryotes - 1303 (source: NCBI BLink).</t>
  </si>
  <si>
    <t>SVLKPSTLAKTAIRSAASQK</t>
  </si>
  <si>
    <t>KSVTFVTK</t>
  </si>
  <si>
    <t>AT3G44310.3</t>
  </si>
  <si>
    <t>nitrilase 1</t>
  </si>
  <si>
    <t>HTTEKPVLAKSVPKHPVAAPTSSPDANAATK</t>
  </si>
  <si>
    <t>AT5G51700.1</t>
  </si>
  <si>
    <t>protein binding;zinc ion binding</t>
  </si>
  <si>
    <t>KVEYASKQQK</t>
  </si>
  <si>
    <t>MTKSENLK</t>
  </si>
  <si>
    <t>TLKAKDLDASK</t>
  </si>
  <si>
    <t>KRPNESVSKTPVSGKK</t>
  </si>
  <si>
    <t>AT5G22650.1</t>
  </si>
  <si>
    <t>histone deacetylase 2B</t>
  </si>
  <si>
    <t>SKGETMSK</t>
  </si>
  <si>
    <t>EYSKIFFEK</t>
  </si>
  <si>
    <t>IKDKLPGHHNHNHP</t>
  </si>
  <si>
    <t>MAQGFLK</t>
  </si>
  <si>
    <t>YRDITIKEYSK</t>
  </si>
  <si>
    <t>EKLPGYHPKTTVEEEK</t>
  </si>
  <si>
    <t>Supplementary Dataset 2. Biotinylated peptides identified from TurboID and TurboID-ABI1-Myc seedlings.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</si>
</sst>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/>
    <xf numFmtId="0" fontId="1" fillId="0" borderId="1" xfId="0" applyFont="1" applyFill="1" applyBorder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0BDA-21DD-1E45-8E19-1220B7245139}">
  <dimension ref="A1:Y969"/>
  <sheetViews>
    <sheetView tabSelected="1" workbookViewId="0">
      <selection activeCell="H15" sqref="H15"/>
    </sheetView>
  </sheetViews>
  <sheetFormatPr baseColWidth="10" defaultColWidth="8.83203125" defaultRowHeight="16" x14ac:dyDescent="0.2"/>
  <cols>
    <col min="1" max="1" width="8.83203125" style="2"/>
    <col min="2" max="2" width="23.1640625" style="2" customWidth="1"/>
    <col min="3" max="16384" width="8.83203125" style="2"/>
  </cols>
  <sheetData>
    <row r="1" spans="1:25" ht="19" x14ac:dyDescent="0.2">
      <c r="A1" s="1" t="s">
        <v>2004</v>
      </c>
    </row>
    <row r="2" spans="1:25" s="5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 s="5" customFormat="1" x14ac:dyDescent="0.2">
      <c r="A3" s="3" t="s">
        <v>25</v>
      </c>
      <c r="B3" s="3" t="s">
        <v>26</v>
      </c>
      <c r="C3" s="3">
        <v>4.6935699999999997E-2</v>
      </c>
      <c r="D3" s="3">
        <v>8.5424000000000003E-4</v>
      </c>
      <c r="E3" s="3">
        <v>5</v>
      </c>
      <c r="F3" s="3" t="s">
        <v>27</v>
      </c>
      <c r="G3" s="3" t="s">
        <v>28</v>
      </c>
      <c r="H3" s="3">
        <v>1</v>
      </c>
      <c r="I3" s="3">
        <v>1026.54008</v>
      </c>
      <c r="J3" s="3">
        <v>0</v>
      </c>
      <c r="K3" s="3">
        <v>0</v>
      </c>
      <c r="L3" s="3">
        <v>158792.703125</v>
      </c>
      <c r="M3" s="3">
        <v>192134.0625</v>
      </c>
      <c r="N3" s="3">
        <v>161872.453125</v>
      </c>
      <c r="O3" s="3">
        <v>228254.171875</v>
      </c>
      <c r="P3" s="3">
        <v>179666.5</v>
      </c>
      <c r="Q3" s="3">
        <v>194465.703125</v>
      </c>
      <c r="R3" s="3">
        <v>2.5379999999999999E-4</v>
      </c>
      <c r="S3" s="3">
        <v>7.6949999999999996E-3</v>
      </c>
      <c r="T3" s="3">
        <v>2.16</v>
      </c>
      <c r="U3" s="3">
        <v>21.23</v>
      </c>
      <c r="V3" s="5">
        <f>COUNTIF(J3:Q3,0)</f>
        <v>2</v>
      </c>
      <c r="W3" s="5">
        <f>COUNTIF(O3:Q3,0)</f>
        <v>0</v>
      </c>
      <c r="X3" s="5">
        <f>COUNTIF(L3:N3,0)</f>
        <v>0</v>
      </c>
      <c r="Y3" s="5">
        <f>COUNTIF(J3:K3,0)</f>
        <v>2</v>
      </c>
    </row>
    <row r="4" spans="1:25" s="5" customFormat="1" x14ac:dyDescent="0.2">
      <c r="A4" s="3" t="s">
        <v>29</v>
      </c>
      <c r="B4" s="3" t="s">
        <v>30</v>
      </c>
      <c r="C4" s="3">
        <v>1.11023E-3</v>
      </c>
      <c r="D4" s="3">
        <v>8.5424000000000003E-4</v>
      </c>
      <c r="E4" s="3">
        <v>19</v>
      </c>
      <c r="F4" s="3" t="s">
        <v>31</v>
      </c>
      <c r="G4" s="3" t="s">
        <v>32</v>
      </c>
      <c r="H4" s="3">
        <v>1</v>
      </c>
      <c r="I4" s="3">
        <v>1714.86149</v>
      </c>
      <c r="J4" s="3">
        <v>681088.0390625</v>
      </c>
      <c r="K4" s="3">
        <v>920547.4375</v>
      </c>
      <c r="L4" s="3">
        <v>9002108.03125</v>
      </c>
      <c r="M4" s="3">
        <v>10976611.625</v>
      </c>
      <c r="N4" s="3">
        <v>9939562.53125</v>
      </c>
      <c r="O4" s="3">
        <v>4049719.9765625</v>
      </c>
      <c r="P4" s="3">
        <v>5075588.9375</v>
      </c>
      <c r="Q4" s="3">
        <v>5419297.0625</v>
      </c>
      <c r="R4" s="3">
        <v>2.5379999999999999E-4</v>
      </c>
      <c r="S4" s="3">
        <v>3.0580000000000002E-5</v>
      </c>
      <c r="T4" s="3">
        <v>2.42</v>
      </c>
      <c r="U4" s="3">
        <v>61.23</v>
      </c>
      <c r="V4" s="5">
        <f t="shared" ref="V4:V67" si="0">COUNTIF(J4:Q4,0)</f>
        <v>0</v>
      </c>
      <c r="W4" s="5">
        <f t="shared" ref="W4:W67" si="1">COUNTIF(O4:Q4,0)</f>
        <v>0</v>
      </c>
      <c r="X4" s="5">
        <f t="shared" ref="X4:X67" si="2">COUNTIF(L4:N4,0)</f>
        <v>0</v>
      </c>
      <c r="Y4" s="5">
        <f t="shared" ref="Y4:Y67" si="3">COUNTIF(J4:K4,0)</f>
        <v>0</v>
      </c>
    </row>
    <row r="5" spans="1:25" s="5" customFormat="1" x14ac:dyDescent="0.2">
      <c r="A5" s="3" t="s">
        <v>33</v>
      </c>
      <c r="B5" s="3" t="s">
        <v>34</v>
      </c>
      <c r="C5" s="3">
        <v>2.7273700000000001E-2</v>
      </c>
      <c r="D5" s="3">
        <v>8.5424000000000003E-4</v>
      </c>
      <c r="E5" s="3">
        <v>1</v>
      </c>
      <c r="F5" s="3" t="s">
        <v>35</v>
      </c>
      <c r="G5" s="3" t="s">
        <v>36</v>
      </c>
      <c r="H5" s="3">
        <v>1</v>
      </c>
      <c r="I5" s="3">
        <v>2178.1124300000001</v>
      </c>
      <c r="J5" s="3">
        <v>0</v>
      </c>
      <c r="K5" s="3">
        <v>0</v>
      </c>
      <c r="L5" s="3">
        <v>302013.3125</v>
      </c>
      <c r="M5" s="3">
        <v>594125.6875</v>
      </c>
      <c r="N5" s="3">
        <v>304285.46875</v>
      </c>
      <c r="O5" s="3">
        <v>0</v>
      </c>
      <c r="P5" s="3">
        <v>226069.90625</v>
      </c>
      <c r="Q5" s="3">
        <v>242755.734375</v>
      </c>
      <c r="R5" s="3">
        <v>2.5379999999999999E-4</v>
      </c>
      <c r="S5" s="3">
        <v>3.4359999999999998E-3</v>
      </c>
      <c r="T5" s="3">
        <v>1.6</v>
      </c>
      <c r="U5" s="3">
        <v>65.08</v>
      </c>
      <c r="V5" s="5">
        <f t="shared" si="0"/>
        <v>3</v>
      </c>
      <c r="W5" s="5">
        <f t="shared" si="1"/>
        <v>1</v>
      </c>
      <c r="X5" s="5">
        <f t="shared" si="2"/>
        <v>0</v>
      </c>
      <c r="Y5" s="5">
        <f t="shared" si="3"/>
        <v>2</v>
      </c>
    </row>
    <row r="6" spans="1:25" s="5" customFormat="1" x14ac:dyDescent="0.2">
      <c r="A6" s="3" t="s">
        <v>37</v>
      </c>
      <c r="B6" s="3" t="s">
        <v>38</v>
      </c>
      <c r="C6" s="3">
        <v>9.2374299999999996E-3</v>
      </c>
      <c r="D6" s="3">
        <v>8.5424000000000003E-4</v>
      </c>
      <c r="E6" s="3">
        <v>2</v>
      </c>
      <c r="F6" s="3" t="s">
        <v>39</v>
      </c>
      <c r="G6" s="3" t="s">
        <v>40</v>
      </c>
      <c r="H6" s="3">
        <v>2</v>
      </c>
      <c r="I6" s="3">
        <v>3164.4968399999998</v>
      </c>
      <c r="J6" s="3">
        <v>0</v>
      </c>
      <c r="K6" s="3">
        <v>0</v>
      </c>
      <c r="L6" s="3">
        <v>352359.4375</v>
      </c>
      <c r="M6" s="3">
        <v>277851.71875</v>
      </c>
      <c r="N6" s="3">
        <v>0</v>
      </c>
      <c r="O6" s="3">
        <v>0</v>
      </c>
      <c r="P6" s="3">
        <v>0</v>
      </c>
      <c r="Q6" s="3">
        <v>0</v>
      </c>
      <c r="R6" s="3">
        <v>2.5379999999999999E-4</v>
      </c>
      <c r="S6" s="3">
        <v>6.9229999999999997E-4</v>
      </c>
      <c r="T6" s="3">
        <v>4.28</v>
      </c>
      <c r="U6" s="3">
        <v>60.89</v>
      </c>
      <c r="V6" s="5">
        <f t="shared" si="0"/>
        <v>6</v>
      </c>
      <c r="W6" s="5">
        <f t="shared" si="1"/>
        <v>3</v>
      </c>
      <c r="X6" s="5">
        <f t="shared" si="2"/>
        <v>1</v>
      </c>
      <c r="Y6" s="5">
        <f t="shared" si="3"/>
        <v>2</v>
      </c>
    </row>
    <row r="7" spans="1:25" s="5" customFormat="1" x14ac:dyDescent="0.2">
      <c r="A7" s="3" t="s">
        <v>41</v>
      </c>
      <c r="B7" s="3" t="s">
        <v>42</v>
      </c>
      <c r="C7" s="3">
        <v>9.64718E-3</v>
      </c>
      <c r="D7" s="3">
        <v>8.5424000000000003E-4</v>
      </c>
      <c r="E7" s="3">
        <v>2</v>
      </c>
      <c r="F7" s="3" t="s">
        <v>43</v>
      </c>
      <c r="G7" s="3" t="s">
        <v>44</v>
      </c>
      <c r="H7" s="3">
        <v>0</v>
      </c>
      <c r="I7" s="3">
        <v>2421.1649400000001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2.5379999999999999E-4</v>
      </c>
      <c r="S7" s="3">
        <v>7.3970000000000004E-4</v>
      </c>
      <c r="T7" s="3">
        <v>2.77</v>
      </c>
      <c r="U7" s="3" t="s">
        <v>45</v>
      </c>
      <c r="V7" s="5">
        <f t="shared" si="0"/>
        <v>8</v>
      </c>
      <c r="W7" s="5">
        <f t="shared" si="1"/>
        <v>3</v>
      </c>
      <c r="X7" s="5">
        <f t="shared" si="2"/>
        <v>3</v>
      </c>
      <c r="Y7" s="5">
        <f t="shared" si="3"/>
        <v>2</v>
      </c>
    </row>
    <row r="8" spans="1:25" s="5" customFormat="1" x14ac:dyDescent="0.2">
      <c r="A8" s="3" t="s">
        <v>46</v>
      </c>
      <c r="B8" s="3" t="s">
        <v>47</v>
      </c>
      <c r="C8" s="3">
        <v>3.3832599999999997E-2</v>
      </c>
      <c r="D8" s="3">
        <v>8.5424000000000003E-4</v>
      </c>
      <c r="E8" s="3">
        <v>3</v>
      </c>
      <c r="F8" s="3" t="s">
        <v>48</v>
      </c>
      <c r="G8" s="3" t="s">
        <v>49</v>
      </c>
      <c r="H8" s="3">
        <v>1</v>
      </c>
      <c r="I8" s="3">
        <v>2236.0676100000001</v>
      </c>
      <c r="J8" s="3">
        <v>0</v>
      </c>
      <c r="K8" s="3">
        <v>0</v>
      </c>
      <c r="L8" s="3">
        <v>0</v>
      </c>
      <c r="M8" s="3">
        <v>0</v>
      </c>
      <c r="N8" s="3">
        <v>71668.8203125</v>
      </c>
      <c r="O8" s="3">
        <v>0</v>
      </c>
      <c r="P8" s="3">
        <v>0</v>
      </c>
      <c r="Q8" s="3">
        <v>0</v>
      </c>
      <c r="R8" s="3">
        <v>2.5379999999999999E-4</v>
      </c>
      <c r="S8" s="3">
        <v>4.7489999999999997E-3</v>
      </c>
      <c r="T8" s="3">
        <v>2.15</v>
      </c>
      <c r="U8" s="3">
        <v>36.58</v>
      </c>
      <c r="V8" s="5">
        <f t="shared" si="0"/>
        <v>7</v>
      </c>
      <c r="W8" s="5">
        <f t="shared" si="1"/>
        <v>3</v>
      </c>
      <c r="X8" s="5">
        <f t="shared" si="2"/>
        <v>2</v>
      </c>
      <c r="Y8" s="5">
        <f t="shared" si="3"/>
        <v>2</v>
      </c>
    </row>
    <row r="9" spans="1:25" s="5" customFormat="1" x14ac:dyDescent="0.2">
      <c r="A9" s="3" t="s">
        <v>50</v>
      </c>
      <c r="B9" s="3" t="s">
        <v>38</v>
      </c>
      <c r="C9" s="3">
        <v>3.6087899999999999E-2</v>
      </c>
      <c r="D9" s="3">
        <v>8.5424000000000003E-4</v>
      </c>
      <c r="E9" s="3">
        <v>6</v>
      </c>
      <c r="F9" s="3" t="s">
        <v>51</v>
      </c>
      <c r="G9" s="3" t="s">
        <v>52</v>
      </c>
      <c r="H9" s="3">
        <v>3</v>
      </c>
      <c r="I9" s="3">
        <v>2772.3746900000001</v>
      </c>
      <c r="J9" s="3">
        <v>30928.294921875</v>
      </c>
      <c r="K9" s="3">
        <v>40981.9111328125</v>
      </c>
      <c r="L9" s="3">
        <v>169985.390625</v>
      </c>
      <c r="M9" s="3">
        <v>148085.90234375</v>
      </c>
      <c r="N9" s="3">
        <v>169966.171875</v>
      </c>
      <c r="O9" s="3">
        <v>16377.072265625</v>
      </c>
      <c r="P9" s="3">
        <v>65712.169921875</v>
      </c>
      <c r="Q9" s="3">
        <v>108009.94140625</v>
      </c>
      <c r="R9" s="3">
        <v>2.5379999999999999E-4</v>
      </c>
      <c r="S9" s="3">
        <v>5.2240000000000003E-3</v>
      </c>
      <c r="T9" s="3">
        <v>3.03</v>
      </c>
      <c r="U9" s="3">
        <v>26.22</v>
      </c>
      <c r="V9" s="5">
        <f t="shared" si="0"/>
        <v>0</v>
      </c>
      <c r="W9" s="5">
        <f t="shared" si="1"/>
        <v>0</v>
      </c>
      <c r="X9" s="5">
        <f t="shared" si="2"/>
        <v>0</v>
      </c>
      <c r="Y9" s="5">
        <f t="shared" si="3"/>
        <v>0</v>
      </c>
    </row>
    <row r="10" spans="1:25" s="5" customFormat="1" x14ac:dyDescent="0.2">
      <c r="A10" s="3" t="s">
        <v>53</v>
      </c>
      <c r="B10" s="3" t="s">
        <v>26</v>
      </c>
      <c r="C10" s="3">
        <v>3.08737E-2</v>
      </c>
      <c r="D10" s="3">
        <v>8.5424000000000003E-4</v>
      </c>
      <c r="E10" s="3">
        <v>4</v>
      </c>
      <c r="F10" s="3" t="s">
        <v>54</v>
      </c>
      <c r="G10" s="3" t="s">
        <v>55</v>
      </c>
      <c r="H10" s="3">
        <v>2</v>
      </c>
      <c r="I10" s="3">
        <v>1926.9027699999999</v>
      </c>
      <c r="J10" s="3">
        <v>0</v>
      </c>
      <c r="K10" s="3">
        <v>0</v>
      </c>
      <c r="L10" s="3">
        <v>235171.578125</v>
      </c>
      <c r="M10" s="3">
        <v>360751.625</v>
      </c>
      <c r="N10" s="3">
        <v>174593.734375</v>
      </c>
      <c r="O10" s="3">
        <v>0</v>
      </c>
      <c r="P10" s="3">
        <v>0</v>
      </c>
      <c r="Q10" s="3">
        <v>0</v>
      </c>
      <c r="R10" s="3">
        <v>2.5379999999999999E-4</v>
      </c>
      <c r="S10" s="3">
        <v>4.1510000000000002E-3</v>
      </c>
      <c r="T10" s="3">
        <v>2.2200000000000002</v>
      </c>
      <c r="U10" s="3">
        <v>47.15</v>
      </c>
      <c r="V10" s="5">
        <f t="shared" si="0"/>
        <v>5</v>
      </c>
      <c r="W10" s="5">
        <f t="shared" si="1"/>
        <v>3</v>
      </c>
      <c r="X10" s="5">
        <f t="shared" si="2"/>
        <v>0</v>
      </c>
      <c r="Y10" s="5">
        <f t="shared" si="3"/>
        <v>2</v>
      </c>
    </row>
    <row r="11" spans="1:25" s="5" customFormat="1" x14ac:dyDescent="0.2">
      <c r="A11" s="3" t="s">
        <v>56</v>
      </c>
      <c r="B11" s="3" t="s">
        <v>38</v>
      </c>
      <c r="C11" s="3">
        <v>1.7911699999999999E-3</v>
      </c>
      <c r="D11" s="3">
        <v>8.5424000000000003E-4</v>
      </c>
      <c r="E11" s="3">
        <v>6</v>
      </c>
      <c r="F11" s="3" t="s">
        <v>57</v>
      </c>
      <c r="G11" s="3" t="s">
        <v>58</v>
      </c>
      <c r="H11" s="3">
        <v>3</v>
      </c>
      <c r="I11" s="3">
        <v>2493.2918500000001</v>
      </c>
      <c r="J11" s="3">
        <v>0</v>
      </c>
      <c r="K11" s="3">
        <v>0</v>
      </c>
      <c r="L11" s="3">
        <v>608674.328125</v>
      </c>
      <c r="M11" s="3">
        <v>1009590.53125</v>
      </c>
      <c r="N11" s="3">
        <v>755440.125</v>
      </c>
      <c r="O11" s="3">
        <v>454250.484375</v>
      </c>
      <c r="P11" s="3">
        <v>343092.203125</v>
      </c>
      <c r="Q11" s="3">
        <v>759429.703125</v>
      </c>
      <c r="R11" s="3">
        <v>2.5379999999999999E-4</v>
      </c>
      <c r="S11" s="3">
        <v>6.2160000000000001E-5</v>
      </c>
      <c r="T11" s="3">
        <v>3.97</v>
      </c>
      <c r="U11" s="3">
        <v>55.71</v>
      </c>
      <c r="V11" s="5">
        <f t="shared" si="0"/>
        <v>2</v>
      </c>
      <c r="W11" s="5">
        <f t="shared" si="1"/>
        <v>0</v>
      </c>
      <c r="X11" s="5">
        <f t="shared" si="2"/>
        <v>0</v>
      </c>
      <c r="Y11" s="5">
        <f t="shared" si="3"/>
        <v>2</v>
      </c>
    </row>
    <row r="12" spans="1:25" s="5" customFormat="1" x14ac:dyDescent="0.2">
      <c r="A12" s="3" t="s">
        <v>59</v>
      </c>
      <c r="B12" s="3" t="s">
        <v>60</v>
      </c>
      <c r="C12" s="3">
        <v>5.1393599999999999E-3</v>
      </c>
      <c r="D12" s="3">
        <v>8.5424000000000003E-4</v>
      </c>
      <c r="E12" s="3">
        <v>6</v>
      </c>
      <c r="F12" s="3" t="s">
        <v>57</v>
      </c>
      <c r="G12" s="3" t="s">
        <v>58</v>
      </c>
      <c r="H12" s="3">
        <v>2</v>
      </c>
      <c r="I12" s="3">
        <v>1629.80133</v>
      </c>
      <c r="J12" s="3">
        <v>14107.875</v>
      </c>
      <c r="K12" s="3">
        <v>0</v>
      </c>
      <c r="L12" s="3">
        <v>87315.4609375</v>
      </c>
      <c r="M12" s="3">
        <v>131989.03125</v>
      </c>
      <c r="N12" s="3">
        <v>91493.765625</v>
      </c>
      <c r="O12" s="3">
        <v>99372.9140625</v>
      </c>
      <c r="P12" s="3">
        <v>100690.5625</v>
      </c>
      <c r="Q12" s="3">
        <v>120719.1015625</v>
      </c>
      <c r="R12" s="3">
        <v>2.5379999999999999E-4</v>
      </c>
      <c r="S12" s="3">
        <v>2.9310000000000002E-4</v>
      </c>
      <c r="T12" s="3">
        <v>3.37</v>
      </c>
      <c r="U12" s="3">
        <v>23.48</v>
      </c>
      <c r="V12" s="5">
        <f t="shared" si="0"/>
        <v>1</v>
      </c>
      <c r="W12" s="5">
        <f t="shared" si="1"/>
        <v>0</v>
      </c>
      <c r="X12" s="5">
        <f t="shared" si="2"/>
        <v>0</v>
      </c>
      <c r="Y12" s="5">
        <f t="shared" si="3"/>
        <v>1</v>
      </c>
    </row>
    <row r="13" spans="1:25" s="5" customFormat="1" x14ac:dyDescent="0.2">
      <c r="A13" s="3" t="s">
        <v>61</v>
      </c>
      <c r="B13" s="3" t="s">
        <v>62</v>
      </c>
      <c r="C13" s="3">
        <v>3.52917E-6</v>
      </c>
      <c r="D13" s="3">
        <v>8.5424000000000003E-4</v>
      </c>
      <c r="E13" s="3">
        <v>22</v>
      </c>
      <c r="F13" s="3" t="s">
        <v>63</v>
      </c>
      <c r="G13" s="3" t="s">
        <v>64</v>
      </c>
      <c r="H13" s="3">
        <v>3</v>
      </c>
      <c r="I13" s="3">
        <v>2671.3243299999999</v>
      </c>
      <c r="J13" s="3">
        <v>525599.484375</v>
      </c>
      <c r="K13" s="3">
        <v>897234.4375</v>
      </c>
      <c r="L13" s="3">
        <v>7207390.625</v>
      </c>
      <c r="M13" s="3">
        <v>7954913.125</v>
      </c>
      <c r="N13" s="3">
        <v>6948839.875</v>
      </c>
      <c r="O13" s="3">
        <v>791003.88671875</v>
      </c>
      <c r="P13" s="3">
        <v>1198862.4296875</v>
      </c>
      <c r="Q13" s="3">
        <v>1572501.296875</v>
      </c>
      <c r="R13" s="3">
        <v>2.5379999999999999E-4</v>
      </c>
      <c r="S13" s="3">
        <v>6.445E-9</v>
      </c>
      <c r="T13" s="3">
        <v>5.8</v>
      </c>
      <c r="U13" s="3">
        <v>55.5</v>
      </c>
      <c r="V13" s="5">
        <f t="shared" si="0"/>
        <v>0</v>
      </c>
      <c r="W13" s="5">
        <f t="shared" si="1"/>
        <v>0</v>
      </c>
      <c r="X13" s="5">
        <f t="shared" si="2"/>
        <v>0</v>
      </c>
      <c r="Y13" s="5">
        <f t="shared" si="3"/>
        <v>0</v>
      </c>
    </row>
    <row r="14" spans="1:25" s="5" customFormat="1" x14ac:dyDescent="0.2">
      <c r="A14" s="3" t="s">
        <v>29</v>
      </c>
      <c r="B14" s="3" t="s">
        <v>65</v>
      </c>
      <c r="C14" s="3">
        <v>3.6104800000000001E-3</v>
      </c>
      <c r="D14" s="3">
        <v>8.5424000000000003E-4</v>
      </c>
      <c r="E14" s="3">
        <v>19</v>
      </c>
      <c r="F14" s="3" t="s">
        <v>31</v>
      </c>
      <c r="G14" s="3" t="s">
        <v>32</v>
      </c>
      <c r="H14" s="3">
        <v>1</v>
      </c>
      <c r="I14" s="3">
        <v>1730.8563999999999</v>
      </c>
      <c r="J14" s="3">
        <v>0</v>
      </c>
      <c r="K14" s="3">
        <v>0</v>
      </c>
      <c r="L14" s="3">
        <v>2319393.421875</v>
      </c>
      <c r="M14" s="3">
        <v>2852329.71875</v>
      </c>
      <c r="N14" s="3">
        <v>2376730.734375</v>
      </c>
      <c r="O14" s="3">
        <v>1016914.203125</v>
      </c>
      <c r="P14" s="3">
        <v>2398601.328125</v>
      </c>
      <c r="Q14" s="3">
        <v>1435089.234375</v>
      </c>
      <c r="R14" s="3">
        <v>2.5379999999999999E-4</v>
      </c>
      <c r="S14" s="3">
        <v>1.7469999999999999E-4</v>
      </c>
      <c r="T14" s="3">
        <v>2.06</v>
      </c>
      <c r="U14" s="3">
        <v>50.05</v>
      </c>
      <c r="V14" s="5">
        <f t="shared" si="0"/>
        <v>2</v>
      </c>
      <c r="W14" s="5">
        <f t="shared" si="1"/>
        <v>0</v>
      </c>
      <c r="X14" s="5">
        <f t="shared" si="2"/>
        <v>0</v>
      </c>
      <c r="Y14" s="5">
        <f t="shared" si="3"/>
        <v>2</v>
      </c>
    </row>
    <row r="15" spans="1:25" s="5" customFormat="1" x14ac:dyDescent="0.2">
      <c r="A15" s="3" t="s">
        <v>66</v>
      </c>
      <c r="B15" s="3" t="s">
        <v>67</v>
      </c>
      <c r="C15" s="3">
        <v>1.33562E-2</v>
      </c>
      <c r="D15" s="3">
        <v>8.5424000000000003E-4</v>
      </c>
      <c r="E15" s="3">
        <v>2</v>
      </c>
      <c r="F15" s="3" t="s">
        <v>68</v>
      </c>
      <c r="G15" s="3" t="s">
        <v>69</v>
      </c>
      <c r="H15" s="3">
        <v>1</v>
      </c>
      <c r="I15" s="3">
        <v>2890.4251100000001</v>
      </c>
      <c r="J15" s="3">
        <v>0</v>
      </c>
      <c r="K15" s="3">
        <v>0</v>
      </c>
      <c r="L15" s="3">
        <v>219671.84375</v>
      </c>
      <c r="M15" s="3">
        <v>572011.3125</v>
      </c>
      <c r="N15" s="3">
        <v>420681.78125</v>
      </c>
      <c r="O15" s="3">
        <v>0</v>
      </c>
      <c r="P15" s="3">
        <v>0</v>
      </c>
      <c r="Q15" s="3">
        <v>0</v>
      </c>
      <c r="R15" s="3">
        <v>2.5379999999999999E-4</v>
      </c>
      <c r="S15" s="3">
        <v>1.193E-3</v>
      </c>
      <c r="T15" s="3">
        <v>3.87</v>
      </c>
      <c r="U15" s="3">
        <v>79.989999999999995</v>
      </c>
      <c r="V15" s="5">
        <f t="shared" si="0"/>
        <v>5</v>
      </c>
      <c r="W15" s="5">
        <f t="shared" si="1"/>
        <v>3</v>
      </c>
      <c r="X15" s="5">
        <f t="shared" si="2"/>
        <v>0</v>
      </c>
      <c r="Y15" s="5">
        <f t="shared" si="3"/>
        <v>2</v>
      </c>
    </row>
    <row r="16" spans="1:25" s="5" customFormat="1" x14ac:dyDescent="0.2">
      <c r="A16" s="3" t="s">
        <v>70</v>
      </c>
      <c r="B16" s="3" t="s">
        <v>38</v>
      </c>
      <c r="C16" s="3">
        <v>2.0077099999999998E-3</v>
      </c>
      <c r="D16" s="3">
        <v>8.5424000000000003E-4</v>
      </c>
      <c r="E16" s="3">
        <v>2</v>
      </c>
      <c r="F16" s="3" t="s">
        <v>71</v>
      </c>
      <c r="G16" s="3" t="s">
        <v>72</v>
      </c>
      <c r="H16" s="3">
        <v>2</v>
      </c>
      <c r="I16" s="3">
        <v>2602.2817399999999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201017.6875</v>
      </c>
      <c r="P16" s="3">
        <v>337855.375</v>
      </c>
      <c r="Q16" s="3">
        <v>322524.0625</v>
      </c>
      <c r="R16" s="3">
        <v>2.5379999999999999E-4</v>
      </c>
      <c r="S16" s="3">
        <v>7.3360000000000002E-5</v>
      </c>
      <c r="T16" s="3">
        <v>4.3099999999999996</v>
      </c>
      <c r="U16" s="3">
        <v>57.53</v>
      </c>
      <c r="V16" s="5">
        <f t="shared" si="0"/>
        <v>5</v>
      </c>
      <c r="W16" s="5">
        <f t="shared" si="1"/>
        <v>0</v>
      </c>
      <c r="X16" s="5">
        <f t="shared" si="2"/>
        <v>3</v>
      </c>
      <c r="Y16" s="5">
        <f t="shared" si="3"/>
        <v>2</v>
      </c>
    </row>
    <row r="17" spans="1:25" s="5" customFormat="1" x14ac:dyDescent="0.2">
      <c r="A17" s="3" t="s">
        <v>73</v>
      </c>
      <c r="B17" s="3" t="s">
        <v>74</v>
      </c>
      <c r="C17" s="3">
        <v>8.1979300000000008E-3</v>
      </c>
      <c r="D17" s="3">
        <v>8.5424000000000003E-4</v>
      </c>
      <c r="E17" s="3">
        <v>1</v>
      </c>
      <c r="F17" s="3" t="s">
        <v>75</v>
      </c>
      <c r="G17" s="3" t="s">
        <v>76</v>
      </c>
      <c r="H17" s="3">
        <v>2</v>
      </c>
      <c r="I17" s="3">
        <v>3204.6470100000001</v>
      </c>
      <c r="J17" s="3">
        <v>0</v>
      </c>
      <c r="K17" s="3">
        <v>0</v>
      </c>
      <c r="L17" s="3">
        <v>162574.109375</v>
      </c>
      <c r="M17" s="3">
        <v>134581.859375</v>
      </c>
      <c r="N17" s="3">
        <v>0</v>
      </c>
      <c r="O17" s="3">
        <v>0</v>
      </c>
      <c r="P17" s="3">
        <v>0</v>
      </c>
      <c r="Q17" s="3">
        <v>0</v>
      </c>
      <c r="R17" s="3">
        <v>2.5379999999999999E-4</v>
      </c>
      <c r="S17" s="3">
        <v>5.8239999999999995E-4</v>
      </c>
      <c r="T17" s="3">
        <v>3.42</v>
      </c>
      <c r="U17" s="3">
        <v>62.66</v>
      </c>
      <c r="V17" s="5">
        <f t="shared" si="0"/>
        <v>6</v>
      </c>
      <c r="W17" s="5">
        <f t="shared" si="1"/>
        <v>3</v>
      </c>
      <c r="X17" s="5">
        <f t="shared" si="2"/>
        <v>1</v>
      </c>
      <c r="Y17" s="5">
        <f t="shared" si="3"/>
        <v>2</v>
      </c>
    </row>
    <row r="18" spans="1:25" s="5" customFormat="1" x14ac:dyDescent="0.2">
      <c r="A18" s="3" t="s">
        <v>77</v>
      </c>
      <c r="B18" s="3" t="s">
        <v>34</v>
      </c>
      <c r="C18" s="3">
        <v>6.1945199999999999E-2</v>
      </c>
      <c r="D18" s="3">
        <v>8.5424000000000003E-4</v>
      </c>
      <c r="E18" s="3">
        <v>1</v>
      </c>
      <c r="F18" s="3" t="s">
        <v>78</v>
      </c>
      <c r="G18" s="3" t="s">
        <v>79</v>
      </c>
      <c r="H18" s="3">
        <v>1</v>
      </c>
      <c r="I18" s="3">
        <v>1658.8570500000001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2.5379999999999999E-4</v>
      </c>
      <c r="S18" s="3">
        <v>1.1650000000000001E-2</v>
      </c>
      <c r="T18" s="3">
        <v>1.63</v>
      </c>
      <c r="U18" s="3" t="s">
        <v>45</v>
      </c>
      <c r="V18" s="5">
        <f t="shared" si="0"/>
        <v>8</v>
      </c>
      <c r="W18" s="5">
        <f t="shared" si="1"/>
        <v>3</v>
      </c>
      <c r="X18" s="5">
        <f t="shared" si="2"/>
        <v>3</v>
      </c>
      <c r="Y18" s="5">
        <f t="shared" si="3"/>
        <v>2</v>
      </c>
    </row>
    <row r="19" spans="1:25" s="5" customFormat="1" x14ac:dyDescent="0.2">
      <c r="A19" s="3" t="s">
        <v>80</v>
      </c>
      <c r="B19" s="3" t="s">
        <v>81</v>
      </c>
      <c r="C19" s="3">
        <v>3.0947599999999999E-4</v>
      </c>
      <c r="D19" s="3">
        <v>8.5424000000000003E-4</v>
      </c>
      <c r="E19" s="3">
        <v>17</v>
      </c>
      <c r="F19" s="3" t="s">
        <v>82</v>
      </c>
      <c r="G19" s="3" t="s">
        <v>83</v>
      </c>
      <c r="H19" s="3">
        <v>2</v>
      </c>
      <c r="I19" s="3">
        <v>3071.6380199999999</v>
      </c>
      <c r="J19" s="3">
        <v>1182524.3125</v>
      </c>
      <c r="K19" s="3">
        <v>1395297.25</v>
      </c>
      <c r="L19" s="3">
        <v>26801507.25</v>
      </c>
      <c r="M19" s="3">
        <v>28893668.5</v>
      </c>
      <c r="N19" s="3">
        <v>18946807.125</v>
      </c>
      <c r="O19" s="3">
        <v>3380735.28125</v>
      </c>
      <c r="P19" s="3">
        <v>1411531.65625</v>
      </c>
      <c r="Q19" s="3">
        <v>808052.5625</v>
      </c>
      <c r="R19" s="3">
        <v>2.5379999999999999E-4</v>
      </c>
      <c r="S19" s="3">
        <v>4.6879999999999998E-6</v>
      </c>
      <c r="T19" s="3">
        <v>7.28</v>
      </c>
      <c r="U19" s="3">
        <v>85.25</v>
      </c>
      <c r="V19" s="5">
        <f t="shared" si="0"/>
        <v>0</v>
      </c>
      <c r="W19" s="5">
        <f t="shared" si="1"/>
        <v>0</v>
      </c>
      <c r="X19" s="5">
        <f t="shared" si="2"/>
        <v>0</v>
      </c>
      <c r="Y19" s="5">
        <f t="shared" si="3"/>
        <v>0</v>
      </c>
    </row>
    <row r="20" spans="1:25" s="5" customFormat="1" x14ac:dyDescent="0.2">
      <c r="A20" s="3" t="s">
        <v>84</v>
      </c>
      <c r="B20" s="3" t="s">
        <v>85</v>
      </c>
      <c r="C20" s="3">
        <v>1.9093200000000001E-2</v>
      </c>
      <c r="D20" s="3">
        <v>8.5424000000000003E-4</v>
      </c>
      <c r="E20" s="3">
        <v>10</v>
      </c>
      <c r="F20" s="3" t="s">
        <v>63</v>
      </c>
      <c r="G20" s="3" t="s">
        <v>64</v>
      </c>
      <c r="H20" s="3">
        <v>2</v>
      </c>
      <c r="I20" s="3">
        <v>1359.6572900000001</v>
      </c>
      <c r="J20" s="3">
        <v>0</v>
      </c>
      <c r="K20" s="3">
        <v>0</v>
      </c>
      <c r="L20" s="3">
        <v>132955.314453125</v>
      </c>
      <c r="M20" s="3">
        <v>197749.625</v>
      </c>
      <c r="N20" s="3">
        <v>210266.3671875</v>
      </c>
      <c r="O20" s="3">
        <v>486732.6328125</v>
      </c>
      <c r="P20" s="3">
        <v>456410.3984375</v>
      </c>
      <c r="Q20" s="3">
        <v>485456.3046875</v>
      </c>
      <c r="R20" s="3">
        <v>2.5379999999999999E-4</v>
      </c>
      <c r="S20" s="3">
        <v>2.0230000000000001E-3</v>
      </c>
      <c r="T20" s="3">
        <v>2.4300000000000002</v>
      </c>
      <c r="U20" s="3">
        <v>26.01</v>
      </c>
      <c r="V20" s="5">
        <f t="shared" si="0"/>
        <v>2</v>
      </c>
      <c r="W20" s="5">
        <f t="shared" si="1"/>
        <v>0</v>
      </c>
      <c r="X20" s="5">
        <f t="shared" si="2"/>
        <v>0</v>
      </c>
      <c r="Y20" s="5">
        <f t="shared" si="3"/>
        <v>2</v>
      </c>
    </row>
    <row r="21" spans="1:25" s="5" customFormat="1" x14ac:dyDescent="0.2">
      <c r="A21" s="3" t="s">
        <v>80</v>
      </c>
      <c r="B21" s="3" t="s">
        <v>86</v>
      </c>
      <c r="C21" s="3">
        <v>8.3232900000000003E-4</v>
      </c>
      <c r="D21" s="3">
        <v>8.5424000000000003E-4</v>
      </c>
      <c r="E21" s="3">
        <v>16</v>
      </c>
      <c r="F21" s="3" t="s">
        <v>82</v>
      </c>
      <c r="G21" s="3" t="s">
        <v>83</v>
      </c>
      <c r="H21" s="3">
        <v>2</v>
      </c>
      <c r="I21" s="3">
        <v>3055.64311</v>
      </c>
      <c r="J21" s="3">
        <v>6395040.75</v>
      </c>
      <c r="K21" s="3">
        <v>10200476.84375</v>
      </c>
      <c r="L21" s="3">
        <v>59305121.75</v>
      </c>
      <c r="M21" s="3">
        <v>50570271.5</v>
      </c>
      <c r="N21" s="3">
        <v>60421690</v>
      </c>
      <c r="O21" s="3">
        <v>2824921.390625</v>
      </c>
      <c r="P21" s="3">
        <v>4997953.5</v>
      </c>
      <c r="Q21" s="3">
        <v>3292454.5625</v>
      </c>
      <c r="R21" s="3">
        <v>2.5379999999999999E-4</v>
      </c>
      <c r="S21" s="3">
        <v>2.012E-5</v>
      </c>
      <c r="T21" s="3">
        <v>6.68</v>
      </c>
      <c r="U21" s="3">
        <v>91.55</v>
      </c>
      <c r="V21" s="5">
        <f t="shared" si="0"/>
        <v>0</v>
      </c>
      <c r="W21" s="5">
        <f t="shared" si="1"/>
        <v>0</v>
      </c>
      <c r="X21" s="5">
        <f t="shared" si="2"/>
        <v>0</v>
      </c>
      <c r="Y21" s="5">
        <f t="shared" si="3"/>
        <v>0</v>
      </c>
    </row>
    <row r="22" spans="1:25" s="5" customFormat="1" x14ac:dyDescent="0.2">
      <c r="A22" s="3" t="s">
        <v>87</v>
      </c>
      <c r="B22" s="3" t="s">
        <v>60</v>
      </c>
      <c r="C22" s="3">
        <v>4.82082E-2</v>
      </c>
      <c r="D22" s="3">
        <v>8.5424000000000003E-4</v>
      </c>
      <c r="E22" s="3">
        <v>3</v>
      </c>
      <c r="F22" s="3" t="s">
        <v>88</v>
      </c>
      <c r="G22" s="3" t="s">
        <v>89</v>
      </c>
      <c r="H22" s="3">
        <v>0</v>
      </c>
      <c r="I22" s="3">
        <v>1504.75767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2.5379999999999999E-4</v>
      </c>
      <c r="S22" s="3">
        <v>7.9920000000000008E-3</v>
      </c>
      <c r="T22" s="3">
        <v>1.91</v>
      </c>
      <c r="U22" s="3" t="s">
        <v>45</v>
      </c>
      <c r="V22" s="5">
        <f t="shared" si="0"/>
        <v>8</v>
      </c>
      <c r="W22" s="5">
        <f t="shared" si="1"/>
        <v>3</v>
      </c>
      <c r="X22" s="5">
        <f t="shared" si="2"/>
        <v>3</v>
      </c>
      <c r="Y22" s="5">
        <f t="shared" si="3"/>
        <v>2</v>
      </c>
    </row>
    <row r="23" spans="1:25" s="5" customFormat="1" x14ac:dyDescent="0.2">
      <c r="A23" s="3" t="s">
        <v>90</v>
      </c>
      <c r="B23" s="3" t="s">
        <v>91</v>
      </c>
      <c r="C23" s="3">
        <v>2.0706700000000001E-2</v>
      </c>
      <c r="D23" s="3">
        <v>8.5424000000000003E-4</v>
      </c>
      <c r="E23" s="3">
        <v>2</v>
      </c>
      <c r="F23" s="3" t="s">
        <v>92</v>
      </c>
      <c r="G23" s="3" t="s">
        <v>93</v>
      </c>
      <c r="H23" s="3">
        <v>1</v>
      </c>
      <c r="I23" s="3">
        <v>1508.7348300000001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2.5379999999999999E-4</v>
      </c>
      <c r="S23" s="3">
        <v>2.2950000000000002E-3</v>
      </c>
      <c r="T23" s="3">
        <v>1.5</v>
      </c>
      <c r="U23" s="3" t="s">
        <v>45</v>
      </c>
      <c r="V23" s="5">
        <f t="shared" si="0"/>
        <v>8</v>
      </c>
      <c r="W23" s="5">
        <f t="shared" si="1"/>
        <v>3</v>
      </c>
      <c r="X23" s="5">
        <f t="shared" si="2"/>
        <v>3</v>
      </c>
      <c r="Y23" s="5">
        <f t="shared" si="3"/>
        <v>2</v>
      </c>
    </row>
    <row r="24" spans="1:25" s="5" customFormat="1" x14ac:dyDescent="0.2">
      <c r="A24" s="3" t="s">
        <v>90</v>
      </c>
      <c r="B24" s="3" t="s">
        <v>30</v>
      </c>
      <c r="C24" s="3">
        <v>1.0075000000000001E-2</v>
      </c>
      <c r="D24" s="3">
        <v>8.5424000000000003E-4</v>
      </c>
      <c r="E24" s="3">
        <v>5</v>
      </c>
      <c r="F24" s="3" t="s">
        <v>92</v>
      </c>
      <c r="G24" s="3" t="s">
        <v>93</v>
      </c>
      <c r="H24" s="3">
        <v>1</v>
      </c>
      <c r="I24" s="3">
        <v>1492.73991</v>
      </c>
      <c r="J24" s="3">
        <v>56774.92578125</v>
      </c>
      <c r="K24" s="3">
        <v>0</v>
      </c>
      <c r="L24" s="3">
        <v>369174.46875</v>
      </c>
      <c r="M24" s="3">
        <v>332926.875</v>
      </c>
      <c r="N24" s="3">
        <v>367600.96875</v>
      </c>
      <c r="O24" s="3">
        <v>212352.15625</v>
      </c>
      <c r="P24" s="3">
        <v>211880.859375</v>
      </c>
      <c r="Q24" s="3">
        <v>223794.015625</v>
      </c>
      <c r="R24" s="3">
        <v>2.5379999999999999E-4</v>
      </c>
      <c r="S24" s="3">
        <v>7.871E-4</v>
      </c>
      <c r="T24" s="3">
        <v>2.56</v>
      </c>
      <c r="U24" s="3">
        <v>52.27</v>
      </c>
      <c r="V24" s="5">
        <f t="shared" si="0"/>
        <v>1</v>
      </c>
      <c r="W24" s="5">
        <f t="shared" si="1"/>
        <v>0</v>
      </c>
      <c r="X24" s="5">
        <f t="shared" si="2"/>
        <v>0</v>
      </c>
      <c r="Y24" s="5">
        <f t="shared" si="3"/>
        <v>1</v>
      </c>
    </row>
    <row r="25" spans="1:25" s="5" customFormat="1" x14ac:dyDescent="0.2">
      <c r="A25" s="3" t="s">
        <v>94</v>
      </c>
      <c r="B25" s="3" t="s">
        <v>30</v>
      </c>
      <c r="C25" s="3">
        <v>4.8412899999999998E-3</v>
      </c>
      <c r="D25" s="3">
        <v>8.5424000000000003E-4</v>
      </c>
      <c r="E25" s="3">
        <v>2</v>
      </c>
      <c r="F25" s="3" t="s">
        <v>95</v>
      </c>
      <c r="G25" s="3" t="s">
        <v>96</v>
      </c>
      <c r="H25" s="3">
        <v>1</v>
      </c>
      <c r="I25" s="3">
        <v>1560.7872600000001</v>
      </c>
      <c r="J25" s="3">
        <v>0</v>
      </c>
      <c r="K25" s="3">
        <v>0</v>
      </c>
      <c r="L25" s="3">
        <v>0</v>
      </c>
      <c r="M25" s="3">
        <v>287568.90625</v>
      </c>
      <c r="N25" s="3">
        <v>215117.15625</v>
      </c>
      <c r="O25" s="3">
        <v>0</v>
      </c>
      <c r="P25" s="3">
        <v>0</v>
      </c>
      <c r="Q25" s="3">
        <v>0</v>
      </c>
      <c r="R25" s="3">
        <v>2.5379999999999999E-4</v>
      </c>
      <c r="S25" s="3">
        <v>2.6790000000000001E-4</v>
      </c>
      <c r="T25" s="3">
        <v>2.3199999999999998</v>
      </c>
      <c r="U25" s="3">
        <v>57.84</v>
      </c>
      <c r="V25" s="5">
        <f t="shared" si="0"/>
        <v>6</v>
      </c>
      <c r="W25" s="5">
        <f t="shared" si="1"/>
        <v>3</v>
      </c>
      <c r="X25" s="5">
        <f t="shared" si="2"/>
        <v>1</v>
      </c>
      <c r="Y25" s="5">
        <f t="shared" si="3"/>
        <v>2</v>
      </c>
    </row>
    <row r="26" spans="1:25" s="5" customFormat="1" x14ac:dyDescent="0.2">
      <c r="A26" s="3" t="s">
        <v>97</v>
      </c>
      <c r="B26" s="3" t="s">
        <v>98</v>
      </c>
      <c r="C26" s="3">
        <v>2.8273600000000001E-3</v>
      </c>
      <c r="D26" s="3">
        <v>8.5424000000000003E-4</v>
      </c>
      <c r="E26" s="3">
        <v>6</v>
      </c>
      <c r="F26" s="3" t="s">
        <v>99</v>
      </c>
      <c r="G26" s="3" t="s">
        <v>100</v>
      </c>
      <c r="H26" s="3">
        <v>2</v>
      </c>
      <c r="I26" s="3">
        <v>3096.6146399999998</v>
      </c>
      <c r="J26" s="3">
        <v>0</v>
      </c>
      <c r="K26" s="3">
        <v>0</v>
      </c>
      <c r="L26" s="3">
        <v>621036.75</v>
      </c>
      <c r="M26" s="3">
        <v>534579.75</v>
      </c>
      <c r="N26" s="3">
        <v>452450.6875</v>
      </c>
      <c r="O26" s="3">
        <v>325397.375</v>
      </c>
      <c r="P26" s="3">
        <v>478100.59375</v>
      </c>
      <c r="Q26" s="3">
        <v>496315.8125</v>
      </c>
      <c r="R26" s="3">
        <v>2.5379999999999999E-4</v>
      </c>
      <c r="S26" s="3">
        <v>1.2180000000000001E-4</v>
      </c>
      <c r="T26" s="3">
        <v>4.5999999999999996</v>
      </c>
      <c r="U26" s="3">
        <v>58.96</v>
      </c>
      <c r="V26" s="5">
        <f t="shared" si="0"/>
        <v>2</v>
      </c>
      <c r="W26" s="5">
        <f t="shared" si="1"/>
        <v>0</v>
      </c>
      <c r="X26" s="5">
        <f t="shared" si="2"/>
        <v>0</v>
      </c>
      <c r="Y26" s="5">
        <f t="shared" si="3"/>
        <v>2</v>
      </c>
    </row>
    <row r="27" spans="1:25" s="5" customFormat="1" x14ac:dyDescent="0.2">
      <c r="A27" s="3" t="s">
        <v>101</v>
      </c>
      <c r="B27" s="3" t="s">
        <v>102</v>
      </c>
      <c r="C27" s="3">
        <v>8.1535600000000007E-3</v>
      </c>
      <c r="D27" s="3">
        <v>8.5424000000000003E-4</v>
      </c>
      <c r="E27" s="3">
        <v>4</v>
      </c>
      <c r="F27" s="3" t="s">
        <v>103</v>
      </c>
      <c r="G27" s="3" t="s">
        <v>104</v>
      </c>
      <c r="H27" s="3">
        <v>1</v>
      </c>
      <c r="I27" s="3">
        <v>1464.7185099999999</v>
      </c>
      <c r="J27" s="3">
        <v>0</v>
      </c>
      <c r="K27" s="3">
        <v>0</v>
      </c>
      <c r="L27" s="3">
        <v>336289.65625</v>
      </c>
      <c r="M27" s="3">
        <v>262089.734375</v>
      </c>
      <c r="N27" s="3">
        <v>246161.046875</v>
      </c>
      <c r="O27" s="3">
        <v>298254.375</v>
      </c>
      <c r="P27" s="3">
        <v>332677.0625</v>
      </c>
      <c r="Q27" s="3">
        <v>286715.34375</v>
      </c>
      <c r="R27" s="3">
        <v>2.5379999999999999E-4</v>
      </c>
      <c r="S27" s="3">
        <v>5.8009999999999995E-4</v>
      </c>
      <c r="T27" s="3">
        <v>2.37</v>
      </c>
      <c r="U27" s="3">
        <v>35.75</v>
      </c>
      <c r="V27" s="5">
        <f t="shared" si="0"/>
        <v>2</v>
      </c>
      <c r="W27" s="5">
        <f t="shared" si="1"/>
        <v>0</v>
      </c>
      <c r="X27" s="5">
        <f t="shared" si="2"/>
        <v>0</v>
      </c>
      <c r="Y27" s="5">
        <f t="shared" si="3"/>
        <v>2</v>
      </c>
    </row>
    <row r="28" spans="1:25" s="5" customFormat="1" x14ac:dyDescent="0.2">
      <c r="A28" s="3" t="s">
        <v>101</v>
      </c>
      <c r="B28" s="3" t="s">
        <v>30</v>
      </c>
      <c r="C28" s="3">
        <v>5.0562999999999997E-3</v>
      </c>
      <c r="D28" s="3">
        <v>8.5424000000000003E-4</v>
      </c>
      <c r="E28" s="3">
        <v>5</v>
      </c>
      <c r="F28" s="3" t="s">
        <v>103</v>
      </c>
      <c r="G28" s="3" t="s">
        <v>104</v>
      </c>
      <c r="H28" s="3">
        <v>1</v>
      </c>
      <c r="I28" s="3">
        <v>1448.7236</v>
      </c>
      <c r="J28" s="3">
        <v>0</v>
      </c>
      <c r="K28" s="3">
        <v>0</v>
      </c>
      <c r="L28" s="3">
        <v>383744.78125</v>
      </c>
      <c r="M28" s="3">
        <v>486644.65625</v>
      </c>
      <c r="N28" s="3">
        <v>394912.84375</v>
      </c>
      <c r="O28" s="3">
        <v>538918.75</v>
      </c>
      <c r="P28" s="3">
        <v>387304.09375</v>
      </c>
      <c r="Q28" s="3">
        <v>361510.8125</v>
      </c>
      <c r="R28" s="3">
        <v>2.5379999999999999E-4</v>
      </c>
      <c r="S28" s="3">
        <v>2.8509999999999999E-4</v>
      </c>
      <c r="T28" s="3">
        <v>2.54</v>
      </c>
      <c r="U28" s="3">
        <v>42.18</v>
      </c>
      <c r="V28" s="5">
        <f t="shared" si="0"/>
        <v>2</v>
      </c>
      <c r="W28" s="5">
        <f t="shared" si="1"/>
        <v>0</v>
      </c>
      <c r="X28" s="5">
        <f t="shared" si="2"/>
        <v>0</v>
      </c>
      <c r="Y28" s="5">
        <f t="shared" si="3"/>
        <v>2</v>
      </c>
    </row>
    <row r="29" spans="1:25" s="5" customFormat="1" x14ac:dyDescent="0.2">
      <c r="A29" s="3" t="s">
        <v>105</v>
      </c>
      <c r="B29" s="3" t="s">
        <v>86</v>
      </c>
      <c r="C29" s="3">
        <v>1.1658899999999999E-3</v>
      </c>
      <c r="D29" s="3">
        <v>8.5424000000000003E-4</v>
      </c>
      <c r="E29" s="3">
        <v>5</v>
      </c>
      <c r="F29" s="3" t="s">
        <v>82</v>
      </c>
      <c r="G29" s="3" t="s">
        <v>83</v>
      </c>
      <c r="H29" s="3">
        <v>1</v>
      </c>
      <c r="I29" s="3">
        <v>1773.8952300000001</v>
      </c>
      <c r="J29" s="3">
        <v>0</v>
      </c>
      <c r="K29" s="3">
        <v>0</v>
      </c>
      <c r="L29" s="3">
        <v>1436057</v>
      </c>
      <c r="M29" s="3">
        <v>1523982.75</v>
      </c>
      <c r="N29" s="3">
        <v>790911.625</v>
      </c>
      <c r="O29" s="3">
        <v>1221218.625</v>
      </c>
      <c r="P29" s="3">
        <v>1200450</v>
      </c>
      <c r="Q29" s="3">
        <v>523390.71875</v>
      </c>
      <c r="R29" s="3">
        <v>2.5379999999999999E-4</v>
      </c>
      <c r="S29" s="3">
        <v>3.2969999999999998E-5</v>
      </c>
      <c r="T29" s="3">
        <v>3.52</v>
      </c>
      <c r="U29" s="3">
        <v>56.56</v>
      </c>
      <c r="V29" s="5">
        <f t="shared" si="0"/>
        <v>2</v>
      </c>
      <c r="W29" s="5">
        <f t="shared" si="1"/>
        <v>0</v>
      </c>
      <c r="X29" s="5">
        <f t="shared" si="2"/>
        <v>0</v>
      </c>
      <c r="Y29" s="5">
        <f t="shared" si="3"/>
        <v>2</v>
      </c>
    </row>
    <row r="30" spans="1:25" s="5" customFormat="1" x14ac:dyDescent="0.2">
      <c r="A30" s="3" t="s">
        <v>106</v>
      </c>
      <c r="B30" s="3" t="s">
        <v>107</v>
      </c>
      <c r="C30" s="3">
        <v>3.6499200000000001E-3</v>
      </c>
      <c r="D30" s="3">
        <v>8.5424000000000003E-4</v>
      </c>
      <c r="E30" s="3">
        <v>6</v>
      </c>
      <c r="F30" s="3" t="s">
        <v>108</v>
      </c>
      <c r="G30" s="3" t="s">
        <v>109</v>
      </c>
      <c r="H30" s="3">
        <v>2</v>
      </c>
      <c r="I30" s="3">
        <v>2074.0671200000002</v>
      </c>
      <c r="J30" s="3">
        <v>0</v>
      </c>
      <c r="K30" s="3">
        <v>0</v>
      </c>
      <c r="L30" s="3">
        <v>665651.3125</v>
      </c>
      <c r="M30" s="3">
        <v>298824.59375</v>
      </c>
      <c r="N30" s="3">
        <v>264729.125</v>
      </c>
      <c r="O30" s="3">
        <v>359276.1875</v>
      </c>
      <c r="P30" s="3">
        <v>392183.375</v>
      </c>
      <c r="Q30" s="3">
        <v>367180.75</v>
      </c>
      <c r="R30" s="3">
        <v>2.5379999999999999E-4</v>
      </c>
      <c r="S30" s="3">
        <v>1.774E-4</v>
      </c>
      <c r="T30" s="3">
        <v>3.76</v>
      </c>
      <c r="U30" s="3">
        <v>74.510000000000005</v>
      </c>
      <c r="V30" s="5">
        <f t="shared" si="0"/>
        <v>2</v>
      </c>
      <c r="W30" s="5">
        <f t="shared" si="1"/>
        <v>0</v>
      </c>
      <c r="X30" s="5">
        <f t="shared" si="2"/>
        <v>0</v>
      </c>
      <c r="Y30" s="5">
        <f t="shared" si="3"/>
        <v>2</v>
      </c>
    </row>
    <row r="31" spans="1:25" s="5" customFormat="1" x14ac:dyDescent="0.2">
      <c r="A31" s="3" t="s">
        <v>106</v>
      </c>
      <c r="B31" s="3" t="s">
        <v>47</v>
      </c>
      <c r="C31" s="3">
        <v>2.06302E-3</v>
      </c>
      <c r="D31" s="3">
        <v>8.5424000000000003E-4</v>
      </c>
      <c r="E31" s="3">
        <v>11</v>
      </c>
      <c r="F31" s="3" t="s">
        <v>108</v>
      </c>
      <c r="G31" s="3" t="s">
        <v>109</v>
      </c>
      <c r="H31" s="3">
        <v>2</v>
      </c>
      <c r="I31" s="3">
        <v>2058.0722099999998</v>
      </c>
      <c r="J31" s="3">
        <v>766866.890625</v>
      </c>
      <c r="K31" s="3">
        <v>482610.625</v>
      </c>
      <c r="L31" s="3">
        <v>4699511.875</v>
      </c>
      <c r="M31" s="3">
        <v>4396196.625</v>
      </c>
      <c r="N31" s="3">
        <v>4592627.375</v>
      </c>
      <c r="O31" s="3">
        <v>2574527.5625</v>
      </c>
      <c r="P31" s="3">
        <v>2677977.1875</v>
      </c>
      <c r="Q31" s="3">
        <v>3493407.625</v>
      </c>
      <c r="R31" s="3">
        <v>2.5379999999999999E-4</v>
      </c>
      <c r="S31" s="3">
        <v>7.6180000000000006E-5</v>
      </c>
      <c r="T31" s="3">
        <v>4.7699999999999996</v>
      </c>
      <c r="U31" s="3">
        <v>81.489999999999995</v>
      </c>
      <c r="V31" s="5">
        <f t="shared" si="0"/>
        <v>0</v>
      </c>
      <c r="W31" s="5">
        <f t="shared" si="1"/>
        <v>0</v>
      </c>
      <c r="X31" s="5">
        <f t="shared" si="2"/>
        <v>0</v>
      </c>
      <c r="Y31" s="5">
        <f t="shared" si="3"/>
        <v>0</v>
      </c>
    </row>
    <row r="32" spans="1:25" s="5" customFormat="1" x14ac:dyDescent="0.2">
      <c r="A32" s="3" t="s">
        <v>110</v>
      </c>
      <c r="B32" s="3" t="s">
        <v>111</v>
      </c>
      <c r="C32" s="3">
        <v>1.51285E-2</v>
      </c>
      <c r="D32" s="3">
        <v>8.5424000000000003E-4</v>
      </c>
      <c r="E32" s="3">
        <v>2</v>
      </c>
      <c r="F32" s="3" t="s">
        <v>112</v>
      </c>
      <c r="G32" s="3" t="s">
        <v>113</v>
      </c>
      <c r="H32" s="3">
        <v>2</v>
      </c>
      <c r="I32" s="3">
        <v>1952.96424</v>
      </c>
      <c r="J32" s="3">
        <v>0</v>
      </c>
      <c r="K32" s="3">
        <v>0</v>
      </c>
      <c r="L32" s="3">
        <v>0</v>
      </c>
      <c r="M32" s="3">
        <v>214233.890625</v>
      </c>
      <c r="N32" s="3">
        <v>128959.3125</v>
      </c>
      <c r="O32" s="3">
        <v>0</v>
      </c>
      <c r="P32" s="3">
        <v>0</v>
      </c>
      <c r="Q32" s="3">
        <v>0</v>
      </c>
      <c r="R32" s="3">
        <v>2.5379999999999999E-4</v>
      </c>
      <c r="S32" s="3">
        <v>1.436E-3</v>
      </c>
      <c r="T32" s="3">
        <v>2.75</v>
      </c>
      <c r="U32" s="3">
        <v>60.11</v>
      </c>
      <c r="V32" s="5">
        <f t="shared" si="0"/>
        <v>6</v>
      </c>
      <c r="W32" s="5">
        <f t="shared" si="1"/>
        <v>3</v>
      </c>
      <c r="X32" s="5">
        <f t="shared" si="2"/>
        <v>1</v>
      </c>
      <c r="Y32" s="5">
        <f t="shared" si="3"/>
        <v>2</v>
      </c>
    </row>
    <row r="33" spans="1:25" s="5" customFormat="1" x14ac:dyDescent="0.2">
      <c r="A33" s="3" t="s">
        <v>114</v>
      </c>
      <c r="B33" s="3" t="s">
        <v>115</v>
      </c>
      <c r="C33" s="3">
        <v>8.3317299999999997E-2</v>
      </c>
      <c r="D33" s="3">
        <v>8.5424000000000003E-4</v>
      </c>
      <c r="E33" s="3">
        <v>2</v>
      </c>
      <c r="F33" s="3" t="s">
        <v>116</v>
      </c>
      <c r="G33" s="3" t="s">
        <v>117</v>
      </c>
      <c r="H33" s="3">
        <v>1</v>
      </c>
      <c r="I33" s="3">
        <v>1993.0034000000001</v>
      </c>
      <c r="J33" s="3">
        <v>0</v>
      </c>
      <c r="K33" s="3">
        <v>0</v>
      </c>
      <c r="L33" s="3">
        <v>148298.15625</v>
      </c>
      <c r="M33" s="3">
        <v>103612.71875</v>
      </c>
      <c r="N33" s="3">
        <v>69980.5078125</v>
      </c>
      <c r="O33" s="3">
        <v>69314.421875</v>
      </c>
      <c r="P33" s="3">
        <v>0</v>
      </c>
      <c r="Q33" s="3">
        <v>107525.828125</v>
      </c>
      <c r="R33" s="3">
        <v>2.5379999999999999E-4</v>
      </c>
      <c r="S33" s="3">
        <v>1.8180000000000002E-2</v>
      </c>
      <c r="T33" s="3">
        <v>1.65</v>
      </c>
      <c r="U33" s="3">
        <v>44.78</v>
      </c>
      <c r="V33" s="5">
        <f t="shared" si="0"/>
        <v>3</v>
      </c>
      <c r="W33" s="5">
        <f t="shared" si="1"/>
        <v>1</v>
      </c>
      <c r="X33" s="5">
        <f t="shared" si="2"/>
        <v>0</v>
      </c>
      <c r="Y33" s="5">
        <f t="shared" si="3"/>
        <v>2</v>
      </c>
    </row>
    <row r="34" spans="1:25" s="5" customFormat="1" x14ac:dyDescent="0.2">
      <c r="A34" s="3" t="s">
        <v>118</v>
      </c>
      <c r="B34" s="3" t="s">
        <v>119</v>
      </c>
      <c r="C34" s="3">
        <v>2.0819000000000001E-2</v>
      </c>
      <c r="D34" s="3">
        <v>8.5424000000000003E-4</v>
      </c>
      <c r="E34" s="3">
        <v>2</v>
      </c>
      <c r="F34" s="3" t="s">
        <v>120</v>
      </c>
      <c r="G34" s="3" t="s">
        <v>121</v>
      </c>
      <c r="H34" s="3">
        <v>1</v>
      </c>
      <c r="I34" s="3">
        <v>3922.8567400000002</v>
      </c>
      <c r="J34" s="3">
        <v>0</v>
      </c>
      <c r="K34" s="3">
        <v>0</v>
      </c>
      <c r="L34" s="3">
        <v>0</v>
      </c>
      <c r="M34" s="3">
        <v>0</v>
      </c>
      <c r="N34" s="3">
        <v>356306</v>
      </c>
      <c r="O34" s="3">
        <v>0</v>
      </c>
      <c r="P34" s="3">
        <v>0</v>
      </c>
      <c r="Q34" s="3">
        <v>0</v>
      </c>
      <c r="R34" s="3">
        <v>2.5379999999999999E-4</v>
      </c>
      <c r="S34" s="3">
        <v>2.307E-3</v>
      </c>
      <c r="T34" s="3">
        <v>2.2799999999999998</v>
      </c>
      <c r="U34" s="3">
        <v>70.760000000000005</v>
      </c>
      <c r="V34" s="5">
        <f t="shared" si="0"/>
        <v>7</v>
      </c>
      <c r="W34" s="5">
        <f t="shared" si="1"/>
        <v>3</v>
      </c>
      <c r="X34" s="5">
        <f t="shared" si="2"/>
        <v>2</v>
      </c>
      <c r="Y34" s="5">
        <f t="shared" si="3"/>
        <v>2</v>
      </c>
    </row>
    <row r="35" spans="1:25" s="5" customFormat="1" x14ac:dyDescent="0.2">
      <c r="A35" s="3" t="s">
        <v>122</v>
      </c>
      <c r="B35" s="3" t="s">
        <v>38</v>
      </c>
      <c r="C35" s="3">
        <v>9.3029399999999998E-2</v>
      </c>
      <c r="D35" s="3">
        <v>8.5424000000000003E-4</v>
      </c>
      <c r="E35" s="3">
        <v>2</v>
      </c>
      <c r="F35" s="3" t="s">
        <v>123</v>
      </c>
      <c r="G35" s="3" t="s">
        <v>124</v>
      </c>
      <c r="H35" s="3">
        <v>3</v>
      </c>
      <c r="I35" s="3">
        <v>3329.6477500000001</v>
      </c>
      <c r="J35" s="3">
        <v>0</v>
      </c>
      <c r="K35" s="3">
        <v>74451.1875</v>
      </c>
      <c r="L35" s="3">
        <v>500042.53125</v>
      </c>
      <c r="M35" s="3">
        <v>465122.484375</v>
      </c>
      <c r="N35" s="3">
        <v>439421.515625</v>
      </c>
      <c r="O35" s="3">
        <v>0</v>
      </c>
      <c r="P35" s="3">
        <v>119338.296875</v>
      </c>
      <c r="Q35" s="3">
        <v>309163.96875</v>
      </c>
      <c r="R35" s="3">
        <v>2.5379999999999999E-4</v>
      </c>
      <c r="S35" s="3">
        <v>2.1530000000000001E-2</v>
      </c>
      <c r="T35" s="3">
        <v>2.69</v>
      </c>
      <c r="U35" s="3">
        <v>35</v>
      </c>
      <c r="V35" s="5">
        <f t="shared" si="0"/>
        <v>2</v>
      </c>
      <c r="W35" s="5">
        <f t="shared" si="1"/>
        <v>1</v>
      </c>
      <c r="X35" s="5">
        <f t="shared" si="2"/>
        <v>0</v>
      </c>
      <c r="Y35" s="5">
        <f t="shared" si="3"/>
        <v>1</v>
      </c>
    </row>
    <row r="36" spans="1:25" s="5" customFormat="1" x14ac:dyDescent="0.2">
      <c r="A36" s="3" t="s">
        <v>125</v>
      </c>
      <c r="B36" s="3" t="s">
        <v>126</v>
      </c>
      <c r="C36" s="3">
        <v>8.79717E-3</v>
      </c>
      <c r="D36" s="3">
        <v>8.5424000000000003E-4</v>
      </c>
      <c r="E36" s="3">
        <v>5</v>
      </c>
      <c r="F36" s="3" t="s">
        <v>127</v>
      </c>
      <c r="G36" s="3" t="s">
        <v>128</v>
      </c>
      <c r="H36" s="3">
        <v>2</v>
      </c>
      <c r="I36" s="3">
        <v>1664.88624</v>
      </c>
      <c r="J36" s="3">
        <v>171553.89453125</v>
      </c>
      <c r="K36" s="3">
        <v>100728.1953125</v>
      </c>
      <c r="L36" s="3">
        <v>1277919.40625</v>
      </c>
      <c r="M36" s="3">
        <v>673731.75</v>
      </c>
      <c r="N36" s="3">
        <v>535639.5</v>
      </c>
      <c r="O36" s="3">
        <v>1007510.296875</v>
      </c>
      <c r="P36" s="3">
        <v>276854.6015625</v>
      </c>
      <c r="Q36" s="3">
        <v>597954.0625</v>
      </c>
      <c r="R36" s="3">
        <v>2.5379999999999999E-4</v>
      </c>
      <c r="S36" s="3">
        <v>6.4769999999999997E-4</v>
      </c>
      <c r="T36" s="3">
        <v>2.9</v>
      </c>
      <c r="U36" s="3">
        <v>50.94</v>
      </c>
      <c r="V36" s="5">
        <f t="shared" si="0"/>
        <v>0</v>
      </c>
      <c r="W36" s="5">
        <f t="shared" si="1"/>
        <v>0</v>
      </c>
      <c r="X36" s="5">
        <f t="shared" si="2"/>
        <v>0</v>
      </c>
      <c r="Y36" s="5">
        <f t="shared" si="3"/>
        <v>0</v>
      </c>
    </row>
    <row r="37" spans="1:25" s="5" customFormat="1" x14ac:dyDescent="0.2">
      <c r="A37" s="3" t="s">
        <v>125</v>
      </c>
      <c r="B37" s="3" t="s">
        <v>42</v>
      </c>
      <c r="C37" s="3">
        <v>7.58861E-4</v>
      </c>
      <c r="D37" s="3">
        <v>8.5424000000000003E-4</v>
      </c>
      <c r="E37" s="3">
        <v>10</v>
      </c>
      <c r="F37" s="3" t="s">
        <v>127</v>
      </c>
      <c r="G37" s="3" t="s">
        <v>128</v>
      </c>
      <c r="H37" s="3">
        <v>2</v>
      </c>
      <c r="I37" s="3">
        <v>1648.8913299999999</v>
      </c>
      <c r="J37" s="3">
        <v>173117.765625</v>
      </c>
      <c r="K37" s="3">
        <v>299762.90625</v>
      </c>
      <c r="L37" s="3">
        <v>2867253.625</v>
      </c>
      <c r="M37" s="3">
        <v>3551914.75</v>
      </c>
      <c r="N37" s="3">
        <v>3239514.1875</v>
      </c>
      <c r="O37" s="3">
        <v>1571011.78125</v>
      </c>
      <c r="P37" s="3">
        <v>2370193.75</v>
      </c>
      <c r="Q37" s="3">
        <v>3286899.375</v>
      </c>
      <c r="R37" s="3">
        <v>2.5379999999999999E-4</v>
      </c>
      <c r="S37" s="3">
        <v>1.749E-5</v>
      </c>
      <c r="T37" s="3">
        <v>5.0199999999999996</v>
      </c>
      <c r="U37" s="3">
        <v>55.42</v>
      </c>
      <c r="V37" s="5">
        <f t="shared" si="0"/>
        <v>0</v>
      </c>
      <c r="W37" s="5">
        <f t="shared" si="1"/>
        <v>0</v>
      </c>
      <c r="X37" s="5">
        <f t="shared" si="2"/>
        <v>0</v>
      </c>
      <c r="Y37" s="5">
        <f t="shared" si="3"/>
        <v>0</v>
      </c>
    </row>
    <row r="38" spans="1:25" s="5" customFormat="1" x14ac:dyDescent="0.2">
      <c r="A38" s="3" t="s">
        <v>129</v>
      </c>
      <c r="B38" s="3" t="s">
        <v>34</v>
      </c>
      <c r="C38" s="3">
        <v>1.7911699999999999E-3</v>
      </c>
      <c r="D38" s="3">
        <v>8.5424000000000003E-4</v>
      </c>
      <c r="E38" s="3">
        <v>4</v>
      </c>
      <c r="F38" s="3" t="s">
        <v>130</v>
      </c>
      <c r="G38" s="3" t="s">
        <v>131</v>
      </c>
      <c r="H38" s="3">
        <v>2</v>
      </c>
      <c r="I38" s="3">
        <v>2526.3431799999998</v>
      </c>
      <c r="J38" s="3">
        <v>0</v>
      </c>
      <c r="K38" s="3">
        <v>0</v>
      </c>
      <c r="L38" s="3">
        <v>396448.3125</v>
      </c>
      <c r="M38" s="3">
        <v>916078.0625</v>
      </c>
      <c r="N38" s="3">
        <v>734884.8125</v>
      </c>
      <c r="O38" s="3">
        <v>0</v>
      </c>
      <c r="P38" s="3">
        <v>224188.515625</v>
      </c>
      <c r="Q38" s="3">
        <v>268673.53125</v>
      </c>
      <c r="R38" s="3">
        <v>2.5379999999999999E-4</v>
      </c>
      <c r="S38" s="3">
        <v>6.2199999999999994E-5</v>
      </c>
      <c r="T38" s="3">
        <v>5.46</v>
      </c>
      <c r="U38" s="3">
        <v>41.55</v>
      </c>
      <c r="V38" s="5">
        <f t="shared" si="0"/>
        <v>3</v>
      </c>
      <c r="W38" s="5">
        <f t="shared" si="1"/>
        <v>1</v>
      </c>
      <c r="X38" s="5">
        <f t="shared" si="2"/>
        <v>0</v>
      </c>
      <c r="Y38" s="5">
        <f t="shared" si="3"/>
        <v>2</v>
      </c>
    </row>
    <row r="39" spans="1:25" s="5" customFormat="1" x14ac:dyDescent="0.2">
      <c r="A39" s="3" t="s">
        <v>132</v>
      </c>
      <c r="B39" s="3" t="s">
        <v>34</v>
      </c>
      <c r="C39" s="3">
        <v>3.6282399999999999E-2</v>
      </c>
      <c r="D39" s="3">
        <v>8.5424000000000003E-4</v>
      </c>
      <c r="E39" s="3">
        <v>1</v>
      </c>
      <c r="F39" s="3" t="s">
        <v>133</v>
      </c>
      <c r="G39" s="3" t="s">
        <v>134</v>
      </c>
      <c r="H39" s="3">
        <v>1</v>
      </c>
      <c r="I39" s="3">
        <v>2081.9823299999998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2.5379999999999999E-4</v>
      </c>
      <c r="S39" s="3">
        <v>5.241E-3</v>
      </c>
      <c r="T39" s="3">
        <v>1.66</v>
      </c>
      <c r="U39" s="3" t="s">
        <v>45</v>
      </c>
      <c r="V39" s="5">
        <f t="shared" si="0"/>
        <v>8</v>
      </c>
      <c r="W39" s="5">
        <f t="shared" si="1"/>
        <v>3</v>
      </c>
      <c r="X39" s="5">
        <f t="shared" si="2"/>
        <v>3</v>
      </c>
      <c r="Y39" s="5">
        <f t="shared" si="3"/>
        <v>2</v>
      </c>
    </row>
    <row r="40" spans="1:25" s="5" customFormat="1" x14ac:dyDescent="0.2">
      <c r="A40" s="3" t="s">
        <v>135</v>
      </c>
      <c r="B40" s="3" t="s">
        <v>34</v>
      </c>
      <c r="C40" s="3">
        <v>1.7509799999999999E-2</v>
      </c>
      <c r="D40" s="3">
        <v>8.5424000000000003E-4</v>
      </c>
      <c r="E40" s="3">
        <v>2</v>
      </c>
      <c r="F40" s="3" t="s">
        <v>136</v>
      </c>
      <c r="G40" s="3" t="s">
        <v>137</v>
      </c>
      <c r="H40" s="3">
        <v>2</v>
      </c>
      <c r="I40" s="3">
        <v>1613.7596599999999</v>
      </c>
      <c r="J40" s="3">
        <v>0</v>
      </c>
      <c r="K40" s="3">
        <v>0</v>
      </c>
      <c r="L40" s="3">
        <v>467936.03125</v>
      </c>
      <c r="M40" s="3">
        <v>549990.375</v>
      </c>
      <c r="N40" s="3">
        <v>518428.4375</v>
      </c>
      <c r="O40" s="3">
        <v>303956.96875</v>
      </c>
      <c r="P40" s="3">
        <v>460566.15625</v>
      </c>
      <c r="Q40" s="3">
        <v>602379.375</v>
      </c>
      <c r="R40" s="3">
        <v>2.5379999999999999E-4</v>
      </c>
      <c r="S40" s="3">
        <v>1.7799999999999999E-3</v>
      </c>
      <c r="T40" s="3">
        <v>2.81</v>
      </c>
      <c r="U40" s="3">
        <v>44.06</v>
      </c>
      <c r="V40" s="5">
        <f t="shared" si="0"/>
        <v>2</v>
      </c>
      <c r="W40" s="5">
        <f t="shared" si="1"/>
        <v>0</v>
      </c>
      <c r="X40" s="5">
        <f t="shared" si="2"/>
        <v>0</v>
      </c>
      <c r="Y40" s="5">
        <f t="shared" si="3"/>
        <v>2</v>
      </c>
    </row>
    <row r="41" spans="1:25" s="5" customFormat="1" x14ac:dyDescent="0.2">
      <c r="A41" s="3" t="s">
        <v>138</v>
      </c>
      <c r="B41" s="3" t="s">
        <v>139</v>
      </c>
      <c r="C41" s="3">
        <v>5.7803199999999999E-2</v>
      </c>
      <c r="D41" s="3">
        <v>8.5424000000000003E-4</v>
      </c>
      <c r="E41" s="3">
        <v>2</v>
      </c>
      <c r="F41" s="3" t="s">
        <v>140</v>
      </c>
      <c r="G41" s="3" t="s">
        <v>141</v>
      </c>
      <c r="H41" s="3">
        <v>3</v>
      </c>
      <c r="I41" s="3">
        <v>2107.9973300000001</v>
      </c>
      <c r="J41" s="3">
        <v>181040.1875</v>
      </c>
      <c r="K41" s="3">
        <v>164640.0625</v>
      </c>
      <c r="L41" s="3">
        <v>294040.78125</v>
      </c>
      <c r="M41" s="3">
        <v>262096.9375</v>
      </c>
      <c r="N41" s="3">
        <v>115335.3203125</v>
      </c>
      <c r="O41" s="3">
        <v>83372.2890625</v>
      </c>
      <c r="P41" s="3">
        <v>0</v>
      </c>
      <c r="Q41" s="3">
        <v>158635.78125</v>
      </c>
      <c r="R41" s="3">
        <v>2.5379999999999999E-4</v>
      </c>
      <c r="S41" s="3">
        <v>1.052E-2</v>
      </c>
      <c r="T41" s="3">
        <v>2.5099999999999998</v>
      </c>
      <c r="U41" s="3">
        <v>54.75</v>
      </c>
      <c r="V41" s="5">
        <f t="shared" si="0"/>
        <v>1</v>
      </c>
      <c r="W41" s="5">
        <f t="shared" si="1"/>
        <v>1</v>
      </c>
      <c r="X41" s="5">
        <f t="shared" si="2"/>
        <v>0</v>
      </c>
      <c r="Y41" s="5">
        <f t="shared" si="3"/>
        <v>0</v>
      </c>
    </row>
    <row r="42" spans="1:25" s="5" customFormat="1" x14ac:dyDescent="0.2">
      <c r="A42" s="3" t="s">
        <v>142</v>
      </c>
      <c r="B42" s="3" t="s">
        <v>115</v>
      </c>
      <c r="C42" s="3">
        <v>2.0819000000000001E-2</v>
      </c>
      <c r="D42" s="3">
        <v>8.5424000000000003E-4</v>
      </c>
      <c r="E42" s="3">
        <v>3</v>
      </c>
      <c r="F42" s="3" t="s">
        <v>143</v>
      </c>
      <c r="G42" s="3" t="s">
        <v>144</v>
      </c>
      <c r="H42" s="3">
        <v>1</v>
      </c>
      <c r="I42" s="3">
        <v>2800.39878</v>
      </c>
      <c r="J42" s="3">
        <v>81500.73046875</v>
      </c>
      <c r="K42" s="3">
        <v>53752.65234375</v>
      </c>
      <c r="L42" s="3">
        <v>211685.9375</v>
      </c>
      <c r="M42" s="3">
        <v>0</v>
      </c>
      <c r="N42" s="3">
        <v>106228.390625</v>
      </c>
      <c r="O42" s="3">
        <v>0</v>
      </c>
      <c r="P42" s="3">
        <v>118817.0234375</v>
      </c>
      <c r="Q42" s="3">
        <v>54051.30859375</v>
      </c>
      <c r="R42" s="3">
        <v>2.5379999999999999E-4</v>
      </c>
      <c r="S42" s="3">
        <v>2.3010000000000001E-3</v>
      </c>
      <c r="T42" s="3">
        <v>2.23</v>
      </c>
      <c r="U42" s="3">
        <v>52.34</v>
      </c>
      <c r="V42" s="5">
        <f t="shared" si="0"/>
        <v>2</v>
      </c>
      <c r="W42" s="5">
        <f t="shared" si="1"/>
        <v>1</v>
      </c>
      <c r="X42" s="5">
        <f t="shared" si="2"/>
        <v>1</v>
      </c>
      <c r="Y42" s="5">
        <f t="shared" si="3"/>
        <v>0</v>
      </c>
    </row>
    <row r="43" spans="1:25" s="5" customFormat="1" x14ac:dyDescent="0.2">
      <c r="A43" s="3" t="s">
        <v>145</v>
      </c>
      <c r="B43" s="3" t="s">
        <v>34</v>
      </c>
      <c r="C43" s="3">
        <v>9.45019E-2</v>
      </c>
      <c r="D43" s="3">
        <v>8.5424000000000003E-4</v>
      </c>
      <c r="E43" s="3">
        <v>1</v>
      </c>
      <c r="F43" s="3" t="s">
        <v>146</v>
      </c>
      <c r="G43" s="3" t="s">
        <v>147</v>
      </c>
      <c r="H43" s="3">
        <v>1</v>
      </c>
      <c r="I43" s="3">
        <v>1413.7194999999999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2.5379999999999999E-4</v>
      </c>
      <c r="S43" s="3">
        <v>2.1999999999999999E-2</v>
      </c>
      <c r="T43" s="3">
        <v>1.68</v>
      </c>
      <c r="U43" s="3" t="s">
        <v>45</v>
      </c>
      <c r="V43" s="5">
        <f t="shared" si="0"/>
        <v>8</v>
      </c>
      <c r="W43" s="5">
        <f t="shared" si="1"/>
        <v>3</v>
      </c>
      <c r="X43" s="5">
        <f t="shared" si="2"/>
        <v>3</v>
      </c>
      <c r="Y43" s="5">
        <f t="shared" si="3"/>
        <v>2</v>
      </c>
    </row>
    <row r="44" spans="1:25" s="5" customFormat="1" x14ac:dyDescent="0.2">
      <c r="A44" s="3" t="s">
        <v>148</v>
      </c>
      <c r="B44" s="3" t="s">
        <v>47</v>
      </c>
      <c r="C44" s="3">
        <v>1.8912099999999999E-3</v>
      </c>
      <c r="D44" s="3">
        <v>8.5424000000000003E-4</v>
      </c>
      <c r="E44" s="3">
        <v>4</v>
      </c>
      <c r="F44" s="3" t="s">
        <v>149</v>
      </c>
      <c r="G44" s="3" t="s">
        <v>150</v>
      </c>
      <c r="H44" s="3">
        <v>1</v>
      </c>
      <c r="I44" s="3">
        <v>1591.81485</v>
      </c>
      <c r="J44" s="3">
        <v>0</v>
      </c>
      <c r="K44" s="3">
        <v>0</v>
      </c>
      <c r="L44" s="3">
        <v>223585.21875</v>
      </c>
      <c r="M44" s="3">
        <v>402265.71875</v>
      </c>
      <c r="N44" s="3">
        <v>385050.21875</v>
      </c>
      <c r="O44" s="3">
        <v>211554.40625</v>
      </c>
      <c r="P44" s="3">
        <v>220315.859375</v>
      </c>
      <c r="Q44" s="3">
        <v>295205.125</v>
      </c>
      <c r="R44" s="3">
        <v>2.5379999999999999E-4</v>
      </c>
      <c r="S44" s="3">
        <v>6.7210000000000002E-5</v>
      </c>
      <c r="T44" s="3">
        <v>2.59</v>
      </c>
      <c r="U44" s="3">
        <v>45.53</v>
      </c>
      <c r="V44" s="5">
        <f t="shared" si="0"/>
        <v>2</v>
      </c>
      <c r="W44" s="5">
        <f t="shared" si="1"/>
        <v>0</v>
      </c>
      <c r="X44" s="5">
        <f t="shared" si="2"/>
        <v>0</v>
      </c>
      <c r="Y44" s="5">
        <f t="shared" si="3"/>
        <v>2</v>
      </c>
    </row>
    <row r="45" spans="1:25" s="5" customFormat="1" x14ac:dyDescent="0.2">
      <c r="A45" s="3" t="s">
        <v>129</v>
      </c>
      <c r="B45" s="3" t="s">
        <v>151</v>
      </c>
      <c r="C45" s="3">
        <v>1.66772E-2</v>
      </c>
      <c r="D45" s="3">
        <v>8.5424000000000003E-4</v>
      </c>
      <c r="E45" s="3">
        <v>6</v>
      </c>
      <c r="F45" s="3" t="s">
        <v>130</v>
      </c>
      <c r="G45" s="3" t="s">
        <v>131</v>
      </c>
      <c r="H45" s="3">
        <v>2</v>
      </c>
      <c r="I45" s="3">
        <v>2542.3380900000002</v>
      </c>
      <c r="J45" s="3">
        <v>0</v>
      </c>
      <c r="K45" s="3">
        <v>0</v>
      </c>
      <c r="L45" s="3">
        <v>173725.578125</v>
      </c>
      <c r="M45" s="3">
        <v>311887.59375</v>
      </c>
      <c r="N45" s="3">
        <v>289942.21875</v>
      </c>
      <c r="O45" s="3">
        <v>67927.4609375</v>
      </c>
      <c r="P45" s="3">
        <v>169925.453125</v>
      </c>
      <c r="Q45" s="3">
        <v>166768.765625</v>
      </c>
      <c r="R45" s="3">
        <v>2.5379999999999999E-4</v>
      </c>
      <c r="S45" s="3">
        <v>1.66E-3</v>
      </c>
      <c r="T45" s="3">
        <v>2.76</v>
      </c>
      <c r="U45" s="3">
        <v>37.090000000000003</v>
      </c>
      <c r="V45" s="5">
        <f t="shared" si="0"/>
        <v>2</v>
      </c>
      <c r="W45" s="5">
        <f t="shared" si="1"/>
        <v>0</v>
      </c>
      <c r="X45" s="5">
        <f t="shared" si="2"/>
        <v>0</v>
      </c>
      <c r="Y45" s="5">
        <f t="shared" si="3"/>
        <v>2</v>
      </c>
    </row>
    <row r="46" spans="1:25" s="5" customFormat="1" x14ac:dyDescent="0.2">
      <c r="A46" s="3" t="s">
        <v>152</v>
      </c>
      <c r="B46" s="3" t="s">
        <v>153</v>
      </c>
      <c r="C46" s="3">
        <v>2.9571199999999999E-2</v>
      </c>
      <c r="D46" s="3">
        <v>8.5424000000000003E-4</v>
      </c>
      <c r="E46" s="3">
        <v>5</v>
      </c>
      <c r="F46" s="3" t="s">
        <v>154</v>
      </c>
      <c r="G46" s="3" t="s">
        <v>155</v>
      </c>
      <c r="H46" s="3">
        <v>2</v>
      </c>
      <c r="I46" s="3">
        <v>1792.82512</v>
      </c>
      <c r="J46" s="3">
        <v>11102.8427734375</v>
      </c>
      <c r="K46" s="3">
        <v>13105.3603515625</v>
      </c>
      <c r="L46" s="3">
        <v>154662.6875</v>
      </c>
      <c r="M46" s="3">
        <v>261631.6171875</v>
      </c>
      <c r="N46" s="3">
        <v>167247.1875</v>
      </c>
      <c r="O46" s="3">
        <v>106626.6328125</v>
      </c>
      <c r="P46" s="3">
        <v>194516.8984375</v>
      </c>
      <c r="Q46" s="3">
        <v>124257.125</v>
      </c>
      <c r="R46" s="3">
        <v>2.5379999999999999E-4</v>
      </c>
      <c r="S46" s="3">
        <v>3.8830000000000002E-3</v>
      </c>
      <c r="T46" s="3">
        <v>2.14</v>
      </c>
      <c r="U46" s="3">
        <v>35.020000000000003</v>
      </c>
      <c r="V46" s="5">
        <f t="shared" si="0"/>
        <v>0</v>
      </c>
      <c r="W46" s="5">
        <f t="shared" si="1"/>
        <v>0</v>
      </c>
      <c r="X46" s="5">
        <f t="shared" si="2"/>
        <v>0</v>
      </c>
      <c r="Y46" s="5">
        <f t="shared" si="3"/>
        <v>0</v>
      </c>
    </row>
    <row r="47" spans="1:25" s="5" customFormat="1" x14ac:dyDescent="0.2">
      <c r="A47" s="3" t="s">
        <v>156</v>
      </c>
      <c r="B47" s="3" t="s">
        <v>157</v>
      </c>
      <c r="C47" s="3">
        <v>3.3825999999999999E-3</v>
      </c>
      <c r="D47" s="3">
        <v>8.5424000000000003E-4</v>
      </c>
      <c r="E47" s="3">
        <v>5</v>
      </c>
      <c r="F47" s="3" t="s">
        <v>158</v>
      </c>
      <c r="G47" s="3" t="s">
        <v>159</v>
      </c>
      <c r="H47" s="3">
        <v>1</v>
      </c>
      <c r="I47" s="3">
        <v>1866.89491</v>
      </c>
      <c r="J47" s="3">
        <v>0</v>
      </c>
      <c r="K47" s="3">
        <v>0</v>
      </c>
      <c r="L47" s="3">
        <v>131611.828125</v>
      </c>
      <c r="M47" s="3">
        <v>141791.640625</v>
      </c>
      <c r="N47" s="3">
        <v>140283.765625</v>
      </c>
      <c r="O47" s="3">
        <v>140925.296875</v>
      </c>
      <c r="P47" s="3">
        <v>192276.921875</v>
      </c>
      <c r="Q47" s="3">
        <v>128420.078125</v>
      </c>
      <c r="R47" s="3">
        <v>2.5379999999999999E-4</v>
      </c>
      <c r="S47" s="3">
        <v>1.582E-4</v>
      </c>
      <c r="T47" s="3">
        <v>2.73</v>
      </c>
      <c r="U47" s="3">
        <v>36.99</v>
      </c>
      <c r="V47" s="5">
        <f t="shared" si="0"/>
        <v>2</v>
      </c>
      <c r="W47" s="5">
        <f t="shared" si="1"/>
        <v>0</v>
      </c>
      <c r="X47" s="5">
        <f t="shared" si="2"/>
        <v>0</v>
      </c>
      <c r="Y47" s="5">
        <f t="shared" si="3"/>
        <v>2</v>
      </c>
    </row>
    <row r="48" spans="1:25" s="5" customFormat="1" x14ac:dyDescent="0.2">
      <c r="A48" s="3" t="s">
        <v>160</v>
      </c>
      <c r="B48" s="3" t="s">
        <v>161</v>
      </c>
      <c r="C48" s="3">
        <v>1.51831E-4</v>
      </c>
      <c r="D48" s="3">
        <v>8.5424000000000003E-4</v>
      </c>
      <c r="E48" s="3">
        <v>7</v>
      </c>
      <c r="F48" s="3" t="s">
        <v>162</v>
      </c>
      <c r="G48" s="3" t="s">
        <v>163</v>
      </c>
      <c r="H48" s="3">
        <v>2</v>
      </c>
      <c r="I48" s="3">
        <v>2545.27151</v>
      </c>
      <c r="J48" s="3">
        <v>135201.65625</v>
      </c>
      <c r="K48" s="3">
        <v>88493.265625</v>
      </c>
      <c r="L48" s="3">
        <v>686279.4375</v>
      </c>
      <c r="M48" s="3">
        <v>833803.8125</v>
      </c>
      <c r="N48" s="3">
        <v>660859.5625</v>
      </c>
      <c r="O48" s="3">
        <v>582075.125</v>
      </c>
      <c r="P48" s="3">
        <v>850602.625</v>
      </c>
      <c r="Q48" s="3">
        <v>778149.3125</v>
      </c>
      <c r="R48" s="3">
        <v>2.5379999999999999E-4</v>
      </c>
      <c r="S48" s="3">
        <v>1.6390000000000001E-6</v>
      </c>
      <c r="T48" s="3">
        <v>5.18</v>
      </c>
      <c r="U48" s="3">
        <v>53.15</v>
      </c>
      <c r="V48" s="5">
        <f t="shared" si="0"/>
        <v>0</v>
      </c>
      <c r="W48" s="5">
        <f t="shared" si="1"/>
        <v>0</v>
      </c>
      <c r="X48" s="5">
        <f t="shared" si="2"/>
        <v>0</v>
      </c>
      <c r="Y48" s="5">
        <f t="shared" si="3"/>
        <v>0</v>
      </c>
    </row>
    <row r="49" spans="1:25" s="5" customFormat="1" x14ac:dyDescent="0.2">
      <c r="A49" s="3" t="s">
        <v>164</v>
      </c>
      <c r="B49" s="3" t="s">
        <v>165</v>
      </c>
      <c r="C49" s="3">
        <v>2.5639199999999999E-3</v>
      </c>
      <c r="D49" s="3">
        <v>8.5424000000000003E-4</v>
      </c>
      <c r="E49" s="3">
        <v>6</v>
      </c>
      <c r="F49" s="3" t="s">
        <v>166</v>
      </c>
      <c r="G49" s="3" t="s">
        <v>167</v>
      </c>
      <c r="H49" s="3">
        <v>3</v>
      </c>
      <c r="I49" s="3">
        <v>2714.39302</v>
      </c>
      <c r="J49" s="3">
        <v>72616.703125</v>
      </c>
      <c r="K49" s="3">
        <v>0</v>
      </c>
      <c r="L49" s="3">
        <v>879017.125</v>
      </c>
      <c r="M49" s="3">
        <v>1036912.90625</v>
      </c>
      <c r="N49" s="3">
        <v>940089.90625</v>
      </c>
      <c r="O49" s="3">
        <v>0</v>
      </c>
      <c r="P49" s="3">
        <v>64861.125</v>
      </c>
      <c r="Q49" s="3">
        <v>137338.265625</v>
      </c>
      <c r="R49" s="3">
        <v>2.5379999999999999E-4</v>
      </c>
      <c r="S49" s="3">
        <v>1.052E-4</v>
      </c>
      <c r="T49" s="3">
        <v>3.54</v>
      </c>
      <c r="U49" s="3">
        <v>55.66</v>
      </c>
      <c r="V49" s="5">
        <f t="shared" si="0"/>
        <v>2</v>
      </c>
      <c r="W49" s="5">
        <f t="shared" si="1"/>
        <v>1</v>
      </c>
      <c r="X49" s="5">
        <f t="shared" si="2"/>
        <v>0</v>
      </c>
      <c r="Y49" s="5">
        <f t="shared" si="3"/>
        <v>1</v>
      </c>
    </row>
    <row r="50" spans="1:25" s="5" customFormat="1" x14ac:dyDescent="0.2">
      <c r="A50" s="3" t="s">
        <v>168</v>
      </c>
      <c r="B50" s="3" t="s">
        <v>161</v>
      </c>
      <c r="C50" s="3">
        <v>6.7545699999999999E-5</v>
      </c>
      <c r="D50" s="3">
        <v>8.5424000000000003E-4</v>
      </c>
      <c r="E50" s="3">
        <v>20</v>
      </c>
      <c r="F50" s="3" t="s">
        <v>166</v>
      </c>
      <c r="G50" s="3" t="s">
        <v>167</v>
      </c>
      <c r="H50" s="3">
        <v>2</v>
      </c>
      <c r="I50" s="3">
        <v>2515.2609499999999</v>
      </c>
      <c r="J50" s="3">
        <v>373644.28125</v>
      </c>
      <c r="K50" s="3">
        <v>404667.0625</v>
      </c>
      <c r="L50" s="3">
        <v>2517811.78125</v>
      </c>
      <c r="M50" s="3">
        <v>2414659.1875</v>
      </c>
      <c r="N50" s="3">
        <v>2509921.90625</v>
      </c>
      <c r="O50" s="3">
        <v>2888928.6875</v>
      </c>
      <c r="P50" s="3">
        <v>2261750.328125</v>
      </c>
      <c r="Q50" s="3">
        <v>2443806.34375</v>
      </c>
      <c r="R50" s="3">
        <v>2.5379999999999999E-4</v>
      </c>
      <c r="S50" s="3">
        <v>4.9630000000000002E-7</v>
      </c>
      <c r="T50" s="3">
        <v>6.91</v>
      </c>
      <c r="U50" s="3">
        <v>56.24</v>
      </c>
      <c r="V50" s="5">
        <f t="shared" si="0"/>
        <v>0</v>
      </c>
      <c r="W50" s="5">
        <f t="shared" si="1"/>
        <v>0</v>
      </c>
      <c r="X50" s="5">
        <f t="shared" si="2"/>
        <v>0</v>
      </c>
      <c r="Y50" s="5">
        <f t="shared" si="3"/>
        <v>0</v>
      </c>
    </row>
    <row r="51" spans="1:25" s="5" customFormat="1" x14ac:dyDescent="0.2">
      <c r="A51" s="3" t="s">
        <v>169</v>
      </c>
      <c r="B51" s="3" t="s">
        <v>115</v>
      </c>
      <c r="C51" s="3">
        <v>3.5130700000000001E-2</v>
      </c>
      <c r="D51" s="3">
        <v>8.5424000000000003E-4</v>
      </c>
      <c r="E51" s="3">
        <v>3</v>
      </c>
      <c r="F51" s="3" t="s">
        <v>166</v>
      </c>
      <c r="G51" s="3" t="s">
        <v>167</v>
      </c>
      <c r="H51" s="3">
        <v>1</v>
      </c>
      <c r="I51" s="3">
        <v>1745.82754</v>
      </c>
      <c r="J51" s="3">
        <v>0</v>
      </c>
      <c r="K51" s="3">
        <v>0</v>
      </c>
      <c r="L51" s="3">
        <v>0</v>
      </c>
      <c r="M51" s="3">
        <v>73933.0078125</v>
      </c>
      <c r="N51" s="3">
        <v>58898.890625</v>
      </c>
      <c r="O51" s="3">
        <v>111674.46875</v>
      </c>
      <c r="P51" s="3">
        <v>81160.921875</v>
      </c>
      <c r="Q51" s="3">
        <v>97263</v>
      </c>
      <c r="R51" s="3">
        <v>2.5379999999999999E-4</v>
      </c>
      <c r="S51" s="3">
        <v>5.0070000000000002E-3</v>
      </c>
      <c r="T51" s="3">
        <v>1.85</v>
      </c>
      <c r="U51" s="3">
        <v>37.81</v>
      </c>
      <c r="V51" s="5">
        <f t="shared" si="0"/>
        <v>3</v>
      </c>
      <c r="W51" s="5">
        <f t="shared" si="1"/>
        <v>0</v>
      </c>
      <c r="X51" s="5">
        <f t="shared" si="2"/>
        <v>1</v>
      </c>
      <c r="Y51" s="5">
        <f t="shared" si="3"/>
        <v>2</v>
      </c>
    </row>
    <row r="52" spans="1:25" s="5" customFormat="1" x14ac:dyDescent="0.2">
      <c r="A52" s="3" t="s">
        <v>170</v>
      </c>
      <c r="B52" s="3" t="s">
        <v>98</v>
      </c>
      <c r="C52" s="3">
        <v>1.5713000000000001E-2</v>
      </c>
      <c r="D52" s="3">
        <v>8.5424000000000003E-4</v>
      </c>
      <c r="E52" s="3">
        <v>4</v>
      </c>
      <c r="F52" s="3" t="s">
        <v>171</v>
      </c>
      <c r="G52" s="3" t="s">
        <v>172</v>
      </c>
      <c r="H52" s="3">
        <v>1</v>
      </c>
      <c r="I52" s="3">
        <v>1543.77847</v>
      </c>
      <c r="J52" s="3">
        <v>0</v>
      </c>
      <c r="K52" s="3">
        <v>0</v>
      </c>
      <c r="L52" s="3">
        <v>110613.7890625</v>
      </c>
      <c r="M52" s="3">
        <v>168865.546875</v>
      </c>
      <c r="N52" s="3">
        <v>194958.46875</v>
      </c>
      <c r="O52" s="3">
        <v>109903.4140625</v>
      </c>
      <c r="P52" s="3">
        <v>180396.296875</v>
      </c>
      <c r="Q52" s="3">
        <v>181926.90625</v>
      </c>
      <c r="R52" s="3">
        <v>2.5379999999999999E-4</v>
      </c>
      <c r="S52" s="3">
        <v>1.523E-3</v>
      </c>
      <c r="T52" s="3">
        <v>2.41</v>
      </c>
      <c r="U52" s="3">
        <v>44.34</v>
      </c>
      <c r="V52" s="5">
        <f t="shared" si="0"/>
        <v>2</v>
      </c>
      <c r="W52" s="5">
        <f t="shared" si="1"/>
        <v>0</v>
      </c>
      <c r="X52" s="5">
        <f t="shared" si="2"/>
        <v>0</v>
      </c>
      <c r="Y52" s="5">
        <f t="shared" si="3"/>
        <v>2</v>
      </c>
    </row>
    <row r="53" spans="1:25" s="5" customFormat="1" x14ac:dyDescent="0.2">
      <c r="A53" s="3" t="s">
        <v>152</v>
      </c>
      <c r="B53" s="3" t="s">
        <v>74</v>
      </c>
      <c r="C53" s="3">
        <v>4.1717600000000001E-2</v>
      </c>
      <c r="D53" s="3">
        <v>8.5424000000000003E-4</v>
      </c>
      <c r="E53" s="3">
        <v>1</v>
      </c>
      <c r="F53" s="3" t="s">
        <v>154</v>
      </c>
      <c r="G53" s="3" t="s">
        <v>155</v>
      </c>
      <c r="H53" s="3">
        <v>2</v>
      </c>
      <c r="I53" s="3">
        <v>1776.8302000000001</v>
      </c>
      <c r="J53" s="3">
        <v>50378.85546875</v>
      </c>
      <c r="K53" s="3">
        <v>74787.3515625</v>
      </c>
      <c r="L53" s="3">
        <v>165432.140625</v>
      </c>
      <c r="M53" s="3">
        <v>232379.921875</v>
      </c>
      <c r="N53" s="3">
        <v>142986.515625</v>
      </c>
      <c r="O53" s="3">
        <v>97877.875</v>
      </c>
      <c r="P53" s="3">
        <v>73964.921875</v>
      </c>
      <c r="Q53" s="3">
        <v>86221.2109375</v>
      </c>
      <c r="R53" s="3">
        <v>2.5379999999999999E-4</v>
      </c>
      <c r="S53" s="3">
        <v>6.483E-3</v>
      </c>
      <c r="T53" s="3">
        <v>2</v>
      </c>
      <c r="U53" s="3">
        <v>36.479999999999997</v>
      </c>
      <c r="V53" s="5">
        <f t="shared" si="0"/>
        <v>0</v>
      </c>
      <c r="W53" s="5">
        <f t="shared" si="1"/>
        <v>0</v>
      </c>
      <c r="X53" s="5">
        <f t="shared" si="2"/>
        <v>0</v>
      </c>
      <c r="Y53" s="5">
        <f t="shared" si="3"/>
        <v>0</v>
      </c>
    </row>
    <row r="54" spans="1:25" s="5" customFormat="1" x14ac:dyDescent="0.2">
      <c r="A54" s="3" t="s">
        <v>173</v>
      </c>
      <c r="B54" s="3" t="s">
        <v>174</v>
      </c>
      <c r="C54" s="3">
        <v>2.00457E-2</v>
      </c>
      <c r="D54" s="3">
        <v>8.5424000000000003E-4</v>
      </c>
      <c r="E54" s="3">
        <v>2</v>
      </c>
      <c r="F54" s="3" t="s">
        <v>175</v>
      </c>
      <c r="G54" s="3" t="s">
        <v>176</v>
      </c>
      <c r="H54" s="3">
        <v>2</v>
      </c>
      <c r="I54" s="3">
        <v>2537.1661800000002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2.5379999999999999E-4</v>
      </c>
      <c r="S54" s="3">
        <v>2.1770000000000001E-3</v>
      </c>
      <c r="T54" s="3">
        <v>2.73</v>
      </c>
      <c r="U54" s="3" t="s">
        <v>45</v>
      </c>
      <c r="V54" s="5">
        <f t="shared" si="0"/>
        <v>8</v>
      </c>
      <c r="W54" s="5">
        <f t="shared" si="1"/>
        <v>3</v>
      </c>
      <c r="X54" s="5">
        <f t="shared" si="2"/>
        <v>3</v>
      </c>
      <c r="Y54" s="5">
        <f t="shared" si="3"/>
        <v>2</v>
      </c>
    </row>
    <row r="55" spans="1:25" s="5" customFormat="1" x14ac:dyDescent="0.2">
      <c r="A55" s="3" t="s">
        <v>177</v>
      </c>
      <c r="B55" s="3" t="s">
        <v>30</v>
      </c>
      <c r="C55" s="3">
        <v>6.2831400000000004E-3</v>
      </c>
      <c r="D55" s="3">
        <v>8.5424000000000003E-4</v>
      </c>
      <c r="E55" s="3">
        <v>5</v>
      </c>
      <c r="F55" s="3" t="s">
        <v>178</v>
      </c>
      <c r="G55" s="3" t="s">
        <v>179</v>
      </c>
      <c r="H55" s="3">
        <v>1</v>
      </c>
      <c r="I55" s="3">
        <v>1574.7487599999999</v>
      </c>
      <c r="J55" s="3">
        <v>73240.890625</v>
      </c>
      <c r="K55" s="3">
        <v>81415.6328125</v>
      </c>
      <c r="L55" s="3">
        <v>199839.859375</v>
      </c>
      <c r="M55" s="3">
        <v>210897.015625</v>
      </c>
      <c r="N55" s="3">
        <v>147923.546875</v>
      </c>
      <c r="O55" s="3">
        <v>393203.6875</v>
      </c>
      <c r="P55" s="3">
        <v>390413.21875</v>
      </c>
      <c r="Q55" s="3">
        <v>347322.78125</v>
      </c>
      <c r="R55" s="3">
        <v>2.5379999999999999E-4</v>
      </c>
      <c r="S55" s="3">
        <v>3.9449999999999999E-4</v>
      </c>
      <c r="T55" s="3">
        <v>2.58</v>
      </c>
      <c r="U55" s="3">
        <v>46.12</v>
      </c>
      <c r="V55" s="5">
        <f t="shared" si="0"/>
        <v>0</v>
      </c>
      <c r="W55" s="5">
        <f t="shared" si="1"/>
        <v>0</v>
      </c>
      <c r="X55" s="5">
        <f t="shared" si="2"/>
        <v>0</v>
      </c>
      <c r="Y55" s="5">
        <f t="shared" si="3"/>
        <v>0</v>
      </c>
    </row>
    <row r="56" spans="1:25" s="5" customFormat="1" x14ac:dyDescent="0.2">
      <c r="A56" s="3" t="s">
        <v>180</v>
      </c>
      <c r="B56" s="3" t="s">
        <v>47</v>
      </c>
      <c r="C56" s="3">
        <v>2.40895E-2</v>
      </c>
      <c r="D56" s="3">
        <v>8.5424000000000003E-4</v>
      </c>
      <c r="E56" s="3">
        <v>3</v>
      </c>
      <c r="F56" s="3" t="s">
        <v>181</v>
      </c>
      <c r="G56" s="3" t="s">
        <v>182</v>
      </c>
      <c r="H56" s="3">
        <v>1</v>
      </c>
      <c r="I56" s="3">
        <v>1436.7639999999999</v>
      </c>
      <c r="J56" s="3">
        <v>0</v>
      </c>
      <c r="K56" s="3">
        <v>0</v>
      </c>
      <c r="L56" s="3">
        <v>164645.53125</v>
      </c>
      <c r="M56" s="3">
        <v>218144.4375</v>
      </c>
      <c r="N56" s="3">
        <v>147998.375</v>
      </c>
      <c r="O56" s="3">
        <v>0</v>
      </c>
      <c r="P56" s="3">
        <v>216367.8125</v>
      </c>
      <c r="Q56" s="3">
        <v>219233.25</v>
      </c>
      <c r="R56" s="3">
        <v>2.5379999999999999E-4</v>
      </c>
      <c r="S56" s="3">
        <v>2.8519999999999999E-3</v>
      </c>
      <c r="T56" s="3">
        <v>2.37</v>
      </c>
      <c r="U56" s="3">
        <v>62.28</v>
      </c>
      <c r="V56" s="5">
        <f t="shared" si="0"/>
        <v>3</v>
      </c>
      <c r="W56" s="5">
        <f t="shared" si="1"/>
        <v>1</v>
      </c>
      <c r="X56" s="5">
        <f t="shared" si="2"/>
        <v>0</v>
      </c>
      <c r="Y56" s="5">
        <f t="shared" si="3"/>
        <v>2</v>
      </c>
    </row>
    <row r="57" spans="1:25" s="5" customFormat="1" x14ac:dyDescent="0.2">
      <c r="A57" s="3" t="s">
        <v>183</v>
      </c>
      <c r="B57" s="3" t="s">
        <v>60</v>
      </c>
      <c r="C57" s="3">
        <v>1.22469E-2</v>
      </c>
      <c r="D57" s="3">
        <v>8.5424000000000003E-4</v>
      </c>
      <c r="E57" s="3">
        <v>3</v>
      </c>
      <c r="F57" s="3" t="s">
        <v>184</v>
      </c>
      <c r="G57" s="3" t="s">
        <v>185</v>
      </c>
      <c r="H57" s="3">
        <v>1</v>
      </c>
      <c r="I57" s="3">
        <v>2734.2785899999999</v>
      </c>
      <c r="J57" s="3">
        <v>0</v>
      </c>
      <c r="K57" s="3">
        <v>0</v>
      </c>
      <c r="L57" s="3">
        <v>280009.65625</v>
      </c>
      <c r="M57" s="3">
        <v>117863.28125</v>
      </c>
      <c r="N57" s="3">
        <v>172712.171875</v>
      </c>
      <c r="O57" s="3">
        <v>0</v>
      </c>
      <c r="P57" s="3">
        <v>0</v>
      </c>
      <c r="Q57" s="3">
        <v>86503.5625</v>
      </c>
      <c r="R57" s="3">
        <v>2.5379999999999999E-4</v>
      </c>
      <c r="S57" s="3">
        <v>1.0560000000000001E-3</v>
      </c>
      <c r="T57" s="3">
        <v>3.03</v>
      </c>
      <c r="U57" s="3">
        <v>67.599999999999994</v>
      </c>
      <c r="V57" s="5">
        <f t="shared" si="0"/>
        <v>4</v>
      </c>
      <c r="W57" s="5">
        <f t="shared" si="1"/>
        <v>2</v>
      </c>
      <c r="X57" s="5">
        <f t="shared" si="2"/>
        <v>0</v>
      </c>
      <c r="Y57" s="5">
        <f t="shared" si="3"/>
        <v>2</v>
      </c>
    </row>
    <row r="58" spans="1:25" s="5" customFormat="1" x14ac:dyDescent="0.2">
      <c r="A58" s="3" t="s">
        <v>186</v>
      </c>
      <c r="B58" s="3" t="s">
        <v>187</v>
      </c>
      <c r="C58" s="3">
        <v>1.88877E-2</v>
      </c>
      <c r="D58" s="3">
        <v>8.5424000000000003E-4</v>
      </c>
      <c r="E58" s="3">
        <v>2</v>
      </c>
      <c r="F58" s="3" t="s">
        <v>154</v>
      </c>
      <c r="G58" s="3" t="s">
        <v>155</v>
      </c>
      <c r="H58" s="3">
        <v>3</v>
      </c>
      <c r="I58" s="3">
        <v>2777.3127399999998</v>
      </c>
      <c r="J58" s="3">
        <v>0</v>
      </c>
      <c r="K58" s="3">
        <v>0</v>
      </c>
      <c r="L58" s="3">
        <v>238266.421875</v>
      </c>
      <c r="M58" s="3">
        <v>266763.9375</v>
      </c>
      <c r="N58" s="3">
        <v>189949.734375</v>
      </c>
      <c r="O58" s="3">
        <v>197407.65625</v>
      </c>
      <c r="P58" s="3">
        <v>139717.5625</v>
      </c>
      <c r="Q58" s="3">
        <v>0</v>
      </c>
      <c r="R58" s="3">
        <v>2.5379999999999999E-4</v>
      </c>
      <c r="S58" s="3">
        <v>1.9910000000000001E-3</v>
      </c>
      <c r="T58" s="3">
        <v>2.77</v>
      </c>
      <c r="U58" s="3">
        <v>46.17</v>
      </c>
      <c r="V58" s="5">
        <f t="shared" si="0"/>
        <v>3</v>
      </c>
      <c r="W58" s="5">
        <f t="shared" si="1"/>
        <v>1</v>
      </c>
      <c r="X58" s="5">
        <f t="shared" si="2"/>
        <v>0</v>
      </c>
      <c r="Y58" s="5">
        <f t="shared" si="3"/>
        <v>2</v>
      </c>
    </row>
    <row r="59" spans="1:25" s="5" customFormat="1" x14ac:dyDescent="0.2">
      <c r="A59" s="3" t="s">
        <v>186</v>
      </c>
      <c r="B59" s="3" t="s">
        <v>188</v>
      </c>
      <c r="C59" s="3">
        <v>7.5569299999999999E-3</v>
      </c>
      <c r="D59" s="3">
        <v>8.5424000000000003E-4</v>
      </c>
      <c r="E59" s="3">
        <v>4</v>
      </c>
      <c r="F59" s="3" t="s">
        <v>154</v>
      </c>
      <c r="G59" s="3" t="s">
        <v>155</v>
      </c>
      <c r="H59" s="3">
        <v>3</v>
      </c>
      <c r="I59" s="3">
        <v>2761.31783</v>
      </c>
      <c r="J59" s="3">
        <v>0</v>
      </c>
      <c r="K59" s="3">
        <v>0</v>
      </c>
      <c r="L59" s="3">
        <v>225787.75</v>
      </c>
      <c r="M59" s="3">
        <v>190149.78125</v>
      </c>
      <c r="N59" s="3">
        <v>317513.1875</v>
      </c>
      <c r="O59" s="3">
        <v>228369.328125</v>
      </c>
      <c r="P59" s="3">
        <v>207244.234375</v>
      </c>
      <c r="Q59" s="3">
        <v>249059.953125</v>
      </c>
      <c r="R59" s="3">
        <v>2.5379999999999999E-4</v>
      </c>
      <c r="S59" s="3">
        <v>5.1619999999999997E-4</v>
      </c>
      <c r="T59" s="3">
        <v>3.18</v>
      </c>
      <c r="U59" s="3">
        <v>47.16</v>
      </c>
      <c r="V59" s="5">
        <f t="shared" si="0"/>
        <v>2</v>
      </c>
      <c r="W59" s="5">
        <f t="shared" si="1"/>
        <v>0</v>
      </c>
      <c r="X59" s="5">
        <f t="shared" si="2"/>
        <v>0</v>
      </c>
      <c r="Y59" s="5">
        <f t="shared" si="3"/>
        <v>2</v>
      </c>
    </row>
    <row r="60" spans="1:25" s="5" customFormat="1" x14ac:dyDescent="0.2">
      <c r="A60" s="3" t="s">
        <v>186</v>
      </c>
      <c r="B60" s="3" t="s">
        <v>74</v>
      </c>
      <c r="C60" s="3">
        <v>4.76952E-2</v>
      </c>
      <c r="D60" s="3">
        <v>8.5424000000000003E-4</v>
      </c>
      <c r="E60" s="3">
        <v>4</v>
      </c>
      <c r="F60" s="3" t="s">
        <v>154</v>
      </c>
      <c r="G60" s="3" t="s">
        <v>155</v>
      </c>
      <c r="H60" s="3">
        <v>3</v>
      </c>
      <c r="I60" s="3">
        <v>2745.3229099999999</v>
      </c>
      <c r="J60" s="3">
        <v>222885.375</v>
      </c>
      <c r="K60" s="3">
        <v>165037.015625</v>
      </c>
      <c r="L60" s="3">
        <v>393208.78125</v>
      </c>
      <c r="M60" s="3">
        <v>498366.28125</v>
      </c>
      <c r="N60" s="3">
        <v>133718.03125</v>
      </c>
      <c r="O60" s="3">
        <v>449464.5625</v>
      </c>
      <c r="P60" s="3">
        <v>158345.828125</v>
      </c>
      <c r="Q60" s="3">
        <v>393922.28125</v>
      </c>
      <c r="R60" s="3">
        <v>2.5379999999999999E-4</v>
      </c>
      <c r="S60" s="3">
        <v>7.8930000000000007E-3</v>
      </c>
      <c r="T60" s="3">
        <v>2.29</v>
      </c>
      <c r="U60" s="3">
        <v>57.4</v>
      </c>
      <c r="V60" s="5">
        <f t="shared" si="0"/>
        <v>0</v>
      </c>
      <c r="W60" s="5">
        <f t="shared" si="1"/>
        <v>0</v>
      </c>
      <c r="X60" s="5">
        <f t="shared" si="2"/>
        <v>0</v>
      </c>
      <c r="Y60" s="5">
        <f t="shared" si="3"/>
        <v>0</v>
      </c>
    </row>
    <row r="61" spans="1:25" s="5" customFormat="1" x14ac:dyDescent="0.2">
      <c r="A61" s="3" t="s">
        <v>152</v>
      </c>
      <c r="B61" s="3" t="s">
        <v>187</v>
      </c>
      <c r="C61" s="3">
        <v>7.4579999999999994E-2</v>
      </c>
      <c r="D61" s="3">
        <v>8.5424000000000003E-4</v>
      </c>
      <c r="E61" s="3">
        <v>2</v>
      </c>
      <c r="F61" s="3" t="s">
        <v>154</v>
      </c>
      <c r="G61" s="3" t="s">
        <v>155</v>
      </c>
      <c r="H61" s="3">
        <v>2</v>
      </c>
      <c r="I61" s="3">
        <v>1808.8200300000001</v>
      </c>
      <c r="J61" s="3">
        <v>15747.5810546875</v>
      </c>
      <c r="K61" s="3">
        <v>23010.220703125</v>
      </c>
      <c r="L61" s="3">
        <v>58817.81640625</v>
      </c>
      <c r="M61" s="3">
        <v>92609.828125</v>
      </c>
      <c r="N61" s="3">
        <v>40985.0625</v>
      </c>
      <c r="O61" s="3">
        <v>63440.7421875</v>
      </c>
      <c r="P61" s="3">
        <v>0</v>
      </c>
      <c r="Q61" s="3">
        <v>73089.0078125</v>
      </c>
      <c r="R61" s="3">
        <v>2.5379999999999999E-4</v>
      </c>
      <c r="S61" s="3">
        <v>1.5350000000000001E-2</v>
      </c>
      <c r="T61" s="3">
        <v>1.51</v>
      </c>
      <c r="U61" s="3">
        <v>25.46</v>
      </c>
      <c r="V61" s="5">
        <f t="shared" si="0"/>
        <v>1</v>
      </c>
      <c r="W61" s="5">
        <f t="shared" si="1"/>
        <v>1</v>
      </c>
      <c r="X61" s="5">
        <f t="shared" si="2"/>
        <v>0</v>
      </c>
      <c r="Y61" s="5">
        <f t="shared" si="3"/>
        <v>0</v>
      </c>
    </row>
    <row r="62" spans="1:25" s="5" customFormat="1" x14ac:dyDescent="0.2">
      <c r="A62" s="3" t="s">
        <v>189</v>
      </c>
      <c r="B62" s="3" t="s">
        <v>26</v>
      </c>
      <c r="C62" s="3">
        <v>0.105446</v>
      </c>
      <c r="D62" s="3">
        <v>8.5424000000000003E-4</v>
      </c>
      <c r="E62" s="3">
        <v>2</v>
      </c>
      <c r="F62" s="3" t="s">
        <v>190</v>
      </c>
      <c r="G62" s="3" t="s">
        <v>191</v>
      </c>
      <c r="H62" s="3">
        <v>1</v>
      </c>
      <c r="I62" s="3">
        <v>1669.8804299999999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2.5379999999999999E-4</v>
      </c>
      <c r="S62" s="3">
        <v>2.597E-2</v>
      </c>
      <c r="T62" s="3">
        <v>1.9</v>
      </c>
      <c r="U62" s="3" t="s">
        <v>45</v>
      </c>
      <c r="V62" s="5">
        <f t="shared" si="0"/>
        <v>8</v>
      </c>
      <c r="W62" s="5">
        <f t="shared" si="1"/>
        <v>3</v>
      </c>
      <c r="X62" s="5">
        <f t="shared" si="2"/>
        <v>3</v>
      </c>
      <c r="Y62" s="5">
        <f t="shared" si="3"/>
        <v>2</v>
      </c>
    </row>
    <row r="63" spans="1:25" s="5" customFormat="1" x14ac:dyDescent="0.2">
      <c r="A63" s="3" t="s">
        <v>192</v>
      </c>
      <c r="B63" s="3" t="s">
        <v>74</v>
      </c>
      <c r="C63" s="3">
        <v>6.3614000000000004E-2</v>
      </c>
      <c r="D63" s="3">
        <v>8.5424000000000003E-4</v>
      </c>
      <c r="E63" s="3">
        <v>1</v>
      </c>
      <c r="F63" s="3" t="s">
        <v>193</v>
      </c>
      <c r="G63" s="3" t="s">
        <v>194</v>
      </c>
      <c r="H63" s="3">
        <v>1</v>
      </c>
      <c r="I63" s="3">
        <v>1685.92949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2.5379999999999999E-4</v>
      </c>
      <c r="S63" s="3">
        <v>1.218E-2</v>
      </c>
      <c r="T63" s="3">
        <v>2</v>
      </c>
      <c r="U63" s="3" t="s">
        <v>45</v>
      </c>
      <c r="V63" s="5">
        <f t="shared" si="0"/>
        <v>8</v>
      </c>
      <c r="W63" s="5">
        <f t="shared" si="1"/>
        <v>3</v>
      </c>
      <c r="X63" s="5">
        <f t="shared" si="2"/>
        <v>3</v>
      </c>
      <c r="Y63" s="5">
        <f t="shared" si="3"/>
        <v>2</v>
      </c>
    </row>
    <row r="64" spans="1:25" s="5" customFormat="1" x14ac:dyDescent="0.2">
      <c r="A64" s="3" t="s">
        <v>195</v>
      </c>
      <c r="B64" s="3" t="s">
        <v>38</v>
      </c>
      <c r="C64" s="3">
        <v>6.3276799999999994E-2</v>
      </c>
      <c r="D64" s="3">
        <v>8.5424000000000003E-4</v>
      </c>
      <c r="E64" s="3">
        <v>2</v>
      </c>
      <c r="F64" s="3" t="s">
        <v>149</v>
      </c>
      <c r="G64" s="3" t="s">
        <v>150</v>
      </c>
      <c r="H64" s="3">
        <v>2</v>
      </c>
      <c r="I64" s="3">
        <v>2725.4593100000002</v>
      </c>
      <c r="J64" s="3">
        <v>0</v>
      </c>
      <c r="K64" s="3">
        <v>0</v>
      </c>
      <c r="L64" s="3">
        <v>0</v>
      </c>
      <c r="M64" s="3">
        <v>76043.1796875</v>
      </c>
      <c r="N64" s="3">
        <v>46259.32421875</v>
      </c>
      <c r="O64" s="3">
        <v>0</v>
      </c>
      <c r="P64" s="3">
        <v>0</v>
      </c>
      <c r="Q64" s="3">
        <v>0</v>
      </c>
      <c r="R64" s="3">
        <v>2.5379999999999999E-4</v>
      </c>
      <c r="S64" s="3">
        <v>1.205E-2</v>
      </c>
      <c r="T64" s="3">
        <v>1.65</v>
      </c>
      <c r="U64" s="3">
        <v>56.23</v>
      </c>
      <c r="V64" s="5">
        <f t="shared" si="0"/>
        <v>6</v>
      </c>
      <c r="W64" s="5">
        <f t="shared" si="1"/>
        <v>3</v>
      </c>
      <c r="X64" s="5">
        <f t="shared" si="2"/>
        <v>1</v>
      </c>
      <c r="Y64" s="5">
        <f t="shared" si="3"/>
        <v>2</v>
      </c>
    </row>
    <row r="65" spans="1:25" s="5" customFormat="1" x14ac:dyDescent="0.2">
      <c r="A65" s="3" t="s">
        <v>196</v>
      </c>
      <c r="B65" s="3" t="s">
        <v>74</v>
      </c>
      <c r="C65" s="3">
        <v>3.55105E-2</v>
      </c>
      <c r="D65" s="3">
        <v>8.5424000000000003E-4</v>
      </c>
      <c r="E65" s="3">
        <v>1</v>
      </c>
      <c r="F65" s="3" t="s">
        <v>197</v>
      </c>
      <c r="G65" s="3" t="s">
        <v>198</v>
      </c>
      <c r="H65" s="3">
        <v>1</v>
      </c>
      <c r="I65" s="3">
        <v>3113.4877900000001</v>
      </c>
      <c r="J65" s="3">
        <v>0</v>
      </c>
      <c r="K65" s="3">
        <v>0</v>
      </c>
      <c r="L65" s="3">
        <v>0</v>
      </c>
      <c r="M65" s="3">
        <v>318497.03125</v>
      </c>
      <c r="N65" s="3">
        <v>325219.78125</v>
      </c>
      <c r="O65" s="3">
        <v>0</v>
      </c>
      <c r="P65" s="3">
        <v>0</v>
      </c>
      <c r="Q65" s="3">
        <v>0</v>
      </c>
      <c r="R65" s="3">
        <v>2.5379999999999999E-4</v>
      </c>
      <c r="S65" s="3">
        <v>5.0850000000000001E-3</v>
      </c>
      <c r="T65" s="3">
        <v>2.4900000000000002</v>
      </c>
      <c r="U65" s="3">
        <v>49.56</v>
      </c>
      <c r="V65" s="5">
        <f t="shared" si="0"/>
        <v>6</v>
      </c>
      <c r="W65" s="5">
        <f t="shared" si="1"/>
        <v>3</v>
      </c>
      <c r="X65" s="5">
        <f t="shared" si="2"/>
        <v>1</v>
      </c>
      <c r="Y65" s="5">
        <f t="shared" si="3"/>
        <v>2</v>
      </c>
    </row>
    <row r="66" spans="1:25" s="5" customFormat="1" x14ac:dyDescent="0.2">
      <c r="A66" s="3" t="s">
        <v>199</v>
      </c>
      <c r="B66" s="3" t="s">
        <v>200</v>
      </c>
      <c r="C66" s="3">
        <v>1.7694900000000001E-6</v>
      </c>
      <c r="D66" s="3">
        <v>8.5424000000000003E-4</v>
      </c>
      <c r="E66" s="3">
        <v>13</v>
      </c>
      <c r="F66" s="3" t="s">
        <v>201</v>
      </c>
      <c r="G66" s="3" t="s">
        <v>202</v>
      </c>
      <c r="H66" s="3">
        <v>2</v>
      </c>
      <c r="I66" s="3">
        <v>3247.6932299999999</v>
      </c>
      <c r="J66" s="3">
        <v>0</v>
      </c>
      <c r="K66" s="3">
        <v>0</v>
      </c>
      <c r="L66" s="3">
        <v>2440374.625</v>
      </c>
      <c r="M66" s="3">
        <v>2250066.625</v>
      </c>
      <c r="N66" s="3">
        <v>2226909.8125</v>
      </c>
      <c r="O66" s="3">
        <v>2823452.40625</v>
      </c>
      <c r="P66" s="3">
        <v>3181668.0625</v>
      </c>
      <c r="Q66" s="3">
        <v>3247594.0625</v>
      </c>
      <c r="R66" s="3">
        <v>2.5379999999999999E-4</v>
      </c>
      <c r="S66" s="3">
        <v>2.3330000000000001E-9</v>
      </c>
      <c r="T66" s="3">
        <v>6.78</v>
      </c>
      <c r="U66" s="3">
        <v>52.92</v>
      </c>
      <c r="V66" s="5">
        <f t="shared" si="0"/>
        <v>2</v>
      </c>
      <c r="W66" s="5">
        <f t="shared" si="1"/>
        <v>0</v>
      </c>
      <c r="X66" s="5">
        <f t="shared" si="2"/>
        <v>0</v>
      </c>
      <c r="Y66" s="5">
        <f t="shared" si="3"/>
        <v>2</v>
      </c>
    </row>
    <row r="67" spans="1:25" s="5" customFormat="1" x14ac:dyDescent="0.2">
      <c r="A67" s="3" t="s">
        <v>203</v>
      </c>
      <c r="B67" s="3" t="s">
        <v>74</v>
      </c>
      <c r="C67" s="3">
        <v>6.4211099999999998E-3</v>
      </c>
      <c r="D67" s="3">
        <v>8.5424000000000003E-4</v>
      </c>
      <c r="E67" s="3">
        <v>9</v>
      </c>
      <c r="F67" s="3" t="s">
        <v>204</v>
      </c>
      <c r="G67" s="3" t="s">
        <v>205</v>
      </c>
      <c r="H67" s="3">
        <v>2</v>
      </c>
      <c r="I67" s="3">
        <v>2923.5624299999999</v>
      </c>
      <c r="J67" s="3">
        <v>864977.875</v>
      </c>
      <c r="K67" s="3">
        <v>1570563.84375</v>
      </c>
      <c r="L67" s="3">
        <v>5443152.0625</v>
      </c>
      <c r="M67" s="3">
        <v>5711189</v>
      </c>
      <c r="N67" s="3">
        <v>4636901.125</v>
      </c>
      <c r="O67" s="3">
        <v>864971.90625</v>
      </c>
      <c r="P67" s="3">
        <v>1451491.609375</v>
      </c>
      <c r="Q67" s="3">
        <v>1529909.734375</v>
      </c>
      <c r="R67" s="3">
        <v>2.5379999999999999E-4</v>
      </c>
      <c r="S67" s="3">
        <v>4.0709999999999997E-4</v>
      </c>
      <c r="T67" s="3">
        <v>4.45</v>
      </c>
      <c r="U67" s="3">
        <v>53.07</v>
      </c>
      <c r="V67" s="5">
        <f t="shared" si="0"/>
        <v>0</v>
      </c>
      <c r="W67" s="5">
        <f t="shared" si="1"/>
        <v>0</v>
      </c>
      <c r="X67" s="5">
        <f t="shared" si="2"/>
        <v>0</v>
      </c>
      <c r="Y67" s="5">
        <f t="shared" si="3"/>
        <v>0</v>
      </c>
    </row>
    <row r="68" spans="1:25" s="5" customFormat="1" x14ac:dyDescent="0.2">
      <c r="A68" s="3" t="s">
        <v>206</v>
      </c>
      <c r="B68" s="3" t="s">
        <v>207</v>
      </c>
      <c r="C68" s="3">
        <v>2.1621999999999999E-2</v>
      </c>
      <c r="D68" s="3">
        <v>8.5424000000000003E-4</v>
      </c>
      <c r="E68" s="3">
        <v>3</v>
      </c>
      <c r="F68" s="3" t="s">
        <v>208</v>
      </c>
      <c r="G68" s="3" t="s">
        <v>209</v>
      </c>
      <c r="H68" s="3">
        <v>2</v>
      </c>
      <c r="I68" s="3">
        <v>3133.6570400000001</v>
      </c>
      <c r="J68" s="3">
        <v>0</v>
      </c>
      <c r="K68" s="3">
        <v>0</v>
      </c>
      <c r="L68" s="3">
        <v>0</v>
      </c>
      <c r="M68" s="3">
        <v>122815.7734375</v>
      </c>
      <c r="N68" s="3">
        <v>148303</v>
      </c>
      <c r="O68" s="3">
        <v>0</v>
      </c>
      <c r="P68" s="3">
        <v>0</v>
      </c>
      <c r="Q68" s="3">
        <v>232999.4375</v>
      </c>
      <c r="R68" s="3">
        <v>2.5379999999999999E-4</v>
      </c>
      <c r="S68" s="3">
        <v>2.4459999999999998E-3</v>
      </c>
      <c r="T68" s="3">
        <v>2.58</v>
      </c>
      <c r="U68" s="3">
        <v>72.47</v>
      </c>
      <c r="V68" s="5">
        <f t="shared" ref="V68:V131" si="4">COUNTIF(J68:Q68,0)</f>
        <v>5</v>
      </c>
      <c r="W68" s="5">
        <f t="shared" ref="W68:W131" si="5">COUNTIF(O68:Q68,0)</f>
        <v>2</v>
      </c>
      <c r="X68" s="5">
        <f t="shared" ref="X68:X131" si="6">COUNTIF(L68:N68,0)</f>
        <v>1</v>
      </c>
      <c r="Y68" s="5">
        <f t="shared" ref="Y68:Y131" si="7">COUNTIF(J68:K68,0)</f>
        <v>2</v>
      </c>
    </row>
    <row r="69" spans="1:25" s="5" customFormat="1" x14ac:dyDescent="0.2">
      <c r="A69" s="3" t="s">
        <v>210</v>
      </c>
      <c r="B69" s="3" t="s">
        <v>98</v>
      </c>
      <c r="C69" s="3">
        <v>7.31476E-3</v>
      </c>
      <c r="D69" s="3">
        <v>8.5424000000000003E-4</v>
      </c>
      <c r="E69" s="3">
        <v>12</v>
      </c>
      <c r="F69" s="3" t="s">
        <v>190</v>
      </c>
      <c r="G69" s="3" t="s">
        <v>191</v>
      </c>
      <c r="H69" s="3">
        <v>2</v>
      </c>
      <c r="I69" s="3">
        <v>1825.98154</v>
      </c>
      <c r="J69" s="3">
        <v>0</v>
      </c>
      <c r="K69" s="3">
        <v>0</v>
      </c>
      <c r="L69" s="3">
        <v>1927578.84375</v>
      </c>
      <c r="M69" s="3">
        <v>1706694.8125</v>
      </c>
      <c r="N69" s="3">
        <v>1664562.953125</v>
      </c>
      <c r="O69" s="3">
        <v>1186300.3125</v>
      </c>
      <c r="P69" s="3">
        <v>1487799.8125</v>
      </c>
      <c r="Q69" s="3">
        <v>1330310.546875</v>
      </c>
      <c r="R69" s="3">
        <v>2.5379999999999999E-4</v>
      </c>
      <c r="S69" s="3">
        <v>4.9430000000000003E-4</v>
      </c>
      <c r="T69" s="3">
        <v>3.94</v>
      </c>
      <c r="U69" s="3">
        <v>52.41</v>
      </c>
      <c r="V69" s="5">
        <f t="shared" si="4"/>
        <v>2</v>
      </c>
      <c r="W69" s="5">
        <f t="shared" si="5"/>
        <v>0</v>
      </c>
      <c r="X69" s="5">
        <f t="shared" si="6"/>
        <v>0</v>
      </c>
      <c r="Y69" s="5">
        <f t="shared" si="7"/>
        <v>2</v>
      </c>
    </row>
    <row r="70" spans="1:25" s="5" customFormat="1" x14ac:dyDescent="0.2">
      <c r="A70" s="3" t="s">
        <v>211</v>
      </c>
      <c r="B70" s="3" t="s">
        <v>212</v>
      </c>
      <c r="C70" s="3">
        <v>2.0263699999999999E-2</v>
      </c>
      <c r="D70" s="3">
        <v>8.5424000000000003E-4</v>
      </c>
      <c r="E70" s="3">
        <v>3</v>
      </c>
      <c r="F70" s="3" t="s">
        <v>213</v>
      </c>
      <c r="G70" s="3" t="s">
        <v>214</v>
      </c>
      <c r="H70" s="3">
        <v>2</v>
      </c>
      <c r="I70" s="3">
        <v>2155.07467</v>
      </c>
      <c r="J70" s="3">
        <v>0</v>
      </c>
      <c r="K70" s="3">
        <v>0</v>
      </c>
      <c r="L70" s="3">
        <v>0</v>
      </c>
      <c r="M70" s="3">
        <v>74117.1171875</v>
      </c>
      <c r="N70" s="3">
        <v>66782.453125</v>
      </c>
      <c r="O70" s="3">
        <v>0</v>
      </c>
      <c r="P70" s="3">
        <v>0</v>
      </c>
      <c r="Q70" s="3">
        <v>0</v>
      </c>
      <c r="R70" s="3">
        <v>2.5379999999999999E-4</v>
      </c>
      <c r="S70" s="3">
        <v>2.2109999999999999E-3</v>
      </c>
      <c r="T70" s="3">
        <v>2.4</v>
      </c>
      <c r="U70" s="3">
        <v>36.61</v>
      </c>
      <c r="V70" s="5">
        <f t="shared" si="4"/>
        <v>6</v>
      </c>
      <c r="W70" s="5">
        <f t="shared" si="5"/>
        <v>3</v>
      </c>
      <c r="X70" s="5">
        <f t="shared" si="6"/>
        <v>1</v>
      </c>
      <c r="Y70" s="5">
        <f t="shared" si="7"/>
        <v>2</v>
      </c>
    </row>
    <row r="71" spans="1:25" s="5" customFormat="1" x14ac:dyDescent="0.2">
      <c r="A71" s="3" t="s">
        <v>215</v>
      </c>
      <c r="B71" s="3" t="s">
        <v>207</v>
      </c>
      <c r="C71" s="3">
        <v>8.2781700000000001E-4</v>
      </c>
      <c r="D71" s="3">
        <v>8.5424000000000003E-4</v>
      </c>
      <c r="E71" s="3">
        <v>6</v>
      </c>
      <c r="F71" s="3" t="s">
        <v>216</v>
      </c>
      <c r="G71" s="3" t="s">
        <v>217</v>
      </c>
      <c r="H71" s="3">
        <v>2</v>
      </c>
      <c r="I71" s="3">
        <v>3510.6892800000001</v>
      </c>
      <c r="J71" s="3">
        <v>0</v>
      </c>
      <c r="K71" s="3">
        <v>0</v>
      </c>
      <c r="L71" s="3">
        <v>0</v>
      </c>
      <c r="M71" s="3">
        <v>157862.71875</v>
      </c>
      <c r="N71" s="3">
        <v>203696.75</v>
      </c>
      <c r="O71" s="3">
        <v>49861.39453125</v>
      </c>
      <c r="P71" s="3">
        <v>118956.609375</v>
      </c>
      <c r="Q71" s="3">
        <v>128910.390625</v>
      </c>
      <c r="R71" s="3">
        <v>2.5379999999999999E-4</v>
      </c>
      <c r="S71" s="3">
        <v>1.995E-5</v>
      </c>
      <c r="T71" s="3">
        <v>3.84</v>
      </c>
      <c r="U71" s="3">
        <v>45.82</v>
      </c>
      <c r="V71" s="5">
        <f t="shared" si="4"/>
        <v>3</v>
      </c>
      <c r="W71" s="5">
        <f t="shared" si="5"/>
        <v>0</v>
      </c>
      <c r="X71" s="5">
        <f t="shared" si="6"/>
        <v>1</v>
      </c>
      <c r="Y71" s="5">
        <f t="shared" si="7"/>
        <v>2</v>
      </c>
    </row>
    <row r="72" spans="1:25" s="5" customFormat="1" x14ac:dyDescent="0.2">
      <c r="A72" s="3" t="s">
        <v>218</v>
      </c>
      <c r="B72" s="3" t="s">
        <v>98</v>
      </c>
      <c r="C72" s="3">
        <v>4.4014699999999997E-2</v>
      </c>
      <c r="D72" s="3">
        <v>8.5424000000000003E-4</v>
      </c>
      <c r="E72" s="3">
        <v>2</v>
      </c>
      <c r="F72" s="3" t="s">
        <v>219</v>
      </c>
      <c r="G72" s="3" t="s">
        <v>220</v>
      </c>
      <c r="H72" s="3">
        <v>2</v>
      </c>
      <c r="I72" s="3">
        <v>2948.4181899999999</v>
      </c>
      <c r="J72" s="3">
        <v>0</v>
      </c>
      <c r="K72" s="3">
        <v>0</v>
      </c>
      <c r="L72" s="3">
        <v>204331.703125</v>
      </c>
      <c r="M72" s="3">
        <v>188677.03125</v>
      </c>
      <c r="N72" s="3">
        <v>113856.015625</v>
      </c>
      <c r="O72" s="3">
        <v>48163.06640625</v>
      </c>
      <c r="P72" s="3">
        <v>0</v>
      </c>
      <c r="Q72" s="3">
        <v>0</v>
      </c>
      <c r="R72" s="3">
        <v>2.5379999999999999E-4</v>
      </c>
      <c r="S72" s="3">
        <v>7.0049999999999999E-3</v>
      </c>
      <c r="T72" s="3">
        <v>2.38</v>
      </c>
      <c r="U72" s="3">
        <v>59</v>
      </c>
      <c r="V72" s="5">
        <f t="shared" si="4"/>
        <v>4</v>
      </c>
      <c r="W72" s="5">
        <f t="shared" si="5"/>
        <v>2</v>
      </c>
      <c r="X72" s="5">
        <f t="shared" si="6"/>
        <v>0</v>
      </c>
      <c r="Y72" s="5">
        <f t="shared" si="7"/>
        <v>2</v>
      </c>
    </row>
    <row r="73" spans="1:25" s="5" customFormat="1" x14ac:dyDescent="0.2">
      <c r="A73" s="3" t="s">
        <v>221</v>
      </c>
      <c r="B73" s="3" t="s">
        <v>38</v>
      </c>
      <c r="C73" s="3">
        <v>1.9860099999999999E-3</v>
      </c>
      <c r="D73" s="3">
        <v>8.5424000000000003E-4</v>
      </c>
      <c r="E73" s="3">
        <v>3</v>
      </c>
      <c r="F73" s="3" t="s">
        <v>201</v>
      </c>
      <c r="G73" s="3" t="s">
        <v>202</v>
      </c>
      <c r="H73" s="3">
        <v>3</v>
      </c>
      <c r="I73" s="3">
        <v>3403.7943399999999</v>
      </c>
      <c r="J73" s="3">
        <v>0</v>
      </c>
      <c r="K73" s="3">
        <v>0</v>
      </c>
      <c r="L73" s="3">
        <v>490572.09375</v>
      </c>
      <c r="M73" s="3">
        <v>600572.75</v>
      </c>
      <c r="N73" s="3">
        <v>630965</v>
      </c>
      <c r="O73" s="3">
        <v>331252.75</v>
      </c>
      <c r="P73" s="3">
        <v>539646.0625</v>
      </c>
      <c r="Q73" s="3">
        <v>251374.640625</v>
      </c>
      <c r="R73" s="3">
        <v>2.5379999999999999E-4</v>
      </c>
      <c r="S73" s="3">
        <v>7.2139999999999997E-5</v>
      </c>
      <c r="T73" s="3">
        <v>4.34</v>
      </c>
      <c r="U73" s="3">
        <v>50.14</v>
      </c>
      <c r="V73" s="5">
        <f t="shared" si="4"/>
        <v>2</v>
      </c>
      <c r="W73" s="5">
        <f t="shared" si="5"/>
        <v>0</v>
      </c>
      <c r="X73" s="5">
        <f t="shared" si="6"/>
        <v>0</v>
      </c>
      <c r="Y73" s="5">
        <f t="shared" si="7"/>
        <v>2</v>
      </c>
    </row>
    <row r="74" spans="1:25" s="5" customFormat="1" x14ac:dyDescent="0.2">
      <c r="A74" s="3" t="s">
        <v>222</v>
      </c>
      <c r="B74" s="3" t="s">
        <v>30</v>
      </c>
      <c r="C74" s="3">
        <v>0.108223</v>
      </c>
      <c r="D74" s="3">
        <v>8.5424000000000003E-4</v>
      </c>
      <c r="E74" s="3">
        <v>3</v>
      </c>
      <c r="F74" s="3" t="s">
        <v>223</v>
      </c>
      <c r="G74" s="3" t="s">
        <v>224</v>
      </c>
      <c r="H74" s="3">
        <v>1</v>
      </c>
      <c r="I74" s="3">
        <v>1395.78891</v>
      </c>
      <c r="J74" s="3">
        <v>95798.359375</v>
      </c>
      <c r="K74" s="3">
        <v>100793.0703125</v>
      </c>
      <c r="L74" s="3">
        <v>649204.9375</v>
      </c>
      <c r="M74" s="3">
        <v>388878.375</v>
      </c>
      <c r="N74" s="3">
        <v>394134.6875</v>
      </c>
      <c r="O74" s="3">
        <v>762678.25</v>
      </c>
      <c r="P74" s="3">
        <v>654015.3125</v>
      </c>
      <c r="Q74" s="3">
        <v>828790.3125</v>
      </c>
      <c r="R74" s="3">
        <v>2.5379999999999999E-4</v>
      </c>
      <c r="S74" s="3">
        <v>2.7109999999999999E-2</v>
      </c>
      <c r="T74" s="3">
        <v>2.88</v>
      </c>
      <c r="U74" s="3">
        <v>35.53</v>
      </c>
      <c r="V74" s="5">
        <f t="shared" si="4"/>
        <v>0</v>
      </c>
      <c r="W74" s="5">
        <f t="shared" si="5"/>
        <v>0</v>
      </c>
      <c r="X74" s="5">
        <f t="shared" si="6"/>
        <v>0</v>
      </c>
      <c r="Y74" s="5">
        <f t="shared" si="7"/>
        <v>0</v>
      </c>
    </row>
    <row r="75" spans="1:25" s="5" customFormat="1" x14ac:dyDescent="0.2">
      <c r="A75" s="3" t="s">
        <v>225</v>
      </c>
      <c r="B75" s="3" t="s">
        <v>47</v>
      </c>
      <c r="C75" s="3">
        <v>2.00457E-2</v>
      </c>
      <c r="D75" s="3">
        <v>8.5424000000000003E-4</v>
      </c>
      <c r="E75" s="3">
        <v>8</v>
      </c>
      <c r="F75" s="3" t="s">
        <v>226</v>
      </c>
      <c r="G75" s="3" t="s">
        <v>227</v>
      </c>
      <c r="H75" s="3">
        <v>2</v>
      </c>
      <c r="I75" s="3">
        <v>1630.8217299999999</v>
      </c>
      <c r="J75" s="3">
        <v>0</v>
      </c>
      <c r="K75" s="3">
        <v>0</v>
      </c>
      <c r="L75" s="3">
        <v>135044.767578125</v>
      </c>
      <c r="M75" s="3">
        <v>233108.501953125</v>
      </c>
      <c r="N75" s="3">
        <v>231429.30859375</v>
      </c>
      <c r="O75" s="3">
        <v>473112.8671875</v>
      </c>
      <c r="P75" s="3">
        <v>368563.88671875</v>
      </c>
      <c r="Q75" s="3">
        <v>486909.890625</v>
      </c>
      <c r="R75" s="3">
        <v>2.5379999999999999E-4</v>
      </c>
      <c r="S75" s="3">
        <v>2.1749999999999999E-3</v>
      </c>
      <c r="T75" s="3">
        <v>3.23</v>
      </c>
      <c r="U75" s="3">
        <v>24.42</v>
      </c>
      <c r="V75" s="5">
        <f t="shared" si="4"/>
        <v>2</v>
      </c>
      <c r="W75" s="5">
        <f t="shared" si="5"/>
        <v>0</v>
      </c>
      <c r="X75" s="5">
        <f t="shared" si="6"/>
        <v>0</v>
      </c>
      <c r="Y75" s="5">
        <f t="shared" si="7"/>
        <v>2</v>
      </c>
    </row>
    <row r="76" spans="1:25" s="5" customFormat="1" x14ac:dyDescent="0.2">
      <c r="A76" s="3" t="s">
        <v>228</v>
      </c>
      <c r="B76" s="3" t="s">
        <v>74</v>
      </c>
      <c r="C76" s="3">
        <v>4.9745800000000001E-3</v>
      </c>
      <c r="D76" s="3">
        <v>8.5424000000000003E-4</v>
      </c>
      <c r="E76" s="3">
        <v>2</v>
      </c>
      <c r="F76" s="3" t="s">
        <v>229</v>
      </c>
      <c r="G76" s="3" t="s">
        <v>230</v>
      </c>
      <c r="H76" s="3">
        <v>2</v>
      </c>
      <c r="I76" s="3">
        <v>1723.0047199999999</v>
      </c>
      <c r="J76" s="3">
        <v>0</v>
      </c>
      <c r="K76" s="3">
        <v>0</v>
      </c>
      <c r="L76" s="3">
        <v>498897.5</v>
      </c>
      <c r="M76" s="3">
        <v>730012.0625</v>
      </c>
      <c r="N76" s="3">
        <v>722676.875</v>
      </c>
      <c r="O76" s="3">
        <v>399467.4375</v>
      </c>
      <c r="P76" s="3">
        <v>182959.921875</v>
      </c>
      <c r="Q76" s="3">
        <v>418867.09375</v>
      </c>
      <c r="R76" s="3">
        <v>2.5379999999999999E-4</v>
      </c>
      <c r="S76" s="3">
        <v>2.7930000000000001E-4</v>
      </c>
      <c r="T76" s="3">
        <v>2.56</v>
      </c>
      <c r="U76" s="3">
        <v>67.16</v>
      </c>
      <c r="V76" s="5">
        <f t="shared" si="4"/>
        <v>2</v>
      </c>
      <c r="W76" s="5">
        <f t="shared" si="5"/>
        <v>0</v>
      </c>
      <c r="X76" s="5">
        <f t="shared" si="6"/>
        <v>0</v>
      </c>
      <c r="Y76" s="5">
        <f t="shared" si="7"/>
        <v>2</v>
      </c>
    </row>
    <row r="77" spans="1:25" s="5" customFormat="1" x14ac:dyDescent="0.2">
      <c r="A77" s="3" t="s">
        <v>231</v>
      </c>
      <c r="B77" s="3" t="s">
        <v>232</v>
      </c>
      <c r="C77" s="3">
        <v>1.1223699999999999E-3</v>
      </c>
      <c r="D77" s="3">
        <v>8.5424000000000003E-4</v>
      </c>
      <c r="E77" s="3">
        <v>4</v>
      </c>
      <c r="F77" s="3" t="s">
        <v>233</v>
      </c>
      <c r="G77" s="3" t="s">
        <v>234</v>
      </c>
      <c r="H77" s="3">
        <v>1</v>
      </c>
      <c r="I77" s="3">
        <v>3318.63445</v>
      </c>
      <c r="J77" s="3">
        <v>164258.828125</v>
      </c>
      <c r="K77" s="3">
        <v>140707.265625</v>
      </c>
      <c r="L77" s="3">
        <v>259538.28125</v>
      </c>
      <c r="M77" s="3">
        <v>1077003.90625</v>
      </c>
      <c r="N77" s="3">
        <v>1610918.03125</v>
      </c>
      <c r="O77" s="3">
        <v>274938.90625</v>
      </c>
      <c r="P77" s="3">
        <v>203468.765625</v>
      </c>
      <c r="Q77" s="3">
        <v>1019552.3125</v>
      </c>
      <c r="R77" s="3">
        <v>2.5379999999999999E-4</v>
      </c>
      <c r="S77" s="3">
        <v>3.1050000000000003E-5</v>
      </c>
      <c r="T77" s="3">
        <v>5.39</v>
      </c>
      <c r="U77" s="3">
        <v>74.97</v>
      </c>
      <c r="V77" s="5">
        <f t="shared" si="4"/>
        <v>0</v>
      </c>
      <c r="W77" s="5">
        <f t="shared" si="5"/>
        <v>0</v>
      </c>
      <c r="X77" s="5">
        <f t="shared" si="6"/>
        <v>0</v>
      </c>
      <c r="Y77" s="5">
        <f t="shared" si="7"/>
        <v>0</v>
      </c>
    </row>
    <row r="78" spans="1:25" s="5" customFormat="1" x14ac:dyDescent="0.2">
      <c r="A78" s="3" t="s">
        <v>235</v>
      </c>
      <c r="B78" s="3" t="s">
        <v>236</v>
      </c>
      <c r="C78" s="3">
        <v>9.1578699999999999E-2</v>
      </c>
      <c r="D78" s="3">
        <v>8.5424000000000003E-4</v>
      </c>
      <c r="E78" s="3">
        <v>2</v>
      </c>
      <c r="F78" s="3" t="s">
        <v>237</v>
      </c>
      <c r="G78" s="3" t="s">
        <v>238</v>
      </c>
      <c r="H78" s="3">
        <v>1</v>
      </c>
      <c r="I78" s="3">
        <v>1983.1208099999999</v>
      </c>
      <c r="J78" s="3">
        <v>0</v>
      </c>
      <c r="K78" s="3">
        <v>0</v>
      </c>
      <c r="L78" s="3">
        <v>109431.6015625</v>
      </c>
      <c r="M78" s="3">
        <v>139554.890625</v>
      </c>
      <c r="N78" s="3">
        <v>114184.796875</v>
      </c>
      <c r="O78" s="3">
        <v>0</v>
      </c>
      <c r="P78" s="3">
        <v>0</v>
      </c>
      <c r="Q78" s="3">
        <v>0</v>
      </c>
      <c r="R78" s="3">
        <v>2.5379999999999999E-4</v>
      </c>
      <c r="S78" s="3">
        <v>2.094E-2</v>
      </c>
      <c r="T78" s="3">
        <v>1.72</v>
      </c>
      <c r="U78" s="3">
        <v>46.54</v>
      </c>
      <c r="V78" s="5">
        <f t="shared" si="4"/>
        <v>5</v>
      </c>
      <c r="W78" s="5">
        <f t="shared" si="5"/>
        <v>3</v>
      </c>
      <c r="X78" s="5">
        <f t="shared" si="6"/>
        <v>0</v>
      </c>
      <c r="Y78" s="5">
        <f t="shared" si="7"/>
        <v>2</v>
      </c>
    </row>
    <row r="79" spans="1:25" s="5" customFormat="1" x14ac:dyDescent="0.2">
      <c r="A79" s="3" t="s">
        <v>239</v>
      </c>
      <c r="B79" s="3" t="s">
        <v>240</v>
      </c>
      <c r="C79" s="3">
        <v>0.106548</v>
      </c>
      <c r="D79" s="3">
        <v>8.5424000000000003E-4</v>
      </c>
      <c r="E79" s="3">
        <v>1</v>
      </c>
      <c r="F79" s="3" t="s">
        <v>241</v>
      </c>
      <c r="G79" s="3" t="s">
        <v>242</v>
      </c>
      <c r="H79" s="3">
        <v>1</v>
      </c>
      <c r="I79" s="3">
        <v>1955.9643699999999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2.5379999999999999E-4</v>
      </c>
      <c r="S79" s="3">
        <v>2.6429999999999999E-2</v>
      </c>
      <c r="T79" s="3">
        <v>1.59</v>
      </c>
      <c r="U79" s="3" t="s">
        <v>45</v>
      </c>
      <c r="V79" s="5">
        <f t="shared" si="4"/>
        <v>8</v>
      </c>
      <c r="W79" s="5">
        <f t="shared" si="5"/>
        <v>3</v>
      </c>
      <c r="X79" s="5">
        <f t="shared" si="6"/>
        <v>3</v>
      </c>
      <c r="Y79" s="5">
        <f t="shared" si="7"/>
        <v>2</v>
      </c>
    </row>
    <row r="80" spans="1:25" s="5" customFormat="1" x14ac:dyDescent="0.2">
      <c r="A80" s="3" t="s">
        <v>243</v>
      </c>
      <c r="B80" s="3" t="s">
        <v>244</v>
      </c>
      <c r="C80" s="3">
        <v>9.3517799999999998E-2</v>
      </c>
      <c r="D80" s="3">
        <v>8.5424000000000003E-4</v>
      </c>
      <c r="E80" s="3">
        <v>1</v>
      </c>
      <c r="F80" s="3" t="s">
        <v>245</v>
      </c>
      <c r="G80" s="3" t="s">
        <v>246</v>
      </c>
      <c r="H80" s="3">
        <v>1</v>
      </c>
      <c r="I80" s="3">
        <v>3014.4386500000001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2.5379999999999999E-4</v>
      </c>
      <c r="S80" s="3">
        <v>2.1739999999999999E-2</v>
      </c>
      <c r="T80" s="3">
        <v>1.59</v>
      </c>
      <c r="U80" s="3" t="s">
        <v>45</v>
      </c>
      <c r="V80" s="5">
        <f t="shared" si="4"/>
        <v>8</v>
      </c>
      <c r="W80" s="5">
        <f t="shared" si="5"/>
        <v>3</v>
      </c>
      <c r="X80" s="5">
        <f t="shared" si="6"/>
        <v>3</v>
      </c>
      <c r="Y80" s="5">
        <f t="shared" si="7"/>
        <v>2</v>
      </c>
    </row>
    <row r="81" spans="1:25" s="5" customFormat="1" x14ac:dyDescent="0.2">
      <c r="A81" s="3" t="s">
        <v>247</v>
      </c>
      <c r="B81" s="3" t="s">
        <v>26</v>
      </c>
      <c r="C81" s="3">
        <v>2.6060599999999999E-3</v>
      </c>
      <c r="D81" s="3">
        <v>8.5424000000000003E-4</v>
      </c>
      <c r="E81" s="3">
        <v>7</v>
      </c>
      <c r="F81" s="3" t="s">
        <v>248</v>
      </c>
      <c r="G81" s="3" t="s">
        <v>249</v>
      </c>
      <c r="H81" s="3">
        <v>2</v>
      </c>
      <c r="I81" s="3">
        <v>1851.9269200000001</v>
      </c>
      <c r="J81" s="3">
        <v>83096.453125</v>
      </c>
      <c r="K81" s="3">
        <v>57858.7109375</v>
      </c>
      <c r="L81" s="3">
        <v>669448.375</v>
      </c>
      <c r="M81" s="3">
        <v>617443.875</v>
      </c>
      <c r="N81" s="3">
        <v>701798.9375</v>
      </c>
      <c r="O81" s="3">
        <v>366960.65625</v>
      </c>
      <c r="P81" s="3">
        <v>588388.125</v>
      </c>
      <c r="Q81" s="3">
        <v>861075.125</v>
      </c>
      <c r="R81" s="3">
        <v>2.5379999999999999E-4</v>
      </c>
      <c r="S81" s="3">
        <v>1.077E-4</v>
      </c>
      <c r="T81" s="3">
        <v>3.52</v>
      </c>
      <c r="U81" s="3">
        <v>35.82</v>
      </c>
      <c r="V81" s="5">
        <f t="shared" si="4"/>
        <v>0</v>
      </c>
      <c r="W81" s="5">
        <f t="shared" si="5"/>
        <v>0</v>
      </c>
      <c r="X81" s="5">
        <f t="shared" si="6"/>
        <v>0</v>
      </c>
      <c r="Y81" s="5">
        <f t="shared" si="7"/>
        <v>0</v>
      </c>
    </row>
    <row r="82" spans="1:25" s="5" customFormat="1" x14ac:dyDescent="0.2">
      <c r="A82" s="3" t="s">
        <v>250</v>
      </c>
      <c r="B82" s="3" t="s">
        <v>232</v>
      </c>
      <c r="C82" s="3">
        <v>1.7989999999999999E-2</v>
      </c>
      <c r="D82" s="3">
        <v>8.5424000000000003E-4</v>
      </c>
      <c r="E82" s="3">
        <v>1</v>
      </c>
      <c r="F82" s="3" t="s">
        <v>251</v>
      </c>
      <c r="G82" s="3" t="s">
        <v>252</v>
      </c>
      <c r="H82" s="3">
        <v>2</v>
      </c>
      <c r="I82" s="3">
        <v>2904.4659099999999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2.5379999999999999E-4</v>
      </c>
      <c r="S82" s="3">
        <v>1.8580000000000001E-3</v>
      </c>
      <c r="T82" s="3">
        <v>2.52</v>
      </c>
      <c r="U82" s="3" t="s">
        <v>45</v>
      </c>
      <c r="V82" s="5">
        <f t="shared" si="4"/>
        <v>8</v>
      </c>
      <c r="W82" s="5">
        <f t="shared" si="5"/>
        <v>3</v>
      </c>
      <c r="X82" s="5">
        <f t="shared" si="6"/>
        <v>3</v>
      </c>
      <c r="Y82" s="5">
        <f t="shared" si="7"/>
        <v>2</v>
      </c>
    </row>
    <row r="83" spans="1:25" s="5" customFormat="1" x14ac:dyDescent="0.2">
      <c r="A83" s="3" t="s">
        <v>253</v>
      </c>
      <c r="B83" s="3" t="s">
        <v>98</v>
      </c>
      <c r="C83" s="3">
        <v>5.8111999999999997E-2</v>
      </c>
      <c r="D83" s="3">
        <v>8.5424000000000003E-4</v>
      </c>
      <c r="E83" s="3">
        <v>1</v>
      </c>
      <c r="F83" s="3" t="s">
        <v>254</v>
      </c>
      <c r="G83" s="3" t="s">
        <v>255</v>
      </c>
      <c r="H83" s="3">
        <v>2</v>
      </c>
      <c r="I83" s="3">
        <v>1736.8635899999999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166318.578125</v>
      </c>
      <c r="P83" s="3">
        <v>158081.96875</v>
      </c>
      <c r="Q83" s="3">
        <v>192624.640625</v>
      </c>
      <c r="R83" s="3">
        <v>2.5379999999999999E-4</v>
      </c>
      <c r="S83" s="3">
        <v>1.064E-2</v>
      </c>
      <c r="T83" s="3">
        <v>2.0099999999999998</v>
      </c>
      <c r="U83" s="3">
        <v>42.45</v>
      </c>
      <c r="V83" s="5">
        <f t="shared" si="4"/>
        <v>5</v>
      </c>
      <c r="W83" s="5">
        <f t="shared" si="5"/>
        <v>0</v>
      </c>
      <c r="X83" s="5">
        <f t="shared" si="6"/>
        <v>3</v>
      </c>
      <c r="Y83" s="5">
        <f t="shared" si="7"/>
        <v>2</v>
      </c>
    </row>
    <row r="84" spans="1:25" s="5" customFormat="1" x14ac:dyDescent="0.2">
      <c r="A84" s="3" t="s">
        <v>256</v>
      </c>
      <c r="B84" s="3" t="s">
        <v>257</v>
      </c>
      <c r="C84" s="3">
        <v>2.0316899999999999E-5</v>
      </c>
      <c r="D84" s="3">
        <v>8.5424000000000003E-4</v>
      </c>
      <c r="E84" s="3">
        <v>3</v>
      </c>
      <c r="F84" s="3" t="s">
        <v>258</v>
      </c>
      <c r="G84" s="3" t="s">
        <v>104</v>
      </c>
      <c r="H84" s="3">
        <v>2</v>
      </c>
      <c r="I84" s="3">
        <v>4100.9406799999997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2.5379999999999999E-4</v>
      </c>
      <c r="S84" s="3">
        <v>8.4660000000000005E-8</v>
      </c>
      <c r="T84" s="3">
        <v>6.16</v>
      </c>
      <c r="U84" s="3" t="s">
        <v>45</v>
      </c>
      <c r="V84" s="5">
        <f t="shared" si="4"/>
        <v>8</v>
      </c>
      <c r="W84" s="5">
        <f t="shared" si="5"/>
        <v>3</v>
      </c>
      <c r="X84" s="5">
        <f t="shared" si="6"/>
        <v>3</v>
      </c>
      <c r="Y84" s="5">
        <f t="shared" si="7"/>
        <v>2</v>
      </c>
    </row>
    <row r="85" spans="1:25" s="5" customFormat="1" x14ac:dyDescent="0.2">
      <c r="A85" s="3" t="s">
        <v>259</v>
      </c>
      <c r="B85" s="3" t="s">
        <v>74</v>
      </c>
      <c r="C85" s="3">
        <v>3.4569100000000001E-3</v>
      </c>
      <c r="D85" s="3">
        <v>8.5424000000000003E-4</v>
      </c>
      <c r="E85" s="3">
        <v>4</v>
      </c>
      <c r="F85" s="3" t="s">
        <v>260</v>
      </c>
      <c r="G85" s="3" t="s">
        <v>261</v>
      </c>
      <c r="H85" s="3">
        <v>3</v>
      </c>
      <c r="I85" s="3">
        <v>2697.2977299999998</v>
      </c>
      <c r="J85" s="3">
        <v>0</v>
      </c>
      <c r="K85" s="3">
        <v>0</v>
      </c>
      <c r="L85" s="3">
        <v>335516.96875</v>
      </c>
      <c r="M85" s="3">
        <v>218015.15625</v>
      </c>
      <c r="N85" s="3">
        <v>0</v>
      </c>
      <c r="O85" s="3">
        <v>121490.5546875</v>
      </c>
      <c r="P85" s="3">
        <v>201229.828125</v>
      </c>
      <c r="Q85" s="3">
        <v>259005.3125</v>
      </c>
      <c r="R85" s="3">
        <v>2.5379999999999999E-4</v>
      </c>
      <c r="S85" s="3">
        <v>1.638E-4</v>
      </c>
      <c r="T85" s="3">
        <v>4.5</v>
      </c>
      <c r="U85" s="3">
        <v>60.8</v>
      </c>
      <c r="V85" s="5">
        <f t="shared" si="4"/>
        <v>3</v>
      </c>
      <c r="W85" s="5">
        <f t="shared" si="5"/>
        <v>0</v>
      </c>
      <c r="X85" s="5">
        <f t="shared" si="6"/>
        <v>1</v>
      </c>
      <c r="Y85" s="5">
        <f t="shared" si="7"/>
        <v>2</v>
      </c>
    </row>
    <row r="86" spans="1:25" s="5" customFormat="1" x14ac:dyDescent="0.2">
      <c r="A86" s="3" t="s">
        <v>262</v>
      </c>
      <c r="B86" s="3" t="s">
        <v>263</v>
      </c>
      <c r="C86" s="3">
        <v>1.13208E-4</v>
      </c>
      <c r="D86" s="3">
        <v>8.5424000000000003E-4</v>
      </c>
      <c r="E86" s="3">
        <v>10</v>
      </c>
      <c r="F86" s="3" t="s">
        <v>264</v>
      </c>
      <c r="G86" s="3" t="s">
        <v>265</v>
      </c>
      <c r="H86" s="3">
        <v>2</v>
      </c>
      <c r="I86" s="3">
        <v>3217.64563</v>
      </c>
      <c r="J86" s="3">
        <v>142000.46875</v>
      </c>
      <c r="K86" s="3">
        <v>225584.4375</v>
      </c>
      <c r="L86" s="3">
        <v>1393938.890625</v>
      </c>
      <c r="M86" s="3">
        <v>1157368.9921875</v>
      </c>
      <c r="N86" s="3">
        <v>772183.734375</v>
      </c>
      <c r="O86" s="3">
        <v>487752.0859375</v>
      </c>
      <c r="P86" s="3">
        <v>724175.96875</v>
      </c>
      <c r="Q86" s="3">
        <v>519735.8125</v>
      </c>
      <c r="R86" s="3">
        <v>2.5379999999999999E-4</v>
      </c>
      <c r="S86" s="3">
        <v>1.06E-6</v>
      </c>
      <c r="T86" s="3">
        <v>5.83</v>
      </c>
      <c r="U86" s="3">
        <v>51.94</v>
      </c>
      <c r="V86" s="5">
        <f t="shared" si="4"/>
        <v>0</v>
      </c>
      <c r="W86" s="5">
        <f t="shared" si="5"/>
        <v>0</v>
      </c>
      <c r="X86" s="5">
        <f t="shared" si="6"/>
        <v>0</v>
      </c>
      <c r="Y86" s="5">
        <f t="shared" si="7"/>
        <v>0</v>
      </c>
    </row>
    <row r="87" spans="1:25" s="5" customFormat="1" x14ac:dyDescent="0.2">
      <c r="A87" s="3" t="s">
        <v>262</v>
      </c>
      <c r="B87" s="3" t="s">
        <v>26</v>
      </c>
      <c r="C87" s="3">
        <v>4.71327E-7</v>
      </c>
      <c r="D87" s="3">
        <v>8.5424000000000003E-4</v>
      </c>
      <c r="E87" s="3">
        <v>15</v>
      </c>
      <c r="F87" s="3" t="s">
        <v>264</v>
      </c>
      <c r="G87" s="3" t="s">
        <v>265</v>
      </c>
      <c r="H87" s="3">
        <v>2</v>
      </c>
      <c r="I87" s="3">
        <v>3201.6507099999999</v>
      </c>
      <c r="J87" s="3">
        <v>1291192.0625</v>
      </c>
      <c r="K87" s="3">
        <v>0</v>
      </c>
      <c r="L87" s="3">
        <v>12693005.625</v>
      </c>
      <c r="M87" s="3">
        <v>15794664</v>
      </c>
      <c r="N87" s="3">
        <v>13518294.75</v>
      </c>
      <c r="O87" s="3">
        <v>2671685.5</v>
      </c>
      <c r="P87" s="3">
        <v>5487502.28125</v>
      </c>
      <c r="Q87" s="3">
        <v>4172791.75</v>
      </c>
      <c r="R87" s="3">
        <v>2.5380710000000003E-4</v>
      </c>
      <c r="S87" s="3">
        <v>3.3288560000000002E-10</v>
      </c>
      <c r="T87" s="3">
        <v>8.4700000000000006</v>
      </c>
      <c r="U87" s="3">
        <v>64.14</v>
      </c>
      <c r="V87" s="5">
        <f t="shared" si="4"/>
        <v>1</v>
      </c>
      <c r="W87" s="5">
        <f t="shared" si="5"/>
        <v>0</v>
      </c>
      <c r="X87" s="5">
        <f t="shared" si="6"/>
        <v>0</v>
      </c>
      <c r="Y87" s="5">
        <f t="shared" si="7"/>
        <v>1</v>
      </c>
    </row>
    <row r="88" spans="1:25" s="5" customFormat="1" x14ac:dyDescent="0.2">
      <c r="A88" s="3" t="s">
        <v>266</v>
      </c>
      <c r="B88" s="3" t="s">
        <v>38</v>
      </c>
      <c r="C88" s="3">
        <v>2.1857000000000001E-2</v>
      </c>
      <c r="D88" s="3">
        <v>8.5424000000000003E-4</v>
      </c>
      <c r="E88" s="3">
        <v>4</v>
      </c>
      <c r="F88" s="3" t="s">
        <v>267</v>
      </c>
      <c r="G88" s="3" t="s">
        <v>268</v>
      </c>
      <c r="H88" s="3">
        <v>3</v>
      </c>
      <c r="I88" s="3">
        <v>2653.4229300000002</v>
      </c>
      <c r="J88" s="3">
        <v>0</v>
      </c>
      <c r="K88" s="3">
        <v>0</v>
      </c>
      <c r="L88" s="3">
        <v>230656.25</v>
      </c>
      <c r="M88" s="3">
        <v>527515.15625</v>
      </c>
      <c r="N88" s="3">
        <v>172317.421875</v>
      </c>
      <c r="O88" s="3">
        <v>0</v>
      </c>
      <c r="P88" s="3">
        <v>0</v>
      </c>
      <c r="Q88" s="3">
        <v>0</v>
      </c>
      <c r="R88" s="3">
        <v>2.5379999999999999E-4</v>
      </c>
      <c r="S88" s="3">
        <v>2.477E-3</v>
      </c>
      <c r="T88" s="3">
        <v>2.96</v>
      </c>
      <c r="U88" s="3">
        <v>54.23</v>
      </c>
      <c r="V88" s="5">
        <f t="shared" si="4"/>
        <v>5</v>
      </c>
      <c r="W88" s="5">
        <f t="shared" si="5"/>
        <v>3</v>
      </c>
      <c r="X88" s="5">
        <f t="shared" si="6"/>
        <v>0</v>
      </c>
      <c r="Y88" s="5">
        <f t="shared" si="7"/>
        <v>2</v>
      </c>
    </row>
    <row r="89" spans="1:25" s="5" customFormat="1" x14ac:dyDescent="0.2">
      <c r="A89" s="3" t="s">
        <v>269</v>
      </c>
      <c r="B89" s="3" t="s">
        <v>270</v>
      </c>
      <c r="C89" s="3">
        <v>9.3890099999999997E-3</v>
      </c>
      <c r="D89" s="3">
        <v>8.5424000000000003E-4</v>
      </c>
      <c r="E89" s="3">
        <v>3</v>
      </c>
      <c r="F89" s="3" t="s">
        <v>27</v>
      </c>
      <c r="G89" s="3" t="s">
        <v>28</v>
      </c>
      <c r="H89" s="3">
        <v>3</v>
      </c>
      <c r="I89" s="3">
        <v>1913.0425600000001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2.5379999999999999E-4</v>
      </c>
      <c r="S89" s="3">
        <v>7.0960000000000001E-4</v>
      </c>
      <c r="T89" s="3">
        <v>2.82</v>
      </c>
      <c r="U89" s="3" t="s">
        <v>45</v>
      </c>
      <c r="V89" s="5">
        <f t="shared" si="4"/>
        <v>8</v>
      </c>
      <c r="W89" s="5">
        <f t="shared" si="5"/>
        <v>3</v>
      </c>
      <c r="X89" s="5">
        <f t="shared" si="6"/>
        <v>3</v>
      </c>
      <c r="Y89" s="5">
        <f t="shared" si="7"/>
        <v>2</v>
      </c>
    </row>
    <row r="90" spans="1:25" s="5" customFormat="1" x14ac:dyDescent="0.2">
      <c r="A90" s="3" t="s">
        <v>271</v>
      </c>
      <c r="B90" s="3" t="s">
        <v>34</v>
      </c>
      <c r="C90" s="3">
        <v>3.6674499999999999E-2</v>
      </c>
      <c r="D90" s="3">
        <v>8.5424000000000003E-4</v>
      </c>
      <c r="E90" s="3">
        <v>10</v>
      </c>
      <c r="F90" s="3" t="s">
        <v>27</v>
      </c>
      <c r="G90" s="3" t="s">
        <v>28</v>
      </c>
      <c r="H90" s="3">
        <v>2</v>
      </c>
      <c r="I90" s="3">
        <v>1413.76712</v>
      </c>
      <c r="J90" s="3">
        <v>0</v>
      </c>
      <c r="K90" s="3">
        <v>0</v>
      </c>
      <c r="L90" s="3">
        <v>2860573.40625</v>
      </c>
      <c r="M90" s="3">
        <v>2724908.1875</v>
      </c>
      <c r="N90" s="3">
        <v>3654302.6875</v>
      </c>
      <c r="O90" s="3">
        <v>1301111.296875</v>
      </c>
      <c r="P90" s="3">
        <v>1628343.96875</v>
      </c>
      <c r="Q90" s="3">
        <v>1537233.4375</v>
      </c>
      <c r="R90" s="3">
        <v>2.5379999999999999E-4</v>
      </c>
      <c r="S90" s="3">
        <v>5.3530000000000001E-3</v>
      </c>
      <c r="T90" s="3">
        <v>3.12</v>
      </c>
      <c r="U90" s="3">
        <v>32.840000000000003</v>
      </c>
      <c r="V90" s="5">
        <f t="shared" si="4"/>
        <v>2</v>
      </c>
      <c r="W90" s="5">
        <f t="shared" si="5"/>
        <v>0</v>
      </c>
      <c r="X90" s="5">
        <f t="shared" si="6"/>
        <v>0</v>
      </c>
      <c r="Y90" s="5">
        <f t="shared" si="7"/>
        <v>2</v>
      </c>
    </row>
    <row r="91" spans="1:25" s="5" customFormat="1" x14ac:dyDescent="0.2">
      <c r="A91" s="3" t="s">
        <v>272</v>
      </c>
      <c r="B91" s="3" t="s">
        <v>273</v>
      </c>
      <c r="C91" s="3">
        <v>3.8536899999999999E-3</v>
      </c>
      <c r="D91" s="3">
        <v>8.5424000000000003E-4</v>
      </c>
      <c r="E91" s="3">
        <v>6</v>
      </c>
      <c r="F91" s="3" t="s">
        <v>51</v>
      </c>
      <c r="G91" s="3" t="s">
        <v>52</v>
      </c>
      <c r="H91" s="3">
        <v>2</v>
      </c>
      <c r="I91" s="3">
        <v>2227.1036600000002</v>
      </c>
      <c r="J91" s="3">
        <v>66510.8046875</v>
      </c>
      <c r="K91" s="3">
        <v>93431.31640625</v>
      </c>
      <c r="L91" s="3">
        <v>438724.640625</v>
      </c>
      <c r="M91" s="3">
        <v>329099.66796875</v>
      </c>
      <c r="N91" s="3">
        <v>282907.4296875</v>
      </c>
      <c r="O91" s="3">
        <v>110340.31640625</v>
      </c>
      <c r="P91" s="3">
        <v>144167.21875</v>
      </c>
      <c r="Q91" s="3">
        <v>114072.43359375</v>
      </c>
      <c r="R91" s="3">
        <v>2.5379999999999999E-4</v>
      </c>
      <c r="S91" s="3">
        <v>1.9139999999999999E-4</v>
      </c>
      <c r="T91" s="3">
        <v>4.37</v>
      </c>
      <c r="U91" s="3">
        <v>23.28</v>
      </c>
      <c r="V91" s="5">
        <f t="shared" si="4"/>
        <v>0</v>
      </c>
      <c r="W91" s="5">
        <f t="shared" si="5"/>
        <v>0</v>
      </c>
      <c r="X91" s="5">
        <f t="shared" si="6"/>
        <v>0</v>
      </c>
      <c r="Y91" s="5">
        <f t="shared" si="7"/>
        <v>0</v>
      </c>
    </row>
    <row r="92" spans="1:25" s="5" customFormat="1" x14ac:dyDescent="0.2">
      <c r="A92" s="3" t="s">
        <v>274</v>
      </c>
      <c r="B92" s="3" t="s">
        <v>26</v>
      </c>
      <c r="C92" s="3">
        <v>7.1868600000000005E-2</v>
      </c>
      <c r="D92" s="3">
        <v>8.5424000000000003E-4</v>
      </c>
      <c r="E92" s="3">
        <v>1</v>
      </c>
      <c r="F92" s="3" t="s">
        <v>275</v>
      </c>
      <c r="G92" s="3" t="s">
        <v>276</v>
      </c>
      <c r="H92" s="3">
        <v>1</v>
      </c>
      <c r="I92" s="3">
        <v>2934.3274900000001</v>
      </c>
      <c r="J92" s="3">
        <v>0</v>
      </c>
      <c r="K92" s="3">
        <v>0</v>
      </c>
      <c r="L92" s="3">
        <v>186363.90625</v>
      </c>
      <c r="M92" s="3">
        <v>0</v>
      </c>
      <c r="N92" s="3">
        <v>69315.109375</v>
      </c>
      <c r="O92" s="3">
        <v>0</v>
      </c>
      <c r="P92" s="3">
        <v>0</v>
      </c>
      <c r="Q92" s="3">
        <v>0</v>
      </c>
      <c r="R92" s="3">
        <v>2.5379999999999999E-4</v>
      </c>
      <c r="S92" s="3">
        <v>1.4619999999999999E-2</v>
      </c>
      <c r="T92" s="3">
        <v>2.75</v>
      </c>
      <c r="U92" s="3">
        <v>52.98</v>
      </c>
      <c r="V92" s="5">
        <f t="shared" si="4"/>
        <v>6</v>
      </c>
      <c r="W92" s="5">
        <f t="shared" si="5"/>
        <v>3</v>
      </c>
      <c r="X92" s="5">
        <f t="shared" si="6"/>
        <v>1</v>
      </c>
      <c r="Y92" s="5">
        <f t="shared" si="7"/>
        <v>2</v>
      </c>
    </row>
    <row r="93" spans="1:25" s="5" customFormat="1" x14ac:dyDescent="0.2">
      <c r="A93" s="3" t="s">
        <v>277</v>
      </c>
      <c r="B93" s="3" t="s">
        <v>278</v>
      </c>
      <c r="C93" s="3">
        <v>3.1348499999999998E-3</v>
      </c>
      <c r="D93" s="3">
        <v>8.5424000000000003E-4</v>
      </c>
      <c r="E93" s="3">
        <v>2</v>
      </c>
      <c r="F93" s="3" t="s">
        <v>279</v>
      </c>
      <c r="G93" s="3" t="s">
        <v>280</v>
      </c>
      <c r="H93" s="3">
        <v>1</v>
      </c>
      <c r="I93" s="3">
        <v>2800.4167499999999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2.5379999999999999E-4</v>
      </c>
      <c r="S93" s="3">
        <v>1.417E-4</v>
      </c>
      <c r="T93" s="3">
        <v>2.9</v>
      </c>
      <c r="U93" s="3" t="s">
        <v>45</v>
      </c>
      <c r="V93" s="5">
        <f t="shared" si="4"/>
        <v>8</v>
      </c>
      <c r="W93" s="5">
        <f t="shared" si="5"/>
        <v>3</v>
      </c>
      <c r="X93" s="5">
        <f t="shared" si="6"/>
        <v>3</v>
      </c>
      <c r="Y93" s="5">
        <f t="shared" si="7"/>
        <v>2</v>
      </c>
    </row>
    <row r="94" spans="1:25" s="5" customFormat="1" x14ac:dyDescent="0.2">
      <c r="A94" s="3" t="s">
        <v>277</v>
      </c>
      <c r="B94" s="3" t="s">
        <v>26</v>
      </c>
      <c r="C94" s="3">
        <v>1.9645399999999999E-3</v>
      </c>
      <c r="D94" s="3">
        <v>8.5424000000000003E-4</v>
      </c>
      <c r="E94" s="3">
        <v>1</v>
      </c>
      <c r="F94" s="3" t="s">
        <v>279</v>
      </c>
      <c r="G94" s="3" t="s">
        <v>280</v>
      </c>
      <c r="H94" s="3">
        <v>1</v>
      </c>
      <c r="I94" s="3">
        <v>2784.42184</v>
      </c>
      <c r="J94" s="3">
        <v>0</v>
      </c>
      <c r="K94" s="3">
        <v>0</v>
      </c>
      <c r="L94" s="3">
        <v>717292.5</v>
      </c>
      <c r="M94" s="3">
        <v>1533555.875</v>
      </c>
      <c r="N94" s="3">
        <v>1227962.875</v>
      </c>
      <c r="O94" s="3">
        <v>0</v>
      </c>
      <c r="P94" s="3">
        <v>0</v>
      </c>
      <c r="Q94" s="3">
        <v>0</v>
      </c>
      <c r="R94" s="3">
        <v>2.5379999999999999E-4</v>
      </c>
      <c r="S94" s="3">
        <v>7.1160000000000003E-5</v>
      </c>
      <c r="T94" s="3">
        <v>5.19</v>
      </c>
      <c r="U94" s="3">
        <v>64.760000000000005</v>
      </c>
      <c r="V94" s="5">
        <f t="shared" si="4"/>
        <v>5</v>
      </c>
      <c r="W94" s="5">
        <f t="shared" si="5"/>
        <v>3</v>
      </c>
      <c r="X94" s="5">
        <f t="shared" si="6"/>
        <v>0</v>
      </c>
      <c r="Y94" s="5">
        <f t="shared" si="7"/>
        <v>2</v>
      </c>
    </row>
    <row r="95" spans="1:25" s="5" customFormat="1" x14ac:dyDescent="0.2">
      <c r="A95" s="3" t="s">
        <v>281</v>
      </c>
      <c r="B95" s="3" t="s">
        <v>26</v>
      </c>
      <c r="C95" s="3">
        <v>3.3213699999999998E-4</v>
      </c>
      <c r="D95" s="3">
        <v>8.5424000000000003E-4</v>
      </c>
      <c r="E95" s="3">
        <v>14</v>
      </c>
      <c r="F95" s="3" t="s">
        <v>282</v>
      </c>
      <c r="G95" s="3" t="s">
        <v>283</v>
      </c>
      <c r="H95" s="3">
        <v>1</v>
      </c>
      <c r="I95" s="3">
        <v>2199.1842000000001</v>
      </c>
      <c r="J95" s="3">
        <v>2085405</v>
      </c>
      <c r="K95" s="3">
        <v>2322428.75</v>
      </c>
      <c r="L95" s="3">
        <v>3761885.875</v>
      </c>
      <c r="M95" s="3">
        <v>3817460.125</v>
      </c>
      <c r="N95" s="3">
        <v>526244.4375</v>
      </c>
      <c r="O95" s="3">
        <v>1053459.625</v>
      </c>
      <c r="P95" s="3">
        <v>5828633</v>
      </c>
      <c r="Q95" s="3">
        <v>1268775.375</v>
      </c>
      <c r="R95" s="3">
        <v>2.5379999999999999E-4</v>
      </c>
      <c r="S95" s="3">
        <v>5.1989999999999997E-6</v>
      </c>
      <c r="T95" s="3">
        <v>4.05</v>
      </c>
      <c r="U95" s="3">
        <v>103.38</v>
      </c>
      <c r="V95" s="5">
        <f t="shared" si="4"/>
        <v>0</v>
      </c>
      <c r="W95" s="5">
        <f t="shared" si="5"/>
        <v>0</v>
      </c>
      <c r="X95" s="5">
        <f t="shared" si="6"/>
        <v>0</v>
      </c>
      <c r="Y95" s="5">
        <f t="shared" si="7"/>
        <v>0</v>
      </c>
    </row>
    <row r="96" spans="1:25" s="5" customFormat="1" x14ac:dyDescent="0.2">
      <c r="A96" s="3" t="s">
        <v>284</v>
      </c>
      <c r="B96" s="3" t="s">
        <v>34</v>
      </c>
      <c r="C96" s="3">
        <v>1.5713000000000001E-2</v>
      </c>
      <c r="D96" s="3">
        <v>8.5424000000000003E-4</v>
      </c>
      <c r="E96" s="3">
        <v>4</v>
      </c>
      <c r="F96" s="3" t="s">
        <v>285</v>
      </c>
      <c r="G96" s="3" t="s">
        <v>286</v>
      </c>
      <c r="H96" s="3">
        <v>1</v>
      </c>
      <c r="I96" s="3">
        <v>1798.8653300000001</v>
      </c>
      <c r="J96" s="3">
        <v>0</v>
      </c>
      <c r="K96" s="3">
        <v>67965.859375</v>
      </c>
      <c r="L96" s="3">
        <v>86257.1953125</v>
      </c>
      <c r="M96" s="3">
        <v>105013.3671875</v>
      </c>
      <c r="N96" s="3">
        <v>113589.21875</v>
      </c>
      <c r="O96" s="3">
        <v>84430.1484375</v>
      </c>
      <c r="P96" s="3">
        <v>92256.6953125</v>
      </c>
      <c r="Q96" s="3">
        <v>77736.2890625</v>
      </c>
      <c r="R96" s="3">
        <v>2.5379999999999999E-4</v>
      </c>
      <c r="S96" s="3">
        <v>1.5219999999999999E-3</v>
      </c>
      <c r="T96" s="3">
        <v>3.02</v>
      </c>
      <c r="U96" s="3">
        <v>35.090000000000003</v>
      </c>
      <c r="V96" s="5">
        <f t="shared" si="4"/>
        <v>1</v>
      </c>
      <c r="W96" s="5">
        <f t="shared" si="5"/>
        <v>0</v>
      </c>
      <c r="X96" s="5">
        <f t="shared" si="6"/>
        <v>0</v>
      </c>
      <c r="Y96" s="5">
        <f t="shared" si="7"/>
        <v>1</v>
      </c>
    </row>
    <row r="97" spans="1:25" s="5" customFormat="1" x14ac:dyDescent="0.2">
      <c r="A97" s="3" t="s">
        <v>287</v>
      </c>
      <c r="B97" s="3" t="s">
        <v>26</v>
      </c>
      <c r="C97" s="3">
        <v>6.4293600000000006E-2</v>
      </c>
      <c r="D97" s="3">
        <v>8.5424000000000003E-4</v>
      </c>
      <c r="E97" s="3">
        <v>4</v>
      </c>
      <c r="F97" s="3" t="s">
        <v>288</v>
      </c>
      <c r="G97" s="3" t="s">
        <v>289</v>
      </c>
      <c r="H97" s="3">
        <v>1</v>
      </c>
      <c r="I97" s="3">
        <v>1613.8315700000001</v>
      </c>
      <c r="J97" s="3">
        <v>0</v>
      </c>
      <c r="K97" s="3">
        <v>0</v>
      </c>
      <c r="L97" s="3">
        <v>82436.15625</v>
      </c>
      <c r="M97" s="3">
        <v>76901.28125</v>
      </c>
      <c r="N97" s="3">
        <v>61164.88671875</v>
      </c>
      <c r="O97" s="3">
        <v>113677.484375</v>
      </c>
      <c r="P97" s="3">
        <v>78954.25</v>
      </c>
      <c r="Q97" s="3">
        <v>0</v>
      </c>
      <c r="R97" s="3">
        <v>2.5379999999999999E-4</v>
      </c>
      <c r="S97" s="3">
        <v>1.2290000000000001E-2</v>
      </c>
      <c r="T97" s="3">
        <v>1.69</v>
      </c>
      <c r="U97" s="3">
        <v>36.090000000000003</v>
      </c>
      <c r="V97" s="5">
        <f t="shared" si="4"/>
        <v>3</v>
      </c>
      <c r="W97" s="5">
        <f t="shared" si="5"/>
        <v>1</v>
      </c>
      <c r="X97" s="5">
        <f t="shared" si="6"/>
        <v>0</v>
      </c>
      <c r="Y97" s="5">
        <f t="shared" si="7"/>
        <v>2</v>
      </c>
    </row>
    <row r="98" spans="1:25" s="5" customFormat="1" x14ac:dyDescent="0.2">
      <c r="A98" s="3" t="s">
        <v>290</v>
      </c>
      <c r="B98" s="3" t="s">
        <v>98</v>
      </c>
      <c r="C98" s="3">
        <v>4.2959799999999996E-3</v>
      </c>
      <c r="D98" s="3">
        <v>8.5424000000000003E-4</v>
      </c>
      <c r="E98" s="3">
        <v>1</v>
      </c>
      <c r="F98" s="3" t="s">
        <v>291</v>
      </c>
      <c r="G98" s="3" t="s">
        <v>182</v>
      </c>
      <c r="H98" s="3">
        <v>1</v>
      </c>
      <c r="I98" s="3">
        <v>1770.9054599999999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2.5379999999999999E-4</v>
      </c>
      <c r="S98" s="3">
        <v>2.2460000000000001E-4</v>
      </c>
      <c r="T98" s="3">
        <v>2.17</v>
      </c>
      <c r="U98" s="3" t="s">
        <v>45</v>
      </c>
      <c r="V98" s="5">
        <f t="shared" si="4"/>
        <v>8</v>
      </c>
      <c r="W98" s="5">
        <f t="shared" si="5"/>
        <v>3</v>
      </c>
      <c r="X98" s="5">
        <f t="shared" si="6"/>
        <v>3</v>
      </c>
      <c r="Y98" s="5">
        <f t="shared" si="7"/>
        <v>2</v>
      </c>
    </row>
    <row r="99" spans="1:25" s="5" customFormat="1" x14ac:dyDescent="0.2">
      <c r="A99" s="3" t="s">
        <v>292</v>
      </c>
      <c r="B99" s="3" t="s">
        <v>174</v>
      </c>
      <c r="C99" s="3">
        <v>4.5605000000000003E-3</v>
      </c>
      <c r="D99" s="3">
        <v>8.5424000000000003E-4</v>
      </c>
      <c r="E99" s="3">
        <v>13</v>
      </c>
      <c r="F99" s="3" t="s">
        <v>293</v>
      </c>
      <c r="G99" s="3" t="s">
        <v>294</v>
      </c>
      <c r="H99" s="3">
        <v>1</v>
      </c>
      <c r="I99" s="3">
        <v>2537.22417</v>
      </c>
      <c r="J99" s="3">
        <v>0</v>
      </c>
      <c r="K99" s="3">
        <v>0</v>
      </c>
      <c r="L99" s="3">
        <v>1140437.25</v>
      </c>
      <c r="M99" s="3">
        <v>1239525.1875</v>
      </c>
      <c r="N99" s="3">
        <v>1262840.6875</v>
      </c>
      <c r="O99" s="3">
        <v>907829.125</v>
      </c>
      <c r="P99" s="3">
        <v>916395.375</v>
      </c>
      <c r="Q99" s="3">
        <v>1240382.65625</v>
      </c>
      <c r="R99" s="3">
        <v>2.5379999999999999E-4</v>
      </c>
      <c r="S99" s="3">
        <v>2.4620000000000002E-4</v>
      </c>
      <c r="T99" s="3">
        <v>2.92</v>
      </c>
      <c r="U99" s="3">
        <v>67.540000000000006</v>
      </c>
      <c r="V99" s="5">
        <f t="shared" si="4"/>
        <v>2</v>
      </c>
      <c r="W99" s="5">
        <f t="shared" si="5"/>
        <v>0</v>
      </c>
      <c r="X99" s="5">
        <f t="shared" si="6"/>
        <v>0</v>
      </c>
      <c r="Y99" s="5">
        <f t="shared" si="7"/>
        <v>2</v>
      </c>
    </row>
    <row r="100" spans="1:25" s="5" customFormat="1" x14ac:dyDescent="0.2">
      <c r="A100" s="3" t="s">
        <v>295</v>
      </c>
      <c r="B100" s="3" t="s">
        <v>26</v>
      </c>
      <c r="C100" s="3">
        <v>5.6364800000000001E-3</v>
      </c>
      <c r="D100" s="3">
        <v>8.5424000000000003E-4</v>
      </c>
      <c r="E100" s="3">
        <v>1</v>
      </c>
      <c r="F100" s="3" t="s">
        <v>282</v>
      </c>
      <c r="G100" s="3" t="s">
        <v>283</v>
      </c>
      <c r="H100" s="3">
        <v>2</v>
      </c>
      <c r="I100" s="3">
        <v>3659.9353099999998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477702.15625</v>
      </c>
      <c r="Q100" s="3">
        <v>0</v>
      </c>
      <c r="R100" s="3">
        <v>2.5379999999999999E-4</v>
      </c>
      <c r="S100" s="3">
        <v>3.368E-4</v>
      </c>
      <c r="T100" s="3">
        <v>4.01</v>
      </c>
      <c r="U100" s="3">
        <v>103.56</v>
      </c>
      <c r="V100" s="5">
        <f t="shared" si="4"/>
        <v>7</v>
      </c>
      <c r="W100" s="5">
        <f t="shared" si="5"/>
        <v>2</v>
      </c>
      <c r="X100" s="5">
        <f t="shared" si="6"/>
        <v>3</v>
      </c>
      <c r="Y100" s="5">
        <f t="shared" si="7"/>
        <v>2</v>
      </c>
    </row>
    <row r="101" spans="1:25" s="5" customFormat="1" x14ac:dyDescent="0.2">
      <c r="A101" s="3" t="s">
        <v>296</v>
      </c>
      <c r="B101" s="3" t="s">
        <v>161</v>
      </c>
      <c r="C101" s="3">
        <v>1.3211500000000001E-3</v>
      </c>
      <c r="D101" s="3">
        <v>8.5424000000000003E-4</v>
      </c>
      <c r="E101" s="3">
        <v>4</v>
      </c>
      <c r="F101" s="3" t="s">
        <v>297</v>
      </c>
      <c r="G101" s="3" t="s">
        <v>298</v>
      </c>
      <c r="H101" s="3">
        <v>1</v>
      </c>
      <c r="I101" s="3">
        <v>2875.4770899999999</v>
      </c>
      <c r="J101" s="3">
        <v>187749.734375</v>
      </c>
      <c r="K101" s="3">
        <v>281163.15625</v>
      </c>
      <c r="L101" s="3">
        <v>3257432.625</v>
      </c>
      <c r="M101" s="3">
        <v>1210650.4375</v>
      </c>
      <c r="N101" s="3">
        <v>352863.96875</v>
      </c>
      <c r="O101" s="3">
        <v>1020555.71875</v>
      </c>
      <c r="P101" s="3">
        <v>0</v>
      </c>
      <c r="Q101" s="3">
        <v>955367.3125</v>
      </c>
      <c r="R101" s="3">
        <v>2.5379999999999999E-4</v>
      </c>
      <c r="S101" s="3">
        <v>3.9570000000000002E-5</v>
      </c>
      <c r="T101" s="3">
        <v>4.17</v>
      </c>
      <c r="U101" s="3">
        <v>68.81</v>
      </c>
      <c r="V101" s="5">
        <f t="shared" si="4"/>
        <v>1</v>
      </c>
      <c r="W101" s="5">
        <f t="shared" si="5"/>
        <v>1</v>
      </c>
      <c r="X101" s="5">
        <f t="shared" si="6"/>
        <v>0</v>
      </c>
      <c r="Y101" s="5">
        <f t="shared" si="7"/>
        <v>0</v>
      </c>
    </row>
    <row r="102" spans="1:25" s="5" customFormat="1" x14ac:dyDescent="0.2">
      <c r="A102" s="3" t="s">
        <v>299</v>
      </c>
      <c r="B102" s="3" t="s">
        <v>300</v>
      </c>
      <c r="C102" s="3">
        <v>5.6147399999999997E-5</v>
      </c>
      <c r="D102" s="3">
        <v>8.5424000000000003E-4</v>
      </c>
      <c r="E102" s="3">
        <v>4</v>
      </c>
      <c r="F102" s="3" t="s">
        <v>301</v>
      </c>
      <c r="G102" s="3" t="s">
        <v>302</v>
      </c>
      <c r="H102" s="3">
        <v>3</v>
      </c>
      <c r="I102" s="3">
        <v>3002.5550199999998</v>
      </c>
      <c r="J102" s="3">
        <v>50871.6953125</v>
      </c>
      <c r="K102" s="3">
        <v>126829.90625</v>
      </c>
      <c r="L102" s="3">
        <v>598542</v>
      </c>
      <c r="M102" s="3">
        <v>492000.5</v>
      </c>
      <c r="N102" s="3">
        <v>557381.4375</v>
      </c>
      <c r="O102" s="3">
        <v>0</v>
      </c>
      <c r="P102" s="3">
        <v>0</v>
      </c>
      <c r="Q102" s="3">
        <v>168950.375</v>
      </c>
      <c r="R102" s="3">
        <v>2.5379999999999999E-4</v>
      </c>
      <c r="S102" s="3">
        <v>3.7749999999999999E-7</v>
      </c>
      <c r="T102" s="3">
        <v>5.96</v>
      </c>
      <c r="U102" s="3">
        <v>60.61</v>
      </c>
      <c r="V102" s="5">
        <f t="shared" si="4"/>
        <v>2</v>
      </c>
      <c r="W102" s="5">
        <f t="shared" si="5"/>
        <v>2</v>
      </c>
      <c r="X102" s="5">
        <f t="shared" si="6"/>
        <v>0</v>
      </c>
      <c r="Y102" s="5">
        <f t="shared" si="7"/>
        <v>0</v>
      </c>
    </row>
    <row r="103" spans="1:25" s="5" customFormat="1" x14ac:dyDescent="0.2">
      <c r="A103" s="3" t="s">
        <v>303</v>
      </c>
      <c r="B103" s="3" t="s">
        <v>304</v>
      </c>
      <c r="C103" s="3">
        <v>3.2499299999999998E-4</v>
      </c>
      <c r="D103" s="3">
        <v>8.5424000000000003E-4</v>
      </c>
      <c r="E103" s="3">
        <v>5</v>
      </c>
      <c r="F103" s="3" t="s">
        <v>301</v>
      </c>
      <c r="G103" s="3" t="s">
        <v>302</v>
      </c>
      <c r="H103" s="3">
        <v>2</v>
      </c>
      <c r="I103" s="3">
        <v>2442.2479400000002</v>
      </c>
      <c r="J103" s="3">
        <v>0</v>
      </c>
      <c r="K103" s="3">
        <v>0</v>
      </c>
      <c r="L103" s="3">
        <v>64948.3359375</v>
      </c>
      <c r="M103" s="3">
        <v>171262.125</v>
      </c>
      <c r="N103" s="3">
        <v>161810.328125</v>
      </c>
      <c r="O103" s="3">
        <v>97914.484375</v>
      </c>
      <c r="P103" s="3">
        <v>149983.3125</v>
      </c>
      <c r="Q103" s="3">
        <v>151342.984375</v>
      </c>
      <c r="R103" s="3">
        <v>2.5379999999999999E-4</v>
      </c>
      <c r="S103" s="3">
        <v>5.0050000000000004E-6</v>
      </c>
      <c r="T103" s="3">
        <v>3.97</v>
      </c>
      <c r="U103" s="3">
        <v>54.6</v>
      </c>
      <c r="V103" s="5">
        <f t="shared" si="4"/>
        <v>2</v>
      </c>
      <c r="W103" s="5">
        <f t="shared" si="5"/>
        <v>0</v>
      </c>
      <c r="X103" s="5">
        <f t="shared" si="6"/>
        <v>0</v>
      </c>
      <c r="Y103" s="5">
        <f t="shared" si="7"/>
        <v>2</v>
      </c>
    </row>
    <row r="104" spans="1:25" s="5" customFormat="1" x14ac:dyDescent="0.2">
      <c r="A104" s="3" t="s">
        <v>305</v>
      </c>
      <c r="B104" s="3" t="s">
        <v>161</v>
      </c>
      <c r="C104" s="3">
        <v>7.9352699999999995E-3</v>
      </c>
      <c r="D104" s="3">
        <v>8.5424000000000003E-4</v>
      </c>
      <c r="E104" s="3">
        <v>4</v>
      </c>
      <c r="F104" s="3" t="s">
        <v>306</v>
      </c>
      <c r="G104" s="3" t="s">
        <v>307</v>
      </c>
      <c r="H104" s="3">
        <v>1</v>
      </c>
      <c r="I104" s="3">
        <v>2854.4403699999998</v>
      </c>
      <c r="J104" s="3">
        <v>307135.96875</v>
      </c>
      <c r="K104" s="3">
        <v>211217.84375</v>
      </c>
      <c r="L104" s="3">
        <v>2407434.25</v>
      </c>
      <c r="M104" s="3">
        <v>561311.0625</v>
      </c>
      <c r="N104" s="3">
        <v>550761.6875</v>
      </c>
      <c r="O104" s="3">
        <v>527710.9375</v>
      </c>
      <c r="P104" s="3">
        <v>596446.9375</v>
      </c>
      <c r="Q104" s="3">
        <v>384931.3125</v>
      </c>
      <c r="R104" s="3">
        <v>2.5379999999999999E-4</v>
      </c>
      <c r="S104" s="3">
        <v>5.5730000000000005E-4</v>
      </c>
      <c r="T104" s="3">
        <v>6</v>
      </c>
      <c r="U104" s="3">
        <v>68.2</v>
      </c>
      <c r="V104" s="5">
        <f t="shared" si="4"/>
        <v>0</v>
      </c>
      <c r="W104" s="5">
        <f t="shared" si="5"/>
        <v>0</v>
      </c>
      <c r="X104" s="5">
        <f t="shared" si="6"/>
        <v>0</v>
      </c>
      <c r="Y104" s="5">
        <f t="shared" si="7"/>
        <v>0</v>
      </c>
    </row>
    <row r="105" spans="1:25" s="5" customFormat="1" x14ac:dyDescent="0.2">
      <c r="A105" s="3" t="s">
        <v>308</v>
      </c>
      <c r="B105" s="3" t="s">
        <v>60</v>
      </c>
      <c r="C105" s="3">
        <v>2.2140300000000001E-3</v>
      </c>
      <c r="D105" s="3">
        <v>8.5424000000000003E-4</v>
      </c>
      <c r="E105" s="3">
        <v>10</v>
      </c>
      <c r="F105" s="3" t="s">
        <v>309</v>
      </c>
      <c r="G105" s="3" t="s">
        <v>310</v>
      </c>
      <c r="H105" s="3">
        <v>2</v>
      </c>
      <c r="I105" s="3">
        <v>2481.24557</v>
      </c>
      <c r="J105" s="3">
        <v>0</v>
      </c>
      <c r="K105" s="3">
        <v>0</v>
      </c>
      <c r="L105" s="3">
        <v>832390.40625</v>
      </c>
      <c r="M105" s="3">
        <v>665559.40625</v>
      </c>
      <c r="N105" s="3">
        <v>574905.828125</v>
      </c>
      <c r="O105" s="3">
        <v>582854.046875</v>
      </c>
      <c r="P105" s="3">
        <v>488465.65625</v>
      </c>
      <c r="Q105" s="3">
        <v>202569.75</v>
      </c>
      <c r="R105" s="3">
        <v>2.5379999999999999E-4</v>
      </c>
      <c r="S105" s="3">
        <v>8.4480000000000004E-5</v>
      </c>
      <c r="T105" s="3">
        <v>4.62</v>
      </c>
      <c r="U105" s="3">
        <v>47.41</v>
      </c>
      <c r="V105" s="5">
        <f t="shared" si="4"/>
        <v>2</v>
      </c>
      <c r="W105" s="5">
        <f t="shared" si="5"/>
        <v>0</v>
      </c>
      <c r="X105" s="5">
        <f t="shared" si="6"/>
        <v>0</v>
      </c>
      <c r="Y105" s="5">
        <f t="shared" si="7"/>
        <v>2</v>
      </c>
    </row>
    <row r="106" spans="1:25" s="5" customFormat="1" x14ac:dyDescent="0.2">
      <c r="A106" s="3" t="s">
        <v>311</v>
      </c>
      <c r="B106" s="3" t="s">
        <v>240</v>
      </c>
      <c r="C106" s="3">
        <v>8.0562099999999996E-4</v>
      </c>
      <c r="D106" s="3">
        <v>8.5424000000000003E-4</v>
      </c>
      <c r="E106" s="3">
        <v>6</v>
      </c>
      <c r="F106" s="3" t="s">
        <v>312</v>
      </c>
      <c r="G106" s="3" t="s">
        <v>313</v>
      </c>
      <c r="H106" s="3">
        <v>2</v>
      </c>
      <c r="I106" s="3">
        <v>2391.16561</v>
      </c>
      <c r="J106" s="3">
        <v>0</v>
      </c>
      <c r="K106" s="3">
        <v>0</v>
      </c>
      <c r="L106" s="3">
        <v>184001.046875</v>
      </c>
      <c r="M106" s="3">
        <v>225130.625</v>
      </c>
      <c r="N106" s="3">
        <v>236106.1875</v>
      </c>
      <c r="O106" s="3">
        <v>0</v>
      </c>
      <c r="P106" s="3">
        <v>156799.15625</v>
      </c>
      <c r="Q106" s="3">
        <v>118991.265625</v>
      </c>
      <c r="R106" s="3">
        <v>2.5379999999999999E-4</v>
      </c>
      <c r="S106" s="3">
        <v>1.908E-5</v>
      </c>
      <c r="T106" s="3">
        <v>3</v>
      </c>
      <c r="U106" s="3">
        <v>37.770000000000003</v>
      </c>
      <c r="V106" s="5">
        <f t="shared" si="4"/>
        <v>3</v>
      </c>
      <c r="W106" s="5">
        <f t="shared" si="5"/>
        <v>1</v>
      </c>
      <c r="X106" s="5">
        <f t="shared" si="6"/>
        <v>0</v>
      </c>
      <c r="Y106" s="5">
        <f t="shared" si="7"/>
        <v>2</v>
      </c>
    </row>
    <row r="107" spans="1:25" s="5" customFormat="1" x14ac:dyDescent="0.2">
      <c r="A107" s="3" t="s">
        <v>314</v>
      </c>
      <c r="B107" s="3" t="s">
        <v>240</v>
      </c>
      <c r="C107" s="3">
        <v>4.9932000000000004E-4</v>
      </c>
      <c r="D107" s="3">
        <v>8.5424000000000003E-4</v>
      </c>
      <c r="E107" s="3">
        <v>9</v>
      </c>
      <c r="F107" s="3" t="s">
        <v>315</v>
      </c>
      <c r="G107" s="3" t="s">
        <v>316</v>
      </c>
      <c r="H107" s="3">
        <v>3</v>
      </c>
      <c r="I107" s="3">
        <v>2632.3201300000001</v>
      </c>
      <c r="J107" s="3">
        <v>37168.46484375</v>
      </c>
      <c r="K107" s="3">
        <v>157716.5</v>
      </c>
      <c r="L107" s="3">
        <v>3859327.25</v>
      </c>
      <c r="M107" s="3">
        <v>2709928.75</v>
      </c>
      <c r="N107" s="3">
        <v>4233727.5</v>
      </c>
      <c r="O107" s="3">
        <v>1020410.34375</v>
      </c>
      <c r="P107" s="3">
        <v>2111206.125</v>
      </c>
      <c r="Q107" s="3">
        <v>2746204.9375</v>
      </c>
      <c r="R107" s="3">
        <v>2.5379999999999999E-4</v>
      </c>
      <c r="S107" s="3">
        <v>9.4360000000000008E-6</v>
      </c>
      <c r="T107" s="3">
        <v>5.49</v>
      </c>
      <c r="U107" s="3">
        <v>35.71</v>
      </c>
      <c r="V107" s="5">
        <f t="shared" si="4"/>
        <v>0</v>
      </c>
      <c r="W107" s="5">
        <f t="shared" si="5"/>
        <v>0</v>
      </c>
      <c r="X107" s="5">
        <f t="shared" si="6"/>
        <v>0</v>
      </c>
      <c r="Y107" s="5">
        <f t="shared" si="7"/>
        <v>0</v>
      </c>
    </row>
    <row r="108" spans="1:25" s="5" customFormat="1" x14ac:dyDescent="0.2">
      <c r="A108" s="3" t="s">
        <v>317</v>
      </c>
      <c r="B108" s="3" t="s">
        <v>240</v>
      </c>
      <c r="C108" s="3">
        <v>2.65478E-2</v>
      </c>
      <c r="D108" s="3">
        <v>8.5424000000000003E-4</v>
      </c>
      <c r="E108" s="3">
        <v>2</v>
      </c>
      <c r="F108" s="3" t="s">
        <v>315</v>
      </c>
      <c r="G108" s="3" t="s">
        <v>316</v>
      </c>
      <c r="H108" s="3">
        <v>2</v>
      </c>
      <c r="I108" s="3">
        <v>2242.1298099999999</v>
      </c>
      <c r="J108" s="3">
        <v>69711.6484375</v>
      </c>
      <c r="K108" s="3">
        <v>50526.69921875</v>
      </c>
      <c r="L108" s="3">
        <v>45642.51171875</v>
      </c>
      <c r="M108" s="3">
        <v>50330.39453125</v>
      </c>
      <c r="N108" s="3">
        <v>11078.8515625</v>
      </c>
      <c r="O108" s="3">
        <v>29518.865234375</v>
      </c>
      <c r="P108" s="3">
        <v>16390.66796875</v>
      </c>
      <c r="Q108" s="3">
        <v>82219.046875</v>
      </c>
      <c r="R108" s="3">
        <v>2.5379999999999999E-4</v>
      </c>
      <c r="S108" s="3">
        <v>3.3189999999999999E-3</v>
      </c>
      <c r="T108" s="3">
        <v>3.11</v>
      </c>
      <c r="U108" s="3">
        <v>24.66</v>
      </c>
      <c r="V108" s="5">
        <f t="shared" si="4"/>
        <v>0</v>
      </c>
      <c r="W108" s="5">
        <f t="shared" si="5"/>
        <v>0</v>
      </c>
      <c r="X108" s="5">
        <f t="shared" si="6"/>
        <v>0</v>
      </c>
      <c r="Y108" s="5">
        <f t="shared" si="7"/>
        <v>0</v>
      </c>
    </row>
    <row r="109" spans="1:25" s="5" customFormat="1" x14ac:dyDescent="0.2">
      <c r="A109" s="3" t="s">
        <v>318</v>
      </c>
      <c r="B109" s="3" t="s">
        <v>30</v>
      </c>
      <c r="C109" s="3">
        <v>4.1959799999999998E-4</v>
      </c>
      <c r="D109" s="3">
        <v>8.5424000000000003E-4</v>
      </c>
      <c r="E109" s="3">
        <v>4</v>
      </c>
      <c r="F109" s="3" t="s">
        <v>319</v>
      </c>
      <c r="G109" s="3" t="s">
        <v>320</v>
      </c>
      <c r="H109" s="3">
        <v>3</v>
      </c>
      <c r="I109" s="3">
        <v>2282.2213099999999</v>
      </c>
      <c r="J109" s="3">
        <v>0</v>
      </c>
      <c r="K109" s="3">
        <v>0</v>
      </c>
      <c r="L109" s="3">
        <v>0</v>
      </c>
      <c r="M109" s="3">
        <v>612674.3125</v>
      </c>
      <c r="N109" s="3">
        <v>439247.90625</v>
      </c>
      <c r="O109" s="3">
        <v>0</v>
      </c>
      <c r="P109" s="3">
        <v>241240.671875</v>
      </c>
      <c r="Q109" s="3">
        <v>0</v>
      </c>
      <c r="R109" s="3">
        <v>2.5379999999999999E-4</v>
      </c>
      <c r="S109" s="3">
        <v>7.3089999999999998E-6</v>
      </c>
      <c r="T109" s="3">
        <v>4.21</v>
      </c>
      <c r="U109" s="3">
        <v>64.16</v>
      </c>
      <c r="V109" s="5">
        <f t="shared" si="4"/>
        <v>5</v>
      </c>
      <c r="W109" s="5">
        <f t="shared" si="5"/>
        <v>2</v>
      </c>
      <c r="X109" s="5">
        <f t="shared" si="6"/>
        <v>1</v>
      </c>
      <c r="Y109" s="5">
        <f t="shared" si="7"/>
        <v>2</v>
      </c>
    </row>
    <row r="110" spans="1:25" s="5" customFormat="1" x14ac:dyDescent="0.2">
      <c r="A110" s="3" t="s">
        <v>321</v>
      </c>
      <c r="B110" s="3" t="s">
        <v>74</v>
      </c>
      <c r="C110" s="3">
        <v>2.1617899999999999E-4</v>
      </c>
      <c r="D110" s="3">
        <v>8.5424000000000003E-4</v>
      </c>
      <c r="E110" s="3">
        <v>6</v>
      </c>
      <c r="F110" s="3" t="s">
        <v>322</v>
      </c>
      <c r="G110" s="3" t="s">
        <v>323</v>
      </c>
      <c r="H110" s="3">
        <v>2</v>
      </c>
      <c r="I110" s="3">
        <v>2480.17353</v>
      </c>
      <c r="J110" s="3">
        <v>0</v>
      </c>
      <c r="K110" s="3">
        <v>0</v>
      </c>
      <c r="L110" s="3">
        <v>300507.8125</v>
      </c>
      <c r="M110" s="3">
        <v>543859.6875</v>
      </c>
      <c r="N110" s="3">
        <v>391631.65625</v>
      </c>
      <c r="O110" s="3">
        <v>336424.75</v>
      </c>
      <c r="P110" s="3">
        <v>251860.4375</v>
      </c>
      <c r="Q110" s="3">
        <v>289539.71875</v>
      </c>
      <c r="R110" s="3">
        <v>2.5379999999999999E-4</v>
      </c>
      <c r="S110" s="3">
        <v>2.7640000000000001E-6</v>
      </c>
      <c r="T110" s="3">
        <v>4.71</v>
      </c>
      <c r="U110" s="3">
        <v>41.75</v>
      </c>
      <c r="V110" s="5">
        <f t="shared" si="4"/>
        <v>2</v>
      </c>
      <c r="W110" s="5">
        <f t="shared" si="5"/>
        <v>0</v>
      </c>
      <c r="X110" s="5">
        <f t="shared" si="6"/>
        <v>0</v>
      </c>
      <c r="Y110" s="5">
        <f t="shared" si="7"/>
        <v>2</v>
      </c>
    </row>
    <row r="111" spans="1:25" s="5" customFormat="1" x14ac:dyDescent="0.2">
      <c r="A111" s="3" t="s">
        <v>324</v>
      </c>
      <c r="B111" s="3" t="s">
        <v>325</v>
      </c>
      <c r="C111" s="3">
        <v>3.3651100000000003E-2</v>
      </c>
      <c r="D111" s="3">
        <v>8.5424000000000003E-4</v>
      </c>
      <c r="E111" s="3">
        <v>3</v>
      </c>
      <c r="F111" s="3" t="s">
        <v>326</v>
      </c>
      <c r="G111" s="3" t="s">
        <v>327</v>
      </c>
      <c r="H111" s="3">
        <v>3</v>
      </c>
      <c r="I111" s="3">
        <v>2333.1594399999999</v>
      </c>
      <c r="J111" s="3">
        <v>327601.046875</v>
      </c>
      <c r="K111" s="3">
        <v>277676.2578125</v>
      </c>
      <c r="L111" s="3">
        <v>576808.265625</v>
      </c>
      <c r="M111" s="3">
        <v>117808.6484375</v>
      </c>
      <c r="N111" s="3">
        <v>0</v>
      </c>
      <c r="O111" s="3">
        <v>207649.7578125</v>
      </c>
      <c r="P111" s="3">
        <v>784464.125</v>
      </c>
      <c r="Q111" s="3">
        <v>815472.0625</v>
      </c>
      <c r="R111" s="3">
        <v>2.5379999999999999E-4</v>
      </c>
      <c r="S111" s="3">
        <v>4.7029999999999997E-3</v>
      </c>
      <c r="T111" s="3">
        <v>2.58</v>
      </c>
      <c r="U111" s="3">
        <v>57.21</v>
      </c>
      <c r="V111" s="5">
        <f t="shared" si="4"/>
        <v>1</v>
      </c>
      <c r="W111" s="5">
        <f t="shared" si="5"/>
        <v>0</v>
      </c>
      <c r="X111" s="5">
        <f t="shared" si="6"/>
        <v>1</v>
      </c>
      <c r="Y111" s="5">
        <f t="shared" si="7"/>
        <v>0</v>
      </c>
    </row>
    <row r="112" spans="1:25" s="5" customFormat="1" x14ac:dyDescent="0.2">
      <c r="A112" s="3" t="s">
        <v>328</v>
      </c>
      <c r="B112" s="3" t="s">
        <v>329</v>
      </c>
      <c r="C112" s="3">
        <v>4.8466700000000001E-2</v>
      </c>
      <c r="D112" s="3">
        <v>8.5424000000000003E-4</v>
      </c>
      <c r="E112" s="3">
        <v>1</v>
      </c>
      <c r="F112" s="3" t="s">
        <v>330</v>
      </c>
      <c r="G112" s="3" t="s">
        <v>331</v>
      </c>
      <c r="H112" s="3">
        <v>3</v>
      </c>
      <c r="I112" s="3">
        <v>2307.2140599999998</v>
      </c>
      <c r="J112" s="3">
        <v>0</v>
      </c>
      <c r="K112" s="3">
        <v>0</v>
      </c>
      <c r="L112" s="3">
        <v>100792.828125</v>
      </c>
      <c r="M112" s="3">
        <v>83749.34375</v>
      </c>
      <c r="N112" s="3">
        <v>104777.4453125</v>
      </c>
      <c r="O112" s="3">
        <v>0</v>
      </c>
      <c r="P112" s="3">
        <v>92728.9375</v>
      </c>
      <c r="Q112" s="3">
        <v>143889.390625</v>
      </c>
      <c r="R112" s="3">
        <v>2.5379999999999999E-4</v>
      </c>
      <c r="S112" s="3">
        <v>8.0560000000000007E-3</v>
      </c>
      <c r="T112" s="3">
        <v>2.86</v>
      </c>
      <c r="U112" s="3">
        <v>52.34</v>
      </c>
      <c r="V112" s="5">
        <f t="shared" si="4"/>
        <v>3</v>
      </c>
      <c r="W112" s="5">
        <f t="shared" si="5"/>
        <v>1</v>
      </c>
      <c r="X112" s="5">
        <f t="shared" si="6"/>
        <v>0</v>
      </c>
      <c r="Y112" s="5">
        <f t="shared" si="7"/>
        <v>2</v>
      </c>
    </row>
    <row r="113" spans="1:25" s="5" customFormat="1" x14ac:dyDescent="0.2">
      <c r="A113" s="3" t="s">
        <v>332</v>
      </c>
      <c r="B113" s="3" t="s">
        <v>26</v>
      </c>
      <c r="C113" s="3">
        <v>4.0688299999999998E-3</v>
      </c>
      <c r="D113" s="3">
        <v>8.5424000000000003E-4</v>
      </c>
      <c r="E113" s="3">
        <v>2</v>
      </c>
      <c r="F113" s="3" t="s">
        <v>330</v>
      </c>
      <c r="G113" s="3" t="s">
        <v>331</v>
      </c>
      <c r="H113" s="3">
        <v>2</v>
      </c>
      <c r="I113" s="3">
        <v>1758.93597</v>
      </c>
      <c r="J113" s="3">
        <v>0</v>
      </c>
      <c r="K113" s="3">
        <v>0</v>
      </c>
      <c r="L113" s="3">
        <v>535211.4375</v>
      </c>
      <c r="M113" s="3">
        <v>562203.375</v>
      </c>
      <c r="N113" s="3">
        <v>440684.03125</v>
      </c>
      <c r="O113" s="3">
        <v>273494.8125</v>
      </c>
      <c r="P113" s="3">
        <v>215782.984375</v>
      </c>
      <c r="Q113" s="3">
        <v>389085.8125</v>
      </c>
      <c r="R113" s="3">
        <v>2.5379999999999999E-4</v>
      </c>
      <c r="S113" s="3">
        <v>2.0829999999999999E-4</v>
      </c>
      <c r="T113" s="3">
        <v>2.41</v>
      </c>
      <c r="U113" s="3">
        <v>45.01</v>
      </c>
      <c r="V113" s="5">
        <f t="shared" si="4"/>
        <v>2</v>
      </c>
      <c r="W113" s="5">
        <f t="shared" si="5"/>
        <v>0</v>
      </c>
      <c r="X113" s="5">
        <f t="shared" si="6"/>
        <v>0</v>
      </c>
      <c r="Y113" s="5">
        <f t="shared" si="7"/>
        <v>2</v>
      </c>
    </row>
    <row r="114" spans="1:25" s="5" customFormat="1" x14ac:dyDescent="0.2">
      <c r="A114" s="3" t="s">
        <v>333</v>
      </c>
      <c r="B114" s="3" t="s">
        <v>38</v>
      </c>
      <c r="C114" s="3">
        <v>1.97231E-2</v>
      </c>
      <c r="D114" s="3">
        <v>8.5424000000000003E-4</v>
      </c>
      <c r="E114" s="3">
        <v>3</v>
      </c>
      <c r="F114" s="3" t="s">
        <v>334</v>
      </c>
      <c r="G114" s="3" t="s">
        <v>104</v>
      </c>
      <c r="H114" s="3">
        <v>2</v>
      </c>
      <c r="I114" s="3">
        <v>2124.0140200000001</v>
      </c>
      <c r="J114" s="3">
        <v>0</v>
      </c>
      <c r="K114" s="3">
        <v>0</v>
      </c>
      <c r="L114" s="3">
        <v>0</v>
      </c>
      <c r="M114" s="3">
        <v>294336.75</v>
      </c>
      <c r="N114" s="3">
        <v>159050.421875</v>
      </c>
      <c r="O114" s="3">
        <v>0</v>
      </c>
      <c r="P114" s="3">
        <v>417000.65625</v>
      </c>
      <c r="Q114" s="3">
        <v>502780.25</v>
      </c>
      <c r="R114" s="3">
        <v>2.5379999999999999E-4</v>
      </c>
      <c r="S114" s="3">
        <v>2.1359999999999999E-3</v>
      </c>
      <c r="T114" s="3">
        <v>2.87</v>
      </c>
      <c r="U114" s="3">
        <v>63.27</v>
      </c>
      <c r="V114" s="5">
        <f t="shared" si="4"/>
        <v>4</v>
      </c>
      <c r="W114" s="5">
        <f t="shared" si="5"/>
        <v>1</v>
      </c>
      <c r="X114" s="5">
        <f t="shared" si="6"/>
        <v>1</v>
      </c>
      <c r="Y114" s="5">
        <f t="shared" si="7"/>
        <v>2</v>
      </c>
    </row>
    <row r="115" spans="1:25" s="5" customFormat="1" x14ac:dyDescent="0.2">
      <c r="A115" s="3" t="s">
        <v>335</v>
      </c>
      <c r="B115" s="3" t="s">
        <v>336</v>
      </c>
      <c r="C115" s="3">
        <v>1.7526499999999999E-3</v>
      </c>
      <c r="D115" s="3">
        <v>8.5424000000000003E-4</v>
      </c>
      <c r="E115" s="3">
        <v>6</v>
      </c>
      <c r="F115" s="3" t="s">
        <v>267</v>
      </c>
      <c r="G115" s="3" t="s">
        <v>268</v>
      </c>
      <c r="H115" s="3">
        <v>2</v>
      </c>
      <c r="I115" s="3">
        <v>1986.0212200000001</v>
      </c>
      <c r="J115" s="3">
        <v>0</v>
      </c>
      <c r="K115" s="3">
        <v>0</v>
      </c>
      <c r="L115" s="3">
        <v>686029.5</v>
      </c>
      <c r="M115" s="3">
        <v>735891</v>
      </c>
      <c r="N115" s="3">
        <v>726570.75</v>
      </c>
      <c r="O115" s="3">
        <v>488513.96875</v>
      </c>
      <c r="P115" s="3">
        <v>489345.875</v>
      </c>
      <c r="Q115" s="3">
        <v>559971.9375</v>
      </c>
      <c r="R115" s="3">
        <v>2.5379999999999999E-4</v>
      </c>
      <c r="S115" s="3">
        <v>5.9880000000000003E-5</v>
      </c>
      <c r="T115" s="3">
        <v>4.0599999999999996</v>
      </c>
      <c r="U115" s="3">
        <v>49.77</v>
      </c>
      <c r="V115" s="5">
        <f t="shared" si="4"/>
        <v>2</v>
      </c>
      <c r="W115" s="5">
        <f t="shared" si="5"/>
        <v>0</v>
      </c>
      <c r="X115" s="5">
        <f t="shared" si="6"/>
        <v>0</v>
      </c>
      <c r="Y115" s="5">
        <f t="shared" si="7"/>
        <v>2</v>
      </c>
    </row>
    <row r="116" spans="1:25" s="5" customFormat="1" x14ac:dyDescent="0.2">
      <c r="A116" s="3" t="s">
        <v>337</v>
      </c>
      <c r="B116" s="3" t="s">
        <v>42</v>
      </c>
      <c r="C116" s="3">
        <v>9.1377300000000002E-3</v>
      </c>
      <c r="D116" s="3">
        <v>8.5424000000000003E-4</v>
      </c>
      <c r="E116" s="3">
        <v>3</v>
      </c>
      <c r="F116" s="3" t="s">
        <v>99</v>
      </c>
      <c r="G116" s="3" t="s">
        <v>100</v>
      </c>
      <c r="H116" s="3">
        <v>1</v>
      </c>
      <c r="I116" s="3">
        <v>1652.80224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194454.828125</v>
      </c>
      <c r="P116" s="3">
        <v>221700.5</v>
      </c>
      <c r="Q116" s="3">
        <v>123277.84375</v>
      </c>
      <c r="R116" s="3">
        <v>2.5379999999999999E-4</v>
      </c>
      <c r="S116" s="3">
        <v>6.8219999999999999E-4</v>
      </c>
      <c r="T116" s="3">
        <v>2.33</v>
      </c>
      <c r="U116" s="3">
        <v>55.95</v>
      </c>
      <c r="V116" s="5">
        <f t="shared" si="4"/>
        <v>5</v>
      </c>
      <c r="W116" s="5">
        <f t="shared" si="5"/>
        <v>0</v>
      </c>
      <c r="X116" s="5">
        <f t="shared" si="6"/>
        <v>3</v>
      </c>
      <c r="Y116" s="5">
        <f t="shared" si="7"/>
        <v>2</v>
      </c>
    </row>
    <row r="117" spans="1:25" s="5" customFormat="1" x14ac:dyDescent="0.2">
      <c r="A117" s="3" t="s">
        <v>338</v>
      </c>
      <c r="B117" s="3" t="s">
        <v>38</v>
      </c>
      <c r="C117" s="3">
        <v>2.9690599999999999E-3</v>
      </c>
      <c r="D117" s="3">
        <v>8.5424000000000003E-4</v>
      </c>
      <c r="E117" s="3">
        <v>6</v>
      </c>
      <c r="F117" s="3" t="s">
        <v>149</v>
      </c>
      <c r="G117" s="3" t="s">
        <v>150</v>
      </c>
      <c r="H117" s="3">
        <v>3</v>
      </c>
      <c r="I117" s="3">
        <v>2447.3074999999999</v>
      </c>
      <c r="J117" s="3">
        <v>0</v>
      </c>
      <c r="K117" s="3">
        <v>0</v>
      </c>
      <c r="L117" s="3">
        <v>510577.984375</v>
      </c>
      <c r="M117" s="3">
        <v>526500.484375</v>
      </c>
      <c r="N117" s="3">
        <v>532392.0859375</v>
      </c>
      <c r="O117" s="3">
        <v>0</v>
      </c>
      <c r="P117" s="3">
        <v>0</v>
      </c>
      <c r="Q117" s="3">
        <v>91699.5546875</v>
      </c>
      <c r="R117" s="3">
        <v>2.5379999999999999E-4</v>
      </c>
      <c r="S117" s="3">
        <v>1.304E-4</v>
      </c>
      <c r="T117" s="3">
        <v>3.93</v>
      </c>
      <c r="U117" s="3">
        <v>39.630000000000003</v>
      </c>
      <c r="V117" s="5">
        <f t="shared" si="4"/>
        <v>4</v>
      </c>
      <c r="W117" s="5">
        <f t="shared" si="5"/>
        <v>2</v>
      </c>
      <c r="X117" s="5">
        <f t="shared" si="6"/>
        <v>0</v>
      </c>
      <c r="Y117" s="5">
        <f t="shared" si="7"/>
        <v>2</v>
      </c>
    </row>
    <row r="118" spans="1:25" s="5" customFormat="1" x14ac:dyDescent="0.2">
      <c r="A118" s="3" t="s">
        <v>339</v>
      </c>
      <c r="B118" s="3" t="s">
        <v>30</v>
      </c>
      <c r="C118" s="3">
        <v>1.37976E-2</v>
      </c>
      <c r="D118" s="3">
        <v>8.5424000000000003E-4</v>
      </c>
      <c r="E118" s="3">
        <v>13</v>
      </c>
      <c r="F118" s="3" t="s">
        <v>340</v>
      </c>
      <c r="G118" s="3" t="s">
        <v>341</v>
      </c>
      <c r="H118" s="3">
        <v>2</v>
      </c>
      <c r="I118" s="3">
        <v>1535.8402799999999</v>
      </c>
      <c r="J118" s="3">
        <v>1874891.4765625</v>
      </c>
      <c r="K118" s="3">
        <v>2164259.359375</v>
      </c>
      <c r="L118" s="3">
        <v>3777119.453125</v>
      </c>
      <c r="M118" s="3">
        <v>4150489.625</v>
      </c>
      <c r="N118" s="3">
        <v>3553289.234375</v>
      </c>
      <c r="O118" s="3">
        <v>980615.796875</v>
      </c>
      <c r="P118" s="3">
        <v>1176748.796875</v>
      </c>
      <c r="Q118" s="3">
        <v>1270750.3808593799</v>
      </c>
      <c r="R118" s="3">
        <v>2.5379999999999999E-4</v>
      </c>
      <c r="S118" s="3">
        <v>1.2589999999999999E-3</v>
      </c>
      <c r="T118" s="3">
        <v>2.12</v>
      </c>
      <c r="U118" s="3">
        <v>33.5</v>
      </c>
      <c r="V118" s="5">
        <f t="shared" si="4"/>
        <v>0</v>
      </c>
      <c r="W118" s="5">
        <f t="shared" si="5"/>
        <v>0</v>
      </c>
      <c r="X118" s="5">
        <f t="shared" si="6"/>
        <v>0</v>
      </c>
      <c r="Y118" s="5">
        <f t="shared" si="7"/>
        <v>0</v>
      </c>
    </row>
    <row r="119" spans="1:25" s="5" customFormat="1" x14ac:dyDescent="0.2">
      <c r="A119" s="3" t="s">
        <v>342</v>
      </c>
      <c r="B119" s="3" t="s">
        <v>343</v>
      </c>
      <c r="C119" s="3">
        <v>7.6810000000000003E-3</v>
      </c>
      <c r="D119" s="3">
        <v>8.5424000000000003E-4</v>
      </c>
      <c r="E119" s="3">
        <v>15</v>
      </c>
      <c r="F119" s="3" t="s">
        <v>344</v>
      </c>
      <c r="G119" s="3" t="s">
        <v>345</v>
      </c>
      <c r="H119" s="3">
        <v>2</v>
      </c>
      <c r="I119" s="3">
        <v>1509.8246300000001</v>
      </c>
      <c r="J119" s="3">
        <v>2184160.75</v>
      </c>
      <c r="K119" s="3">
        <v>1888966.3828125</v>
      </c>
      <c r="L119" s="3">
        <v>4764500.390625</v>
      </c>
      <c r="M119" s="3">
        <v>5260574.21875</v>
      </c>
      <c r="N119" s="3">
        <v>5815883.40625</v>
      </c>
      <c r="O119" s="3">
        <v>1864547.5234375</v>
      </c>
      <c r="P119" s="3">
        <v>2613015.7578125</v>
      </c>
      <c r="Q119" s="3">
        <v>2219476.171875</v>
      </c>
      <c r="R119" s="3">
        <v>2.5379999999999999E-4</v>
      </c>
      <c r="S119" s="3">
        <v>5.2970000000000003E-4</v>
      </c>
      <c r="T119" s="3">
        <v>2.73</v>
      </c>
      <c r="U119" s="3">
        <v>32.24</v>
      </c>
      <c r="V119" s="5">
        <f t="shared" si="4"/>
        <v>0</v>
      </c>
      <c r="W119" s="5">
        <f t="shared" si="5"/>
        <v>0</v>
      </c>
      <c r="X119" s="5">
        <f t="shared" si="6"/>
        <v>0</v>
      </c>
      <c r="Y119" s="5">
        <f t="shared" si="7"/>
        <v>0</v>
      </c>
    </row>
    <row r="120" spans="1:25" s="5" customFormat="1" x14ac:dyDescent="0.2">
      <c r="A120" s="3" t="s">
        <v>346</v>
      </c>
      <c r="B120" s="3" t="s">
        <v>347</v>
      </c>
      <c r="C120" s="3">
        <v>2.3447599999999999E-2</v>
      </c>
      <c r="D120" s="3">
        <v>8.5424000000000003E-4</v>
      </c>
      <c r="E120" s="3">
        <v>5</v>
      </c>
      <c r="F120" s="3" t="s">
        <v>348</v>
      </c>
      <c r="G120" s="3" t="s">
        <v>349</v>
      </c>
      <c r="H120" s="3">
        <v>2</v>
      </c>
      <c r="I120" s="3">
        <v>1527.8100400000001</v>
      </c>
      <c r="J120" s="3">
        <v>150425.48828125</v>
      </c>
      <c r="K120" s="3">
        <v>155054.58984375</v>
      </c>
      <c r="L120" s="3">
        <v>138534.79296875</v>
      </c>
      <c r="M120" s="3">
        <v>133013.34375</v>
      </c>
      <c r="N120" s="3">
        <v>103999.6171875</v>
      </c>
      <c r="O120" s="3">
        <v>30556.455078125</v>
      </c>
      <c r="P120" s="3">
        <v>63712.943359375</v>
      </c>
      <c r="Q120" s="3">
        <v>90245.76953125</v>
      </c>
      <c r="R120" s="3">
        <v>2.5379999999999999E-4</v>
      </c>
      <c r="S120" s="3">
        <v>2.7520000000000001E-3</v>
      </c>
      <c r="T120" s="3">
        <v>1.74</v>
      </c>
      <c r="U120" s="3">
        <v>21.95</v>
      </c>
      <c r="V120" s="5">
        <f t="shared" si="4"/>
        <v>0</v>
      </c>
      <c r="W120" s="5">
        <f t="shared" si="5"/>
        <v>0</v>
      </c>
      <c r="X120" s="5">
        <f t="shared" si="6"/>
        <v>0</v>
      </c>
      <c r="Y120" s="5">
        <f t="shared" si="7"/>
        <v>0</v>
      </c>
    </row>
    <row r="121" spans="1:25" s="5" customFormat="1" x14ac:dyDescent="0.2">
      <c r="A121" s="3" t="s">
        <v>350</v>
      </c>
      <c r="B121" s="3" t="s">
        <v>42</v>
      </c>
      <c r="C121" s="3">
        <v>1.6144200000000001E-2</v>
      </c>
      <c r="D121" s="3">
        <v>8.5424000000000003E-4</v>
      </c>
      <c r="E121" s="3">
        <v>4</v>
      </c>
      <c r="F121" s="3" t="s">
        <v>351</v>
      </c>
      <c r="G121" s="3" t="s">
        <v>352</v>
      </c>
      <c r="H121" s="3">
        <v>1</v>
      </c>
      <c r="I121" s="3">
        <v>1479.7372700000001</v>
      </c>
      <c r="J121" s="3">
        <v>15227.0458984375</v>
      </c>
      <c r="K121" s="3">
        <v>0</v>
      </c>
      <c r="L121" s="3">
        <v>25502.275390625</v>
      </c>
      <c r="M121" s="3">
        <v>40402.375</v>
      </c>
      <c r="N121" s="3">
        <v>44687.36328125</v>
      </c>
      <c r="O121" s="3">
        <v>36460.8203125</v>
      </c>
      <c r="P121" s="3">
        <v>41658.53515625</v>
      </c>
      <c r="Q121" s="3">
        <v>37947.85546875</v>
      </c>
      <c r="R121" s="3">
        <v>2.5379999999999999E-4</v>
      </c>
      <c r="S121" s="3">
        <v>1.5889999999999999E-3</v>
      </c>
      <c r="T121" s="3">
        <v>2.4</v>
      </c>
      <c r="U121" s="3">
        <v>23.92</v>
      </c>
      <c r="V121" s="5">
        <f t="shared" si="4"/>
        <v>1</v>
      </c>
      <c r="W121" s="5">
        <f t="shared" si="5"/>
        <v>0</v>
      </c>
      <c r="X121" s="5">
        <f t="shared" si="6"/>
        <v>0</v>
      </c>
      <c r="Y121" s="5">
        <f t="shared" si="7"/>
        <v>1</v>
      </c>
    </row>
    <row r="122" spans="1:25" s="5" customFormat="1" x14ac:dyDescent="0.2">
      <c r="A122" s="3" t="s">
        <v>353</v>
      </c>
      <c r="B122" s="3" t="s">
        <v>38</v>
      </c>
      <c r="C122" s="3">
        <v>2.31956E-2</v>
      </c>
      <c r="D122" s="3">
        <v>8.5424000000000003E-4</v>
      </c>
      <c r="E122" s="3">
        <v>10</v>
      </c>
      <c r="F122" s="3" t="s">
        <v>354</v>
      </c>
      <c r="G122" s="3" t="s">
        <v>355</v>
      </c>
      <c r="H122" s="3">
        <v>2</v>
      </c>
      <c r="I122" s="3">
        <v>1407.7412899999999</v>
      </c>
      <c r="J122" s="3">
        <v>48996.123046875</v>
      </c>
      <c r="K122" s="3">
        <v>38892.326171875</v>
      </c>
      <c r="L122" s="3">
        <v>256151.546875</v>
      </c>
      <c r="M122" s="3">
        <v>322070.65625</v>
      </c>
      <c r="N122" s="3">
        <v>273768.0859375</v>
      </c>
      <c r="O122" s="3">
        <v>786346.28125</v>
      </c>
      <c r="P122" s="3">
        <v>928010.875</v>
      </c>
      <c r="Q122" s="3">
        <v>1163237.78125</v>
      </c>
      <c r="R122" s="3">
        <v>2.5379999999999999E-4</v>
      </c>
      <c r="S122" s="3">
        <v>2.7039999999999998E-3</v>
      </c>
      <c r="T122" s="3">
        <v>2.5099999999999998</v>
      </c>
      <c r="U122" s="3">
        <v>24.61</v>
      </c>
      <c r="V122" s="5">
        <f t="shared" si="4"/>
        <v>0</v>
      </c>
      <c r="W122" s="5">
        <f t="shared" si="5"/>
        <v>0</v>
      </c>
      <c r="X122" s="5">
        <f t="shared" si="6"/>
        <v>0</v>
      </c>
      <c r="Y122" s="5">
        <f t="shared" si="7"/>
        <v>0</v>
      </c>
    </row>
    <row r="123" spans="1:25" s="5" customFormat="1" x14ac:dyDescent="0.2">
      <c r="A123" s="3" t="s">
        <v>356</v>
      </c>
      <c r="B123" s="3" t="s">
        <v>42</v>
      </c>
      <c r="C123" s="3">
        <v>5.0584400000000002E-2</v>
      </c>
      <c r="D123" s="3">
        <v>8.5424000000000003E-4</v>
      </c>
      <c r="E123" s="3">
        <v>4</v>
      </c>
      <c r="F123" s="3" t="s">
        <v>357</v>
      </c>
      <c r="G123" s="3" t="s">
        <v>358</v>
      </c>
      <c r="H123" s="3">
        <v>1</v>
      </c>
      <c r="I123" s="3">
        <v>1251.7241899999999</v>
      </c>
      <c r="J123" s="3">
        <v>0</v>
      </c>
      <c r="K123" s="3">
        <v>0</v>
      </c>
      <c r="L123" s="3">
        <v>261436.171875</v>
      </c>
      <c r="M123" s="3">
        <v>0</v>
      </c>
      <c r="N123" s="3">
        <v>0</v>
      </c>
      <c r="O123" s="3">
        <v>380515.09375</v>
      </c>
      <c r="P123" s="3">
        <v>377872.15625</v>
      </c>
      <c r="Q123" s="3">
        <v>371273.375</v>
      </c>
      <c r="R123" s="3">
        <v>2.5379999999999999E-4</v>
      </c>
      <c r="S123" s="3">
        <v>8.6189999999999999E-3</v>
      </c>
      <c r="T123" s="3">
        <v>1.98</v>
      </c>
      <c r="U123" s="3">
        <v>47.23</v>
      </c>
      <c r="V123" s="5">
        <f t="shared" si="4"/>
        <v>4</v>
      </c>
      <c r="W123" s="5">
        <f t="shared" si="5"/>
        <v>0</v>
      </c>
      <c r="X123" s="5">
        <f t="shared" si="6"/>
        <v>2</v>
      </c>
      <c r="Y123" s="5">
        <f t="shared" si="7"/>
        <v>2</v>
      </c>
    </row>
    <row r="124" spans="1:25" s="5" customFormat="1" x14ac:dyDescent="0.2">
      <c r="A124" s="3" t="s">
        <v>359</v>
      </c>
      <c r="B124" s="3" t="s">
        <v>98</v>
      </c>
      <c r="C124" s="3">
        <v>0.109352</v>
      </c>
      <c r="D124" s="3">
        <v>8.5424000000000003E-4</v>
      </c>
      <c r="E124" s="3">
        <v>1</v>
      </c>
      <c r="F124" s="3" t="s">
        <v>360</v>
      </c>
      <c r="G124" s="3" t="s">
        <v>361</v>
      </c>
      <c r="H124" s="3">
        <v>1</v>
      </c>
      <c r="I124" s="3">
        <v>1619.8573899999999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2.5379999999999999E-4</v>
      </c>
      <c r="S124" s="3">
        <v>2.7539999999999999E-2</v>
      </c>
      <c r="T124" s="3">
        <v>1.1299999999999999</v>
      </c>
      <c r="U124" s="3" t="s">
        <v>45</v>
      </c>
      <c r="V124" s="5">
        <f t="shared" si="4"/>
        <v>8</v>
      </c>
      <c r="W124" s="5">
        <f t="shared" si="5"/>
        <v>3</v>
      </c>
      <c r="X124" s="5">
        <f t="shared" si="6"/>
        <v>3</v>
      </c>
      <c r="Y124" s="5">
        <f t="shared" si="7"/>
        <v>2</v>
      </c>
    </row>
    <row r="125" spans="1:25" s="5" customFormat="1" x14ac:dyDescent="0.2">
      <c r="A125" s="3" t="s">
        <v>362</v>
      </c>
      <c r="B125" s="3" t="s">
        <v>86</v>
      </c>
      <c r="C125" s="3">
        <v>4.4014699999999997E-2</v>
      </c>
      <c r="D125" s="3">
        <v>8.5424000000000003E-4</v>
      </c>
      <c r="E125" s="3">
        <v>1</v>
      </c>
      <c r="F125" s="3" t="s">
        <v>363</v>
      </c>
      <c r="G125" s="3" t="s">
        <v>364</v>
      </c>
      <c r="H125" s="3">
        <v>1</v>
      </c>
      <c r="I125" s="3">
        <v>2985.58664</v>
      </c>
      <c r="J125" s="3">
        <v>0</v>
      </c>
      <c r="K125" s="3">
        <v>0</v>
      </c>
      <c r="L125" s="3">
        <v>90797.296875</v>
      </c>
      <c r="M125" s="3">
        <v>134526.671875</v>
      </c>
      <c r="N125" s="3">
        <v>177161.40625</v>
      </c>
      <c r="O125" s="3">
        <v>0</v>
      </c>
      <c r="P125" s="3">
        <v>113038.25</v>
      </c>
      <c r="Q125" s="3">
        <v>98997.640625</v>
      </c>
      <c r="R125" s="3">
        <v>2.5379999999999999E-4</v>
      </c>
      <c r="S125" s="3">
        <v>6.9890000000000004E-3</v>
      </c>
      <c r="T125" s="3">
        <v>2.74</v>
      </c>
      <c r="U125" s="3">
        <v>60.96</v>
      </c>
      <c r="V125" s="5">
        <f t="shared" si="4"/>
        <v>3</v>
      </c>
      <c r="W125" s="5">
        <f t="shared" si="5"/>
        <v>1</v>
      </c>
      <c r="X125" s="5">
        <f t="shared" si="6"/>
        <v>0</v>
      </c>
      <c r="Y125" s="5">
        <f t="shared" si="7"/>
        <v>2</v>
      </c>
    </row>
    <row r="126" spans="1:25" s="5" customFormat="1" x14ac:dyDescent="0.2">
      <c r="A126" s="3" t="s">
        <v>365</v>
      </c>
      <c r="B126" s="3" t="s">
        <v>98</v>
      </c>
      <c r="C126" s="3">
        <v>2.81707E-2</v>
      </c>
      <c r="D126" s="3">
        <v>8.5424000000000003E-4</v>
      </c>
      <c r="E126" s="3">
        <v>3</v>
      </c>
      <c r="F126" s="3" t="s">
        <v>354</v>
      </c>
      <c r="G126" s="3" t="s">
        <v>355</v>
      </c>
      <c r="H126" s="3">
        <v>1</v>
      </c>
      <c r="I126" s="3">
        <v>1633.73873</v>
      </c>
      <c r="J126" s="3">
        <v>10612.7138671875</v>
      </c>
      <c r="K126" s="3">
        <v>8444.869140625</v>
      </c>
      <c r="L126" s="3">
        <v>33324.83203125</v>
      </c>
      <c r="M126" s="3">
        <v>54378.80078125</v>
      </c>
      <c r="N126" s="3">
        <v>46988.75</v>
      </c>
      <c r="O126" s="3">
        <v>23248.9453125</v>
      </c>
      <c r="P126" s="3">
        <v>17554.115234375</v>
      </c>
      <c r="Q126" s="3">
        <v>41050.12890625</v>
      </c>
      <c r="R126" s="3">
        <v>2.5379999999999999E-4</v>
      </c>
      <c r="S126" s="3">
        <v>3.607E-3</v>
      </c>
      <c r="T126" s="3">
        <v>1.77</v>
      </c>
      <c r="U126" s="3">
        <v>16.149999999999999</v>
      </c>
      <c r="V126" s="5">
        <f t="shared" si="4"/>
        <v>0</v>
      </c>
      <c r="W126" s="5">
        <f t="shared" si="5"/>
        <v>0</v>
      </c>
      <c r="X126" s="5">
        <f t="shared" si="6"/>
        <v>0</v>
      </c>
      <c r="Y126" s="5">
        <f t="shared" si="7"/>
        <v>0</v>
      </c>
    </row>
    <row r="127" spans="1:25" s="5" customFormat="1" x14ac:dyDescent="0.2">
      <c r="A127" s="3" t="s">
        <v>366</v>
      </c>
      <c r="B127" s="3" t="s">
        <v>38</v>
      </c>
      <c r="C127" s="3">
        <v>7.4348599999999997E-3</v>
      </c>
      <c r="D127" s="3">
        <v>8.5424000000000003E-4</v>
      </c>
      <c r="E127" s="3">
        <v>1</v>
      </c>
      <c r="F127" s="3" t="s">
        <v>334</v>
      </c>
      <c r="G127" s="3" t="s">
        <v>104</v>
      </c>
      <c r="H127" s="3">
        <v>3</v>
      </c>
      <c r="I127" s="3">
        <v>2546.2166400000001</v>
      </c>
      <c r="J127" s="3">
        <v>71298.046875</v>
      </c>
      <c r="K127" s="3">
        <v>114126.828125</v>
      </c>
      <c r="L127" s="3">
        <v>0</v>
      </c>
      <c r="M127" s="3">
        <v>482920.78125</v>
      </c>
      <c r="N127" s="3">
        <v>419207.46875</v>
      </c>
      <c r="O127" s="3">
        <v>0</v>
      </c>
      <c r="P127" s="3">
        <v>280752.8125</v>
      </c>
      <c r="Q127" s="3">
        <v>303974.875</v>
      </c>
      <c r="R127" s="3">
        <v>2.5379999999999999E-4</v>
      </c>
      <c r="S127" s="3">
        <v>5.0290000000000003E-4</v>
      </c>
      <c r="T127" s="3">
        <v>3.64</v>
      </c>
      <c r="U127" s="3">
        <v>51.27</v>
      </c>
      <c r="V127" s="5">
        <f t="shared" si="4"/>
        <v>2</v>
      </c>
      <c r="W127" s="5">
        <f t="shared" si="5"/>
        <v>1</v>
      </c>
      <c r="X127" s="5">
        <f t="shared" si="6"/>
        <v>1</v>
      </c>
      <c r="Y127" s="5">
        <f t="shared" si="7"/>
        <v>0</v>
      </c>
    </row>
    <row r="128" spans="1:25" s="5" customFormat="1" x14ac:dyDescent="0.2">
      <c r="A128" s="3" t="s">
        <v>367</v>
      </c>
      <c r="B128" s="3" t="s">
        <v>74</v>
      </c>
      <c r="C128" s="3">
        <v>1.8305299999999999E-3</v>
      </c>
      <c r="D128" s="3">
        <v>8.5424000000000003E-4</v>
      </c>
      <c r="E128" s="3">
        <v>1</v>
      </c>
      <c r="F128" s="3" t="s">
        <v>368</v>
      </c>
      <c r="G128" s="3" t="s">
        <v>369</v>
      </c>
      <c r="H128" s="3">
        <v>1</v>
      </c>
      <c r="I128" s="3">
        <v>2040.0769</v>
      </c>
      <c r="J128" s="3">
        <v>127831.9609375</v>
      </c>
      <c r="K128" s="3">
        <v>131946.65625</v>
      </c>
      <c r="L128" s="3">
        <v>0</v>
      </c>
      <c r="M128" s="3">
        <v>860684.9375</v>
      </c>
      <c r="N128" s="3">
        <v>684178.3125</v>
      </c>
      <c r="O128" s="3">
        <v>0</v>
      </c>
      <c r="P128" s="3">
        <v>0</v>
      </c>
      <c r="Q128" s="3">
        <v>196441.203125</v>
      </c>
      <c r="R128" s="3">
        <v>2.5379999999999999E-4</v>
      </c>
      <c r="S128" s="3">
        <v>6.3919999999999998E-5</v>
      </c>
      <c r="T128" s="3">
        <v>3.28</v>
      </c>
      <c r="U128" s="3">
        <v>57.63</v>
      </c>
      <c r="V128" s="5">
        <f t="shared" si="4"/>
        <v>3</v>
      </c>
      <c r="W128" s="5">
        <f t="shared" si="5"/>
        <v>2</v>
      </c>
      <c r="X128" s="5">
        <f t="shared" si="6"/>
        <v>1</v>
      </c>
      <c r="Y128" s="5">
        <f t="shared" si="7"/>
        <v>0</v>
      </c>
    </row>
    <row r="129" spans="1:25" s="5" customFormat="1" x14ac:dyDescent="0.2">
      <c r="A129" s="3" t="s">
        <v>367</v>
      </c>
      <c r="B129" s="3" t="s">
        <v>370</v>
      </c>
      <c r="C129" s="3">
        <v>3.1348499999999998E-3</v>
      </c>
      <c r="D129" s="3">
        <v>8.5424000000000003E-4</v>
      </c>
      <c r="E129" s="3">
        <v>1</v>
      </c>
      <c r="F129" s="3" t="s">
        <v>368</v>
      </c>
      <c r="G129" s="3" t="s">
        <v>369</v>
      </c>
      <c r="H129" s="3">
        <v>1</v>
      </c>
      <c r="I129" s="3">
        <v>2056.0718099999999</v>
      </c>
      <c r="J129" s="3">
        <v>88774.5078125</v>
      </c>
      <c r="K129" s="3">
        <v>131210.875</v>
      </c>
      <c r="L129" s="3">
        <v>0</v>
      </c>
      <c r="M129" s="3">
        <v>359950.78125</v>
      </c>
      <c r="N129" s="3">
        <v>246891.125</v>
      </c>
      <c r="O129" s="3">
        <v>0</v>
      </c>
      <c r="P129" s="3">
        <v>0</v>
      </c>
      <c r="Q129" s="3">
        <v>0</v>
      </c>
      <c r="R129" s="3">
        <v>2.5379999999999999E-4</v>
      </c>
      <c r="S129" s="3">
        <v>1.415E-4</v>
      </c>
      <c r="T129" s="3">
        <v>3.1</v>
      </c>
      <c r="U129" s="3">
        <v>51.08</v>
      </c>
      <c r="V129" s="5">
        <f t="shared" si="4"/>
        <v>4</v>
      </c>
      <c r="W129" s="5">
        <f t="shared" si="5"/>
        <v>3</v>
      </c>
      <c r="X129" s="5">
        <f t="shared" si="6"/>
        <v>1</v>
      </c>
      <c r="Y129" s="5">
        <f t="shared" si="7"/>
        <v>0</v>
      </c>
    </row>
    <row r="130" spans="1:25" s="5" customFormat="1" x14ac:dyDescent="0.2">
      <c r="A130" s="3" t="s">
        <v>371</v>
      </c>
      <c r="B130" s="3" t="s">
        <v>38</v>
      </c>
      <c r="C130" s="3">
        <v>4.06136E-2</v>
      </c>
      <c r="D130" s="3">
        <v>8.5424000000000003E-4</v>
      </c>
      <c r="E130" s="3">
        <v>9</v>
      </c>
      <c r="F130" s="3" t="s">
        <v>372</v>
      </c>
      <c r="G130" s="3" t="s">
        <v>373</v>
      </c>
      <c r="H130" s="3">
        <v>2</v>
      </c>
      <c r="I130" s="3">
        <v>1271.7027800000001</v>
      </c>
      <c r="J130" s="3">
        <v>88983.419921875</v>
      </c>
      <c r="K130" s="3">
        <v>117755.5234375</v>
      </c>
      <c r="L130" s="3">
        <v>561055.59375</v>
      </c>
      <c r="M130" s="3">
        <v>1085978.859375</v>
      </c>
      <c r="N130" s="3">
        <v>810997.578125</v>
      </c>
      <c r="O130" s="3">
        <v>352128.8671875</v>
      </c>
      <c r="P130" s="3">
        <v>560534.1796875</v>
      </c>
      <c r="Q130" s="3">
        <v>437304.09375</v>
      </c>
      <c r="R130" s="3">
        <v>2.5379999999999999E-4</v>
      </c>
      <c r="S130" s="3">
        <v>6.2199999999999998E-3</v>
      </c>
      <c r="T130" s="3">
        <v>1.81</v>
      </c>
      <c r="U130" s="3">
        <v>27.35</v>
      </c>
      <c r="V130" s="5">
        <f t="shared" si="4"/>
        <v>0</v>
      </c>
      <c r="W130" s="5">
        <f t="shared" si="5"/>
        <v>0</v>
      </c>
      <c r="X130" s="5">
        <f t="shared" si="6"/>
        <v>0</v>
      </c>
      <c r="Y130" s="5">
        <f t="shared" si="7"/>
        <v>0</v>
      </c>
    </row>
    <row r="131" spans="1:25" s="5" customFormat="1" x14ac:dyDescent="0.2">
      <c r="A131" s="3" t="s">
        <v>374</v>
      </c>
      <c r="B131" s="3" t="s">
        <v>86</v>
      </c>
      <c r="C131" s="3">
        <v>0.111646</v>
      </c>
      <c r="D131" s="3">
        <v>8.5424000000000003E-4</v>
      </c>
      <c r="E131" s="3">
        <v>1</v>
      </c>
      <c r="F131" s="3" t="s">
        <v>375</v>
      </c>
      <c r="G131" s="3" t="s">
        <v>376</v>
      </c>
      <c r="H131" s="3">
        <v>1</v>
      </c>
      <c r="I131" s="3">
        <v>1312.7405699999999</v>
      </c>
      <c r="J131" s="3">
        <v>0</v>
      </c>
      <c r="K131" s="3">
        <v>0</v>
      </c>
      <c r="L131" s="3">
        <v>151406.359375</v>
      </c>
      <c r="M131" s="3">
        <v>489244.46875</v>
      </c>
      <c r="N131" s="3">
        <v>635947.4375</v>
      </c>
      <c r="O131" s="3">
        <v>379747.03125</v>
      </c>
      <c r="P131" s="3">
        <v>317743.75</v>
      </c>
      <c r="Q131" s="3">
        <v>348021.3125</v>
      </c>
      <c r="R131" s="3">
        <v>2.5379999999999999E-4</v>
      </c>
      <c r="S131" s="3">
        <v>2.8289999999999999E-2</v>
      </c>
      <c r="T131" s="3">
        <v>2.77</v>
      </c>
      <c r="U131" s="3">
        <v>40.24</v>
      </c>
      <c r="V131" s="5">
        <f t="shared" si="4"/>
        <v>2</v>
      </c>
      <c r="W131" s="5">
        <f t="shared" si="5"/>
        <v>0</v>
      </c>
      <c r="X131" s="5">
        <f t="shared" si="6"/>
        <v>0</v>
      </c>
      <c r="Y131" s="5">
        <f t="shared" si="7"/>
        <v>2</v>
      </c>
    </row>
    <row r="132" spans="1:25" s="5" customFormat="1" x14ac:dyDescent="0.2">
      <c r="A132" s="3" t="s">
        <v>377</v>
      </c>
      <c r="B132" s="3" t="s">
        <v>30</v>
      </c>
      <c r="C132" s="3">
        <v>2.6578099999999998E-4</v>
      </c>
      <c r="D132" s="3">
        <v>8.5424000000000003E-4</v>
      </c>
      <c r="E132" s="3">
        <v>13</v>
      </c>
      <c r="F132" s="3" t="s">
        <v>378</v>
      </c>
      <c r="G132" s="3" t="s">
        <v>379</v>
      </c>
      <c r="H132" s="3">
        <v>2</v>
      </c>
      <c r="I132" s="3">
        <v>2245.0852300000001</v>
      </c>
      <c r="J132" s="3">
        <v>0</v>
      </c>
      <c r="K132" s="3">
        <v>0</v>
      </c>
      <c r="L132" s="3">
        <v>102903.53125</v>
      </c>
      <c r="M132" s="3">
        <v>150544.734375</v>
      </c>
      <c r="N132" s="3">
        <v>83226.6953125</v>
      </c>
      <c r="O132" s="3">
        <v>222946.484375</v>
      </c>
      <c r="P132" s="3">
        <v>260263.921875</v>
      </c>
      <c r="Q132" s="3">
        <v>203692.359375</v>
      </c>
      <c r="R132" s="3">
        <v>2.5379999999999999E-4</v>
      </c>
      <c r="S132" s="3">
        <v>3.7500000000000001E-6</v>
      </c>
      <c r="T132" s="3">
        <v>4.1900000000000004</v>
      </c>
      <c r="U132" s="3">
        <v>46.75</v>
      </c>
      <c r="V132" s="5">
        <f t="shared" ref="V132:V195" si="8">COUNTIF(J132:Q132,0)</f>
        <v>2</v>
      </c>
      <c r="W132" s="5">
        <f t="shared" ref="W132:W195" si="9">COUNTIF(O132:Q132,0)</f>
        <v>0</v>
      </c>
      <c r="X132" s="5">
        <f t="shared" ref="X132:X195" si="10">COUNTIF(L132:N132,0)</f>
        <v>0</v>
      </c>
      <c r="Y132" s="5">
        <f t="shared" ref="Y132:Y195" si="11">COUNTIF(J132:K132,0)</f>
        <v>2</v>
      </c>
    </row>
    <row r="133" spans="1:25" s="5" customFormat="1" x14ac:dyDescent="0.2">
      <c r="A133" s="3" t="s">
        <v>380</v>
      </c>
      <c r="B133" s="3" t="s">
        <v>381</v>
      </c>
      <c r="C133" s="3">
        <v>1.6154400000000001E-3</v>
      </c>
      <c r="D133" s="3">
        <v>8.5424000000000003E-4</v>
      </c>
      <c r="E133" s="3">
        <v>14</v>
      </c>
      <c r="F133" s="3" t="s">
        <v>382</v>
      </c>
      <c r="G133" s="3" t="s">
        <v>383</v>
      </c>
      <c r="H133" s="3">
        <v>2</v>
      </c>
      <c r="I133" s="3">
        <v>2170.11474</v>
      </c>
      <c r="J133" s="3">
        <v>291898.39453125</v>
      </c>
      <c r="K133" s="3">
        <v>360232.5</v>
      </c>
      <c r="L133" s="3">
        <v>3782158.3125</v>
      </c>
      <c r="M133" s="3">
        <v>6427665.5625</v>
      </c>
      <c r="N133" s="3">
        <v>5069309.21875</v>
      </c>
      <c r="O133" s="3">
        <v>1445174</v>
      </c>
      <c r="P133" s="3">
        <v>1577712.84375</v>
      </c>
      <c r="Q133" s="3">
        <v>1565139.875</v>
      </c>
      <c r="R133" s="3">
        <v>2.5379999999999999E-4</v>
      </c>
      <c r="S133" s="3">
        <v>5.3329999999999999E-5</v>
      </c>
      <c r="T133" s="3">
        <v>3.58</v>
      </c>
      <c r="U133" s="3">
        <v>42.29</v>
      </c>
      <c r="V133" s="5">
        <f t="shared" si="8"/>
        <v>0</v>
      </c>
      <c r="W133" s="5">
        <f t="shared" si="9"/>
        <v>0</v>
      </c>
      <c r="X133" s="5">
        <f t="shared" si="10"/>
        <v>0</v>
      </c>
      <c r="Y133" s="5">
        <f t="shared" si="11"/>
        <v>0</v>
      </c>
    </row>
    <row r="134" spans="1:25" s="5" customFormat="1" x14ac:dyDescent="0.2">
      <c r="A134" s="3" t="s">
        <v>380</v>
      </c>
      <c r="B134" s="3" t="s">
        <v>34</v>
      </c>
      <c r="C134" s="3">
        <v>1.58931E-3</v>
      </c>
      <c r="D134" s="3">
        <v>8.5424000000000003E-4</v>
      </c>
      <c r="E134" s="3">
        <v>19</v>
      </c>
      <c r="F134" s="3" t="s">
        <v>382</v>
      </c>
      <c r="G134" s="3" t="s">
        <v>383</v>
      </c>
      <c r="H134" s="3">
        <v>2</v>
      </c>
      <c r="I134" s="3">
        <v>2154.1198300000001</v>
      </c>
      <c r="J134" s="3">
        <v>1509946.46875</v>
      </c>
      <c r="K134" s="3">
        <v>1212804.84375</v>
      </c>
      <c r="L134" s="3">
        <v>18012023.25</v>
      </c>
      <c r="M134" s="3">
        <v>3937647.75</v>
      </c>
      <c r="N134" s="3">
        <v>3388239.25</v>
      </c>
      <c r="O134" s="3">
        <v>5530129.75</v>
      </c>
      <c r="P134" s="3">
        <v>1125924.1875</v>
      </c>
      <c r="Q134" s="3">
        <v>5653935.625</v>
      </c>
      <c r="R134" s="3">
        <v>2.5379999999999999E-4</v>
      </c>
      <c r="S134" s="3">
        <v>5.1950000000000002E-5</v>
      </c>
      <c r="T134" s="3">
        <v>4.17</v>
      </c>
      <c r="U134" s="3">
        <v>50.83</v>
      </c>
      <c r="V134" s="5">
        <f t="shared" si="8"/>
        <v>0</v>
      </c>
      <c r="W134" s="5">
        <f t="shared" si="9"/>
        <v>0</v>
      </c>
      <c r="X134" s="5">
        <f t="shared" si="10"/>
        <v>0</v>
      </c>
      <c r="Y134" s="5">
        <f t="shared" si="11"/>
        <v>0</v>
      </c>
    </row>
    <row r="135" spans="1:25" s="5" customFormat="1" x14ac:dyDescent="0.2">
      <c r="A135" s="3" t="s">
        <v>384</v>
      </c>
      <c r="B135" s="3" t="s">
        <v>385</v>
      </c>
      <c r="C135" s="3">
        <v>2.0154399999999999E-2</v>
      </c>
      <c r="D135" s="3">
        <v>8.5424000000000003E-4</v>
      </c>
      <c r="E135" s="3">
        <v>1</v>
      </c>
      <c r="F135" s="3" t="s">
        <v>386</v>
      </c>
      <c r="G135" s="3" t="s">
        <v>387</v>
      </c>
      <c r="H135" s="3">
        <v>2</v>
      </c>
      <c r="I135" s="3">
        <v>2546.3547899999999</v>
      </c>
      <c r="J135" s="3">
        <v>0</v>
      </c>
      <c r="K135" s="3">
        <v>82353.921875</v>
      </c>
      <c r="L135" s="3">
        <v>94521.5546875</v>
      </c>
      <c r="M135" s="3">
        <v>258168.03125</v>
      </c>
      <c r="N135" s="3">
        <v>204119.828125</v>
      </c>
      <c r="O135" s="3">
        <v>0</v>
      </c>
      <c r="P135" s="3">
        <v>0</v>
      </c>
      <c r="Q135" s="3">
        <v>0</v>
      </c>
      <c r="R135" s="3">
        <v>2.5379999999999999E-4</v>
      </c>
      <c r="S135" s="3">
        <v>2.2049999999999999E-3</v>
      </c>
      <c r="T135" s="3">
        <v>3.13</v>
      </c>
      <c r="U135" s="3">
        <v>57.94</v>
      </c>
      <c r="V135" s="5">
        <f t="shared" si="8"/>
        <v>4</v>
      </c>
      <c r="W135" s="5">
        <f t="shared" si="9"/>
        <v>3</v>
      </c>
      <c r="X135" s="5">
        <f t="shared" si="10"/>
        <v>0</v>
      </c>
      <c r="Y135" s="5">
        <f t="shared" si="11"/>
        <v>1</v>
      </c>
    </row>
    <row r="136" spans="1:25" s="5" customFormat="1" x14ac:dyDescent="0.2">
      <c r="A136" s="3" t="s">
        <v>388</v>
      </c>
      <c r="B136" s="3" t="s">
        <v>47</v>
      </c>
      <c r="C136" s="3">
        <v>2.90523E-3</v>
      </c>
      <c r="D136" s="3">
        <v>8.5424000000000003E-4</v>
      </c>
      <c r="E136" s="3">
        <v>2</v>
      </c>
      <c r="F136" s="3" t="s">
        <v>389</v>
      </c>
      <c r="G136" s="3" t="s">
        <v>390</v>
      </c>
      <c r="H136" s="3">
        <v>1</v>
      </c>
      <c r="I136" s="3">
        <v>2010.0477100000001</v>
      </c>
      <c r="J136" s="3">
        <v>0</v>
      </c>
      <c r="K136" s="3">
        <v>0</v>
      </c>
      <c r="L136" s="3">
        <v>185517.328125</v>
      </c>
      <c r="M136" s="3">
        <v>259559.578125</v>
      </c>
      <c r="N136" s="3">
        <v>279473.4375</v>
      </c>
      <c r="O136" s="3">
        <v>0</v>
      </c>
      <c r="P136" s="3">
        <v>99528.28125</v>
      </c>
      <c r="Q136" s="3">
        <v>0</v>
      </c>
      <c r="R136" s="3">
        <v>2.5379999999999999E-4</v>
      </c>
      <c r="S136" s="3">
        <v>1.259E-4</v>
      </c>
      <c r="T136" s="3">
        <v>2.31</v>
      </c>
      <c r="U136" s="3">
        <v>58.19</v>
      </c>
      <c r="V136" s="5">
        <f t="shared" si="8"/>
        <v>4</v>
      </c>
      <c r="W136" s="5">
        <f t="shared" si="9"/>
        <v>2</v>
      </c>
      <c r="X136" s="5">
        <f t="shared" si="10"/>
        <v>0</v>
      </c>
      <c r="Y136" s="5">
        <f t="shared" si="11"/>
        <v>2</v>
      </c>
    </row>
    <row r="137" spans="1:25" s="5" customFormat="1" x14ac:dyDescent="0.2">
      <c r="A137" s="3" t="s">
        <v>391</v>
      </c>
      <c r="B137" s="3" t="s">
        <v>34</v>
      </c>
      <c r="C137" s="3">
        <v>4.51749E-5</v>
      </c>
      <c r="D137" s="3">
        <v>8.5424000000000003E-4</v>
      </c>
      <c r="E137" s="3">
        <v>3</v>
      </c>
      <c r="F137" s="3" t="s">
        <v>264</v>
      </c>
      <c r="G137" s="3" t="s">
        <v>265</v>
      </c>
      <c r="H137" s="3">
        <v>1</v>
      </c>
      <c r="I137" s="3">
        <v>3045.5495999999998</v>
      </c>
      <c r="J137" s="3">
        <v>0</v>
      </c>
      <c r="K137" s="3">
        <v>0</v>
      </c>
      <c r="L137" s="3">
        <v>2207448.78125</v>
      </c>
      <c r="M137" s="3">
        <v>3330811.25</v>
      </c>
      <c r="N137" s="3">
        <v>2532565.1875</v>
      </c>
      <c r="O137" s="3">
        <v>210017.796875</v>
      </c>
      <c r="P137" s="3">
        <v>249142.15625</v>
      </c>
      <c r="Q137" s="3">
        <v>237081.71875</v>
      </c>
      <c r="R137" s="3">
        <v>2.5379999999999999E-4</v>
      </c>
      <c r="S137" s="3">
        <v>2.741E-7</v>
      </c>
      <c r="T137" s="3">
        <v>6.34</v>
      </c>
      <c r="U137" s="3">
        <v>70.45</v>
      </c>
      <c r="V137" s="5">
        <f t="shared" si="8"/>
        <v>2</v>
      </c>
      <c r="W137" s="5">
        <f t="shared" si="9"/>
        <v>0</v>
      </c>
      <c r="X137" s="5">
        <f t="shared" si="10"/>
        <v>0</v>
      </c>
      <c r="Y137" s="5">
        <f t="shared" si="11"/>
        <v>2</v>
      </c>
    </row>
    <row r="138" spans="1:25" s="5" customFormat="1" x14ac:dyDescent="0.2">
      <c r="A138" s="3" t="s">
        <v>392</v>
      </c>
      <c r="B138" s="3" t="s">
        <v>47</v>
      </c>
      <c r="C138" s="3">
        <v>7.1188800000000002E-3</v>
      </c>
      <c r="D138" s="3">
        <v>8.5424000000000003E-4</v>
      </c>
      <c r="E138" s="3">
        <v>5</v>
      </c>
      <c r="F138" s="3" t="s">
        <v>393</v>
      </c>
      <c r="G138" s="3" t="s">
        <v>394</v>
      </c>
      <c r="H138" s="3">
        <v>0</v>
      </c>
      <c r="I138" s="3">
        <v>1834.0043900000001</v>
      </c>
      <c r="J138" s="3">
        <v>0</v>
      </c>
      <c r="K138" s="3">
        <v>0</v>
      </c>
      <c r="L138" s="3">
        <v>226007.796875</v>
      </c>
      <c r="M138" s="3">
        <v>273652.21875</v>
      </c>
      <c r="N138" s="3">
        <v>220142.609375</v>
      </c>
      <c r="O138" s="3">
        <v>159752.359375</v>
      </c>
      <c r="P138" s="3">
        <v>220818.875</v>
      </c>
      <c r="Q138" s="3">
        <v>262929.6875</v>
      </c>
      <c r="R138" s="3">
        <v>2.5379999999999999E-4</v>
      </c>
      <c r="S138" s="3">
        <v>4.7189999999999998E-4</v>
      </c>
      <c r="T138" s="3">
        <v>2.27</v>
      </c>
      <c r="U138" s="3">
        <v>53.29</v>
      </c>
      <c r="V138" s="5">
        <f t="shared" si="8"/>
        <v>2</v>
      </c>
      <c r="W138" s="5">
        <f t="shared" si="9"/>
        <v>0</v>
      </c>
      <c r="X138" s="5">
        <f t="shared" si="10"/>
        <v>0</v>
      </c>
      <c r="Y138" s="5">
        <f t="shared" si="11"/>
        <v>2</v>
      </c>
    </row>
    <row r="139" spans="1:25" s="5" customFormat="1" x14ac:dyDescent="0.2">
      <c r="A139" s="3" t="s">
        <v>395</v>
      </c>
      <c r="B139" s="3" t="s">
        <v>30</v>
      </c>
      <c r="C139" s="3">
        <v>7.0547899999999996E-5</v>
      </c>
      <c r="D139" s="3">
        <v>8.5424000000000003E-4</v>
      </c>
      <c r="E139" s="3">
        <v>4</v>
      </c>
      <c r="F139" s="3" t="s">
        <v>396</v>
      </c>
      <c r="G139" s="3" t="s">
        <v>397</v>
      </c>
      <c r="H139" s="3">
        <v>2</v>
      </c>
      <c r="I139" s="3">
        <v>1835.0571500000001</v>
      </c>
      <c r="J139" s="3">
        <v>0</v>
      </c>
      <c r="K139" s="3">
        <v>0</v>
      </c>
      <c r="L139" s="3">
        <v>253559.078125</v>
      </c>
      <c r="M139" s="3">
        <v>173161.21875</v>
      </c>
      <c r="N139" s="3">
        <v>274123.9375</v>
      </c>
      <c r="O139" s="3">
        <v>529058.375</v>
      </c>
      <c r="P139" s="3">
        <v>624494.3125</v>
      </c>
      <c r="Q139" s="3">
        <v>895741.625</v>
      </c>
      <c r="R139" s="3">
        <v>2.5379999999999999E-4</v>
      </c>
      <c r="S139" s="3">
        <v>5.3109999999999998E-7</v>
      </c>
      <c r="T139" s="3">
        <v>4.7699999999999996</v>
      </c>
      <c r="U139" s="3">
        <v>58.82</v>
      </c>
      <c r="V139" s="5">
        <f t="shared" si="8"/>
        <v>2</v>
      </c>
      <c r="W139" s="5">
        <f t="shared" si="9"/>
        <v>0</v>
      </c>
      <c r="X139" s="5">
        <f t="shared" si="10"/>
        <v>0</v>
      </c>
      <c r="Y139" s="5">
        <f t="shared" si="11"/>
        <v>2</v>
      </c>
    </row>
    <row r="140" spans="1:25" s="5" customFormat="1" x14ac:dyDescent="0.2">
      <c r="A140" s="3" t="s">
        <v>398</v>
      </c>
      <c r="B140" s="3" t="s">
        <v>399</v>
      </c>
      <c r="C140" s="3">
        <v>5.7512299999999998E-4</v>
      </c>
      <c r="D140" s="3">
        <v>8.5424000000000003E-4</v>
      </c>
      <c r="E140" s="3">
        <v>22</v>
      </c>
      <c r="F140" s="3" t="s">
        <v>400</v>
      </c>
      <c r="G140" s="3" t="s">
        <v>401</v>
      </c>
      <c r="H140" s="3">
        <v>2</v>
      </c>
      <c r="I140" s="3">
        <v>1991.9531400000001</v>
      </c>
      <c r="J140" s="3">
        <v>6067292.65625</v>
      </c>
      <c r="K140" s="3">
        <v>6680333.21875</v>
      </c>
      <c r="L140" s="3">
        <v>17974927.546875</v>
      </c>
      <c r="M140" s="3">
        <v>31649762.75</v>
      </c>
      <c r="N140" s="3">
        <v>26186601</v>
      </c>
      <c r="O140" s="3">
        <v>7274959.875</v>
      </c>
      <c r="P140" s="3">
        <v>10582699.90625</v>
      </c>
      <c r="Q140" s="3">
        <v>6650049.6875</v>
      </c>
      <c r="R140" s="3">
        <v>2.5379999999999999E-4</v>
      </c>
      <c r="S140" s="3">
        <v>1.164E-5</v>
      </c>
      <c r="T140" s="3">
        <v>4.8899999999999997</v>
      </c>
      <c r="U140" s="3">
        <v>49.59</v>
      </c>
      <c r="V140" s="5">
        <f t="shared" si="8"/>
        <v>0</v>
      </c>
      <c r="W140" s="5">
        <f t="shared" si="9"/>
        <v>0</v>
      </c>
      <c r="X140" s="5">
        <f t="shared" si="10"/>
        <v>0</v>
      </c>
      <c r="Y140" s="5">
        <f t="shared" si="11"/>
        <v>0</v>
      </c>
    </row>
    <row r="141" spans="1:25" s="5" customFormat="1" x14ac:dyDescent="0.2">
      <c r="A141" s="3" t="s">
        <v>402</v>
      </c>
      <c r="B141" s="3" t="s">
        <v>161</v>
      </c>
      <c r="C141" s="3">
        <v>7.1871000000000001E-4</v>
      </c>
      <c r="D141" s="3">
        <v>8.5424000000000003E-4</v>
      </c>
      <c r="E141" s="3">
        <v>14</v>
      </c>
      <c r="F141" s="3" t="s">
        <v>400</v>
      </c>
      <c r="G141" s="3" t="s">
        <v>401</v>
      </c>
      <c r="H141" s="3">
        <v>1</v>
      </c>
      <c r="I141" s="3">
        <v>1828.8898099999999</v>
      </c>
      <c r="J141" s="3">
        <v>156178.625</v>
      </c>
      <c r="K141" s="3">
        <v>294713.125</v>
      </c>
      <c r="L141" s="3">
        <v>1437522.6875</v>
      </c>
      <c r="M141" s="3">
        <v>2119746.609375</v>
      </c>
      <c r="N141" s="3">
        <v>2314673.875</v>
      </c>
      <c r="O141" s="3">
        <v>856444.6875</v>
      </c>
      <c r="P141" s="3">
        <v>1093628.2734375</v>
      </c>
      <c r="Q141" s="3">
        <v>979751.3515625</v>
      </c>
      <c r="R141" s="3">
        <v>2.5379999999999999E-4</v>
      </c>
      <c r="S141" s="3">
        <v>1.6169999999999999E-5</v>
      </c>
      <c r="T141" s="3">
        <v>4.53</v>
      </c>
      <c r="U141" s="3">
        <v>45.94</v>
      </c>
      <c r="V141" s="5">
        <f t="shared" si="8"/>
        <v>0</v>
      </c>
      <c r="W141" s="5">
        <f t="shared" si="9"/>
        <v>0</v>
      </c>
      <c r="X141" s="5">
        <f t="shared" si="10"/>
        <v>0</v>
      </c>
      <c r="Y141" s="5">
        <f t="shared" si="11"/>
        <v>0</v>
      </c>
    </row>
    <row r="142" spans="1:25" s="5" customFormat="1" x14ac:dyDescent="0.2">
      <c r="A142" s="3" t="s">
        <v>403</v>
      </c>
      <c r="B142" s="3" t="s">
        <v>60</v>
      </c>
      <c r="C142" s="3">
        <v>9.43176E-4</v>
      </c>
      <c r="D142" s="3">
        <v>8.5424000000000003E-4</v>
      </c>
      <c r="E142" s="3">
        <v>10</v>
      </c>
      <c r="F142" s="3" t="s">
        <v>400</v>
      </c>
      <c r="G142" s="3" t="s">
        <v>401</v>
      </c>
      <c r="H142" s="3">
        <v>0</v>
      </c>
      <c r="I142" s="3">
        <v>1422.7045700000001</v>
      </c>
      <c r="J142" s="3">
        <v>1930226.125</v>
      </c>
      <c r="K142" s="3">
        <v>1880465.875</v>
      </c>
      <c r="L142" s="3">
        <v>10940486.90625</v>
      </c>
      <c r="M142" s="3">
        <v>15268673.015625</v>
      </c>
      <c r="N142" s="3">
        <v>13935182.8046875</v>
      </c>
      <c r="O142" s="3">
        <v>12606884</v>
      </c>
      <c r="P142" s="3">
        <v>11642871.375</v>
      </c>
      <c r="Q142" s="3">
        <v>11939884.40625</v>
      </c>
      <c r="R142" s="3">
        <v>2.5379999999999999E-4</v>
      </c>
      <c r="S142" s="3">
        <v>2.4049999999999998E-5</v>
      </c>
      <c r="T142" s="3">
        <v>3.72</v>
      </c>
      <c r="U142" s="3">
        <v>46.87</v>
      </c>
      <c r="V142" s="5">
        <f t="shared" si="8"/>
        <v>0</v>
      </c>
      <c r="W142" s="5">
        <f t="shared" si="9"/>
        <v>0</v>
      </c>
      <c r="X142" s="5">
        <f t="shared" si="10"/>
        <v>0</v>
      </c>
      <c r="Y142" s="5">
        <f t="shared" si="11"/>
        <v>0</v>
      </c>
    </row>
    <row r="143" spans="1:25" s="5" customFormat="1" x14ac:dyDescent="0.2">
      <c r="A143" s="3" t="s">
        <v>404</v>
      </c>
      <c r="B143" s="3" t="s">
        <v>60</v>
      </c>
      <c r="C143" s="3">
        <v>5.8867600000000004E-3</v>
      </c>
      <c r="D143" s="3">
        <v>8.5424000000000003E-4</v>
      </c>
      <c r="E143" s="3">
        <v>5</v>
      </c>
      <c r="F143" s="3" t="s">
        <v>405</v>
      </c>
      <c r="G143" s="3" t="s">
        <v>401</v>
      </c>
      <c r="H143" s="3">
        <v>0</v>
      </c>
      <c r="I143" s="3">
        <v>1436.7202299999999</v>
      </c>
      <c r="J143" s="3">
        <v>524352.0625</v>
      </c>
      <c r="K143" s="3">
        <v>554648.375</v>
      </c>
      <c r="L143" s="3">
        <v>1296314</v>
      </c>
      <c r="M143" s="3">
        <v>1416434.375</v>
      </c>
      <c r="N143" s="3">
        <v>1087438.25</v>
      </c>
      <c r="O143" s="3">
        <v>2041821.25</v>
      </c>
      <c r="P143" s="3">
        <v>1426658.625</v>
      </c>
      <c r="Q143" s="3">
        <v>1420568.5</v>
      </c>
      <c r="R143" s="3">
        <v>2.5379999999999999E-4</v>
      </c>
      <c r="S143" s="3">
        <v>3.5780000000000002E-4</v>
      </c>
      <c r="T143" s="3">
        <v>3.43</v>
      </c>
      <c r="U143" s="3">
        <v>47.49</v>
      </c>
      <c r="V143" s="5">
        <f t="shared" si="8"/>
        <v>0</v>
      </c>
      <c r="W143" s="5">
        <f t="shared" si="9"/>
        <v>0</v>
      </c>
      <c r="X143" s="5">
        <f t="shared" si="10"/>
        <v>0</v>
      </c>
      <c r="Y143" s="5">
        <f t="shared" si="11"/>
        <v>0</v>
      </c>
    </row>
    <row r="144" spans="1:25" s="5" customFormat="1" x14ac:dyDescent="0.2">
      <c r="A144" s="3" t="s">
        <v>406</v>
      </c>
      <c r="B144" s="3" t="s">
        <v>34</v>
      </c>
      <c r="C144" s="3">
        <v>1.7911699999999999E-3</v>
      </c>
      <c r="D144" s="3">
        <v>8.5424000000000003E-4</v>
      </c>
      <c r="E144" s="3">
        <v>10</v>
      </c>
      <c r="F144" s="3" t="s">
        <v>407</v>
      </c>
      <c r="G144" s="3" t="s">
        <v>150</v>
      </c>
      <c r="H144" s="3">
        <v>1</v>
      </c>
      <c r="I144" s="3">
        <v>2059.1296499999999</v>
      </c>
      <c r="J144" s="3">
        <v>0</v>
      </c>
      <c r="K144" s="3">
        <v>0</v>
      </c>
      <c r="L144" s="3">
        <v>327163.46875</v>
      </c>
      <c r="M144" s="3">
        <v>555350.3125</v>
      </c>
      <c r="N144" s="3">
        <v>662686.4375</v>
      </c>
      <c r="O144" s="3">
        <v>322894.9375</v>
      </c>
      <c r="P144" s="3">
        <v>306460.9375</v>
      </c>
      <c r="Q144" s="3">
        <v>349148.75</v>
      </c>
      <c r="R144" s="3">
        <v>2.5379999999999999E-4</v>
      </c>
      <c r="S144" s="3">
        <v>6.1870000000000002E-5</v>
      </c>
      <c r="T144" s="3">
        <v>2.64</v>
      </c>
      <c r="U144" s="3">
        <v>71.16</v>
      </c>
      <c r="V144" s="5">
        <f t="shared" si="8"/>
        <v>2</v>
      </c>
      <c r="W144" s="5">
        <f t="shared" si="9"/>
        <v>0</v>
      </c>
      <c r="X144" s="5">
        <f t="shared" si="10"/>
        <v>0</v>
      </c>
      <c r="Y144" s="5">
        <f t="shared" si="11"/>
        <v>2</v>
      </c>
    </row>
    <row r="145" spans="1:25" s="5" customFormat="1" x14ac:dyDescent="0.2">
      <c r="A145" s="3" t="s">
        <v>408</v>
      </c>
      <c r="B145" s="3" t="s">
        <v>304</v>
      </c>
      <c r="C145" s="3">
        <v>1.8067800000000001E-4</v>
      </c>
      <c r="D145" s="3">
        <v>8.5424000000000003E-4</v>
      </c>
      <c r="E145" s="3">
        <v>5</v>
      </c>
      <c r="F145" s="3" t="s">
        <v>409</v>
      </c>
      <c r="G145" s="3" t="s">
        <v>410</v>
      </c>
      <c r="H145" s="3">
        <v>0</v>
      </c>
      <c r="I145" s="3">
        <v>2764.4749200000001</v>
      </c>
      <c r="J145" s="3">
        <v>0</v>
      </c>
      <c r="K145" s="3">
        <v>0</v>
      </c>
      <c r="L145" s="3">
        <v>718953.3125</v>
      </c>
      <c r="M145" s="3">
        <v>550684.875</v>
      </c>
      <c r="N145" s="3">
        <v>336357.8125</v>
      </c>
      <c r="O145" s="3">
        <v>376655.03125</v>
      </c>
      <c r="P145" s="3">
        <v>549204.3125</v>
      </c>
      <c r="Q145" s="3">
        <v>680610.125</v>
      </c>
      <c r="R145" s="3">
        <v>2.5379999999999999E-4</v>
      </c>
      <c r="S145" s="3">
        <v>2.1179999999999999E-6</v>
      </c>
      <c r="T145" s="3">
        <v>3.46</v>
      </c>
      <c r="U145" s="3">
        <v>58.91</v>
      </c>
      <c r="V145" s="5">
        <f t="shared" si="8"/>
        <v>2</v>
      </c>
      <c r="W145" s="5">
        <f t="shared" si="9"/>
        <v>0</v>
      </c>
      <c r="X145" s="5">
        <f t="shared" si="10"/>
        <v>0</v>
      </c>
      <c r="Y145" s="5">
        <f t="shared" si="11"/>
        <v>2</v>
      </c>
    </row>
    <row r="146" spans="1:25" s="5" customFormat="1" x14ac:dyDescent="0.2">
      <c r="A146" s="3" t="s">
        <v>411</v>
      </c>
      <c r="B146" s="3" t="s">
        <v>157</v>
      </c>
      <c r="C146" s="3">
        <v>1.0240300000000001E-2</v>
      </c>
      <c r="D146" s="3">
        <v>8.5424000000000003E-4</v>
      </c>
      <c r="E146" s="3">
        <v>5</v>
      </c>
      <c r="F146" s="3" t="s">
        <v>412</v>
      </c>
      <c r="G146" s="3" t="s">
        <v>413</v>
      </c>
      <c r="H146" s="3">
        <v>1</v>
      </c>
      <c r="I146" s="3">
        <v>1473.7518600000001</v>
      </c>
      <c r="J146" s="3">
        <v>0</v>
      </c>
      <c r="K146" s="3">
        <v>0</v>
      </c>
      <c r="L146" s="3">
        <v>164392.5</v>
      </c>
      <c r="M146" s="3">
        <v>466540.28125</v>
      </c>
      <c r="N146" s="3">
        <v>399090.25</v>
      </c>
      <c r="O146" s="3">
        <v>339319.25</v>
      </c>
      <c r="P146" s="3">
        <v>350769.65625</v>
      </c>
      <c r="Q146" s="3">
        <v>397117.71875</v>
      </c>
      <c r="R146" s="3">
        <v>2.5379999999999999E-4</v>
      </c>
      <c r="S146" s="3">
        <v>8.0849999999999997E-4</v>
      </c>
      <c r="T146" s="3">
        <v>2.4300000000000002</v>
      </c>
      <c r="U146" s="3">
        <v>45.88</v>
      </c>
      <c r="V146" s="5">
        <f t="shared" si="8"/>
        <v>2</v>
      </c>
      <c r="W146" s="5">
        <f t="shared" si="9"/>
        <v>0</v>
      </c>
      <c r="X146" s="5">
        <f t="shared" si="10"/>
        <v>0</v>
      </c>
      <c r="Y146" s="5">
        <f t="shared" si="11"/>
        <v>2</v>
      </c>
    </row>
    <row r="147" spans="1:25" s="5" customFormat="1" x14ac:dyDescent="0.2">
      <c r="A147" s="3" t="s">
        <v>414</v>
      </c>
      <c r="B147" s="3" t="s">
        <v>415</v>
      </c>
      <c r="C147" s="3">
        <v>4.5941500000000003E-2</v>
      </c>
      <c r="D147" s="3">
        <v>8.5424000000000003E-4</v>
      </c>
      <c r="E147" s="3">
        <v>1</v>
      </c>
      <c r="F147" s="3" t="s">
        <v>416</v>
      </c>
      <c r="G147" s="3" t="s">
        <v>417</v>
      </c>
      <c r="H147" s="3">
        <v>1</v>
      </c>
      <c r="I147" s="3">
        <v>2432.3006300000002</v>
      </c>
      <c r="J147" s="3">
        <v>0</v>
      </c>
      <c r="K147" s="3">
        <v>0</v>
      </c>
      <c r="L147" s="3">
        <v>0</v>
      </c>
      <c r="M147" s="3">
        <v>211845.890625</v>
      </c>
      <c r="N147" s="3">
        <v>0</v>
      </c>
      <c r="O147" s="3">
        <v>0</v>
      </c>
      <c r="P147" s="3">
        <v>0</v>
      </c>
      <c r="Q147" s="3">
        <v>0</v>
      </c>
      <c r="R147" s="3">
        <v>2.5379999999999999E-4</v>
      </c>
      <c r="S147" s="3">
        <v>7.4599999999999996E-3</v>
      </c>
      <c r="T147" s="3">
        <v>2.4700000000000002</v>
      </c>
      <c r="U147" s="3">
        <v>69.150000000000006</v>
      </c>
      <c r="V147" s="5">
        <f t="shared" si="8"/>
        <v>7</v>
      </c>
      <c r="W147" s="5">
        <f t="shared" si="9"/>
        <v>3</v>
      </c>
      <c r="X147" s="5">
        <f t="shared" si="10"/>
        <v>2</v>
      </c>
      <c r="Y147" s="5">
        <f t="shared" si="11"/>
        <v>2</v>
      </c>
    </row>
    <row r="148" spans="1:25" s="5" customFormat="1" x14ac:dyDescent="0.2">
      <c r="A148" s="3" t="s">
        <v>418</v>
      </c>
      <c r="B148" s="3" t="s">
        <v>47</v>
      </c>
      <c r="C148" s="3">
        <v>3.7270400000000002E-2</v>
      </c>
      <c r="D148" s="3">
        <v>8.5424000000000003E-4</v>
      </c>
      <c r="E148" s="3">
        <v>6</v>
      </c>
      <c r="F148" s="3" t="s">
        <v>419</v>
      </c>
      <c r="G148" s="3" t="s">
        <v>420</v>
      </c>
      <c r="H148" s="3">
        <v>2</v>
      </c>
      <c r="I148" s="3">
        <v>2118.0760500000001</v>
      </c>
      <c r="J148" s="3">
        <v>0</v>
      </c>
      <c r="K148" s="3">
        <v>0</v>
      </c>
      <c r="L148" s="3">
        <v>89883.6953125</v>
      </c>
      <c r="M148" s="3">
        <v>150404.578125</v>
      </c>
      <c r="N148" s="3">
        <v>190708.828125</v>
      </c>
      <c r="O148" s="3">
        <v>133772.453125</v>
      </c>
      <c r="P148" s="3">
        <v>139909.703125</v>
      </c>
      <c r="Q148" s="3">
        <v>99495.9765625</v>
      </c>
      <c r="R148" s="3">
        <v>2.5379999999999999E-4</v>
      </c>
      <c r="S148" s="3">
        <v>5.4599999999999996E-3</v>
      </c>
      <c r="T148" s="3">
        <v>2.96</v>
      </c>
      <c r="U148" s="3">
        <v>29.45</v>
      </c>
      <c r="V148" s="5">
        <f t="shared" si="8"/>
        <v>2</v>
      </c>
      <c r="W148" s="5">
        <f t="shared" si="9"/>
        <v>0</v>
      </c>
      <c r="X148" s="5">
        <f t="shared" si="10"/>
        <v>0</v>
      </c>
      <c r="Y148" s="5">
        <f t="shared" si="11"/>
        <v>2</v>
      </c>
    </row>
    <row r="149" spans="1:25" s="5" customFormat="1" x14ac:dyDescent="0.2">
      <c r="A149" s="3" t="s">
        <v>421</v>
      </c>
      <c r="B149" s="3" t="s">
        <v>98</v>
      </c>
      <c r="C149" s="3">
        <v>1.5046800000000001E-2</v>
      </c>
      <c r="D149" s="3">
        <v>8.5424000000000003E-4</v>
      </c>
      <c r="E149" s="3">
        <v>3</v>
      </c>
      <c r="F149" s="3" t="s">
        <v>422</v>
      </c>
      <c r="G149" s="3" t="s">
        <v>423</v>
      </c>
      <c r="H149" s="3">
        <v>3</v>
      </c>
      <c r="I149" s="3">
        <v>3741.7633900000001</v>
      </c>
      <c r="J149" s="3">
        <v>0</v>
      </c>
      <c r="K149" s="3">
        <v>0</v>
      </c>
      <c r="L149" s="3">
        <v>140073.9375</v>
      </c>
      <c r="M149" s="3">
        <v>73647.1640625</v>
      </c>
      <c r="N149" s="3">
        <v>0</v>
      </c>
      <c r="O149" s="3">
        <v>121104.203125</v>
      </c>
      <c r="P149" s="3">
        <v>0</v>
      </c>
      <c r="Q149" s="3">
        <v>0</v>
      </c>
      <c r="R149" s="3">
        <v>2.5379999999999999E-4</v>
      </c>
      <c r="S149" s="3">
        <v>1.426E-3</v>
      </c>
      <c r="T149" s="3">
        <v>3.3</v>
      </c>
      <c r="U149" s="3">
        <v>45.16</v>
      </c>
      <c r="V149" s="5">
        <f t="shared" si="8"/>
        <v>5</v>
      </c>
      <c r="W149" s="5">
        <f t="shared" si="9"/>
        <v>2</v>
      </c>
      <c r="X149" s="5">
        <f t="shared" si="10"/>
        <v>1</v>
      </c>
      <c r="Y149" s="5">
        <f t="shared" si="11"/>
        <v>2</v>
      </c>
    </row>
    <row r="150" spans="1:25" s="5" customFormat="1" x14ac:dyDescent="0.2">
      <c r="A150" s="3" t="s">
        <v>408</v>
      </c>
      <c r="B150" s="3" t="s">
        <v>424</v>
      </c>
      <c r="C150" s="3">
        <v>1.6242400000000001E-3</v>
      </c>
      <c r="D150" s="3">
        <v>8.5424000000000003E-4</v>
      </c>
      <c r="E150" s="3">
        <v>2</v>
      </c>
      <c r="F150" s="3" t="s">
        <v>409</v>
      </c>
      <c r="G150" s="3" t="s">
        <v>410</v>
      </c>
      <c r="H150" s="3">
        <v>0</v>
      </c>
      <c r="I150" s="3">
        <v>2780.46983</v>
      </c>
      <c r="J150" s="3">
        <v>0</v>
      </c>
      <c r="K150" s="3">
        <v>0</v>
      </c>
      <c r="L150" s="3">
        <v>178899.09375</v>
      </c>
      <c r="M150" s="3">
        <v>261340</v>
      </c>
      <c r="N150" s="3">
        <v>288858.125</v>
      </c>
      <c r="O150" s="3">
        <v>233360.28125</v>
      </c>
      <c r="P150" s="3">
        <v>318723.3125</v>
      </c>
      <c r="Q150" s="3">
        <v>369870.0625</v>
      </c>
      <c r="R150" s="3">
        <v>2.5379999999999999E-4</v>
      </c>
      <c r="S150" s="3">
        <v>5.3489999999999998E-5</v>
      </c>
      <c r="T150" s="3">
        <v>2.85</v>
      </c>
      <c r="U150" s="3">
        <v>53.4</v>
      </c>
      <c r="V150" s="5">
        <f t="shared" si="8"/>
        <v>2</v>
      </c>
      <c r="W150" s="5">
        <f t="shared" si="9"/>
        <v>0</v>
      </c>
      <c r="X150" s="5">
        <f t="shared" si="10"/>
        <v>0</v>
      </c>
      <c r="Y150" s="5">
        <f t="shared" si="11"/>
        <v>2</v>
      </c>
    </row>
    <row r="151" spans="1:25" s="5" customFormat="1" x14ac:dyDescent="0.2">
      <c r="A151" s="3" t="s">
        <v>425</v>
      </c>
      <c r="B151" s="3" t="s">
        <v>60</v>
      </c>
      <c r="C151" s="3">
        <v>1.35019E-3</v>
      </c>
      <c r="D151" s="3">
        <v>8.5424000000000003E-4</v>
      </c>
      <c r="E151" s="3">
        <v>17</v>
      </c>
      <c r="F151" s="3" t="s">
        <v>405</v>
      </c>
      <c r="G151" s="3" t="s">
        <v>401</v>
      </c>
      <c r="H151" s="3">
        <v>2</v>
      </c>
      <c r="I151" s="3">
        <v>2005.9687899999999</v>
      </c>
      <c r="J151" s="3">
        <v>922905.890625</v>
      </c>
      <c r="K151" s="3">
        <v>1063283.140625</v>
      </c>
      <c r="L151" s="3">
        <v>4159421.25</v>
      </c>
      <c r="M151" s="3">
        <v>6093863.8125</v>
      </c>
      <c r="N151" s="3">
        <v>5955449.6875</v>
      </c>
      <c r="O151" s="3">
        <v>1244593.609375</v>
      </c>
      <c r="P151" s="3">
        <v>2413469.59375</v>
      </c>
      <c r="Q151" s="3">
        <v>2425366.265625</v>
      </c>
      <c r="R151" s="3">
        <v>2.5379999999999999E-4</v>
      </c>
      <c r="S151" s="3">
        <v>4.0809999999999997E-5</v>
      </c>
      <c r="T151" s="3">
        <v>4.0599999999999996</v>
      </c>
      <c r="U151" s="3">
        <v>50.26</v>
      </c>
      <c r="V151" s="5">
        <f t="shared" si="8"/>
        <v>0</v>
      </c>
      <c r="W151" s="5">
        <f t="shared" si="9"/>
        <v>0</v>
      </c>
      <c r="X151" s="5">
        <f t="shared" si="10"/>
        <v>0</v>
      </c>
      <c r="Y151" s="5">
        <f t="shared" si="11"/>
        <v>0</v>
      </c>
    </row>
    <row r="152" spans="1:25" s="5" customFormat="1" x14ac:dyDescent="0.2">
      <c r="A152" s="3" t="s">
        <v>426</v>
      </c>
      <c r="B152" s="3" t="s">
        <v>26</v>
      </c>
      <c r="C152" s="3">
        <v>2.9852400000000001E-3</v>
      </c>
      <c r="D152" s="3">
        <v>8.5424000000000003E-4</v>
      </c>
      <c r="E152" s="3">
        <v>2</v>
      </c>
      <c r="F152" s="3" t="s">
        <v>427</v>
      </c>
      <c r="G152" s="3" t="s">
        <v>428</v>
      </c>
      <c r="H152" s="3">
        <v>1</v>
      </c>
      <c r="I152" s="3">
        <v>2072.04223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2.5379999999999999E-4</v>
      </c>
      <c r="S152" s="3">
        <v>1.3129999999999999E-4</v>
      </c>
      <c r="T152" s="3">
        <v>2.99</v>
      </c>
      <c r="U152" s="3" t="s">
        <v>45</v>
      </c>
      <c r="V152" s="5">
        <f t="shared" si="8"/>
        <v>8</v>
      </c>
      <c r="W152" s="5">
        <f t="shared" si="9"/>
        <v>3</v>
      </c>
      <c r="X152" s="5">
        <f t="shared" si="10"/>
        <v>3</v>
      </c>
      <c r="Y152" s="5">
        <f t="shared" si="11"/>
        <v>2</v>
      </c>
    </row>
    <row r="153" spans="1:25" s="5" customFormat="1" x14ac:dyDescent="0.2">
      <c r="A153" s="3" t="s">
        <v>429</v>
      </c>
      <c r="B153" s="3" t="s">
        <v>30</v>
      </c>
      <c r="C153" s="3">
        <v>2.5639199999999999E-3</v>
      </c>
      <c r="D153" s="3">
        <v>8.5424000000000003E-4</v>
      </c>
      <c r="E153" s="3">
        <v>8</v>
      </c>
      <c r="F153" s="3" t="s">
        <v>396</v>
      </c>
      <c r="G153" s="3" t="s">
        <v>397</v>
      </c>
      <c r="H153" s="3">
        <v>1</v>
      </c>
      <c r="I153" s="3">
        <v>1482.8348599999999</v>
      </c>
      <c r="J153" s="3">
        <v>282923.21875</v>
      </c>
      <c r="K153" s="3">
        <v>279784.3125</v>
      </c>
      <c r="L153" s="3">
        <v>834310.5625</v>
      </c>
      <c r="M153" s="3">
        <v>598728.25</v>
      </c>
      <c r="N153" s="3">
        <v>728463.6875</v>
      </c>
      <c r="O153" s="3">
        <v>1489553</v>
      </c>
      <c r="P153" s="3">
        <v>1038122.875</v>
      </c>
      <c r="Q153" s="3">
        <v>1349181.125</v>
      </c>
      <c r="R153" s="3">
        <v>2.5379999999999999E-4</v>
      </c>
      <c r="S153" s="3">
        <v>1.055E-4</v>
      </c>
      <c r="T153" s="3">
        <v>2.56</v>
      </c>
      <c r="U153" s="3">
        <v>56.82</v>
      </c>
      <c r="V153" s="5">
        <f t="shared" si="8"/>
        <v>0</v>
      </c>
      <c r="W153" s="5">
        <f t="shared" si="9"/>
        <v>0</v>
      </c>
      <c r="X153" s="5">
        <f t="shared" si="10"/>
        <v>0</v>
      </c>
      <c r="Y153" s="5">
        <f t="shared" si="11"/>
        <v>0</v>
      </c>
    </row>
    <row r="154" spans="1:25" s="5" customFormat="1" x14ac:dyDescent="0.2">
      <c r="A154" s="3" t="s">
        <v>430</v>
      </c>
      <c r="B154" s="3" t="s">
        <v>34</v>
      </c>
      <c r="C154" s="3">
        <v>1.00205E-2</v>
      </c>
      <c r="D154" s="3">
        <v>8.5424000000000003E-4</v>
      </c>
      <c r="E154" s="3">
        <v>4</v>
      </c>
      <c r="F154" s="3" t="s">
        <v>431</v>
      </c>
      <c r="G154" s="3" t="s">
        <v>432</v>
      </c>
      <c r="H154" s="3">
        <v>1</v>
      </c>
      <c r="I154" s="3">
        <v>2547.2759299999998</v>
      </c>
      <c r="J154" s="3">
        <v>0</v>
      </c>
      <c r="K154" s="3">
        <v>54542.1875</v>
      </c>
      <c r="L154" s="3">
        <v>561364.28125</v>
      </c>
      <c r="M154" s="3">
        <v>386956.4296875</v>
      </c>
      <c r="N154" s="3">
        <v>0</v>
      </c>
      <c r="O154" s="3">
        <v>353856.828125</v>
      </c>
      <c r="P154" s="3">
        <v>443285.84375</v>
      </c>
      <c r="Q154" s="3">
        <v>583196.0625</v>
      </c>
      <c r="R154" s="3">
        <v>2.5379999999999999E-4</v>
      </c>
      <c r="S154" s="3">
        <v>7.8280000000000005E-4</v>
      </c>
      <c r="T154" s="3">
        <v>2.3199999999999998</v>
      </c>
      <c r="U154" s="3">
        <v>68.900000000000006</v>
      </c>
      <c r="V154" s="5">
        <f t="shared" si="8"/>
        <v>2</v>
      </c>
      <c r="W154" s="5">
        <f t="shared" si="9"/>
        <v>0</v>
      </c>
      <c r="X154" s="5">
        <f t="shared" si="10"/>
        <v>1</v>
      </c>
      <c r="Y154" s="5">
        <f t="shared" si="11"/>
        <v>1</v>
      </c>
    </row>
    <row r="155" spans="1:25" s="5" customFormat="1" x14ac:dyDescent="0.2">
      <c r="A155" s="3" t="s">
        <v>433</v>
      </c>
      <c r="B155" s="3" t="s">
        <v>115</v>
      </c>
      <c r="C155" s="3">
        <v>4.7115799999999999E-3</v>
      </c>
      <c r="D155" s="3">
        <v>8.5424000000000003E-4</v>
      </c>
      <c r="E155" s="3">
        <v>5</v>
      </c>
      <c r="F155" s="3" t="s">
        <v>434</v>
      </c>
      <c r="G155" s="3" t="s">
        <v>435</v>
      </c>
      <c r="H155" s="3">
        <v>1</v>
      </c>
      <c r="I155" s="3">
        <v>3209.6510899999998</v>
      </c>
      <c r="J155" s="3">
        <v>0</v>
      </c>
      <c r="K155" s="3">
        <v>0</v>
      </c>
      <c r="L155" s="3">
        <v>706102.0625</v>
      </c>
      <c r="M155" s="3">
        <v>828994.75</v>
      </c>
      <c r="N155" s="3">
        <v>1297733</v>
      </c>
      <c r="O155" s="3">
        <v>358158.375</v>
      </c>
      <c r="P155" s="3">
        <v>505607.71875</v>
      </c>
      <c r="Q155" s="3">
        <v>884532.3125</v>
      </c>
      <c r="R155" s="3">
        <v>2.5379999999999999E-4</v>
      </c>
      <c r="S155" s="3">
        <v>2.5720000000000002E-4</v>
      </c>
      <c r="T155" s="3">
        <v>3.37</v>
      </c>
      <c r="U155" s="3">
        <v>85.09</v>
      </c>
      <c r="V155" s="5">
        <f t="shared" si="8"/>
        <v>2</v>
      </c>
      <c r="W155" s="5">
        <f t="shared" si="9"/>
        <v>0</v>
      </c>
      <c r="X155" s="5">
        <f t="shared" si="10"/>
        <v>0</v>
      </c>
      <c r="Y155" s="5">
        <f t="shared" si="11"/>
        <v>2</v>
      </c>
    </row>
    <row r="156" spans="1:25" s="5" customFormat="1" x14ac:dyDescent="0.2">
      <c r="A156" s="3" t="s">
        <v>436</v>
      </c>
      <c r="B156" s="3" t="s">
        <v>437</v>
      </c>
      <c r="C156" s="3">
        <v>2.5017500000000002E-2</v>
      </c>
      <c r="D156" s="3">
        <v>8.5424000000000003E-4</v>
      </c>
      <c r="E156" s="3">
        <v>1</v>
      </c>
      <c r="F156" s="3" t="s">
        <v>438</v>
      </c>
      <c r="G156" s="3" t="s">
        <v>439</v>
      </c>
      <c r="H156" s="3">
        <v>3</v>
      </c>
      <c r="I156" s="3">
        <v>3557.7825699999999</v>
      </c>
      <c r="J156" s="3">
        <v>0</v>
      </c>
      <c r="K156" s="3">
        <v>0</v>
      </c>
      <c r="L156" s="3">
        <v>0</v>
      </c>
      <c r="M156" s="3">
        <v>0</v>
      </c>
      <c r="N156" s="3">
        <v>242562.328125</v>
      </c>
      <c r="O156" s="3">
        <v>0</v>
      </c>
      <c r="P156" s="3">
        <v>0</v>
      </c>
      <c r="Q156" s="3">
        <v>0</v>
      </c>
      <c r="R156" s="3">
        <v>2.5379999999999999E-4</v>
      </c>
      <c r="S156" s="3">
        <v>3.039E-3</v>
      </c>
      <c r="T156" s="3">
        <v>2.9</v>
      </c>
      <c r="U156" s="3">
        <v>61.41</v>
      </c>
      <c r="V156" s="5">
        <f t="shared" si="8"/>
        <v>7</v>
      </c>
      <c r="W156" s="5">
        <f t="shared" si="9"/>
        <v>3</v>
      </c>
      <c r="X156" s="5">
        <f t="shared" si="10"/>
        <v>2</v>
      </c>
      <c r="Y156" s="5">
        <f t="shared" si="11"/>
        <v>2</v>
      </c>
    </row>
    <row r="157" spans="1:25" s="5" customFormat="1" x14ac:dyDescent="0.2">
      <c r="A157" s="3" t="s">
        <v>436</v>
      </c>
      <c r="B157" s="3" t="s">
        <v>440</v>
      </c>
      <c r="C157" s="3">
        <v>2.41515E-3</v>
      </c>
      <c r="D157" s="3">
        <v>8.5424000000000003E-4</v>
      </c>
      <c r="E157" s="3">
        <v>3</v>
      </c>
      <c r="F157" s="3" t="s">
        <v>438</v>
      </c>
      <c r="G157" s="3" t="s">
        <v>439</v>
      </c>
      <c r="H157" s="3">
        <v>3</v>
      </c>
      <c r="I157" s="3">
        <v>3541.78766</v>
      </c>
      <c r="J157" s="3">
        <v>0</v>
      </c>
      <c r="K157" s="3">
        <v>0</v>
      </c>
      <c r="L157" s="3">
        <v>527846.6875</v>
      </c>
      <c r="M157" s="3">
        <v>391725.78125</v>
      </c>
      <c r="N157" s="3">
        <v>815640.5625</v>
      </c>
      <c r="O157" s="3">
        <v>0</v>
      </c>
      <c r="P157" s="3">
        <v>0</v>
      </c>
      <c r="Q157" s="3">
        <v>358731.28125</v>
      </c>
      <c r="R157" s="3">
        <v>2.5379999999999999E-4</v>
      </c>
      <c r="S157" s="3">
        <v>9.624E-5</v>
      </c>
      <c r="T157" s="3">
        <v>4.93</v>
      </c>
      <c r="U157" s="3">
        <v>72.09</v>
      </c>
      <c r="V157" s="5">
        <f t="shared" si="8"/>
        <v>4</v>
      </c>
      <c r="W157" s="5">
        <f t="shared" si="9"/>
        <v>2</v>
      </c>
      <c r="X157" s="5">
        <f t="shared" si="10"/>
        <v>0</v>
      </c>
      <c r="Y157" s="5">
        <f t="shared" si="11"/>
        <v>2</v>
      </c>
    </row>
    <row r="158" spans="1:25" s="5" customFormat="1" x14ac:dyDescent="0.2">
      <c r="A158" s="3" t="s">
        <v>441</v>
      </c>
      <c r="B158" s="3" t="s">
        <v>38</v>
      </c>
      <c r="C158" s="3">
        <v>3.7270400000000002E-2</v>
      </c>
      <c r="D158" s="3">
        <v>8.5424000000000003E-4</v>
      </c>
      <c r="E158" s="3">
        <v>1</v>
      </c>
      <c r="F158" s="3" t="s">
        <v>442</v>
      </c>
      <c r="G158" s="3" t="s">
        <v>443</v>
      </c>
      <c r="H158" s="3">
        <v>1</v>
      </c>
      <c r="I158" s="3">
        <v>2996.5192999999999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2.5379999999999999E-4</v>
      </c>
      <c r="S158" s="3">
        <v>5.476E-3</v>
      </c>
      <c r="T158" s="3">
        <v>2.2400000000000002</v>
      </c>
      <c r="U158" s="3" t="s">
        <v>45</v>
      </c>
      <c r="V158" s="5">
        <f t="shared" si="8"/>
        <v>8</v>
      </c>
      <c r="W158" s="5">
        <f t="shared" si="9"/>
        <v>3</v>
      </c>
      <c r="X158" s="5">
        <f t="shared" si="10"/>
        <v>3</v>
      </c>
      <c r="Y158" s="5">
        <f t="shared" si="11"/>
        <v>2</v>
      </c>
    </row>
    <row r="159" spans="1:25" s="5" customFormat="1" x14ac:dyDescent="0.2">
      <c r="A159" s="3" t="s">
        <v>444</v>
      </c>
      <c r="B159" s="3" t="s">
        <v>30</v>
      </c>
      <c r="C159" s="3">
        <v>1.6419900000000001E-3</v>
      </c>
      <c r="D159" s="3">
        <v>8.5424000000000003E-4</v>
      </c>
      <c r="E159" s="3">
        <v>4</v>
      </c>
      <c r="F159" s="3" t="s">
        <v>445</v>
      </c>
      <c r="G159" s="3" t="s">
        <v>446</v>
      </c>
      <c r="H159" s="3">
        <v>1</v>
      </c>
      <c r="I159" s="3">
        <v>1789.85778</v>
      </c>
      <c r="J159" s="3">
        <v>69420.0390625</v>
      </c>
      <c r="K159" s="3">
        <v>0</v>
      </c>
      <c r="L159" s="3">
        <v>230795.21875</v>
      </c>
      <c r="M159" s="3">
        <v>175704.59375</v>
      </c>
      <c r="N159" s="3">
        <v>155661.4375</v>
      </c>
      <c r="O159" s="3">
        <v>129397.546875</v>
      </c>
      <c r="P159" s="3">
        <v>228552.234375</v>
      </c>
      <c r="Q159" s="3">
        <v>302338.359375</v>
      </c>
      <c r="R159" s="3">
        <v>2.5379999999999999E-4</v>
      </c>
      <c r="S159" s="3">
        <v>5.4419999999999997E-5</v>
      </c>
      <c r="T159" s="3">
        <v>2.8</v>
      </c>
      <c r="U159" s="3">
        <v>57.12</v>
      </c>
      <c r="V159" s="5">
        <f t="shared" si="8"/>
        <v>1</v>
      </c>
      <c r="W159" s="5">
        <f t="shared" si="9"/>
        <v>0</v>
      </c>
      <c r="X159" s="5">
        <f t="shared" si="10"/>
        <v>0</v>
      </c>
      <c r="Y159" s="5">
        <f t="shared" si="11"/>
        <v>1</v>
      </c>
    </row>
    <row r="160" spans="1:25" s="5" customFormat="1" x14ac:dyDescent="0.2">
      <c r="A160" s="3" t="s">
        <v>447</v>
      </c>
      <c r="B160" s="3" t="s">
        <v>98</v>
      </c>
      <c r="C160" s="3">
        <v>7.3946100000000002E-3</v>
      </c>
      <c r="D160" s="3">
        <v>8.5424000000000003E-4</v>
      </c>
      <c r="E160" s="3">
        <v>4</v>
      </c>
      <c r="F160" s="3" t="s">
        <v>448</v>
      </c>
      <c r="G160" s="3" t="s">
        <v>449</v>
      </c>
      <c r="H160" s="3">
        <v>3</v>
      </c>
      <c r="I160" s="3">
        <v>2186.1485400000001</v>
      </c>
      <c r="J160" s="3">
        <v>0</v>
      </c>
      <c r="K160" s="3">
        <v>0</v>
      </c>
      <c r="L160" s="3">
        <v>0</v>
      </c>
      <c r="M160" s="3">
        <v>669083.109375</v>
      </c>
      <c r="N160" s="3">
        <v>570046.75</v>
      </c>
      <c r="O160" s="3">
        <v>0</v>
      </c>
      <c r="P160" s="3">
        <v>0</v>
      </c>
      <c r="Q160" s="3">
        <v>0</v>
      </c>
      <c r="R160" s="3">
        <v>2.5379999999999999E-4</v>
      </c>
      <c r="S160" s="3">
        <v>5.0239999999999996E-4</v>
      </c>
      <c r="T160" s="3">
        <v>2.56</v>
      </c>
      <c r="U160" s="3">
        <v>41.76</v>
      </c>
      <c r="V160" s="5">
        <f t="shared" si="8"/>
        <v>6</v>
      </c>
      <c r="W160" s="5">
        <f t="shared" si="9"/>
        <v>3</v>
      </c>
      <c r="X160" s="5">
        <f t="shared" si="10"/>
        <v>1</v>
      </c>
      <c r="Y160" s="5">
        <f t="shared" si="11"/>
        <v>2</v>
      </c>
    </row>
    <row r="161" spans="1:25" s="5" customFormat="1" x14ac:dyDescent="0.2">
      <c r="A161" s="3" t="s">
        <v>450</v>
      </c>
      <c r="B161" s="3" t="s">
        <v>451</v>
      </c>
      <c r="C161" s="3">
        <v>4.7115799999999999E-3</v>
      </c>
      <c r="D161" s="3">
        <v>8.5424000000000003E-4</v>
      </c>
      <c r="E161" s="3">
        <v>3</v>
      </c>
      <c r="F161" s="3" t="s">
        <v>452</v>
      </c>
      <c r="G161" s="3" t="s">
        <v>383</v>
      </c>
      <c r="H161" s="3">
        <v>2</v>
      </c>
      <c r="I161" s="3">
        <v>1690.8581200000001</v>
      </c>
      <c r="J161" s="3">
        <v>0</v>
      </c>
      <c r="K161" s="3">
        <v>0</v>
      </c>
      <c r="L161" s="3">
        <v>56423.0390625</v>
      </c>
      <c r="M161" s="3">
        <v>65589.828125</v>
      </c>
      <c r="N161" s="3">
        <v>63263.71875</v>
      </c>
      <c r="O161" s="3">
        <v>0</v>
      </c>
      <c r="P161" s="3">
        <v>0</v>
      </c>
      <c r="Q161" s="3">
        <v>42063.0078125</v>
      </c>
      <c r="R161" s="3">
        <v>2.5379999999999999E-4</v>
      </c>
      <c r="S161" s="3">
        <v>2.5779999999999998E-4</v>
      </c>
      <c r="T161" s="3">
        <v>2.09</v>
      </c>
      <c r="U161" s="3">
        <v>33.619999999999997</v>
      </c>
      <c r="V161" s="5">
        <f t="shared" si="8"/>
        <v>4</v>
      </c>
      <c r="W161" s="5">
        <f t="shared" si="9"/>
        <v>2</v>
      </c>
      <c r="X161" s="5">
        <f t="shared" si="10"/>
        <v>0</v>
      </c>
      <c r="Y161" s="5">
        <f t="shared" si="11"/>
        <v>2</v>
      </c>
    </row>
    <row r="162" spans="1:25" s="5" customFormat="1" x14ac:dyDescent="0.2">
      <c r="A162" s="3" t="s">
        <v>453</v>
      </c>
      <c r="B162" s="3" t="s">
        <v>34</v>
      </c>
      <c r="C162" s="3">
        <v>5.50953E-2</v>
      </c>
      <c r="D162" s="3">
        <v>8.5424000000000003E-4</v>
      </c>
      <c r="E162" s="3">
        <v>5</v>
      </c>
      <c r="F162" s="3" t="s">
        <v>454</v>
      </c>
      <c r="G162" s="3" t="s">
        <v>455</v>
      </c>
      <c r="H162" s="3">
        <v>2</v>
      </c>
      <c r="I162" s="3">
        <v>1258.65723</v>
      </c>
      <c r="J162" s="3">
        <v>247812.78125</v>
      </c>
      <c r="K162" s="3">
        <v>211567.609375</v>
      </c>
      <c r="L162" s="3">
        <v>957915.9375</v>
      </c>
      <c r="M162" s="3">
        <v>1027370.1875</v>
      </c>
      <c r="N162" s="3">
        <v>1307457.125</v>
      </c>
      <c r="O162" s="3">
        <v>860979.5625</v>
      </c>
      <c r="P162" s="3">
        <v>852218.375</v>
      </c>
      <c r="Q162" s="3">
        <v>910596.0625</v>
      </c>
      <c r="R162" s="3">
        <v>2.5379999999999999E-4</v>
      </c>
      <c r="S162" s="3">
        <v>9.7870000000000006E-3</v>
      </c>
      <c r="T162" s="3">
        <v>2.56</v>
      </c>
      <c r="U162" s="3">
        <v>27.59</v>
      </c>
      <c r="V162" s="5">
        <f t="shared" si="8"/>
        <v>0</v>
      </c>
      <c r="W162" s="5">
        <f t="shared" si="9"/>
        <v>0</v>
      </c>
      <c r="X162" s="5">
        <f t="shared" si="10"/>
        <v>0</v>
      </c>
      <c r="Y162" s="5">
        <f t="shared" si="11"/>
        <v>0</v>
      </c>
    </row>
    <row r="163" spans="1:25" s="5" customFormat="1" x14ac:dyDescent="0.2">
      <c r="A163" s="3" t="s">
        <v>456</v>
      </c>
      <c r="B163" s="3" t="s">
        <v>34</v>
      </c>
      <c r="C163" s="3">
        <v>1.78929E-2</v>
      </c>
      <c r="D163" s="3">
        <v>8.5424000000000003E-4</v>
      </c>
      <c r="E163" s="3">
        <v>5</v>
      </c>
      <c r="F163" s="3" t="s">
        <v>454</v>
      </c>
      <c r="G163" s="3" t="s">
        <v>455</v>
      </c>
      <c r="H163" s="3">
        <v>1</v>
      </c>
      <c r="I163" s="3">
        <v>1171.6251999999999</v>
      </c>
      <c r="J163" s="3">
        <v>93099.6953125</v>
      </c>
      <c r="K163" s="3">
        <v>54877.44140625</v>
      </c>
      <c r="L163" s="3">
        <v>151861.484375</v>
      </c>
      <c r="M163" s="3">
        <v>309554.90625</v>
      </c>
      <c r="N163" s="3">
        <v>246051.328125</v>
      </c>
      <c r="O163" s="3">
        <v>0</v>
      </c>
      <c r="P163" s="3">
        <v>103825.1796875</v>
      </c>
      <c r="Q163" s="3">
        <v>0</v>
      </c>
      <c r="R163" s="3">
        <v>2.5379999999999999E-4</v>
      </c>
      <c r="S163" s="3">
        <v>1.846E-3</v>
      </c>
      <c r="T163" s="3">
        <v>1.87</v>
      </c>
      <c r="U163" s="3">
        <v>27.86</v>
      </c>
      <c r="V163" s="5">
        <f t="shared" si="8"/>
        <v>2</v>
      </c>
      <c r="W163" s="5">
        <f t="shared" si="9"/>
        <v>2</v>
      </c>
      <c r="X163" s="5">
        <f t="shared" si="10"/>
        <v>0</v>
      </c>
      <c r="Y163" s="5">
        <f t="shared" si="11"/>
        <v>0</v>
      </c>
    </row>
    <row r="164" spans="1:25" s="5" customFormat="1" x14ac:dyDescent="0.2">
      <c r="A164" s="3" t="s">
        <v>457</v>
      </c>
      <c r="B164" s="3" t="s">
        <v>74</v>
      </c>
      <c r="C164" s="3">
        <v>7.7648400000000003E-3</v>
      </c>
      <c r="D164" s="3">
        <v>8.5424000000000003E-4</v>
      </c>
      <c r="E164" s="3">
        <v>14</v>
      </c>
      <c r="F164" s="3" t="s">
        <v>458</v>
      </c>
      <c r="G164" s="3" t="s">
        <v>459</v>
      </c>
      <c r="H164" s="3">
        <v>1</v>
      </c>
      <c r="I164" s="3">
        <v>2493.1826999999998</v>
      </c>
      <c r="J164" s="3">
        <v>307617.48046875</v>
      </c>
      <c r="K164" s="3">
        <v>426726.0625</v>
      </c>
      <c r="L164" s="3">
        <v>1182502.046875</v>
      </c>
      <c r="M164" s="3">
        <v>1829249.375</v>
      </c>
      <c r="N164" s="3">
        <v>1611667.03125</v>
      </c>
      <c r="O164" s="3">
        <v>1229418.0625</v>
      </c>
      <c r="P164" s="3">
        <v>1053165.359375</v>
      </c>
      <c r="Q164" s="3">
        <v>1026374.65625</v>
      </c>
      <c r="R164" s="3">
        <v>2.5379999999999999E-4</v>
      </c>
      <c r="S164" s="3">
        <v>5.3620000000000002E-4</v>
      </c>
      <c r="T164" s="3">
        <v>3.43</v>
      </c>
      <c r="U164" s="3">
        <v>45.17</v>
      </c>
      <c r="V164" s="5">
        <f t="shared" si="8"/>
        <v>0</v>
      </c>
      <c r="W164" s="5">
        <f t="shared" si="9"/>
        <v>0</v>
      </c>
      <c r="X164" s="5">
        <f t="shared" si="10"/>
        <v>0</v>
      </c>
      <c r="Y164" s="5">
        <f t="shared" si="11"/>
        <v>0</v>
      </c>
    </row>
    <row r="165" spans="1:25" s="5" customFormat="1" x14ac:dyDescent="0.2">
      <c r="A165" s="3" t="s">
        <v>460</v>
      </c>
      <c r="B165" s="3" t="s">
        <v>34</v>
      </c>
      <c r="C165" s="3">
        <v>8.9902000000000003E-3</v>
      </c>
      <c r="D165" s="3">
        <v>8.5424000000000003E-4</v>
      </c>
      <c r="E165" s="3">
        <v>5</v>
      </c>
      <c r="F165" s="3" t="s">
        <v>461</v>
      </c>
      <c r="G165" s="3" t="s">
        <v>397</v>
      </c>
      <c r="H165" s="3">
        <v>0</v>
      </c>
      <c r="I165" s="3">
        <v>1885.0615700000001</v>
      </c>
      <c r="J165" s="3">
        <v>0</v>
      </c>
      <c r="K165" s="3">
        <v>0</v>
      </c>
      <c r="L165" s="3">
        <v>2698771</v>
      </c>
      <c r="M165" s="3">
        <v>4512935.625</v>
      </c>
      <c r="N165" s="3">
        <v>3898337.375</v>
      </c>
      <c r="O165" s="3">
        <v>1143875.375</v>
      </c>
      <c r="P165" s="3">
        <v>1696947.375</v>
      </c>
      <c r="Q165" s="3">
        <v>2076043</v>
      </c>
      <c r="R165" s="3">
        <v>2.5379999999999999E-4</v>
      </c>
      <c r="S165" s="3">
        <v>6.692E-4</v>
      </c>
      <c r="T165" s="3">
        <v>2.97</v>
      </c>
      <c r="U165" s="3">
        <v>64.34</v>
      </c>
      <c r="V165" s="5">
        <f t="shared" si="8"/>
        <v>2</v>
      </c>
      <c r="W165" s="5">
        <f t="shared" si="9"/>
        <v>0</v>
      </c>
      <c r="X165" s="5">
        <f t="shared" si="10"/>
        <v>0</v>
      </c>
      <c r="Y165" s="5">
        <f t="shared" si="11"/>
        <v>2</v>
      </c>
    </row>
    <row r="166" spans="1:25" s="5" customFormat="1" x14ac:dyDescent="0.2">
      <c r="A166" s="3" t="s">
        <v>462</v>
      </c>
      <c r="B166" s="3" t="s">
        <v>463</v>
      </c>
      <c r="C166" s="3">
        <v>1.40237E-2</v>
      </c>
      <c r="D166" s="3">
        <v>8.5424000000000003E-4</v>
      </c>
      <c r="E166" s="3">
        <v>1</v>
      </c>
      <c r="F166" s="3" t="s">
        <v>63</v>
      </c>
      <c r="G166" s="3" t="s">
        <v>64</v>
      </c>
      <c r="H166" s="3">
        <v>1</v>
      </c>
      <c r="I166" s="3">
        <v>4946.3894799999998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2.5379999999999999E-4</v>
      </c>
      <c r="S166" s="3">
        <v>1.2899999999999999E-3</v>
      </c>
      <c r="T166" s="3">
        <v>2.9</v>
      </c>
      <c r="U166" s="3" t="s">
        <v>45</v>
      </c>
      <c r="V166" s="5">
        <f t="shared" si="8"/>
        <v>8</v>
      </c>
      <c r="W166" s="5">
        <f t="shared" si="9"/>
        <v>3</v>
      </c>
      <c r="X166" s="5">
        <f t="shared" si="10"/>
        <v>3</v>
      </c>
      <c r="Y166" s="5">
        <f t="shared" si="11"/>
        <v>2</v>
      </c>
    </row>
    <row r="167" spans="1:25" s="5" customFormat="1" x14ac:dyDescent="0.2">
      <c r="A167" s="3" t="s">
        <v>462</v>
      </c>
      <c r="B167" s="3" t="s">
        <v>464</v>
      </c>
      <c r="C167" s="3">
        <v>1.21148E-2</v>
      </c>
      <c r="D167" s="3">
        <v>8.5424000000000003E-4</v>
      </c>
      <c r="E167" s="3">
        <v>2</v>
      </c>
      <c r="F167" s="3" t="s">
        <v>63</v>
      </c>
      <c r="G167" s="3" t="s">
        <v>64</v>
      </c>
      <c r="H167" s="3">
        <v>1</v>
      </c>
      <c r="I167" s="3">
        <v>4930.3945599999997</v>
      </c>
      <c r="J167" s="3">
        <v>0</v>
      </c>
      <c r="K167" s="3">
        <v>0</v>
      </c>
      <c r="L167" s="3">
        <v>1130207.25</v>
      </c>
      <c r="M167" s="3">
        <v>1092717.875</v>
      </c>
      <c r="N167" s="3">
        <v>0</v>
      </c>
      <c r="O167" s="3">
        <v>0</v>
      </c>
      <c r="P167" s="3">
        <v>0</v>
      </c>
      <c r="Q167" s="3">
        <v>836479.75</v>
      </c>
      <c r="R167" s="3">
        <v>2.5379999999999999E-4</v>
      </c>
      <c r="S167" s="3">
        <v>1.0369999999999999E-3</v>
      </c>
      <c r="T167" s="3">
        <v>2.02</v>
      </c>
      <c r="U167" s="3">
        <v>69.03</v>
      </c>
      <c r="V167" s="5">
        <f t="shared" si="8"/>
        <v>5</v>
      </c>
      <c r="W167" s="5">
        <f t="shared" si="9"/>
        <v>2</v>
      </c>
      <c r="X167" s="5">
        <f t="shared" si="10"/>
        <v>1</v>
      </c>
      <c r="Y167" s="5">
        <f t="shared" si="11"/>
        <v>2</v>
      </c>
    </row>
    <row r="168" spans="1:25" s="5" customFormat="1" x14ac:dyDescent="0.2">
      <c r="A168" s="3" t="s">
        <v>465</v>
      </c>
      <c r="B168" s="3" t="s">
        <v>240</v>
      </c>
      <c r="C168" s="3">
        <v>1.5376300000000001E-2</v>
      </c>
      <c r="D168" s="3">
        <v>8.5424000000000003E-4</v>
      </c>
      <c r="E168" s="3">
        <v>1</v>
      </c>
      <c r="F168" s="3" t="s">
        <v>466</v>
      </c>
      <c r="G168" s="3" t="s">
        <v>467</v>
      </c>
      <c r="H168" s="3">
        <v>2</v>
      </c>
      <c r="I168" s="3">
        <v>2480.2058900000002</v>
      </c>
      <c r="J168" s="3">
        <v>15060.5537109375</v>
      </c>
      <c r="K168" s="3">
        <v>12737.1298828125</v>
      </c>
      <c r="L168" s="3">
        <v>58670.796875</v>
      </c>
      <c r="M168" s="3">
        <v>39682.56640625</v>
      </c>
      <c r="N168" s="3">
        <v>40877.796875</v>
      </c>
      <c r="O168" s="3">
        <v>43967.1875</v>
      </c>
      <c r="P168" s="3">
        <v>67615.8359375</v>
      </c>
      <c r="Q168" s="3">
        <v>45878.65234375</v>
      </c>
      <c r="R168" s="3">
        <v>2.5379999999999999E-4</v>
      </c>
      <c r="S168" s="3">
        <v>1.4790000000000001E-3</v>
      </c>
      <c r="T168" s="3">
        <v>2.59</v>
      </c>
      <c r="U168" s="3">
        <v>22.88</v>
      </c>
      <c r="V168" s="5">
        <f t="shared" si="8"/>
        <v>0</v>
      </c>
      <c r="W168" s="5">
        <f t="shared" si="9"/>
        <v>0</v>
      </c>
      <c r="X168" s="5">
        <f t="shared" si="10"/>
        <v>0</v>
      </c>
      <c r="Y168" s="5">
        <f t="shared" si="11"/>
        <v>0</v>
      </c>
    </row>
    <row r="169" spans="1:25" s="5" customFormat="1" x14ac:dyDescent="0.2">
      <c r="A169" s="3" t="s">
        <v>468</v>
      </c>
      <c r="B169" s="3" t="s">
        <v>38</v>
      </c>
      <c r="C169" s="3">
        <v>1.74315E-3</v>
      </c>
      <c r="D169" s="3">
        <v>8.5424000000000003E-4</v>
      </c>
      <c r="E169" s="3">
        <v>1</v>
      </c>
      <c r="F169" s="3" t="s">
        <v>469</v>
      </c>
      <c r="G169" s="3" t="s">
        <v>470</v>
      </c>
      <c r="H169" s="3">
        <v>2</v>
      </c>
      <c r="I169" s="3">
        <v>2887.4982199999999</v>
      </c>
      <c r="J169" s="3">
        <v>0</v>
      </c>
      <c r="K169" s="3">
        <v>0</v>
      </c>
      <c r="L169" s="3">
        <v>264975.375</v>
      </c>
      <c r="M169" s="3">
        <v>350966.15625</v>
      </c>
      <c r="N169" s="3">
        <v>0</v>
      </c>
      <c r="O169" s="3">
        <v>0</v>
      </c>
      <c r="P169" s="3">
        <v>0</v>
      </c>
      <c r="Q169" s="3">
        <v>0</v>
      </c>
      <c r="R169" s="3">
        <v>2.5379999999999999E-4</v>
      </c>
      <c r="S169" s="3">
        <v>5.9759999999999997E-5</v>
      </c>
      <c r="T169" s="3">
        <v>3.07</v>
      </c>
      <c r="U169" s="3">
        <v>62.31</v>
      </c>
      <c r="V169" s="5">
        <f t="shared" si="8"/>
        <v>6</v>
      </c>
      <c r="W169" s="5">
        <f t="shared" si="9"/>
        <v>3</v>
      </c>
      <c r="X169" s="5">
        <f t="shared" si="10"/>
        <v>1</v>
      </c>
      <c r="Y169" s="5">
        <f t="shared" si="11"/>
        <v>2</v>
      </c>
    </row>
    <row r="170" spans="1:25" s="5" customFormat="1" x14ac:dyDescent="0.2">
      <c r="A170" s="3" t="s">
        <v>471</v>
      </c>
      <c r="B170" s="3" t="s">
        <v>26</v>
      </c>
      <c r="C170" s="3">
        <v>1.67677E-2</v>
      </c>
      <c r="D170" s="3">
        <v>8.5424000000000003E-4</v>
      </c>
      <c r="E170" s="3">
        <v>5</v>
      </c>
      <c r="F170" s="3" t="s">
        <v>472</v>
      </c>
      <c r="G170" s="3" t="s">
        <v>473</v>
      </c>
      <c r="H170" s="3">
        <v>1</v>
      </c>
      <c r="I170" s="3">
        <v>1635.7907600000001</v>
      </c>
      <c r="J170" s="3">
        <v>0</v>
      </c>
      <c r="K170" s="3">
        <v>0</v>
      </c>
      <c r="L170" s="3">
        <v>39591.16015625</v>
      </c>
      <c r="M170" s="3">
        <v>39229.609375</v>
      </c>
      <c r="N170" s="3">
        <v>34152.87890625</v>
      </c>
      <c r="O170" s="3">
        <v>37237.9140625</v>
      </c>
      <c r="P170" s="3">
        <v>0</v>
      </c>
      <c r="Q170" s="3">
        <v>36760.05859375</v>
      </c>
      <c r="R170" s="3">
        <v>2.5379999999999999E-4</v>
      </c>
      <c r="S170" s="3">
        <v>1.67E-3</v>
      </c>
      <c r="T170" s="3">
        <v>1.72</v>
      </c>
      <c r="U170" s="3">
        <v>33.57</v>
      </c>
      <c r="V170" s="5">
        <f t="shared" si="8"/>
        <v>3</v>
      </c>
      <c r="W170" s="5">
        <f t="shared" si="9"/>
        <v>1</v>
      </c>
      <c r="X170" s="5">
        <f t="shared" si="10"/>
        <v>0</v>
      </c>
      <c r="Y170" s="5">
        <f t="shared" si="11"/>
        <v>2</v>
      </c>
    </row>
    <row r="171" spans="1:25" s="5" customFormat="1" x14ac:dyDescent="0.2">
      <c r="A171" s="3" t="s">
        <v>474</v>
      </c>
      <c r="B171" s="3" t="s">
        <v>475</v>
      </c>
      <c r="C171" s="3">
        <v>3.79139E-3</v>
      </c>
      <c r="D171" s="3">
        <v>8.5424000000000003E-4</v>
      </c>
      <c r="E171" s="3">
        <v>1</v>
      </c>
      <c r="F171" s="3" t="s">
        <v>348</v>
      </c>
      <c r="G171" s="3" t="s">
        <v>349</v>
      </c>
      <c r="H171" s="3">
        <v>2</v>
      </c>
      <c r="I171" s="3">
        <v>1798.92553</v>
      </c>
      <c r="J171" s="3">
        <v>25561.392578125</v>
      </c>
      <c r="K171" s="3">
        <v>0</v>
      </c>
      <c r="L171" s="3">
        <v>0</v>
      </c>
      <c r="M171" s="3">
        <v>135217.453125</v>
      </c>
      <c r="N171" s="3">
        <v>120941.4765625</v>
      </c>
      <c r="O171" s="3">
        <v>44287.890625</v>
      </c>
      <c r="P171" s="3">
        <v>0</v>
      </c>
      <c r="Q171" s="3">
        <v>73207.734375</v>
      </c>
      <c r="R171" s="3">
        <v>2.5379999999999999E-4</v>
      </c>
      <c r="S171" s="3">
        <v>1.8699999999999999E-4</v>
      </c>
      <c r="T171" s="3">
        <v>2.27</v>
      </c>
      <c r="U171" s="3">
        <v>36.69</v>
      </c>
      <c r="V171" s="5">
        <f t="shared" si="8"/>
        <v>3</v>
      </c>
      <c r="W171" s="5">
        <f t="shared" si="9"/>
        <v>1</v>
      </c>
      <c r="X171" s="5">
        <f t="shared" si="10"/>
        <v>1</v>
      </c>
      <c r="Y171" s="5">
        <f t="shared" si="11"/>
        <v>1</v>
      </c>
    </row>
    <row r="172" spans="1:25" s="5" customFormat="1" x14ac:dyDescent="0.2">
      <c r="A172" s="3" t="s">
        <v>476</v>
      </c>
      <c r="B172" s="3" t="s">
        <v>86</v>
      </c>
      <c r="C172" s="3">
        <v>1.37239E-3</v>
      </c>
      <c r="D172" s="3">
        <v>8.5424000000000003E-4</v>
      </c>
      <c r="E172" s="3">
        <v>6</v>
      </c>
      <c r="F172" s="3" t="s">
        <v>477</v>
      </c>
      <c r="G172" s="3" t="s">
        <v>478</v>
      </c>
      <c r="H172" s="3">
        <v>1</v>
      </c>
      <c r="I172" s="3">
        <v>2090.0083599999998</v>
      </c>
      <c r="J172" s="3">
        <v>34365.81640625</v>
      </c>
      <c r="K172" s="3">
        <v>0</v>
      </c>
      <c r="L172" s="3">
        <v>371912.28125</v>
      </c>
      <c r="M172" s="3">
        <v>246868.625</v>
      </c>
      <c r="N172" s="3">
        <v>266405.234375</v>
      </c>
      <c r="O172" s="3">
        <v>191625.859375</v>
      </c>
      <c r="P172" s="3">
        <v>186214.8125</v>
      </c>
      <c r="Q172" s="3">
        <v>187521.453125</v>
      </c>
      <c r="R172" s="3">
        <v>2.5379999999999999E-4</v>
      </c>
      <c r="S172" s="3">
        <v>4.1839999999999999E-5</v>
      </c>
      <c r="T172" s="3">
        <v>2.73</v>
      </c>
      <c r="U172" s="3">
        <v>35.35</v>
      </c>
      <c r="V172" s="5">
        <f t="shared" si="8"/>
        <v>1</v>
      </c>
      <c r="W172" s="5">
        <f t="shared" si="9"/>
        <v>0</v>
      </c>
      <c r="X172" s="5">
        <f t="shared" si="10"/>
        <v>0</v>
      </c>
      <c r="Y172" s="5">
        <f t="shared" si="11"/>
        <v>1</v>
      </c>
    </row>
    <row r="173" spans="1:25" s="5" customFormat="1" x14ac:dyDescent="0.2">
      <c r="A173" s="3" t="s">
        <v>479</v>
      </c>
      <c r="B173" s="3" t="s">
        <v>480</v>
      </c>
      <c r="C173" s="3">
        <v>7.7389799999999995E-2</v>
      </c>
      <c r="D173" s="3">
        <v>8.5424000000000003E-4</v>
      </c>
      <c r="E173" s="3">
        <v>1</v>
      </c>
      <c r="F173" s="3" t="s">
        <v>438</v>
      </c>
      <c r="G173" s="3" t="s">
        <v>439</v>
      </c>
      <c r="H173" s="3">
        <v>1</v>
      </c>
      <c r="I173" s="3">
        <v>2217.07908</v>
      </c>
      <c r="J173" s="3">
        <v>0</v>
      </c>
      <c r="K173" s="3">
        <v>0</v>
      </c>
      <c r="L173" s="3">
        <v>0</v>
      </c>
      <c r="M173" s="3">
        <v>79944.140625</v>
      </c>
      <c r="N173" s="3">
        <v>80248.9609375</v>
      </c>
      <c r="O173" s="3">
        <v>0</v>
      </c>
      <c r="P173" s="3">
        <v>0</v>
      </c>
      <c r="Q173" s="3">
        <v>0</v>
      </c>
      <c r="R173" s="3">
        <v>2.5379999999999999E-4</v>
      </c>
      <c r="S173" s="3">
        <v>1.6250000000000001E-2</v>
      </c>
      <c r="T173" s="3">
        <v>1.92</v>
      </c>
      <c r="U173" s="3">
        <v>40.5</v>
      </c>
      <c r="V173" s="5">
        <f t="shared" si="8"/>
        <v>6</v>
      </c>
      <c r="W173" s="5">
        <f t="shared" si="9"/>
        <v>3</v>
      </c>
      <c r="X173" s="5">
        <f t="shared" si="10"/>
        <v>1</v>
      </c>
      <c r="Y173" s="5">
        <f t="shared" si="11"/>
        <v>2</v>
      </c>
    </row>
    <row r="174" spans="1:25" s="5" customFormat="1" x14ac:dyDescent="0.2">
      <c r="A174" s="3" t="s">
        <v>479</v>
      </c>
      <c r="B174" s="3" t="s">
        <v>26</v>
      </c>
      <c r="C174" s="3">
        <v>2.1854200000000001E-4</v>
      </c>
      <c r="D174" s="3">
        <v>8.5424000000000003E-4</v>
      </c>
      <c r="E174" s="3">
        <v>6</v>
      </c>
      <c r="F174" s="3" t="s">
        <v>438</v>
      </c>
      <c r="G174" s="3" t="s">
        <v>439</v>
      </c>
      <c r="H174" s="3">
        <v>1</v>
      </c>
      <c r="I174" s="3">
        <v>2201.0841700000001</v>
      </c>
      <c r="J174" s="3">
        <v>0</v>
      </c>
      <c r="K174" s="3">
        <v>0</v>
      </c>
      <c r="L174" s="3">
        <v>370882.40625</v>
      </c>
      <c r="M174" s="3">
        <v>436742.625</v>
      </c>
      <c r="N174" s="3">
        <v>457539.125</v>
      </c>
      <c r="O174" s="3">
        <v>95515.28125</v>
      </c>
      <c r="P174" s="3">
        <v>111552.71875</v>
      </c>
      <c r="Q174" s="3">
        <v>95861.1171875</v>
      </c>
      <c r="R174" s="3">
        <v>2.5379999999999999E-4</v>
      </c>
      <c r="S174" s="3">
        <v>2.7949999999999999E-6</v>
      </c>
      <c r="T174" s="3">
        <v>3.86</v>
      </c>
      <c r="U174" s="3">
        <v>45.83</v>
      </c>
      <c r="V174" s="5">
        <f t="shared" si="8"/>
        <v>2</v>
      </c>
      <c r="W174" s="5">
        <f t="shared" si="9"/>
        <v>0</v>
      </c>
      <c r="X174" s="5">
        <f t="shared" si="10"/>
        <v>0</v>
      </c>
      <c r="Y174" s="5">
        <f t="shared" si="11"/>
        <v>2</v>
      </c>
    </row>
    <row r="175" spans="1:25" s="5" customFormat="1" x14ac:dyDescent="0.2">
      <c r="A175" s="3" t="s">
        <v>481</v>
      </c>
      <c r="B175" s="3" t="s">
        <v>60</v>
      </c>
      <c r="C175" s="3">
        <v>8.1094300000000008E-3</v>
      </c>
      <c r="D175" s="3">
        <v>8.5424000000000003E-4</v>
      </c>
      <c r="E175" s="3">
        <v>6</v>
      </c>
      <c r="F175" s="3" t="s">
        <v>482</v>
      </c>
      <c r="G175" s="3" t="s">
        <v>104</v>
      </c>
      <c r="H175" s="3">
        <v>2</v>
      </c>
      <c r="I175" s="3">
        <v>2242.1648599999999</v>
      </c>
      <c r="J175" s="3">
        <v>48889.32421875</v>
      </c>
      <c r="K175" s="3">
        <v>0</v>
      </c>
      <c r="L175" s="3">
        <v>207157.1875</v>
      </c>
      <c r="M175" s="3">
        <v>221303.3046875</v>
      </c>
      <c r="N175" s="3">
        <v>0</v>
      </c>
      <c r="O175" s="3">
        <v>503821.109375</v>
      </c>
      <c r="P175" s="3">
        <v>398181.25</v>
      </c>
      <c r="Q175" s="3">
        <v>480107.0078125</v>
      </c>
      <c r="R175" s="3">
        <v>2.5379999999999999E-4</v>
      </c>
      <c r="S175" s="3">
        <v>5.7549999999999995E-4</v>
      </c>
      <c r="T175" s="3">
        <v>2.4300000000000002</v>
      </c>
      <c r="U175" s="3">
        <v>45</v>
      </c>
      <c r="V175" s="5">
        <f t="shared" si="8"/>
        <v>2</v>
      </c>
      <c r="W175" s="5">
        <f t="shared" si="9"/>
        <v>0</v>
      </c>
      <c r="X175" s="5">
        <f t="shared" si="10"/>
        <v>1</v>
      </c>
      <c r="Y175" s="5">
        <f t="shared" si="11"/>
        <v>1</v>
      </c>
    </row>
    <row r="176" spans="1:25" s="5" customFormat="1" x14ac:dyDescent="0.2">
      <c r="A176" s="3" t="s">
        <v>483</v>
      </c>
      <c r="B176" s="3" t="s">
        <v>98</v>
      </c>
      <c r="C176" s="3">
        <v>1.0296E-2</v>
      </c>
      <c r="D176" s="3">
        <v>8.5424000000000003E-4</v>
      </c>
      <c r="E176" s="3">
        <v>1</v>
      </c>
      <c r="F176" s="3" t="s">
        <v>484</v>
      </c>
      <c r="G176" s="3" t="s">
        <v>485</v>
      </c>
      <c r="H176" s="3">
        <v>2</v>
      </c>
      <c r="I176" s="3">
        <v>1731.8734300000001</v>
      </c>
      <c r="J176" s="3">
        <v>49440.05078125</v>
      </c>
      <c r="K176" s="3">
        <v>63381.5078125</v>
      </c>
      <c r="L176" s="3">
        <v>346867.28125</v>
      </c>
      <c r="M176" s="3">
        <v>468265</v>
      </c>
      <c r="N176" s="3">
        <v>356750.53125</v>
      </c>
      <c r="O176" s="3">
        <v>300152.90625</v>
      </c>
      <c r="P176" s="3">
        <v>362743.625</v>
      </c>
      <c r="Q176" s="3">
        <v>440362.53125</v>
      </c>
      <c r="R176" s="3">
        <v>2.5379999999999999E-4</v>
      </c>
      <c r="S176" s="3">
        <v>8.1519999999999997E-4</v>
      </c>
      <c r="T176" s="3">
        <v>3.12</v>
      </c>
      <c r="U176" s="3">
        <v>45.52</v>
      </c>
      <c r="V176" s="5">
        <f t="shared" si="8"/>
        <v>0</v>
      </c>
      <c r="W176" s="5">
        <f t="shared" si="9"/>
        <v>0</v>
      </c>
      <c r="X176" s="5">
        <f t="shared" si="10"/>
        <v>0</v>
      </c>
      <c r="Y176" s="5">
        <f t="shared" si="11"/>
        <v>0</v>
      </c>
    </row>
    <row r="177" spans="1:25" s="5" customFormat="1" x14ac:dyDescent="0.2">
      <c r="A177" s="3" t="s">
        <v>486</v>
      </c>
      <c r="B177" s="3" t="s">
        <v>34</v>
      </c>
      <c r="C177" s="3">
        <v>2.5778900000000002E-3</v>
      </c>
      <c r="D177" s="3">
        <v>8.5424000000000003E-4</v>
      </c>
      <c r="E177" s="3">
        <v>2</v>
      </c>
      <c r="F177" s="3" t="s">
        <v>487</v>
      </c>
      <c r="G177" s="3" t="s">
        <v>488</v>
      </c>
      <c r="H177" s="3">
        <v>1</v>
      </c>
      <c r="I177" s="3">
        <v>1973.99019</v>
      </c>
      <c r="J177" s="3">
        <v>0</v>
      </c>
      <c r="K177" s="3">
        <v>0</v>
      </c>
      <c r="L177" s="3">
        <v>0</v>
      </c>
      <c r="M177" s="3">
        <v>127893.5625</v>
      </c>
      <c r="N177" s="3">
        <v>159806.515625</v>
      </c>
      <c r="O177" s="3">
        <v>0</v>
      </c>
      <c r="P177" s="3">
        <v>0</v>
      </c>
      <c r="Q177" s="3">
        <v>0</v>
      </c>
      <c r="R177" s="3">
        <v>2.5379999999999999E-4</v>
      </c>
      <c r="S177" s="3">
        <v>1.06E-4</v>
      </c>
      <c r="T177" s="3">
        <v>3.68</v>
      </c>
      <c r="U177" s="3">
        <v>51.41</v>
      </c>
      <c r="V177" s="5">
        <f t="shared" si="8"/>
        <v>6</v>
      </c>
      <c r="W177" s="5">
        <f t="shared" si="9"/>
        <v>3</v>
      </c>
      <c r="X177" s="5">
        <f t="shared" si="10"/>
        <v>1</v>
      </c>
      <c r="Y177" s="5">
        <f t="shared" si="11"/>
        <v>2</v>
      </c>
    </row>
    <row r="178" spans="1:25" s="5" customFormat="1" x14ac:dyDescent="0.2">
      <c r="A178" s="3" t="s">
        <v>489</v>
      </c>
      <c r="B178" s="3" t="s">
        <v>174</v>
      </c>
      <c r="C178" s="3">
        <v>5.4802200000000002E-2</v>
      </c>
      <c r="D178" s="3">
        <v>8.5424000000000003E-4</v>
      </c>
      <c r="E178" s="3">
        <v>1</v>
      </c>
      <c r="F178" s="3" t="s">
        <v>490</v>
      </c>
      <c r="G178" s="3" t="s">
        <v>280</v>
      </c>
      <c r="H178" s="3">
        <v>1</v>
      </c>
      <c r="I178" s="3">
        <v>2665.2926400000001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2.5379999999999999E-4</v>
      </c>
      <c r="S178" s="3">
        <v>9.7260000000000003E-3</v>
      </c>
      <c r="T178" s="3">
        <v>1.67</v>
      </c>
      <c r="U178" s="3" t="s">
        <v>45</v>
      </c>
      <c r="V178" s="5">
        <f t="shared" si="8"/>
        <v>8</v>
      </c>
      <c r="W178" s="5">
        <f t="shared" si="9"/>
        <v>3</v>
      </c>
      <c r="X178" s="5">
        <f t="shared" si="10"/>
        <v>3</v>
      </c>
      <c r="Y178" s="5">
        <f t="shared" si="11"/>
        <v>2</v>
      </c>
    </row>
    <row r="179" spans="1:25" s="5" customFormat="1" x14ac:dyDescent="0.2">
      <c r="A179" s="3" t="s">
        <v>491</v>
      </c>
      <c r="B179" s="3" t="s">
        <v>157</v>
      </c>
      <c r="C179" s="3">
        <v>5.50953E-2</v>
      </c>
      <c r="D179" s="3">
        <v>8.5424000000000003E-4</v>
      </c>
      <c r="E179" s="3">
        <v>2</v>
      </c>
      <c r="F179" s="3" t="s">
        <v>108</v>
      </c>
      <c r="G179" s="3" t="s">
        <v>109</v>
      </c>
      <c r="H179" s="3">
        <v>1</v>
      </c>
      <c r="I179" s="3">
        <v>1486.80078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396503.53125</v>
      </c>
      <c r="P179" s="3">
        <v>321205.75</v>
      </c>
      <c r="Q179" s="3">
        <v>0</v>
      </c>
      <c r="R179" s="3">
        <v>2.5379999999999999E-4</v>
      </c>
      <c r="S179" s="3">
        <v>9.7599999999999996E-3</v>
      </c>
      <c r="T179" s="3">
        <v>2.4700000000000002</v>
      </c>
      <c r="U179" s="3">
        <v>75.86</v>
      </c>
      <c r="V179" s="5">
        <f t="shared" si="8"/>
        <v>6</v>
      </c>
      <c r="W179" s="5">
        <f t="shared" si="9"/>
        <v>1</v>
      </c>
      <c r="X179" s="5">
        <f t="shared" si="10"/>
        <v>3</v>
      </c>
      <c r="Y179" s="5">
        <f t="shared" si="11"/>
        <v>2</v>
      </c>
    </row>
    <row r="180" spans="1:25" s="5" customFormat="1" x14ac:dyDescent="0.2">
      <c r="A180" s="3" t="s">
        <v>492</v>
      </c>
      <c r="B180" s="3" t="s">
        <v>38</v>
      </c>
      <c r="C180" s="3">
        <v>1.8809600000000001E-3</v>
      </c>
      <c r="D180" s="3">
        <v>8.5424000000000003E-4</v>
      </c>
      <c r="E180" s="3">
        <v>3</v>
      </c>
      <c r="F180" s="3" t="s">
        <v>493</v>
      </c>
      <c r="G180" s="3" t="s">
        <v>494</v>
      </c>
      <c r="H180" s="3">
        <v>1</v>
      </c>
      <c r="I180" s="3">
        <v>1530.8348599999999</v>
      </c>
      <c r="J180" s="3">
        <v>0</v>
      </c>
      <c r="K180" s="3">
        <v>0</v>
      </c>
      <c r="L180" s="3">
        <v>225729.59375</v>
      </c>
      <c r="M180" s="3">
        <v>298835.28125</v>
      </c>
      <c r="N180" s="3">
        <v>254849.828125</v>
      </c>
      <c r="O180" s="3">
        <v>0</v>
      </c>
      <c r="P180" s="3">
        <v>156570.828125</v>
      </c>
      <c r="Q180" s="3">
        <v>211796.46875</v>
      </c>
      <c r="R180" s="3">
        <v>2.5379999999999999E-4</v>
      </c>
      <c r="S180" s="3">
        <v>6.6820000000000001E-5</v>
      </c>
      <c r="T180" s="3">
        <v>2.65</v>
      </c>
      <c r="U180" s="3">
        <v>54.03</v>
      </c>
      <c r="V180" s="5">
        <f t="shared" si="8"/>
        <v>3</v>
      </c>
      <c r="W180" s="5">
        <f t="shared" si="9"/>
        <v>1</v>
      </c>
      <c r="X180" s="5">
        <f t="shared" si="10"/>
        <v>0</v>
      </c>
      <c r="Y180" s="5">
        <f t="shared" si="11"/>
        <v>2</v>
      </c>
    </row>
    <row r="181" spans="1:25" s="5" customFormat="1" x14ac:dyDescent="0.2">
      <c r="A181" s="3" t="s">
        <v>495</v>
      </c>
      <c r="B181" s="3" t="s">
        <v>98</v>
      </c>
      <c r="C181" s="3">
        <v>9.8054600000000002E-3</v>
      </c>
      <c r="D181" s="3">
        <v>8.5424000000000003E-4</v>
      </c>
      <c r="E181" s="3">
        <v>5</v>
      </c>
      <c r="F181" s="3" t="s">
        <v>348</v>
      </c>
      <c r="G181" s="3" t="s">
        <v>349</v>
      </c>
      <c r="H181" s="3">
        <v>2</v>
      </c>
      <c r="I181" s="3">
        <v>1955.9895200000001</v>
      </c>
      <c r="J181" s="3">
        <v>76433.19140625</v>
      </c>
      <c r="K181" s="3">
        <v>50153.8828125</v>
      </c>
      <c r="L181" s="3">
        <v>177179.234375</v>
      </c>
      <c r="M181" s="3">
        <v>217209.90234375</v>
      </c>
      <c r="N181" s="3">
        <v>234061.07421875</v>
      </c>
      <c r="O181" s="3">
        <v>173101.515625</v>
      </c>
      <c r="P181" s="3">
        <v>158843.703125</v>
      </c>
      <c r="Q181" s="3">
        <v>189328.70703125</v>
      </c>
      <c r="R181" s="3">
        <v>2.5379999999999999E-4</v>
      </c>
      <c r="S181" s="3">
        <v>7.6139999999999997E-4</v>
      </c>
      <c r="T181" s="3">
        <v>2.1</v>
      </c>
      <c r="U181" s="3">
        <v>32.75</v>
      </c>
      <c r="V181" s="5">
        <f t="shared" si="8"/>
        <v>0</v>
      </c>
      <c r="W181" s="5">
        <f t="shared" si="9"/>
        <v>0</v>
      </c>
      <c r="X181" s="5">
        <f t="shared" si="10"/>
        <v>0</v>
      </c>
      <c r="Y181" s="5">
        <f t="shared" si="11"/>
        <v>0</v>
      </c>
    </row>
    <row r="182" spans="1:25" s="5" customFormat="1" x14ac:dyDescent="0.2">
      <c r="A182" s="3" t="s">
        <v>496</v>
      </c>
      <c r="B182" s="3" t="s">
        <v>34</v>
      </c>
      <c r="C182" s="3">
        <v>3.2406900000000002E-2</v>
      </c>
      <c r="D182" s="3">
        <v>8.5424000000000003E-4</v>
      </c>
      <c r="E182" s="3">
        <v>3</v>
      </c>
      <c r="F182" s="3" t="s">
        <v>497</v>
      </c>
      <c r="G182" s="3" t="s">
        <v>104</v>
      </c>
      <c r="H182" s="3">
        <v>1</v>
      </c>
      <c r="I182" s="3">
        <v>2132.0878600000001</v>
      </c>
      <c r="J182" s="3">
        <v>0</v>
      </c>
      <c r="K182" s="3">
        <v>0</v>
      </c>
      <c r="L182" s="3">
        <v>166109.28125</v>
      </c>
      <c r="M182" s="3">
        <v>401224.171875</v>
      </c>
      <c r="N182" s="3">
        <v>269139.5625</v>
      </c>
      <c r="O182" s="3">
        <v>0</v>
      </c>
      <c r="P182" s="3">
        <v>0</v>
      </c>
      <c r="Q182" s="3">
        <v>0</v>
      </c>
      <c r="R182" s="3">
        <v>2.5379999999999999E-4</v>
      </c>
      <c r="S182" s="3">
        <v>4.4470000000000004E-3</v>
      </c>
      <c r="T182" s="3">
        <v>2.15</v>
      </c>
      <c r="U182" s="3">
        <v>75.97</v>
      </c>
      <c r="V182" s="5">
        <f t="shared" si="8"/>
        <v>5</v>
      </c>
      <c r="W182" s="5">
        <f t="shared" si="9"/>
        <v>3</v>
      </c>
      <c r="X182" s="5">
        <f t="shared" si="10"/>
        <v>0</v>
      </c>
      <c r="Y182" s="5">
        <f t="shared" si="11"/>
        <v>2</v>
      </c>
    </row>
    <row r="183" spans="1:25" s="5" customFormat="1" x14ac:dyDescent="0.2">
      <c r="A183" s="3" t="s">
        <v>498</v>
      </c>
      <c r="B183" s="3" t="s">
        <v>74</v>
      </c>
      <c r="C183" s="3">
        <v>7.3406100000000002E-2</v>
      </c>
      <c r="D183" s="3">
        <v>8.5424000000000003E-4</v>
      </c>
      <c r="E183" s="3">
        <v>2</v>
      </c>
      <c r="F183" s="3" t="s">
        <v>386</v>
      </c>
      <c r="G183" s="3" t="s">
        <v>387</v>
      </c>
      <c r="H183" s="3">
        <v>2</v>
      </c>
      <c r="I183" s="3">
        <v>4070.9896600000002</v>
      </c>
      <c r="J183" s="3">
        <v>0</v>
      </c>
      <c r="K183" s="3">
        <v>0</v>
      </c>
      <c r="L183" s="3">
        <v>1179924</v>
      </c>
      <c r="M183" s="3">
        <v>825304.5</v>
      </c>
      <c r="N183" s="3">
        <v>640737.1875</v>
      </c>
      <c r="O183" s="3">
        <v>685752.25</v>
      </c>
      <c r="P183" s="3">
        <v>1037150.0625</v>
      </c>
      <c r="Q183" s="3">
        <v>1221255.375</v>
      </c>
      <c r="R183" s="3">
        <v>2.5379999999999999E-4</v>
      </c>
      <c r="S183" s="3">
        <v>1.5010000000000001E-2</v>
      </c>
      <c r="T183" s="3">
        <v>2.7</v>
      </c>
      <c r="U183" s="3">
        <v>82.68</v>
      </c>
      <c r="V183" s="5">
        <f t="shared" si="8"/>
        <v>2</v>
      </c>
      <c r="W183" s="5">
        <f t="shared" si="9"/>
        <v>0</v>
      </c>
      <c r="X183" s="5">
        <f t="shared" si="10"/>
        <v>0</v>
      </c>
      <c r="Y183" s="5">
        <f t="shared" si="11"/>
        <v>2</v>
      </c>
    </row>
    <row r="184" spans="1:25" s="5" customFormat="1" x14ac:dyDescent="0.2">
      <c r="A184" s="3" t="s">
        <v>499</v>
      </c>
      <c r="B184" s="3" t="s">
        <v>47</v>
      </c>
      <c r="C184" s="3">
        <v>2.5426000000000001E-2</v>
      </c>
      <c r="D184" s="3">
        <v>8.5424000000000003E-4</v>
      </c>
      <c r="E184" s="3">
        <v>3</v>
      </c>
      <c r="F184" s="3" t="s">
        <v>293</v>
      </c>
      <c r="G184" s="3" t="s">
        <v>294</v>
      </c>
      <c r="H184" s="3">
        <v>1</v>
      </c>
      <c r="I184" s="3">
        <v>1665.8702599999999</v>
      </c>
      <c r="J184" s="3">
        <v>0</v>
      </c>
      <c r="K184" s="3">
        <v>0</v>
      </c>
      <c r="L184" s="3">
        <v>0</v>
      </c>
      <c r="M184" s="3">
        <v>147320.1875</v>
      </c>
      <c r="N184" s="3">
        <v>74035.5390625</v>
      </c>
      <c r="O184" s="3">
        <v>84046.234375</v>
      </c>
      <c r="P184" s="3">
        <v>0</v>
      </c>
      <c r="Q184" s="3">
        <v>105496.75</v>
      </c>
      <c r="R184" s="3">
        <v>2.5379999999999999E-4</v>
      </c>
      <c r="S184" s="3">
        <v>3.0920000000000001E-3</v>
      </c>
      <c r="T184" s="3">
        <v>2.06</v>
      </c>
      <c r="U184" s="3">
        <v>53.7</v>
      </c>
      <c r="V184" s="5">
        <f t="shared" si="8"/>
        <v>4</v>
      </c>
      <c r="W184" s="5">
        <f t="shared" si="9"/>
        <v>1</v>
      </c>
      <c r="X184" s="5">
        <f t="shared" si="10"/>
        <v>1</v>
      </c>
      <c r="Y184" s="5">
        <f t="shared" si="11"/>
        <v>2</v>
      </c>
    </row>
    <row r="185" spans="1:25" s="5" customFormat="1" x14ac:dyDescent="0.2">
      <c r="A185" s="3" t="s">
        <v>500</v>
      </c>
      <c r="B185" s="3" t="s">
        <v>30</v>
      </c>
      <c r="C185" s="3">
        <v>5.8776499999999997E-4</v>
      </c>
      <c r="D185" s="3">
        <v>8.5424000000000003E-4</v>
      </c>
      <c r="E185" s="3">
        <v>7</v>
      </c>
      <c r="F185" s="3" t="s">
        <v>501</v>
      </c>
      <c r="G185" s="3" t="s">
        <v>502</v>
      </c>
      <c r="H185" s="3">
        <v>2</v>
      </c>
      <c r="I185" s="3">
        <v>2318.1882999999998</v>
      </c>
      <c r="J185" s="3">
        <v>0</v>
      </c>
      <c r="K185" s="3">
        <v>138619.234375</v>
      </c>
      <c r="L185" s="3">
        <v>389620.5</v>
      </c>
      <c r="M185" s="3">
        <v>477409.09375</v>
      </c>
      <c r="N185" s="3">
        <v>572291.3125</v>
      </c>
      <c r="O185" s="3">
        <v>519629.0625</v>
      </c>
      <c r="P185" s="3">
        <v>479877.25</v>
      </c>
      <c r="Q185" s="3">
        <v>591891.375</v>
      </c>
      <c r="R185" s="3">
        <v>2.5379999999999999E-4</v>
      </c>
      <c r="S185" s="3">
        <v>1.201E-5</v>
      </c>
      <c r="T185" s="3">
        <v>3.69</v>
      </c>
      <c r="U185" s="3">
        <v>62.68</v>
      </c>
      <c r="V185" s="5">
        <f t="shared" si="8"/>
        <v>1</v>
      </c>
      <c r="W185" s="5">
        <f t="shared" si="9"/>
        <v>0</v>
      </c>
      <c r="X185" s="5">
        <f t="shared" si="10"/>
        <v>0</v>
      </c>
      <c r="Y185" s="5">
        <f t="shared" si="11"/>
        <v>1</v>
      </c>
    </row>
    <row r="186" spans="1:25" s="5" customFormat="1" x14ac:dyDescent="0.2">
      <c r="A186" s="3" t="s">
        <v>503</v>
      </c>
      <c r="B186" s="3" t="s">
        <v>91</v>
      </c>
      <c r="C186" s="3">
        <v>8.4198800000000004E-2</v>
      </c>
      <c r="D186" s="3">
        <v>8.5424000000000003E-4</v>
      </c>
      <c r="E186" s="3">
        <v>2</v>
      </c>
      <c r="F186" s="3" t="s">
        <v>501</v>
      </c>
      <c r="G186" s="3" t="s">
        <v>502</v>
      </c>
      <c r="H186" s="3">
        <v>1</v>
      </c>
      <c r="I186" s="3">
        <v>1448.73885</v>
      </c>
      <c r="J186" s="3">
        <v>0</v>
      </c>
      <c r="K186" s="3">
        <v>0</v>
      </c>
      <c r="L186" s="3">
        <v>97031.0625</v>
      </c>
      <c r="M186" s="3">
        <v>47896.609375</v>
      </c>
      <c r="N186" s="3">
        <v>62723.765625</v>
      </c>
      <c r="O186" s="3">
        <v>0</v>
      </c>
      <c r="P186" s="3">
        <v>53318.4765625</v>
      </c>
      <c r="Q186" s="3">
        <v>80453.5078125</v>
      </c>
      <c r="R186" s="3">
        <v>2.5379999999999999E-4</v>
      </c>
      <c r="S186" s="3">
        <v>1.8509999999999999E-2</v>
      </c>
      <c r="T186" s="3">
        <v>1.6</v>
      </c>
      <c r="U186" s="3">
        <v>56.2</v>
      </c>
      <c r="V186" s="5">
        <f t="shared" si="8"/>
        <v>3</v>
      </c>
      <c r="W186" s="5">
        <f t="shared" si="9"/>
        <v>1</v>
      </c>
      <c r="X186" s="5">
        <f t="shared" si="10"/>
        <v>0</v>
      </c>
      <c r="Y186" s="5">
        <f t="shared" si="11"/>
        <v>2</v>
      </c>
    </row>
    <row r="187" spans="1:25" s="5" customFormat="1" x14ac:dyDescent="0.2">
      <c r="A187" s="3" t="s">
        <v>503</v>
      </c>
      <c r="B187" s="3" t="s">
        <v>30</v>
      </c>
      <c r="C187" s="3">
        <v>1.8785799999999998E-2</v>
      </c>
      <c r="D187" s="3">
        <v>8.5424000000000003E-4</v>
      </c>
      <c r="E187" s="3">
        <v>4</v>
      </c>
      <c r="F187" s="3" t="s">
        <v>501</v>
      </c>
      <c r="G187" s="3" t="s">
        <v>502</v>
      </c>
      <c r="H187" s="3">
        <v>1</v>
      </c>
      <c r="I187" s="3">
        <v>1432.7439400000001</v>
      </c>
      <c r="J187" s="3">
        <v>0</v>
      </c>
      <c r="K187" s="3">
        <v>0</v>
      </c>
      <c r="L187" s="3">
        <v>174325.875</v>
      </c>
      <c r="M187" s="3">
        <v>631201.3125</v>
      </c>
      <c r="N187" s="3">
        <v>383121.59375</v>
      </c>
      <c r="O187" s="3">
        <v>197336.484375</v>
      </c>
      <c r="P187" s="3">
        <v>254615.3125</v>
      </c>
      <c r="Q187" s="3">
        <v>291831.8125</v>
      </c>
      <c r="R187" s="3">
        <v>2.5379999999999999E-4</v>
      </c>
      <c r="S187" s="3">
        <v>1.9750000000000002E-3</v>
      </c>
      <c r="T187" s="3">
        <v>2.4300000000000002</v>
      </c>
      <c r="U187" s="3">
        <v>59.96</v>
      </c>
      <c r="V187" s="5">
        <f t="shared" si="8"/>
        <v>2</v>
      </c>
      <c r="W187" s="5">
        <f t="shared" si="9"/>
        <v>0</v>
      </c>
      <c r="X187" s="5">
        <f t="shared" si="10"/>
        <v>0</v>
      </c>
      <c r="Y187" s="5">
        <f t="shared" si="11"/>
        <v>2</v>
      </c>
    </row>
    <row r="188" spans="1:25" s="5" customFormat="1" x14ac:dyDescent="0.2">
      <c r="A188" s="3" t="s">
        <v>504</v>
      </c>
      <c r="B188" s="3" t="s">
        <v>30</v>
      </c>
      <c r="C188" s="3">
        <v>6.8886299999999998E-2</v>
      </c>
      <c r="D188" s="3">
        <v>8.5424000000000003E-4</v>
      </c>
      <c r="E188" s="3">
        <v>3</v>
      </c>
      <c r="F188" s="3" t="s">
        <v>505</v>
      </c>
      <c r="G188" s="3" t="s">
        <v>355</v>
      </c>
      <c r="H188" s="3">
        <v>1</v>
      </c>
      <c r="I188" s="3">
        <v>2544.2598400000002</v>
      </c>
      <c r="J188" s="3">
        <v>93533.20703125</v>
      </c>
      <c r="K188" s="3">
        <v>0</v>
      </c>
      <c r="L188" s="3">
        <v>143142.51953125</v>
      </c>
      <c r="M188" s="3">
        <v>149332.49609375</v>
      </c>
      <c r="N188" s="3">
        <v>97706.45703125</v>
      </c>
      <c r="O188" s="3">
        <v>0</v>
      </c>
      <c r="P188" s="3">
        <v>94195.63671875</v>
      </c>
      <c r="Q188" s="3">
        <v>63850.76953125</v>
      </c>
      <c r="R188" s="3">
        <v>2.5379999999999999E-4</v>
      </c>
      <c r="S188" s="3">
        <v>1.3650000000000001E-2</v>
      </c>
      <c r="T188" s="3">
        <v>1.5</v>
      </c>
      <c r="U188" s="3">
        <v>29.92</v>
      </c>
      <c r="V188" s="5">
        <f t="shared" si="8"/>
        <v>2</v>
      </c>
      <c r="W188" s="5">
        <f t="shared" si="9"/>
        <v>1</v>
      </c>
      <c r="X188" s="5">
        <f t="shared" si="10"/>
        <v>0</v>
      </c>
      <c r="Y188" s="5">
        <f t="shared" si="11"/>
        <v>1</v>
      </c>
    </row>
    <row r="189" spans="1:25" s="5" customFormat="1" x14ac:dyDescent="0.2">
      <c r="A189" s="3" t="s">
        <v>506</v>
      </c>
      <c r="B189" s="3" t="s">
        <v>240</v>
      </c>
      <c r="C189" s="3">
        <v>6.48184E-4</v>
      </c>
      <c r="D189" s="3">
        <v>8.5424000000000003E-4</v>
      </c>
      <c r="E189" s="3">
        <v>3</v>
      </c>
      <c r="F189" s="3" t="s">
        <v>507</v>
      </c>
      <c r="G189" s="3" t="s">
        <v>508</v>
      </c>
      <c r="H189" s="3">
        <v>1</v>
      </c>
      <c r="I189" s="3">
        <v>2889.4675900000002</v>
      </c>
      <c r="J189" s="3">
        <v>0</v>
      </c>
      <c r="K189" s="3">
        <v>0</v>
      </c>
      <c r="L189" s="3">
        <v>168098.4375</v>
      </c>
      <c r="M189" s="3">
        <v>207997.328125</v>
      </c>
      <c r="N189" s="3">
        <v>92059.9609375</v>
      </c>
      <c r="O189" s="3">
        <v>0</v>
      </c>
      <c r="P189" s="3">
        <v>0</v>
      </c>
      <c r="Q189" s="3">
        <v>122065.203125</v>
      </c>
      <c r="R189" s="3">
        <v>2.5379999999999999E-4</v>
      </c>
      <c r="S189" s="3">
        <v>1.385E-5</v>
      </c>
      <c r="T189" s="3">
        <v>5.87</v>
      </c>
      <c r="U189" s="3">
        <v>53.23</v>
      </c>
      <c r="V189" s="5">
        <f t="shared" si="8"/>
        <v>4</v>
      </c>
      <c r="W189" s="5">
        <f t="shared" si="9"/>
        <v>2</v>
      </c>
      <c r="X189" s="5">
        <f t="shared" si="10"/>
        <v>0</v>
      </c>
      <c r="Y189" s="5">
        <f t="shared" si="11"/>
        <v>2</v>
      </c>
    </row>
    <row r="190" spans="1:25" s="5" customFormat="1" x14ac:dyDescent="0.2">
      <c r="A190" s="3" t="s">
        <v>509</v>
      </c>
      <c r="B190" s="3" t="s">
        <v>510</v>
      </c>
      <c r="C190" s="3">
        <v>2.1389499999999999E-2</v>
      </c>
      <c r="D190" s="3">
        <v>8.5424000000000003E-4</v>
      </c>
      <c r="E190" s="3">
        <v>1</v>
      </c>
      <c r="F190" s="3" t="s">
        <v>511</v>
      </c>
      <c r="G190" s="3" t="s">
        <v>383</v>
      </c>
      <c r="H190" s="3">
        <v>1</v>
      </c>
      <c r="I190" s="3">
        <v>3797.8591799999999</v>
      </c>
      <c r="J190" s="3">
        <v>0</v>
      </c>
      <c r="K190" s="3">
        <v>0</v>
      </c>
      <c r="L190" s="3">
        <v>58071.3203125</v>
      </c>
      <c r="M190" s="3">
        <v>0</v>
      </c>
      <c r="N190" s="3">
        <v>0</v>
      </c>
      <c r="O190" s="3">
        <v>0</v>
      </c>
      <c r="P190" s="3">
        <v>0</v>
      </c>
      <c r="Q190" s="3">
        <v>162476.40625</v>
      </c>
      <c r="R190" s="3">
        <v>2.5379999999999999E-4</v>
      </c>
      <c r="S190" s="3">
        <v>2.3969999999999998E-3</v>
      </c>
      <c r="T190" s="3">
        <v>4.93</v>
      </c>
      <c r="U190" s="3">
        <v>55.8</v>
      </c>
      <c r="V190" s="5">
        <f t="shared" si="8"/>
        <v>6</v>
      </c>
      <c r="W190" s="5">
        <f t="shared" si="9"/>
        <v>2</v>
      </c>
      <c r="X190" s="5">
        <f t="shared" si="10"/>
        <v>2</v>
      </c>
      <c r="Y190" s="5">
        <f t="shared" si="11"/>
        <v>2</v>
      </c>
    </row>
    <row r="191" spans="1:25" s="5" customFormat="1" x14ac:dyDescent="0.2">
      <c r="A191" s="3" t="s">
        <v>512</v>
      </c>
      <c r="B191" s="3" t="s">
        <v>513</v>
      </c>
      <c r="C191" s="3">
        <v>6.1056200000000004E-4</v>
      </c>
      <c r="D191" s="3">
        <v>8.5424000000000003E-4</v>
      </c>
      <c r="E191" s="3">
        <v>6</v>
      </c>
      <c r="F191" s="3" t="s">
        <v>514</v>
      </c>
      <c r="G191" s="3" t="s">
        <v>428</v>
      </c>
      <c r="H191" s="3">
        <v>2</v>
      </c>
      <c r="I191" s="3">
        <v>2886.5063399999999</v>
      </c>
      <c r="J191" s="3">
        <v>1942757.375</v>
      </c>
      <c r="K191" s="3">
        <v>2114051</v>
      </c>
      <c r="L191" s="3">
        <v>8426717</v>
      </c>
      <c r="M191" s="3">
        <v>21391642</v>
      </c>
      <c r="N191" s="3">
        <v>7648451</v>
      </c>
      <c r="O191" s="3">
        <v>2169252.5</v>
      </c>
      <c r="P191" s="3">
        <v>6723161</v>
      </c>
      <c r="Q191" s="3">
        <v>1439215.625</v>
      </c>
      <c r="R191" s="3">
        <v>2.5379999999999999E-4</v>
      </c>
      <c r="S191" s="3">
        <v>1.276E-5</v>
      </c>
      <c r="T191" s="3">
        <v>5.68</v>
      </c>
      <c r="U191" s="3">
        <v>83.26</v>
      </c>
      <c r="V191" s="5">
        <f t="shared" si="8"/>
        <v>0</v>
      </c>
      <c r="W191" s="5">
        <f t="shared" si="9"/>
        <v>0</v>
      </c>
      <c r="X191" s="5">
        <f t="shared" si="10"/>
        <v>0</v>
      </c>
      <c r="Y191" s="5">
        <f t="shared" si="11"/>
        <v>0</v>
      </c>
    </row>
    <row r="192" spans="1:25" s="5" customFormat="1" x14ac:dyDescent="0.2">
      <c r="A192" s="3" t="s">
        <v>515</v>
      </c>
      <c r="B192" s="3" t="s">
        <v>60</v>
      </c>
      <c r="C192" s="3">
        <v>1.3069799999999999E-2</v>
      </c>
      <c r="D192" s="3">
        <v>8.5424000000000003E-4</v>
      </c>
      <c r="E192" s="3">
        <v>5</v>
      </c>
      <c r="F192" s="3" t="s">
        <v>516</v>
      </c>
      <c r="G192" s="3" t="s">
        <v>517</v>
      </c>
      <c r="H192" s="3">
        <v>2</v>
      </c>
      <c r="I192" s="3">
        <v>2606.3687100000002</v>
      </c>
      <c r="J192" s="3">
        <v>0</v>
      </c>
      <c r="K192" s="3">
        <v>0</v>
      </c>
      <c r="L192" s="3">
        <v>284888.53125</v>
      </c>
      <c r="M192" s="3">
        <v>270031.15625</v>
      </c>
      <c r="N192" s="3">
        <v>0</v>
      </c>
      <c r="O192" s="3">
        <v>0</v>
      </c>
      <c r="P192" s="3">
        <v>119015.4296875</v>
      </c>
      <c r="Q192" s="3">
        <v>0</v>
      </c>
      <c r="R192" s="3">
        <v>2.5379999999999999E-4</v>
      </c>
      <c r="S192" s="3">
        <v>1.158E-3</v>
      </c>
      <c r="T192" s="3">
        <v>3.47</v>
      </c>
      <c r="U192" s="3">
        <v>67.62</v>
      </c>
      <c r="V192" s="5">
        <f t="shared" si="8"/>
        <v>5</v>
      </c>
      <c r="W192" s="5">
        <f t="shared" si="9"/>
        <v>2</v>
      </c>
      <c r="X192" s="5">
        <f t="shared" si="10"/>
        <v>1</v>
      </c>
      <c r="Y192" s="5">
        <f t="shared" si="11"/>
        <v>2</v>
      </c>
    </row>
    <row r="193" spans="1:25" s="5" customFormat="1" x14ac:dyDescent="0.2">
      <c r="A193" s="3" t="s">
        <v>518</v>
      </c>
      <c r="B193" s="3" t="s">
        <v>67</v>
      </c>
      <c r="C193" s="3">
        <v>2.3760999999999999E-3</v>
      </c>
      <c r="D193" s="3">
        <v>8.5424000000000003E-4</v>
      </c>
      <c r="E193" s="3">
        <v>1</v>
      </c>
      <c r="F193" s="3" t="s">
        <v>306</v>
      </c>
      <c r="G193" s="3" t="s">
        <v>307</v>
      </c>
      <c r="H193" s="3">
        <v>2</v>
      </c>
      <c r="I193" s="3">
        <v>3123.62554</v>
      </c>
      <c r="J193" s="3">
        <v>0</v>
      </c>
      <c r="K193" s="3">
        <v>0</v>
      </c>
      <c r="L193" s="3">
        <v>1042820.1875</v>
      </c>
      <c r="M193" s="3">
        <v>0</v>
      </c>
      <c r="N193" s="3">
        <v>0</v>
      </c>
      <c r="O193" s="3">
        <v>0</v>
      </c>
      <c r="P193" s="3">
        <v>0</v>
      </c>
      <c r="Q193" s="3">
        <v>468058.65625</v>
      </c>
      <c r="R193" s="3">
        <v>2.5379999999999999E-4</v>
      </c>
      <c r="S193" s="3">
        <v>9.3770000000000005E-5</v>
      </c>
      <c r="T193" s="3">
        <v>4.87</v>
      </c>
      <c r="U193" s="3">
        <v>66</v>
      </c>
      <c r="V193" s="5">
        <f t="shared" si="8"/>
        <v>6</v>
      </c>
      <c r="W193" s="5">
        <f t="shared" si="9"/>
        <v>2</v>
      </c>
      <c r="X193" s="5">
        <f t="shared" si="10"/>
        <v>2</v>
      </c>
      <c r="Y193" s="5">
        <f t="shared" si="11"/>
        <v>2</v>
      </c>
    </row>
    <row r="194" spans="1:25" s="5" customFormat="1" x14ac:dyDescent="0.2">
      <c r="A194" s="3" t="s">
        <v>519</v>
      </c>
      <c r="B194" s="3" t="s">
        <v>67</v>
      </c>
      <c r="C194" s="3">
        <v>6.0725199999999997E-4</v>
      </c>
      <c r="D194" s="3">
        <v>8.5424000000000003E-4</v>
      </c>
      <c r="E194" s="3">
        <v>5</v>
      </c>
      <c r="F194" s="3" t="s">
        <v>297</v>
      </c>
      <c r="G194" s="3" t="s">
        <v>298</v>
      </c>
      <c r="H194" s="3">
        <v>2</v>
      </c>
      <c r="I194" s="3">
        <v>3144.6622600000001</v>
      </c>
      <c r="J194" s="3">
        <v>468400.15625</v>
      </c>
      <c r="K194" s="3">
        <v>0</v>
      </c>
      <c r="L194" s="3">
        <v>1276672.375</v>
      </c>
      <c r="M194" s="3">
        <v>877763.09375</v>
      </c>
      <c r="N194" s="3">
        <v>1404702.0625</v>
      </c>
      <c r="O194" s="3">
        <v>877772.5625</v>
      </c>
      <c r="P194" s="3">
        <v>902512.15625</v>
      </c>
      <c r="Q194" s="3">
        <v>1158833.0625</v>
      </c>
      <c r="R194" s="3">
        <v>2.5379999999999999E-4</v>
      </c>
      <c r="S194" s="3">
        <v>1.2619999999999999E-5</v>
      </c>
      <c r="T194" s="3">
        <v>5.51</v>
      </c>
      <c r="U194" s="3">
        <v>66.69</v>
      </c>
      <c r="V194" s="5">
        <f t="shared" si="8"/>
        <v>1</v>
      </c>
      <c r="W194" s="5">
        <f t="shared" si="9"/>
        <v>0</v>
      </c>
      <c r="X194" s="5">
        <f t="shared" si="10"/>
        <v>0</v>
      </c>
      <c r="Y194" s="5">
        <f t="shared" si="11"/>
        <v>1</v>
      </c>
    </row>
    <row r="195" spans="1:25" s="5" customFormat="1" x14ac:dyDescent="0.2">
      <c r="A195" s="3" t="s">
        <v>520</v>
      </c>
      <c r="B195" s="3" t="s">
        <v>30</v>
      </c>
      <c r="C195" s="3">
        <v>5.6581999999999997E-4</v>
      </c>
      <c r="D195" s="3">
        <v>8.5424000000000003E-4</v>
      </c>
      <c r="E195" s="3">
        <v>6</v>
      </c>
      <c r="F195" s="3" t="s">
        <v>43</v>
      </c>
      <c r="G195" s="3" t="s">
        <v>44</v>
      </c>
      <c r="H195" s="3">
        <v>1</v>
      </c>
      <c r="I195" s="3">
        <v>2690.3501099999999</v>
      </c>
      <c r="J195" s="3">
        <v>0</v>
      </c>
      <c r="K195" s="3">
        <v>0</v>
      </c>
      <c r="L195" s="3">
        <v>89555.5859375</v>
      </c>
      <c r="M195" s="3">
        <v>147415.71875</v>
      </c>
      <c r="N195" s="3">
        <v>0</v>
      </c>
      <c r="O195" s="3">
        <v>310662.3125</v>
      </c>
      <c r="P195" s="3">
        <v>205501.828125</v>
      </c>
      <c r="Q195" s="3">
        <v>283255.5625</v>
      </c>
      <c r="R195" s="3">
        <v>2.5379999999999999E-4</v>
      </c>
      <c r="S195" s="3">
        <v>1.134E-5</v>
      </c>
      <c r="T195" s="3">
        <v>4.2300000000000004</v>
      </c>
      <c r="U195" s="3">
        <v>58.63</v>
      </c>
      <c r="V195" s="5">
        <f t="shared" si="8"/>
        <v>3</v>
      </c>
      <c r="W195" s="5">
        <f t="shared" si="9"/>
        <v>0</v>
      </c>
      <c r="X195" s="5">
        <f t="shared" si="10"/>
        <v>1</v>
      </c>
      <c r="Y195" s="5">
        <f t="shared" si="11"/>
        <v>2</v>
      </c>
    </row>
    <row r="196" spans="1:25" s="5" customFormat="1" x14ac:dyDescent="0.2">
      <c r="A196" s="3" t="s">
        <v>512</v>
      </c>
      <c r="B196" s="3" t="s">
        <v>47</v>
      </c>
      <c r="C196" s="3">
        <v>2.00337E-4</v>
      </c>
      <c r="D196" s="3">
        <v>8.5424000000000003E-4</v>
      </c>
      <c r="E196" s="3">
        <v>13</v>
      </c>
      <c r="F196" s="3" t="s">
        <v>514</v>
      </c>
      <c r="G196" s="3" t="s">
        <v>428</v>
      </c>
      <c r="H196" s="3">
        <v>2</v>
      </c>
      <c r="I196" s="3">
        <v>2870.5114199999998</v>
      </c>
      <c r="J196" s="3">
        <v>2646524.25</v>
      </c>
      <c r="K196" s="3">
        <v>3714734.5</v>
      </c>
      <c r="L196" s="3">
        <v>38155469.5</v>
      </c>
      <c r="M196" s="3">
        <v>7945832.71875</v>
      </c>
      <c r="N196" s="3">
        <v>29256635.875</v>
      </c>
      <c r="O196" s="3">
        <v>8247187.75</v>
      </c>
      <c r="P196" s="3">
        <v>4244948.5</v>
      </c>
      <c r="Q196" s="3">
        <v>11287650.1875</v>
      </c>
      <c r="R196" s="3">
        <v>2.5379999999999999E-4</v>
      </c>
      <c r="S196" s="3">
        <v>2.463E-6</v>
      </c>
      <c r="T196" s="3">
        <v>7.2</v>
      </c>
      <c r="U196" s="3">
        <v>85.89</v>
      </c>
      <c r="V196" s="5">
        <f t="shared" ref="V196:V259" si="12">COUNTIF(J196:Q196,0)</f>
        <v>0</v>
      </c>
      <c r="W196" s="5">
        <f t="shared" ref="W196:W259" si="13">COUNTIF(O196:Q196,0)</f>
        <v>0</v>
      </c>
      <c r="X196" s="5">
        <f t="shared" ref="X196:X259" si="14">COUNTIF(L196:N196,0)</f>
        <v>0</v>
      </c>
      <c r="Y196" s="5">
        <f t="shared" ref="Y196:Y259" si="15">COUNTIF(J196:K196,0)</f>
        <v>0</v>
      </c>
    </row>
    <row r="197" spans="1:25" s="5" customFormat="1" x14ac:dyDescent="0.2">
      <c r="A197" s="3" t="s">
        <v>521</v>
      </c>
      <c r="B197" s="3" t="s">
        <v>47</v>
      </c>
      <c r="C197" s="3">
        <v>0.111646</v>
      </c>
      <c r="D197" s="3">
        <v>8.5424000000000003E-4</v>
      </c>
      <c r="E197" s="3">
        <v>7</v>
      </c>
      <c r="F197" s="3" t="s">
        <v>522</v>
      </c>
      <c r="G197" s="3" t="s">
        <v>523</v>
      </c>
      <c r="H197" s="3">
        <v>2</v>
      </c>
      <c r="I197" s="3">
        <v>1582.8556100000001</v>
      </c>
      <c r="J197" s="3">
        <v>201051.71875</v>
      </c>
      <c r="K197" s="3">
        <v>175296.21875</v>
      </c>
      <c r="L197" s="3">
        <v>1078209.640625</v>
      </c>
      <c r="M197" s="3">
        <v>1111521.71875</v>
      </c>
      <c r="N197" s="3">
        <v>1207433.71875</v>
      </c>
      <c r="O197" s="3">
        <v>626257.6171875</v>
      </c>
      <c r="P197" s="3">
        <v>601345.5</v>
      </c>
      <c r="Q197" s="3">
        <v>592152.921875</v>
      </c>
      <c r="R197" s="3">
        <v>2.5379999999999999E-4</v>
      </c>
      <c r="S197" s="3">
        <v>2.8289999999999999E-2</v>
      </c>
      <c r="T197" s="3">
        <v>2.67</v>
      </c>
      <c r="U197" s="3">
        <v>46.48</v>
      </c>
      <c r="V197" s="5">
        <f t="shared" si="12"/>
        <v>0</v>
      </c>
      <c r="W197" s="5">
        <f t="shared" si="13"/>
        <v>0</v>
      </c>
      <c r="X197" s="5">
        <f t="shared" si="14"/>
        <v>0</v>
      </c>
      <c r="Y197" s="5">
        <f t="shared" si="15"/>
        <v>0</v>
      </c>
    </row>
    <row r="198" spans="1:25" s="5" customFormat="1" x14ac:dyDescent="0.2">
      <c r="A198" s="3" t="s">
        <v>524</v>
      </c>
      <c r="B198" s="3" t="s">
        <v>86</v>
      </c>
      <c r="C198" s="3">
        <v>3.53201E-2</v>
      </c>
      <c r="D198" s="3">
        <v>8.5424000000000003E-4</v>
      </c>
      <c r="E198" s="3">
        <v>4</v>
      </c>
      <c r="F198" s="3" t="s">
        <v>525</v>
      </c>
      <c r="G198" s="3" t="s">
        <v>526</v>
      </c>
      <c r="H198" s="3">
        <v>2</v>
      </c>
      <c r="I198" s="3">
        <v>1354.7511300000001</v>
      </c>
      <c r="J198" s="3">
        <v>0</v>
      </c>
      <c r="K198" s="3">
        <v>0</v>
      </c>
      <c r="L198" s="3">
        <v>72632.71875</v>
      </c>
      <c r="M198" s="3">
        <v>165002.953125</v>
      </c>
      <c r="N198" s="3">
        <v>161414.515625</v>
      </c>
      <c r="O198" s="3">
        <v>69368.75</v>
      </c>
      <c r="P198" s="3">
        <v>82971.8671875</v>
      </c>
      <c r="Q198" s="3">
        <v>72728.4296875</v>
      </c>
      <c r="R198" s="3">
        <v>2.5379999999999999E-4</v>
      </c>
      <c r="S198" s="3">
        <v>5.0460000000000001E-3</v>
      </c>
      <c r="T198" s="3">
        <v>2.15</v>
      </c>
      <c r="U198" s="3">
        <v>36.82</v>
      </c>
      <c r="V198" s="5">
        <f t="shared" si="12"/>
        <v>2</v>
      </c>
      <c r="W198" s="5">
        <f t="shared" si="13"/>
        <v>0</v>
      </c>
      <c r="X198" s="5">
        <f t="shared" si="14"/>
        <v>0</v>
      </c>
      <c r="Y198" s="5">
        <f t="shared" si="15"/>
        <v>2</v>
      </c>
    </row>
    <row r="199" spans="1:25" s="5" customFormat="1" x14ac:dyDescent="0.2">
      <c r="A199" s="3" t="s">
        <v>527</v>
      </c>
      <c r="B199" s="3" t="s">
        <v>26</v>
      </c>
      <c r="C199" s="3">
        <v>5.0477900000000001E-4</v>
      </c>
      <c r="D199" s="3">
        <v>8.5424000000000003E-4</v>
      </c>
      <c r="E199" s="3">
        <v>2</v>
      </c>
      <c r="F199" s="3" t="s">
        <v>528</v>
      </c>
      <c r="G199" s="3" t="s">
        <v>508</v>
      </c>
      <c r="H199" s="3">
        <v>1</v>
      </c>
      <c r="I199" s="3">
        <v>2869.3434499999998</v>
      </c>
      <c r="J199" s="3">
        <v>0</v>
      </c>
      <c r="K199" s="3">
        <v>0</v>
      </c>
      <c r="L199" s="3">
        <v>127370.421875</v>
      </c>
      <c r="M199" s="3">
        <v>72495.1640625</v>
      </c>
      <c r="N199" s="3">
        <v>0</v>
      </c>
      <c r="O199" s="3">
        <v>88433.5625</v>
      </c>
      <c r="P199" s="3">
        <v>57299.328125</v>
      </c>
      <c r="Q199" s="3">
        <v>0</v>
      </c>
      <c r="R199" s="3">
        <v>2.5379999999999999E-4</v>
      </c>
      <c r="S199" s="3">
        <v>9.6260000000000007E-6</v>
      </c>
      <c r="T199" s="3">
        <v>3.8</v>
      </c>
      <c r="U199" s="3">
        <v>45.18</v>
      </c>
      <c r="V199" s="5">
        <f t="shared" si="12"/>
        <v>4</v>
      </c>
      <c r="W199" s="5">
        <f t="shared" si="13"/>
        <v>1</v>
      </c>
      <c r="X199" s="5">
        <f t="shared" si="14"/>
        <v>1</v>
      </c>
      <c r="Y199" s="5">
        <f t="shared" si="15"/>
        <v>2</v>
      </c>
    </row>
    <row r="200" spans="1:25" s="5" customFormat="1" x14ac:dyDescent="0.2">
      <c r="A200" s="3" t="s">
        <v>529</v>
      </c>
      <c r="B200" s="3" t="s">
        <v>26</v>
      </c>
      <c r="C200" s="3">
        <v>4.8676600000000002E-3</v>
      </c>
      <c r="D200" s="3">
        <v>8.5424000000000003E-4</v>
      </c>
      <c r="E200" s="3">
        <v>6</v>
      </c>
      <c r="F200" s="3" t="s">
        <v>530</v>
      </c>
      <c r="G200" s="3" t="s">
        <v>531</v>
      </c>
      <c r="H200" s="3">
        <v>2</v>
      </c>
      <c r="I200" s="3">
        <v>1641.83771</v>
      </c>
      <c r="J200" s="3">
        <v>43093.4453125</v>
      </c>
      <c r="K200" s="3">
        <v>37005.546875</v>
      </c>
      <c r="L200" s="3">
        <v>205189.21875</v>
      </c>
      <c r="M200" s="3">
        <v>275964.96875</v>
      </c>
      <c r="N200" s="3">
        <v>255970.875</v>
      </c>
      <c r="O200" s="3">
        <v>306237.1875</v>
      </c>
      <c r="P200" s="3">
        <v>283997.5</v>
      </c>
      <c r="Q200" s="3">
        <v>227913.90625</v>
      </c>
      <c r="R200" s="3">
        <v>2.5379999999999999E-4</v>
      </c>
      <c r="S200" s="3">
        <v>2.7010000000000001E-4</v>
      </c>
      <c r="T200" s="3">
        <v>3.19</v>
      </c>
      <c r="U200" s="3">
        <v>22.42</v>
      </c>
      <c r="V200" s="5">
        <f t="shared" si="12"/>
        <v>0</v>
      </c>
      <c r="W200" s="5">
        <f t="shared" si="13"/>
        <v>0</v>
      </c>
      <c r="X200" s="5">
        <f t="shared" si="14"/>
        <v>0</v>
      </c>
      <c r="Y200" s="5">
        <f t="shared" si="15"/>
        <v>0</v>
      </c>
    </row>
    <row r="201" spans="1:25" s="5" customFormat="1" x14ac:dyDescent="0.2">
      <c r="A201" s="3" t="s">
        <v>532</v>
      </c>
      <c r="B201" s="3" t="s">
        <v>86</v>
      </c>
      <c r="C201" s="3">
        <v>4.6273000000000001E-4</v>
      </c>
      <c r="D201" s="3">
        <v>8.5424000000000003E-4</v>
      </c>
      <c r="E201" s="3">
        <v>2</v>
      </c>
      <c r="F201" s="3" t="s">
        <v>533</v>
      </c>
      <c r="G201" s="3" t="s">
        <v>534</v>
      </c>
      <c r="H201" s="3">
        <v>2</v>
      </c>
      <c r="I201" s="3">
        <v>1965.97387</v>
      </c>
      <c r="J201" s="3">
        <v>0</v>
      </c>
      <c r="K201" s="3">
        <v>77427.140625</v>
      </c>
      <c r="L201" s="3">
        <v>162266.140625</v>
      </c>
      <c r="M201" s="3">
        <v>202012.015625</v>
      </c>
      <c r="N201" s="3">
        <v>236896.984375</v>
      </c>
      <c r="O201" s="3">
        <v>616343.375</v>
      </c>
      <c r="P201" s="3">
        <v>855713.0625</v>
      </c>
      <c r="Q201" s="3">
        <v>631506.6875</v>
      </c>
      <c r="R201" s="3">
        <v>2.5379999999999999E-4</v>
      </c>
      <c r="S201" s="3">
        <v>8.4649999999999994E-6</v>
      </c>
      <c r="T201" s="3">
        <v>5.09</v>
      </c>
      <c r="U201" s="3">
        <v>55.22</v>
      </c>
      <c r="V201" s="5">
        <f t="shared" si="12"/>
        <v>1</v>
      </c>
      <c r="W201" s="5">
        <f t="shared" si="13"/>
        <v>0</v>
      </c>
      <c r="X201" s="5">
        <f t="shared" si="14"/>
        <v>0</v>
      </c>
      <c r="Y201" s="5">
        <f t="shared" si="15"/>
        <v>1</v>
      </c>
    </row>
    <row r="202" spans="1:25" s="5" customFormat="1" x14ac:dyDescent="0.2">
      <c r="A202" s="3" t="s">
        <v>535</v>
      </c>
      <c r="B202" s="3" t="s">
        <v>34</v>
      </c>
      <c r="C202" s="3">
        <v>1.5383199999999999E-3</v>
      </c>
      <c r="D202" s="3">
        <v>8.5424000000000003E-4</v>
      </c>
      <c r="E202" s="3">
        <v>2</v>
      </c>
      <c r="F202" s="3" t="s">
        <v>536</v>
      </c>
      <c r="G202" s="3" t="s">
        <v>537</v>
      </c>
      <c r="H202" s="3">
        <v>2</v>
      </c>
      <c r="I202" s="3">
        <v>2641.4130300000002</v>
      </c>
      <c r="J202" s="3">
        <v>0</v>
      </c>
      <c r="K202" s="3">
        <v>0</v>
      </c>
      <c r="L202" s="3">
        <v>197656.34375</v>
      </c>
      <c r="M202" s="3">
        <v>308540.5</v>
      </c>
      <c r="N202" s="3">
        <v>0</v>
      </c>
      <c r="O202" s="3">
        <v>0</v>
      </c>
      <c r="P202" s="3">
        <v>0</v>
      </c>
      <c r="Q202" s="3">
        <v>0</v>
      </c>
      <c r="R202" s="3">
        <v>2.5379999999999999E-4</v>
      </c>
      <c r="S202" s="3">
        <v>4.9669999999999997E-5</v>
      </c>
      <c r="T202" s="3">
        <v>3.23</v>
      </c>
      <c r="U202" s="3">
        <v>57.11</v>
      </c>
      <c r="V202" s="5">
        <f t="shared" si="12"/>
        <v>6</v>
      </c>
      <c r="W202" s="5">
        <f t="shared" si="13"/>
        <v>3</v>
      </c>
      <c r="X202" s="5">
        <f t="shared" si="14"/>
        <v>1</v>
      </c>
      <c r="Y202" s="5">
        <f t="shared" si="15"/>
        <v>2</v>
      </c>
    </row>
    <row r="203" spans="1:25" s="5" customFormat="1" x14ac:dyDescent="0.2">
      <c r="A203" s="3" t="s">
        <v>538</v>
      </c>
      <c r="B203" s="3" t="s">
        <v>157</v>
      </c>
      <c r="C203" s="3">
        <v>8.1094300000000008E-3</v>
      </c>
      <c r="D203" s="3">
        <v>8.5424000000000003E-4</v>
      </c>
      <c r="E203" s="3">
        <v>6</v>
      </c>
      <c r="F203" s="3" t="s">
        <v>539</v>
      </c>
      <c r="G203" s="3" t="s">
        <v>540</v>
      </c>
      <c r="H203" s="3">
        <v>2</v>
      </c>
      <c r="I203" s="3">
        <v>2898.38123</v>
      </c>
      <c r="J203" s="3">
        <v>0</v>
      </c>
      <c r="K203" s="3">
        <v>0</v>
      </c>
      <c r="L203" s="3">
        <v>140058.83203125</v>
      </c>
      <c r="M203" s="3">
        <v>424741.1875</v>
      </c>
      <c r="N203" s="3">
        <v>198980.5</v>
      </c>
      <c r="O203" s="3">
        <v>60085.7421875</v>
      </c>
      <c r="P203" s="3">
        <v>406902.375</v>
      </c>
      <c r="Q203" s="3">
        <v>143959.671875</v>
      </c>
      <c r="R203" s="3">
        <v>2.5379999999999999E-4</v>
      </c>
      <c r="S203" s="3">
        <v>5.7390000000000002E-4</v>
      </c>
      <c r="T203" s="3">
        <v>4.59</v>
      </c>
      <c r="U203" s="3">
        <v>31.91</v>
      </c>
      <c r="V203" s="5">
        <f t="shared" si="12"/>
        <v>2</v>
      </c>
      <c r="W203" s="5">
        <f t="shared" si="13"/>
        <v>0</v>
      </c>
      <c r="X203" s="5">
        <f t="shared" si="14"/>
        <v>0</v>
      </c>
      <c r="Y203" s="5">
        <f t="shared" si="15"/>
        <v>2</v>
      </c>
    </row>
    <row r="204" spans="1:25" s="5" customFormat="1" x14ac:dyDescent="0.2">
      <c r="A204" s="3" t="s">
        <v>541</v>
      </c>
      <c r="B204" s="3" t="s">
        <v>115</v>
      </c>
      <c r="C204" s="3">
        <v>4.2036399999999998E-3</v>
      </c>
      <c r="D204" s="3">
        <v>8.5424000000000003E-4</v>
      </c>
      <c r="E204" s="3">
        <v>5</v>
      </c>
      <c r="F204" s="3" t="s">
        <v>542</v>
      </c>
      <c r="G204" s="3" t="s">
        <v>543</v>
      </c>
      <c r="H204" s="3">
        <v>2</v>
      </c>
      <c r="I204" s="3">
        <v>2255.9985799999999</v>
      </c>
      <c r="J204" s="3">
        <v>49972.1953125</v>
      </c>
      <c r="K204" s="3">
        <v>30122.32421875</v>
      </c>
      <c r="L204" s="3">
        <v>121950.0703125</v>
      </c>
      <c r="M204" s="3">
        <v>177281.140625</v>
      </c>
      <c r="N204" s="3">
        <v>164571.828125</v>
      </c>
      <c r="O204" s="3">
        <v>45033.89453125</v>
      </c>
      <c r="P204" s="3">
        <v>56212.76171875</v>
      </c>
      <c r="Q204" s="3">
        <v>64508.53515625</v>
      </c>
      <c r="R204" s="3">
        <v>2.5379999999999999E-4</v>
      </c>
      <c r="S204" s="3">
        <v>2.1689999999999999E-4</v>
      </c>
      <c r="T204" s="3">
        <v>3.37</v>
      </c>
      <c r="U204" s="3">
        <v>32.81</v>
      </c>
      <c r="V204" s="5">
        <f t="shared" si="12"/>
        <v>0</v>
      </c>
      <c r="W204" s="5">
        <f t="shared" si="13"/>
        <v>0</v>
      </c>
      <c r="X204" s="5">
        <f t="shared" si="14"/>
        <v>0</v>
      </c>
      <c r="Y204" s="5">
        <f t="shared" si="15"/>
        <v>0</v>
      </c>
    </row>
    <row r="205" spans="1:25" s="5" customFormat="1" x14ac:dyDescent="0.2">
      <c r="A205" s="3" t="s">
        <v>544</v>
      </c>
      <c r="B205" s="3" t="s">
        <v>47</v>
      </c>
      <c r="C205" s="3">
        <v>8.2879900000000006E-2</v>
      </c>
      <c r="D205" s="3">
        <v>8.5424000000000003E-4</v>
      </c>
      <c r="E205" s="3">
        <v>3</v>
      </c>
      <c r="F205" s="3" t="s">
        <v>542</v>
      </c>
      <c r="G205" s="3" t="s">
        <v>543</v>
      </c>
      <c r="H205" s="3">
        <v>1</v>
      </c>
      <c r="I205" s="3">
        <v>1813.81737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147508.703125</v>
      </c>
      <c r="P205" s="3">
        <v>0</v>
      </c>
      <c r="Q205" s="3">
        <v>0</v>
      </c>
      <c r="R205" s="3">
        <v>2.5379999999999999E-4</v>
      </c>
      <c r="S205" s="3">
        <v>1.7999999999999999E-2</v>
      </c>
      <c r="T205" s="3">
        <v>1.67</v>
      </c>
      <c r="U205" s="3">
        <v>34.97</v>
      </c>
      <c r="V205" s="5">
        <f t="shared" si="12"/>
        <v>7</v>
      </c>
      <c r="W205" s="5">
        <f t="shared" si="13"/>
        <v>2</v>
      </c>
      <c r="X205" s="5">
        <f t="shared" si="14"/>
        <v>3</v>
      </c>
      <c r="Y205" s="5">
        <f t="shared" si="15"/>
        <v>2</v>
      </c>
    </row>
    <row r="206" spans="1:25" s="5" customFormat="1" x14ac:dyDescent="0.2">
      <c r="A206" s="3" t="s">
        <v>545</v>
      </c>
      <c r="B206" s="3" t="s">
        <v>546</v>
      </c>
      <c r="C206" s="3">
        <v>1.5543700000000001E-2</v>
      </c>
      <c r="D206" s="3">
        <v>8.5424000000000003E-4</v>
      </c>
      <c r="E206" s="3">
        <v>5</v>
      </c>
      <c r="F206" s="3" t="s">
        <v>547</v>
      </c>
      <c r="G206" s="3" t="s">
        <v>548</v>
      </c>
      <c r="H206" s="3">
        <v>3</v>
      </c>
      <c r="I206" s="3">
        <v>1888.9983099999999</v>
      </c>
      <c r="J206" s="3">
        <v>85113.548828125</v>
      </c>
      <c r="K206" s="3">
        <v>57379.046875</v>
      </c>
      <c r="L206" s="3">
        <v>110323.046875</v>
      </c>
      <c r="M206" s="3">
        <v>411648.515625</v>
      </c>
      <c r="N206" s="3">
        <v>408106.78125</v>
      </c>
      <c r="O206" s="3">
        <v>45883.88671875</v>
      </c>
      <c r="P206" s="3">
        <v>183054.328125</v>
      </c>
      <c r="Q206" s="3">
        <v>207415.6484375</v>
      </c>
      <c r="R206" s="3">
        <v>2.5379999999999999E-4</v>
      </c>
      <c r="S206" s="3">
        <v>1.4970000000000001E-3</v>
      </c>
      <c r="T206" s="3">
        <v>3.15</v>
      </c>
      <c r="U206" s="3">
        <v>28.6</v>
      </c>
      <c r="V206" s="5">
        <f t="shared" si="12"/>
        <v>0</v>
      </c>
      <c r="W206" s="5">
        <f t="shared" si="13"/>
        <v>0</v>
      </c>
      <c r="X206" s="5">
        <f t="shared" si="14"/>
        <v>0</v>
      </c>
      <c r="Y206" s="5">
        <f t="shared" si="15"/>
        <v>0</v>
      </c>
    </row>
    <row r="207" spans="1:25" s="5" customFormat="1" x14ac:dyDescent="0.2">
      <c r="A207" s="3" t="s">
        <v>545</v>
      </c>
      <c r="B207" s="3" t="s">
        <v>549</v>
      </c>
      <c r="C207" s="3">
        <v>1.2997799999999999E-3</v>
      </c>
      <c r="D207" s="3">
        <v>8.5424000000000003E-4</v>
      </c>
      <c r="E207" s="3">
        <v>16</v>
      </c>
      <c r="F207" s="3" t="s">
        <v>547</v>
      </c>
      <c r="G207" s="3" t="s">
        <v>548</v>
      </c>
      <c r="H207" s="3">
        <v>3</v>
      </c>
      <c r="I207" s="3">
        <v>1873.0034000000001</v>
      </c>
      <c r="J207" s="3">
        <v>302424.09375</v>
      </c>
      <c r="K207" s="3">
        <v>311519.0859375</v>
      </c>
      <c r="L207" s="3">
        <v>1844851.0625</v>
      </c>
      <c r="M207" s="3">
        <v>2565248.1875</v>
      </c>
      <c r="N207" s="3">
        <v>2223204.625</v>
      </c>
      <c r="O207" s="3">
        <v>378749.6171875</v>
      </c>
      <c r="P207" s="3">
        <v>448471.578125</v>
      </c>
      <c r="Q207" s="3">
        <v>442403.546875</v>
      </c>
      <c r="R207" s="3">
        <v>2.5379999999999999E-4</v>
      </c>
      <c r="S207" s="3">
        <v>3.871E-5</v>
      </c>
      <c r="T207" s="3">
        <v>3.92</v>
      </c>
      <c r="U207" s="3">
        <v>33.380000000000003</v>
      </c>
      <c r="V207" s="5">
        <f t="shared" si="12"/>
        <v>0</v>
      </c>
      <c r="W207" s="5">
        <f t="shared" si="13"/>
        <v>0</v>
      </c>
      <c r="X207" s="5">
        <f t="shared" si="14"/>
        <v>0</v>
      </c>
      <c r="Y207" s="5">
        <f t="shared" si="15"/>
        <v>0</v>
      </c>
    </row>
    <row r="208" spans="1:25" s="5" customFormat="1" x14ac:dyDescent="0.2">
      <c r="A208" s="3" t="s">
        <v>550</v>
      </c>
      <c r="B208" s="3" t="s">
        <v>551</v>
      </c>
      <c r="C208" s="3">
        <v>5.4510599999999999E-2</v>
      </c>
      <c r="D208" s="3">
        <v>8.5424000000000003E-4</v>
      </c>
      <c r="E208" s="3">
        <v>1</v>
      </c>
      <c r="F208" s="3" t="s">
        <v>547</v>
      </c>
      <c r="G208" s="3" t="s">
        <v>548</v>
      </c>
      <c r="H208" s="3">
        <v>2</v>
      </c>
      <c r="I208" s="3">
        <v>1631.86076</v>
      </c>
      <c r="J208" s="3">
        <v>0</v>
      </c>
      <c r="K208" s="3">
        <v>0</v>
      </c>
      <c r="L208" s="3">
        <v>89448.0234375</v>
      </c>
      <c r="M208" s="3">
        <v>0</v>
      </c>
      <c r="N208" s="3">
        <v>0</v>
      </c>
      <c r="O208" s="3">
        <v>60096.32421875</v>
      </c>
      <c r="P208" s="3">
        <v>0</v>
      </c>
      <c r="Q208" s="3">
        <v>65782.765625</v>
      </c>
      <c r="R208" s="3">
        <v>2.5379999999999999E-4</v>
      </c>
      <c r="S208" s="3">
        <v>9.6550000000000004E-3</v>
      </c>
      <c r="T208" s="3">
        <v>2.36</v>
      </c>
      <c r="U208" s="3">
        <v>32.06</v>
      </c>
      <c r="V208" s="5">
        <f t="shared" si="12"/>
        <v>5</v>
      </c>
      <c r="W208" s="5">
        <f t="shared" si="13"/>
        <v>1</v>
      </c>
      <c r="X208" s="5">
        <f t="shared" si="14"/>
        <v>2</v>
      </c>
      <c r="Y208" s="5">
        <f t="shared" si="15"/>
        <v>2</v>
      </c>
    </row>
    <row r="209" spans="1:25" s="5" customFormat="1" x14ac:dyDescent="0.2">
      <c r="A209" s="3" t="s">
        <v>550</v>
      </c>
      <c r="B209" s="3" t="s">
        <v>552</v>
      </c>
      <c r="C209" s="3">
        <v>1.4808899999999999E-3</v>
      </c>
      <c r="D209" s="3">
        <v>8.5424000000000003E-4</v>
      </c>
      <c r="E209" s="3">
        <v>11</v>
      </c>
      <c r="F209" s="3" t="s">
        <v>547</v>
      </c>
      <c r="G209" s="3" t="s">
        <v>548</v>
      </c>
      <c r="H209" s="3">
        <v>2</v>
      </c>
      <c r="I209" s="3">
        <v>1615.8658399999999</v>
      </c>
      <c r="J209" s="3">
        <v>38075.09375</v>
      </c>
      <c r="K209" s="3">
        <v>0</v>
      </c>
      <c r="L209" s="3">
        <v>385846.6796875</v>
      </c>
      <c r="M209" s="3">
        <v>473191.703125</v>
      </c>
      <c r="N209" s="3">
        <v>522674.296875</v>
      </c>
      <c r="O209" s="3">
        <v>443156.80859375</v>
      </c>
      <c r="P209" s="3">
        <v>518937.41796875</v>
      </c>
      <c r="Q209" s="3">
        <v>537132.01953125</v>
      </c>
      <c r="R209" s="3">
        <v>2.5379999999999999E-4</v>
      </c>
      <c r="S209" s="3">
        <v>4.7009999999999999E-5</v>
      </c>
      <c r="T209" s="3">
        <v>3.68</v>
      </c>
      <c r="U209" s="3">
        <v>37.36</v>
      </c>
      <c r="V209" s="5">
        <f t="shared" si="12"/>
        <v>1</v>
      </c>
      <c r="W209" s="5">
        <f t="shared" si="13"/>
        <v>0</v>
      </c>
      <c r="X209" s="5">
        <f t="shared" si="14"/>
        <v>0</v>
      </c>
      <c r="Y209" s="5">
        <f t="shared" si="15"/>
        <v>1</v>
      </c>
    </row>
    <row r="210" spans="1:25" s="5" customFormat="1" x14ac:dyDescent="0.2">
      <c r="A210" s="3" t="s">
        <v>553</v>
      </c>
      <c r="B210" s="3" t="s">
        <v>38</v>
      </c>
      <c r="C210" s="3">
        <v>1.6320000000000001E-2</v>
      </c>
      <c r="D210" s="3">
        <v>8.5424000000000003E-4</v>
      </c>
      <c r="E210" s="3">
        <v>6</v>
      </c>
      <c r="F210" s="3" t="s">
        <v>547</v>
      </c>
      <c r="G210" s="3" t="s">
        <v>548</v>
      </c>
      <c r="H210" s="3">
        <v>1</v>
      </c>
      <c r="I210" s="3">
        <v>1459.7647300000001</v>
      </c>
      <c r="J210" s="3">
        <v>0</v>
      </c>
      <c r="K210" s="3">
        <v>0</v>
      </c>
      <c r="L210" s="3">
        <v>0</v>
      </c>
      <c r="M210" s="3">
        <v>175259.546875</v>
      </c>
      <c r="N210" s="3">
        <v>186018.671875</v>
      </c>
      <c r="O210" s="3">
        <v>186892.90625</v>
      </c>
      <c r="P210" s="3">
        <v>241610.1875</v>
      </c>
      <c r="Q210" s="3">
        <v>229635.625</v>
      </c>
      <c r="R210" s="3">
        <v>2.5379999999999999E-4</v>
      </c>
      <c r="S210" s="3">
        <v>1.604E-3</v>
      </c>
      <c r="T210" s="3">
        <v>2.39</v>
      </c>
      <c r="U210" s="3">
        <v>43.05</v>
      </c>
      <c r="V210" s="5">
        <f t="shared" si="12"/>
        <v>3</v>
      </c>
      <c r="W210" s="5">
        <f t="shared" si="13"/>
        <v>0</v>
      </c>
      <c r="X210" s="5">
        <f t="shared" si="14"/>
        <v>1</v>
      </c>
      <c r="Y210" s="5">
        <f t="shared" si="15"/>
        <v>2</v>
      </c>
    </row>
    <row r="211" spans="1:25" s="5" customFormat="1" x14ac:dyDescent="0.2">
      <c r="A211" s="3" t="s">
        <v>554</v>
      </c>
      <c r="B211" s="3" t="s">
        <v>60</v>
      </c>
      <c r="C211" s="3">
        <v>4.0688299999999998E-3</v>
      </c>
      <c r="D211" s="3">
        <v>8.5424000000000003E-4</v>
      </c>
      <c r="E211" s="3">
        <v>5</v>
      </c>
      <c r="F211" s="3" t="s">
        <v>555</v>
      </c>
      <c r="G211" s="3" t="s">
        <v>556</v>
      </c>
      <c r="H211" s="3">
        <v>2</v>
      </c>
      <c r="I211" s="3">
        <v>2830.3100800000002</v>
      </c>
      <c r="J211" s="3">
        <v>0</v>
      </c>
      <c r="K211" s="3">
        <v>0</v>
      </c>
      <c r="L211" s="3">
        <v>0</v>
      </c>
      <c r="M211" s="3">
        <v>190286.671875</v>
      </c>
      <c r="N211" s="3">
        <v>210690.359375</v>
      </c>
      <c r="O211" s="3">
        <v>0</v>
      </c>
      <c r="P211" s="3">
        <v>110920.7109375</v>
      </c>
      <c r="Q211" s="3">
        <v>119002.265625</v>
      </c>
      <c r="R211" s="3">
        <v>2.5379999999999999E-4</v>
      </c>
      <c r="S211" s="3">
        <v>2.0819999999999999E-4</v>
      </c>
      <c r="T211" s="3">
        <v>3</v>
      </c>
      <c r="U211" s="3">
        <v>50.28</v>
      </c>
      <c r="V211" s="5">
        <f t="shared" si="12"/>
        <v>4</v>
      </c>
      <c r="W211" s="5">
        <f t="shared" si="13"/>
        <v>1</v>
      </c>
      <c r="X211" s="5">
        <f t="shared" si="14"/>
        <v>1</v>
      </c>
      <c r="Y211" s="5">
        <f t="shared" si="15"/>
        <v>2</v>
      </c>
    </row>
    <row r="212" spans="1:25" s="5" customFormat="1" x14ac:dyDescent="0.2">
      <c r="A212" s="3" t="s">
        <v>557</v>
      </c>
      <c r="B212" s="3" t="s">
        <v>26</v>
      </c>
      <c r="C212" s="3">
        <v>1.24476E-2</v>
      </c>
      <c r="D212" s="3">
        <v>8.5424000000000003E-4</v>
      </c>
      <c r="E212" s="3">
        <v>1</v>
      </c>
      <c r="F212" s="3" t="s">
        <v>558</v>
      </c>
      <c r="G212" s="3" t="s">
        <v>137</v>
      </c>
      <c r="H212" s="3">
        <v>1</v>
      </c>
      <c r="I212" s="3">
        <v>1479.79881</v>
      </c>
      <c r="J212" s="3">
        <v>30697.716796875</v>
      </c>
      <c r="K212" s="3">
        <v>0</v>
      </c>
      <c r="L212" s="3">
        <v>366291.15625</v>
      </c>
      <c r="M212" s="3">
        <v>282327.09375</v>
      </c>
      <c r="N212" s="3">
        <v>353989.9375</v>
      </c>
      <c r="O212" s="3">
        <v>188605.703125</v>
      </c>
      <c r="P212" s="3">
        <v>276226.96875</v>
      </c>
      <c r="Q212" s="3">
        <v>211550.4375</v>
      </c>
      <c r="R212" s="3">
        <v>2.5379999999999999E-4</v>
      </c>
      <c r="S212" s="3">
        <v>1.0790000000000001E-3</v>
      </c>
      <c r="T212" s="3">
        <v>2.29</v>
      </c>
      <c r="U212" s="3">
        <v>35.57</v>
      </c>
      <c r="V212" s="5">
        <f t="shared" si="12"/>
        <v>1</v>
      </c>
      <c r="W212" s="5">
        <f t="shared" si="13"/>
        <v>0</v>
      </c>
      <c r="X212" s="5">
        <f t="shared" si="14"/>
        <v>0</v>
      </c>
      <c r="Y212" s="5">
        <f t="shared" si="15"/>
        <v>1</v>
      </c>
    </row>
    <row r="213" spans="1:25" s="5" customFormat="1" x14ac:dyDescent="0.2">
      <c r="A213" s="3" t="s">
        <v>559</v>
      </c>
      <c r="B213" s="3" t="s">
        <v>157</v>
      </c>
      <c r="C213" s="3">
        <v>0.106548</v>
      </c>
      <c r="D213" s="3">
        <v>8.5424000000000003E-4</v>
      </c>
      <c r="E213" s="3">
        <v>1</v>
      </c>
      <c r="F213" s="3" t="s">
        <v>560</v>
      </c>
      <c r="G213" s="3" t="s">
        <v>238</v>
      </c>
      <c r="H213" s="3">
        <v>1</v>
      </c>
      <c r="I213" s="3">
        <v>1434.7773500000001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95706.9609375</v>
      </c>
      <c r="P213" s="3">
        <v>0</v>
      </c>
      <c r="Q213" s="3">
        <v>0</v>
      </c>
      <c r="R213" s="3">
        <v>2.5379999999999999E-4</v>
      </c>
      <c r="S213" s="3">
        <v>2.6419999999999999E-2</v>
      </c>
      <c r="T213" s="3">
        <v>2.0499999999999998</v>
      </c>
      <c r="U213" s="3">
        <v>36.01</v>
      </c>
      <c r="V213" s="5">
        <f t="shared" si="12"/>
        <v>7</v>
      </c>
      <c r="W213" s="5">
        <f t="shared" si="13"/>
        <v>2</v>
      </c>
      <c r="X213" s="5">
        <f t="shared" si="14"/>
        <v>3</v>
      </c>
      <c r="Y213" s="5">
        <f t="shared" si="15"/>
        <v>2</v>
      </c>
    </row>
    <row r="214" spans="1:25" s="5" customFormat="1" x14ac:dyDescent="0.2">
      <c r="A214" s="3" t="s">
        <v>561</v>
      </c>
      <c r="B214" s="3" t="s">
        <v>60</v>
      </c>
      <c r="C214" s="3">
        <v>9.8024399999999998E-2</v>
      </c>
      <c r="D214" s="3">
        <v>8.5424000000000003E-4</v>
      </c>
      <c r="E214" s="3">
        <v>1</v>
      </c>
      <c r="F214" s="3" t="s">
        <v>562</v>
      </c>
      <c r="G214" s="3" t="s">
        <v>563</v>
      </c>
      <c r="H214" s="3">
        <v>2</v>
      </c>
      <c r="I214" s="3">
        <v>1942.0062399999999</v>
      </c>
      <c r="J214" s="3">
        <v>0</v>
      </c>
      <c r="K214" s="3">
        <v>0</v>
      </c>
      <c r="L214" s="3">
        <v>0</v>
      </c>
      <c r="M214" s="3">
        <v>51172.44921875</v>
      </c>
      <c r="N214" s="3">
        <v>0</v>
      </c>
      <c r="O214" s="3">
        <v>291943.6875</v>
      </c>
      <c r="P214" s="3">
        <v>123861.15625</v>
      </c>
      <c r="Q214" s="3">
        <v>121495.8515625</v>
      </c>
      <c r="R214" s="3">
        <v>2.5379999999999999E-4</v>
      </c>
      <c r="S214" s="3">
        <v>2.3269999999999999E-2</v>
      </c>
      <c r="T214" s="3">
        <v>1.71</v>
      </c>
      <c r="U214" s="3">
        <v>35.96</v>
      </c>
      <c r="V214" s="5">
        <f t="shared" si="12"/>
        <v>4</v>
      </c>
      <c r="W214" s="5">
        <f t="shared" si="13"/>
        <v>0</v>
      </c>
      <c r="X214" s="5">
        <f t="shared" si="14"/>
        <v>2</v>
      </c>
      <c r="Y214" s="5">
        <f t="shared" si="15"/>
        <v>2</v>
      </c>
    </row>
    <row r="215" spans="1:25" s="5" customFormat="1" x14ac:dyDescent="0.2">
      <c r="A215" s="3" t="s">
        <v>564</v>
      </c>
      <c r="B215" s="3" t="s">
        <v>565</v>
      </c>
      <c r="C215" s="3">
        <v>2.11984E-3</v>
      </c>
      <c r="D215" s="3">
        <v>8.5424000000000003E-4</v>
      </c>
      <c r="E215" s="3">
        <v>9</v>
      </c>
      <c r="F215" s="3" t="s">
        <v>393</v>
      </c>
      <c r="G215" s="3" t="s">
        <v>394</v>
      </c>
      <c r="H215" s="3">
        <v>2</v>
      </c>
      <c r="I215" s="3">
        <v>3605.8375900000001</v>
      </c>
      <c r="J215" s="3">
        <v>529405.09375</v>
      </c>
      <c r="K215" s="3">
        <v>1525382</v>
      </c>
      <c r="L215" s="3">
        <v>3247373</v>
      </c>
      <c r="M215" s="3">
        <v>1158747.6875</v>
      </c>
      <c r="N215" s="3">
        <v>888665.078125</v>
      </c>
      <c r="O215" s="3">
        <v>228593.28125</v>
      </c>
      <c r="P215" s="3">
        <v>533804.5625</v>
      </c>
      <c r="Q215" s="3">
        <v>353686.4375</v>
      </c>
      <c r="R215" s="3">
        <v>2.5379999999999999E-4</v>
      </c>
      <c r="S215" s="3">
        <v>7.9629999999999995E-5</v>
      </c>
      <c r="T215" s="3">
        <v>8.2100000000000009</v>
      </c>
      <c r="U215" s="3">
        <v>63.54</v>
      </c>
      <c r="V215" s="5">
        <f t="shared" si="12"/>
        <v>0</v>
      </c>
      <c r="W215" s="5">
        <f t="shared" si="13"/>
        <v>0</v>
      </c>
      <c r="X215" s="5">
        <f t="shared" si="14"/>
        <v>0</v>
      </c>
      <c r="Y215" s="5">
        <f t="shared" si="15"/>
        <v>0</v>
      </c>
    </row>
    <row r="216" spans="1:25" s="5" customFormat="1" x14ac:dyDescent="0.2">
      <c r="A216" s="3" t="s">
        <v>564</v>
      </c>
      <c r="B216" s="3" t="s">
        <v>566</v>
      </c>
      <c r="C216" s="3">
        <v>5.2032900000000001E-5</v>
      </c>
      <c r="D216" s="3">
        <v>8.5424000000000003E-4</v>
      </c>
      <c r="E216" s="3">
        <v>20</v>
      </c>
      <c r="F216" s="3" t="s">
        <v>393</v>
      </c>
      <c r="G216" s="3" t="s">
        <v>394</v>
      </c>
      <c r="H216" s="3">
        <v>2</v>
      </c>
      <c r="I216" s="3">
        <v>3589.84267</v>
      </c>
      <c r="J216" s="3">
        <v>6147111.421875</v>
      </c>
      <c r="K216" s="3">
        <v>5997584.65625</v>
      </c>
      <c r="L216" s="3">
        <v>15072463.40625</v>
      </c>
      <c r="M216" s="3">
        <v>10250412.0625</v>
      </c>
      <c r="N216" s="3">
        <v>11496001.0625</v>
      </c>
      <c r="O216" s="3">
        <v>3653805.359375</v>
      </c>
      <c r="P216" s="3">
        <v>4331152.3125</v>
      </c>
      <c r="Q216" s="3">
        <v>6125716.4375</v>
      </c>
      <c r="R216" s="3">
        <v>2.5379999999999999E-4</v>
      </c>
      <c r="S216" s="3">
        <v>3.3850000000000002E-7</v>
      </c>
      <c r="T216" s="3">
        <v>8.1999999999999993</v>
      </c>
      <c r="U216" s="3">
        <v>73.52</v>
      </c>
      <c r="V216" s="5">
        <f t="shared" si="12"/>
        <v>0</v>
      </c>
      <c r="W216" s="5">
        <f t="shared" si="13"/>
        <v>0</v>
      </c>
      <c r="X216" s="5">
        <f t="shared" si="14"/>
        <v>0</v>
      </c>
      <c r="Y216" s="5">
        <f t="shared" si="15"/>
        <v>0</v>
      </c>
    </row>
    <row r="217" spans="1:25" s="5" customFormat="1" x14ac:dyDescent="0.2">
      <c r="A217" s="3" t="s">
        <v>564</v>
      </c>
      <c r="B217" s="3" t="s">
        <v>240</v>
      </c>
      <c r="C217" s="3">
        <v>1.7639099999999999E-5</v>
      </c>
      <c r="D217" s="3">
        <v>8.5424000000000003E-4</v>
      </c>
      <c r="E217" s="3">
        <v>9</v>
      </c>
      <c r="F217" s="3" t="s">
        <v>393</v>
      </c>
      <c r="G217" s="3" t="s">
        <v>394</v>
      </c>
      <c r="H217" s="3">
        <v>2</v>
      </c>
      <c r="I217" s="3">
        <v>3573.8477600000001</v>
      </c>
      <c r="J217" s="3">
        <v>1272446.25</v>
      </c>
      <c r="K217" s="3">
        <v>8230995.25</v>
      </c>
      <c r="L217" s="3">
        <v>30234295</v>
      </c>
      <c r="M217" s="3">
        <v>12045729.125</v>
      </c>
      <c r="N217" s="3">
        <v>8871532.125</v>
      </c>
      <c r="O217" s="3">
        <v>17231272</v>
      </c>
      <c r="P217" s="3">
        <v>2786857.25</v>
      </c>
      <c r="Q217" s="3">
        <v>19114947</v>
      </c>
      <c r="R217" s="3">
        <v>2.5379999999999999E-4</v>
      </c>
      <c r="S217" s="3">
        <v>6.8740000000000005E-8</v>
      </c>
      <c r="T217" s="3">
        <v>6.99</v>
      </c>
      <c r="U217" s="3">
        <v>78.94</v>
      </c>
      <c r="V217" s="5">
        <f t="shared" si="12"/>
        <v>0</v>
      </c>
      <c r="W217" s="5">
        <f t="shared" si="13"/>
        <v>0</v>
      </c>
      <c r="X217" s="5">
        <f t="shared" si="14"/>
        <v>0</v>
      </c>
      <c r="Y217" s="5">
        <f t="shared" si="15"/>
        <v>0</v>
      </c>
    </row>
    <row r="218" spans="1:25" s="5" customFormat="1" x14ac:dyDescent="0.2">
      <c r="A218" s="3" t="s">
        <v>567</v>
      </c>
      <c r="B218" s="3" t="s">
        <v>565</v>
      </c>
      <c r="C218" s="3">
        <v>7.5474699999999995E-4</v>
      </c>
      <c r="D218" s="3">
        <v>8.5424000000000003E-4</v>
      </c>
      <c r="E218" s="3">
        <v>35</v>
      </c>
      <c r="F218" s="3" t="s">
        <v>393</v>
      </c>
      <c r="G218" s="3" t="s">
        <v>394</v>
      </c>
      <c r="H218" s="3">
        <v>1</v>
      </c>
      <c r="I218" s="3">
        <v>2522.2815500000002</v>
      </c>
      <c r="J218" s="3">
        <v>52137457.25</v>
      </c>
      <c r="K218" s="3">
        <v>60660441.3515625</v>
      </c>
      <c r="L218" s="3">
        <v>18648384.7734375</v>
      </c>
      <c r="M218" s="3">
        <v>21987309.828125</v>
      </c>
      <c r="N218" s="3">
        <v>16909791.640625</v>
      </c>
      <c r="O218" s="3">
        <v>11334114.5</v>
      </c>
      <c r="P218" s="3">
        <v>8817236.5</v>
      </c>
      <c r="Q218" s="3">
        <v>9266258.09375</v>
      </c>
      <c r="R218" s="3">
        <v>2.5379999999999999E-4</v>
      </c>
      <c r="S218" s="3">
        <v>1.73E-5</v>
      </c>
      <c r="T218" s="3">
        <v>4.6900000000000004</v>
      </c>
      <c r="U218" s="3">
        <v>62.98</v>
      </c>
      <c r="V218" s="5">
        <f t="shared" si="12"/>
        <v>0</v>
      </c>
      <c r="W218" s="5">
        <f t="shared" si="13"/>
        <v>0</v>
      </c>
      <c r="X218" s="5">
        <f t="shared" si="14"/>
        <v>0</v>
      </c>
      <c r="Y218" s="5">
        <f t="shared" si="15"/>
        <v>0</v>
      </c>
    </row>
    <row r="219" spans="1:25" s="5" customFormat="1" x14ac:dyDescent="0.2">
      <c r="A219" s="3" t="s">
        <v>568</v>
      </c>
      <c r="B219" s="3" t="s">
        <v>42</v>
      </c>
      <c r="C219" s="3">
        <v>1.6154400000000001E-3</v>
      </c>
      <c r="D219" s="3">
        <v>8.5424000000000003E-4</v>
      </c>
      <c r="E219" s="3">
        <v>4</v>
      </c>
      <c r="F219" s="3" t="s">
        <v>569</v>
      </c>
      <c r="G219" s="3" t="s">
        <v>570</v>
      </c>
      <c r="H219" s="3">
        <v>1</v>
      </c>
      <c r="I219" s="3">
        <v>1755.8152600000001</v>
      </c>
      <c r="J219" s="3">
        <v>0</v>
      </c>
      <c r="K219" s="3">
        <v>0</v>
      </c>
      <c r="L219" s="3">
        <v>38483.62109375</v>
      </c>
      <c r="M219" s="3">
        <v>59072.96875</v>
      </c>
      <c r="N219" s="3">
        <v>44691.05078125</v>
      </c>
      <c r="O219" s="3">
        <v>42911.28125</v>
      </c>
      <c r="P219" s="3">
        <v>46273.06640625</v>
      </c>
      <c r="Q219" s="3">
        <v>50664.3203125</v>
      </c>
      <c r="R219" s="3">
        <v>2.5379999999999999E-4</v>
      </c>
      <c r="S219" s="3">
        <v>5.3199999999999999E-5</v>
      </c>
      <c r="T219" s="3">
        <v>3.19</v>
      </c>
      <c r="U219" s="3">
        <v>24.8</v>
      </c>
      <c r="V219" s="5">
        <f t="shared" si="12"/>
        <v>2</v>
      </c>
      <c r="W219" s="5">
        <f t="shared" si="13"/>
        <v>0</v>
      </c>
      <c r="X219" s="5">
        <f t="shared" si="14"/>
        <v>0</v>
      </c>
      <c r="Y219" s="5">
        <f t="shared" si="15"/>
        <v>2</v>
      </c>
    </row>
    <row r="220" spans="1:25" s="5" customFormat="1" x14ac:dyDescent="0.2">
      <c r="A220" s="3" t="s">
        <v>571</v>
      </c>
      <c r="B220" s="3" t="s">
        <v>42</v>
      </c>
      <c r="C220" s="3">
        <v>7.8401899999999995E-4</v>
      </c>
      <c r="D220" s="3">
        <v>8.5424000000000003E-4</v>
      </c>
      <c r="E220" s="3">
        <v>4</v>
      </c>
      <c r="F220" s="3" t="s">
        <v>112</v>
      </c>
      <c r="G220" s="3" t="s">
        <v>113</v>
      </c>
      <c r="H220" s="3">
        <v>1</v>
      </c>
      <c r="I220" s="3">
        <v>1693.82879</v>
      </c>
      <c r="J220" s="3">
        <v>0</v>
      </c>
      <c r="K220" s="3">
        <v>0</v>
      </c>
      <c r="L220" s="3">
        <v>135939.265625</v>
      </c>
      <c r="M220" s="3">
        <v>121520.375</v>
      </c>
      <c r="N220" s="3">
        <v>102300.4453125</v>
      </c>
      <c r="O220" s="3">
        <v>150012.921875</v>
      </c>
      <c r="P220" s="3">
        <v>126760.109375</v>
      </c>
      <c r="Q220" s="3">
        <v>167261.71875</v>
      </c>
      <c r="R220" s="3">
        <v>2.5379999999999999E-4</v>
      </c>
      <c r="S220" s="3">
        <v>1.838E-5</v>
      </c>
      <c r="T220" s="3">
        <v>3.03</v>
      </c>
      <c r="U220" s="3">
        <v>58.82</v>
      </c>
      <c r="V220" s="5">
        <f t="shared" si="12"/>
        <v>2</v>
      </c>
      <c r="W220" s="5">
        <f t="shared" si="13"/>
        <v>0</v>
      </c>
      <c r="X220" s="5">
        <f t="shared" si="14"/>
        <v>0</v>
      </c>
      <c r="Y220" s="5">
        <f t="shared" si="15"/>
        <v>2</v>
      </c>
    </row>
    <row r="221" spans="1:25" s="5" customFormat="1" x14ac:dyDescent="0.2">
      <c r="A221" s="3" t="s">
        <v>572</v>
      </c>
      <c r="B221" s="3" t="s">
        <v>573</v>
      </c>
      <c r="C221" s="3">
        <v>5.9363300000000001E-2</v>
      </c>
      <c r="D221" s="3">
        <v>8.5424000000000003E-4</v>
      </c>
      <c r="E221" s="3">
        <v>2</v>
      </c>
      <c r="F221" s="3" t="s">
        <v>574</v>
      </c>
      <c r="G221" s="3" t="s">
        <v>575</v>
      </c>
      <c r="H221" s="3">
        <v>3</v>
      </c>
      <c r="I221" s="3">
        <v>1460.80423</v>
      </c>
      <c r="J221" s="3">
        <v>35359.9765625</v>
      </c>
      <c r="K221" s="3">
        <v>32478.28125</v>
      </c>
      <c r="L221" s="3">
        <v>72767.7734375</v>
      </c>
      <c r="M221" s="3">
        <v>107027.453125</v>
      </c>
      <c r="N221" s="3">
        <v>107591.71875</v>
      </c>
      <c r="O221" s="3">
        <v>34008.8359375</v>
      </c>
      <c r="P221" s="3">
        <v>52656.04296875</v>
      </c>
      <c r="Q221" s="3">
        <v>49621.8984375</v>
      </c>
      <c r="R221" s="3">
        <v>2.5379999999999999E-4</v>
      </c>
      <c r="S221" s="3">
        <v>1.095E-2</v>
      </c>
      <c r="T221" s="3">
        <v>1.62</v>
      </c>
      <c r="U221" s="3">
        <v>25.2</v>
      </c>
      <c r="V221" s="5">
        <f t="shared" si="12"/>
        <v>0</v>
      </c>
      <c r="W221" s="5">
        <f t="shared" si="13"/>
        <v>0</v>
      </c>
      <c r="X221" s="5">
        <f t="shared" si="14"/>
        <v>0</v>
      </c>
      <c r="Y221" s="5">
        <f t="shared" si="15"/>
        <v>0</v>
      </c>
    </row>
    <row r="222" spans="1:25" s="5" customFormat="1" x14ac:dyDescent="0.2">
      <c r="A222" s="3" t="s">
        <v>576</v>
      </c>
      <c r="B222" s="3" t="s">
        <v>98</v>
      </c>
      <c r="C222" s="3">
        <v>9.9046500000000005E-4</v>
      </c>
      <c r="D222" s="3">
        <v>8.5424000000000003E-4</v>
      </c>
      <c r="E222" s="3">
        <v>9</v>
      </c>
      <c r="F222" s="3" t="s">
        <v>27</v>
      </c>
      <c r="G222" s="3" t="s">
        <v>28</v>
      </c>
      <c r="H222" s="3">
        <v>3</v>
      </c>
      <c r="I222" s="3">
        <v>1810.99963</v>
      </c>
      <c r="J222" s="3">
        <v>0</v>
      </c>
      <c r="K222" s="3">
        <v>0</v>
      </c>
      <c r="L222" s="3">
        <v>513559.984375</v>
      </c>
      <c r="M222" s="3">
        <v>686659.59375</v>
      </c>
      <c r="N222" s="3">
        <v>791583.125</v>
      </c>
      <c r="O222" s="3">
        <v>359886.359375</v>
      </c>
      <c r="P222" s="3">
        <v>444779.25</v>
      </c>
      <c r="Q222" s="3">
        <v>301236.671875</v>
      </c>
      <c r="R222" s="3">
        <v>2.5379999999999999E-4</v>
      </c>
      <c r="S222" s="3">
        <v>2.5809999999999999E-5</v>
      </c>
      <c r="T222" s="3">
        <v>2.42</v>
      </c>
      <c r="U222" s="3">
        <v>32.22</v>
      </c>
      <c r="V222" s="5">
        <f t="shared" si="12"/>
        <v>2</v>
      </c>
      <c r="W222" s="5">
        <f t="shared" si="13"/>
        <v>0</v>
      </c>
      <c r="X222" s="5">
        <f t="shared" si="14"/>
        <v>0</v>
      </c>
      <c r="Y222" s="5">
        <f t="shared" si="15"/>
        <v>2</v>
      </c>
    </row>
    <row r="223" spans="1:25" s="5" customFormat="1" x14ac:dyDescent="0.2">
      <c r="A223" s="3" t="s">
        <v>577</v>
      </c>
      <c r="B223" s="3" t="s">
        <v>42</v>
      </c>
      <c r="C223" s="3">
        <v>1.05149E-3</v>
      </c>
      <c r="D223" s="3">
        <v>8.5424000000000003E-4</v>
      </c>
      <c r="E223" s="3">
        <v>6</v>
      </c>
      <c r="F223" s="3" t="s">
        <v>27</v>
      </c>
      <c r="G223" s="3" t="s">
        <v>28</v>
      </c>
      <c r="H223" s="3">
        <v>2</v>
      </c>
      <c r="I223" s="3">
        <v>1528.83044</v>
      </c>
      <c r="J223" s="3">
        <v>0</v>
      </c>
      <c r="K223" s="3">
        <v>0</v>
      </c>
      <c r="L223" s="3">
        <v>311266.1875</v>
      </c>
      <c r="M223" s="3">
        <v>545276.765625</v>
      </c>
      <c r="N223" s="3">
        <v>434973.09375</v>
      </c>
      <c r="O223" s="3">
        <v>298755.765625</v>
      </c>
      <c r="P223" s="3">
        <v>360090.65625</v>
      </c>
      <c r="Q223" s="3">
        <v>367434.203125</v>
      </c>
      <c r="R223" s="3">
        <v>2.5379999999999999E-4</v>
      </c>
      <c r="S223" s="3">
        <v>2.8309999999999998E-5</v>
      </c>
      <c r="T223" s="3">
        <v>2.7</v>
      </c>
      <c r="U223" s="3">
        <v>34.49</v>
      </c>
      <c r="V223" s="5">
        <f t="shared" si="12"/>
        <v>2</v>
      </c>
      <c r="W223" s="5">
        <f t="shared" si="13"/>
        <v>0</v>
      </c>
      <c r="X223" s="5">
        <f t="shared" si="14"/>
        <v>0</v>
      </c>
      <c r="Y223" s="5">
        <f t="shared" si="15"/>
        <v>2</v>
      </c>
    </row>
    <row r="224" spans="1:25" s="5" customFormat="1" x14ac:dyDescent="0.2">
      <c r="A224" s="3" t="s">
        <v>578</v>
      </c>
      <c r="B224" s="3" t="s">
        <v>42</v>
      </c>
      <c r="C224" s="3">
        <v>9.90534E-2</v>
      </c>
      <c r="D224" s="3">
        <v>8.5424000000000003E-4</v>
      </c>
      <c r="E224" s="3">
        <v>2</v>
      </c>
      <c r="F224" s="3" t="s">
        <v>579</v>
      </c>
      <c r="G224" s="3" t="s">
        <v>580</v>
      </c>
      <c r="H224" s="3">
        <v>1</v>
      </c>
      <c r="I224" s="3">
        <v>1156.6030699999999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75385.9765625</v>
      </c>
      <c r="P224" s="3">
        <v>62738.921875</v>
      </c>
      <c r="Q224" s="3">
        <v>61679.63671875</v>
      </c>
      <c r="R224" s="3">
        <v>2.5379999999999999E-4</v>
      </c>
      <c r="S224" s="3">
        <v>2.3529999999999999E-2</v>
      </c>
      <c r="T224" s="3">
        <v>2.2000000000000002</v>
      </c>
      <c r="U224" s="3">
        <v>31.61</v>
      </c>
      <c r="V224" s="5">
        <f t="shared" si="12"/>
        <v>5</v>
      </c>
      <c r="W224" s="5">
        <f t="shared" si="13"/>
        <v>0</v>
      </c>
      <c r="X224" s="5">
        <f t="shared" si="14"/>
        <v>3</v>
      </c>
      <c r="Y224" s="5">
        <f t="shared" si="15"/>
        <v>2</v>
      </c>
    </row>
    <row r="225" spans="1:25" s="5" customFormat="1" x14ac:dyDescent="0.2">
      <c r="A225" s="3" t="s">
        <v>581</v>
      </c>
      <c r="B225" s="3" t="s">
        <v>582</v>
      </c>
      <c r="C225" s="3">
        <v>1.0988400000000001E-2</v>
      </c>
      <c r="D225" s="3">
        <v>8.5424000000000003E-4</v>
      </c>
      <c r="E225" s="3">
        <v>1</v>
      </c>
      <c r="F225" s="3" t="s">
        <v>130</v>
      </c>
      <c r="G225" s="3" t="s">
        <v>131</v>
      </c>
      <c r="H225" s="3">
        <v>2</v>
      </c>
      <c r="I225" s="3">
        <v>3388.5289600000001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2.5379999999999999E-4</v>
      </c>
      <c r="S225" s="3">
        <v>8.9939999999999996E-4</v>
      </c>
      <c r="T225" s="3">
        <v>3.92</v>
      </c>
      <c r="U225" s="3" t="s">
        <v>45</v>
      </c>
      <c r="V225" s="5">
        <f t="shared" si="12"/>
        <v>8</v>
      </c>
      <c r="W225" s="5">
        <f t="shared" si="13"/>
        <v>3</v>
      </c>
      <c r="X225" s="5">
        <f t="shared" si="14"/>
        <v>3</v>
      </c>
      <c r="Y225" s="5">
        <f t="shared" si="15"/>
        <v>2</v>
      </c>
    </row>
    <row r="226" spans="1:25" s="5" customFormat="1" x14ac:dyDescent="0.2">
      <c r="A226" s="3" t="s">
        <v>567</v>
      </c>
      <c r="B226" s="3" t="s">
        <v>566</v>
      </c>
      <c r="C226" s="3">
        <v>1.3326000000000001E-4</v>
      </c>
      <c r="D226" s="3">
        <v>8.5424000000000003E-4</v>
      </c>
      <c r="E226" s="3">
        <v>38</v>
      </c>
      <c r="F226" s="3" t="s">
        <v>393</v>
      </c>
      <c r="G226" s="3" t="s">
        <v>394</v>
      </c>
      <c r="H226" s="3">
        <v>1</v>
      </c>
      <c r="I226" s="3">
        <v>2506.2866300000001</v>
      </c>
      <c r="J226" s="3">
        <v>158675712.625</v>
      </c>
      <c r="K226" s="3">
        <v>162703256.328125</v>
      </c>
      <c r="L226" s="3">
        <v>96017017.375</v>
      </c>
      <c r="M226" s="3">
        <v>110871788.25</v>
      </c>
      <c r="N226" s="3">
        <v>91939729.5</v>
      </c>
      <c r="O226" s="3">
        <v>45429933.875</v>
      </c>
      <c r="P226" s="3">
        <v>50915738.25</v>
      </c>
      <c r="Q226" s="3">
        <v>41535323.375</v>
      </c>
      <c r="R226" s="3">
        <v>2.5379999999999999E-4</v>
      </c>
      <c r="S226" s="3">
        <v>1.356E-6</v>
      </c>
      <c r="T226" s="3">
        <v>5.26</v>
      </c>
      <c r="U226" s="3">
        <v>76.290000000000006</v>
      </c>
      <c r="V226" s="5">
        <f t="shared" si="12"/>
        <v>0</v>
      </c>
      <c r="W226" s="5">
        <f t="shared" si="13"/>
        <v>0</v>
      </c>
      <c r="X226" s="5">
        <f t="shared" si="14"/>
        <v>0</v>
      </c>
      <c r="Y226" s="5">
        <f t="shared" si="15"/>
        <v>0</v>
      </c>
    </row>
    <row r="227" spans="1:25" s="5" customFormat="1" x14ac:dyDescent="0.2">
      <c r="A227" s="3" t="s">
        <v>581</v>
      </c>
      <c r="B227" s="3" t="s">
        <v>304</v>
      </c>
      <c r="C227" s="3">
        <v>4.5524500000000001E-4</v>
      </c>
      <c r="D227" s="3">
        <v>8.5424000000000003E-4</v>
      </c>
      <c r="E227" s="3">
        <v>8</v>
      </c>
      <c r="F227" s="3" t="s">
        <v>130</v>
      </c>
      <c r="G227" s="3" t="s">
        <v>131</v>
      </c>
      <c r="H227" s="3">
        <v>2</v>
      </c>
      <c r="I227" s="3">
        <v>3372.53404</v>
      </c>
      <c r="J227" s="3">
        <v>106294.828125</v>
      </c>
      <c r="K227" s="3">
        <v>98087.609375</v>
      </c>
      <c r="L227" s="3">
        <v>862077.0625</v>
      </c>
      <c r="M227" s="3">
        <v>743507.5</v>
      </c>
      <c r="N227" s="3">
        <v>723717.640625</v>
      </c>
      <c r="O227" s="3">
        <v>408607.203125</v>
      </c>
      <c r="P227" s="3">
        <v>242175.359375</v>
      </c>
      <c r="Q227" s="3">
        <v>495414.4375</v>
      </c>
      <c r="R227" s="3">
        <v>2.5379999999999999E-4</v>
      </c>
      <c r="S227" s="3">
        <v>8.2409999999999995E-6</v>
      </c>
      <c r="T227" s="3">
        <v>4.13</v>
      </c>
      <c r="U227" s="3">
        <v>52.78</v>
      </c>
      <c r="V227" s="5">
        <f t="shared" si="12"/>
        <v>0</v>
      </c>
      <c r="W227" s="5">
        <f t="shared" si="13"/>
        <v>0</v>
      </c>
      <c r="X227" s="5">
        <f t="shared" si="14"/>
        <v>0</v>
      </c>
      <c r="Y227" s="5">
        <f t="shared" si="15"/>
        <v>0</v>
      </c>
    </row>
    <row r="228" spans="1:25" s="5" customFormat="1" x14ac:dyDescent="0.2">
      <c r="A228" s="3" t="s">
        <v>583</v>
      </c>
      <c r="B228" s="3" t="s">
        <v>207</v>
      </c>
      <c r="C228" s="3">
        <v>1.86845E-2</v>
      </c>
      <c r="D228" s="3">
        <v>8.5424000000000003E-4</v>
      </c>
      <c r="E228" s="3">
        <v>4</v>
      </c>
      <c r="F228" s="3" t="s">
        <v>584</v>
      </c>
      <c r="G228" s="3" t="s">
        <v>585</v>
      </c>
      <c r="H228" s="3">
        <v>0</v>
      </c>
      <c r="I228" s="3">
        <v>2059.9905899999999</v>
      </c>
      <c r="J228" s="3">
        <v>0</v>
      </c>
      <c r="K228" s="3">
        <v>0</v>
      </c>
      <c r="L228" s="3">
        <v>551065.3125</v>
      </c>
      <c r="M228" s="3">
        <v>935056.6875</v>
      </c>
      <c r="N228" s="3">
        <v>588620.5625</v>
      </c>
      <c r="O228" s="3">
        <v>555449.8125</v>
      </c>
      <c r="P228" s="3">
        <v>279115.40625</v>
      </c>
      <c r="Q228" s="3">
        <v>479415.5</v>
      </c>
      <c r="R228" s="3">
        <v>2.5379999999999999E-4</v>
      </c>
      <c r="S228" s="3">
        <v>1.9689999999999998E-3</v>
      </c>
      <c r="T228" s="3">
        <v>1.75</v>
      </c>
      <c r="U228" s="3">
        <v>67.87</v>
      </c>
      <c r="V228" s="5">
        <f t="shared" si="12"/>
        <v>2</v>
      </c>
      <c r="W228" s="5">
        <f t="shared" si="13"/>
        <v>0</v>
      </c>
      <c r="X228" s="5">
        <f t="shared" si="14"/>
        <v>0</v>
      </c>
      <c r="Y228" s="5">
        <f t="shared" si="15"/>
        <v>2</v>
      </c>
    </row>
    <row r="229" spans="1:25" s="5" customFormat="1" x14ac:dyDescent="0.2">
      <c r="A229" s="3" t="s">
        <v>586</v>
      </c>
      <c r="B229" s="3" t="s">
        <v>98</v>
      </c>
      <c r="C229" s="3">
        <v>7.1868600000000005E-2</v>
      </c>
      <c r="D229" s="3">
        <v>8.5424000000000003E-4</v>
      </c>
      <c r="E229" s="3">
        <v>2</v>
      </c>
      <c r="F229" s="3" t="s">
        <v>587</v>
      </c>
      <c r="G229" s="3" t="s">
        <v>588</v>
      </c>
      <c r="H229" s="3">
        <v>1</v>
      </c>
      <c r="I229" s="3">
        <v>1496.85051</v>
      </c>
      <c r="J229" s="3">
        <v>0</v>
      </c>
      <c r="K229" s="3">
        <v>0</v>
      </c>
      <c r="L229" s="3">
        <v>0</v>
      </c>
      <c r="M229" s="3">
        <v>217454.265625</v>
      </c>
      <c r="N229" s="3">
        <v>154366</v>
      </c>
      <c r="O229" s="3">
        <v>0</v>
      </c>
      <c r="P229" s="3">
        <v>90123.296875</v>
      </c>
      <c r="Q229" s="3">
        <v>0</v>
      </c>
      <c r="R229" s="3">
        <v>2.5379999999999999E-4</v>
      </c>
      <c r="S229" s="3">
        <v>1.46E-2</v>
      </c>
      <c r="T229" s="3">
        <v>1.7</v>
      </c>
      <c r="U229" s="3">
        <v>51.56</v>
      </c>
      <c r="V229" s="5">
        <f t="shared" si="12"/>
        <v>5</v>
      </c>
      <c r="W229" s="5">
        <f t="shared" si="13"/>
        <v>2</v>
      </c>
      <c r="X229" s="5">
        <f t="shared" si="14"/>
        <v>1</v>
      </c>
      <c r="Y229" s="5">
        <f t="shared" si="15"/>
        <v>2</v>
      </c>
    </row>
    <row r="230" spans="1:25" s="5" customFormat="1" x14ac:dyDescent="0.2">
      <c r="A230" s="3" t="s">
        <v>589</v>
      </c>
      <c r="B230" s="3" t="s">
        <v>98</v>
      </c>
      <c r="C230" s="3">
        <v>6.8886299999999998E-2</v>
      </c>
      <c r="D230" s="3">
        <v>8.5424000000000003E-4</v>
      </c>
      <c r="E230" s="3">
        <v>1</v>
      </c>
      <c r="F230" s="3" t="s">
        <v>27</v>
      </c>
      <c r="G230" s="3" t="s">
        <v>28</v>
      </c>
      <c r="H230" s="3">
        <v>1</v>
      </c>
      <c r="I230" s="3">
        <v>913.46725000000004</v>
      </c>
      <c r="J230" s="3">
        <v>0</v>
      </c>
      <c r="K230" s="3">
        <v>5726.10107421875</v>
      </c>
      <c r="L230" s="3">
        <v>118859.5</v>
      </c>
      <c r="M230" s="3">
        <v>132564.9375</v>
      </c>
      <c r="N230" s="3">
        <v>123388.859375</v>
      </c>
      <c r="O230" s="3">
        <v>167686.109375</v>
      </c>
      <c r="P230" s="3">
        <v>134826.90625</v>
      </c>
      <c r="Q230" s="3">
        <v>122171.25</v>
      </c>
      <c r="R230" s="3">
        <v>2.5379999999999999E-4</v>
      </c>
      <c r="S230" s="3">
        <v>1.3650000000000001E-2</v>
      </c>
      <c r="T230" s="3">
        <v>2.2200000000000002</v>
      </c>
      <c r="U230" s="3">
        <v>18.239999999999998</v>
      </c>
      <c r="V230" s="5">
        <f t="shared" si="12"/>
        <v>1</v>
      </c>
      <c r="W230" s="5">
        <f t="shared" si="13"/>
        <v>0</v>
      </c>
      <c r="X230" s="5">
        <f t="shared" si="14"/>
        <v>0</v>
      </c>
      <c r="Y230" s="5">
        <f t="shared" si="15"/>
        <v>1</v>
      </c>
    </row>
    <row r="231" spans="1:25" s="5" customFormat="1" x14ac:dyDescent="0.2">
      <c r="A231" s="3" t="s">
        <v>590</v>
      </c>
      <c r="B231" s="3" t="s">
        <v>26</v>
      </c>
      <c r="C231" s="3">
        <v>1.4099799999999999E-2</v>
      </c>
      <c r="D231" s="3">
        <v>8.5424000000000003E-4</v>
      </c>
      <c r="E231" s="3">
        <v>3</v>
      </c>
      <c r="F231" s="3" t="s">
        <v>591</v>
      </c>
      <c r="G231" s="3" t="s">
        <v>592</v>
      </c>
      <c r="H231" s="3">
        <v>1</v>
      </c>
      <c r="I231" s="3">
        <v>1713.8781200000001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2.5379999999999999E-4</v>
      </c>
      <c r="S231" s="3">
        <v>1.302E-3</v>
      </c>
      <c r="T231" s="3">
        <v>2.06</v>
      </c>
      <c r="U231" s="3" t="s">
        <v>45</v>
      </c>
      <c r="V231" s="5">
        <f t="shared" si="12"/>
        <v>8</v>
      </c>
      <c r="W231" s="5">
        <f t="shared" si="13"/>
        <v>3</v>
      </c>
      <c r="X231" s="5">
        <f t="shared" si="14"/>
        <v>3</v>
      </c>
      <c r="Y231" s="5">
        <f t="shared" si="15"/>
        <v>2</v>
      </c>
    </row>
    <row r="232" spans="1:25" s="5" customFormat="1" x14ac:dyDescent="0.2">
      <c r="A232" s="3" t="s">
        <v>593</v>
      </c>
      <c r="B232" s="3" t="s">
        <v>74</v>
      </c>
      <c r="C232" s="3">
        <v>6.7699399999999999E-4</v>
      </c>
      <c r="D232" s="3">
        <v>8.5424000000000003E-4</v>
      </c>
      <c r="E232" s="3">
        <v>2</v>
      </c>
      <c r="F232" s="3" t="s">
        <v>594</v>
      </c>
      <c r="G232" s="3" t="s">
        <v>595</v>
      </c>
      <c r="H232" s="3">
        <v>2</v>
      </c>
      <c r="I232" s="3">
        <v>2476.2342800000001</v>
      </c>
      <c r="J232" s="3">
        <v>0</v>
      </c>
      <c r="K232" s="3">
        <v>0</v>
      </c>
      <c r="L232" s="3">
        <v>0</v>
      </c>
      <c r="M232" s="3">
        <v>386984.5625</v>
      </c>
      <c r="N232" s="3">
        <v>0</v>
      </c>
      <c r="O232" s="3">
        <v>0</v>
      </c>
      <c r="P232" s="3">
        <v>0</v>
      </c>
      <c r="Q232" s="3">
        <v>0</v>
      </c>
      <c r="R232" s="3">
        <v>2.5379999999999999E-4</v>
      </c>
      <c r="S232" s="3">
        <v>1.4769999999999999E-5</v>
      </c>
      <c r="T232" s="3">
        <v>3.29</v>
      </c>
      <c r="U232" s="3">
        <v>68.819999999999993</v>
      </c>
      <c r="V232" s="5">
        <f t="shared" si="12"/>
        <v>7</v>
      </c>
      <c r="W232" s="5">
        <f t="shared" si="13"/>
        <v>3</v>
      </c>
      <c r="X232" s="5">
        <f t="shared" si="14"/>
        <v>2</v>
      </c>
      <c r="Y232" s="5">
        <f t="shared" si="15"/>
        <v>2</v>
      </c>
    </row>
    <row r="233" spans="1:25" s="5" customFormat="1" x14ac:dyDescent="0.2">
      <c r="A233" s="3" t="s">
        <v>596</v>
      </c>
      <c r="B233" s="3" t="s">
        <v>115</v>
      </c>
      <c r="C233" s="3">
        <v>7.1188800000000002E-3</v>
      </c>
      <c r="D233" s="3">
        <v>8.5424000000000003E-4</v>
      </c>
      <c r="E233" s="3">
        <v>5</v>
      </c>
      <c r="F233" s="3" t="s">
        <v>340</v>
      </c>
      <c r="G233" s="3" t="s">
        <v>341</v>
      </c>
      <c r="H233" s="3">
        <v>1</v>
      </c>
      <c r="I233" s="3">
        <v>2326.1747599999999</v>
      </c>
      <c r="J233" s="3">
        <v>0</v>
      </c>
      <c r="K233" s="3">
        <v>0</v>
      </c>
      <c r="L233" s="3">
        <v>96111.15625</v>
      </c>
      <c r="M233" s="3">
        <v>127137.46875</v>
      </c>
      <c r="N233" s="3">
        <v>186797.296875</v>
      </c>
      <c r="O233" s="3">
        <v>58995.8828125</v>
      </c>
      <c r="P233" s="3">
        <v>0</v>
      </c>
      <c r="Q233" s="3">
        <v>103727.7109375</v>
      </c>
      <c r="R233" s="3">
        <v>2.5379999999999999E-4</v>
      </c>
      <c r="S233" s="3">
        <v>4.7459999999999999E-4</v>
      </c>
      <c r="T233" s="3">
        <v>3.02</v>
      </c>
      <c r="U233" s="3">
        <v>45.47</v>
      </c>
      <c r="V233" s="5">
        <f t="shared" si="12"/>
        <v>3</v>
      </c>
      <c r="W233" s="5">
        <f t="shared" si="13"/>
        <v>1</v>
      </c>
      <c r="X233" s="5">
        <f t="shared" si="14"/>
        <v>0</v>
      </c>
      <c r="Y233" s="5">
        <f t="shared" si="15"/>
        <v>2</v>
      </c>
    </row>
    <row r="234" spans="1:25" s="5" customFormat="1" x14ac:dyDescent="0.2">
      <c r="A234" s="3" t="s">
        <v>567</v>
      </c>
      <c r="B234" s="3" t="s">
        <v>240</v>
      </c>
      <c r="C234" s="3">
        <v>9.7223800000000002E-5</v>
      </c>
      <c r="D234" s="3">
        <v>8.5424000000000003E-4</v>
      </c>
      <c r="E234" s="3">
        <v>21</v>
      </c>
      <c r="F234" s="3" t="s">
        <v>393</v>
      </c>
      <c r="G234" s="3" t="s">
        <v>394</v>
      </c>
      <c r="H234" s="3">
        <v>1</v>
      </c>
      <c r="I234" s="3">
        <v>2490.2917200000002</v>
      </c>
      <c r="J234" s="3">
        <v>140829396.25</v>
      </c>
      <c r="K234" s="3">
        <v>525076601.5</v>
      </c>
      <c r="L234" s="3">
        <v>95052526</v>
      </c>
      <c r="M234" s="3">
        <v>263342272</v>
      </c>
      <c r="N234" s="3">
        <v>226938624.4375</v>
      </c>
      <c r="O234" s="3">
        <v>54708524.53125</v>
      </c>
      <c r="P234" s="3">
        <v>143642941.75</v>
      </c>
      <c r="Q234" s="3">
        <v>128957540.625</v>
      </c>
      <c r="R234" s="3">
        <v>2.5379999999999999E-4</v>
      </c>
      <c r="S234" s="3">
        <v>8.5020000000000003E-7</v>
      </c>
      <c r="T234" s="3">
        <v>6.59</v>
      </c>
      <c r="U234" s="3">
        <v>80.680000000000007</v>
      </c>
      <c r="V234" s="5">
        <f t="shared" si="12"/>
        <v>0</v>
      </c>
      <c r="W234" s="5">
        <f t="shared" si="13"/>
        <v>0</v>
      </c>
      <c r="X234" s="5">
        <f t="shared" si="14"/>
        <v>0</v>
      </c>
      <c r="Y234" s="5">
        <f t="shared" si="15"/>
        <v>0</v>
      </c>
    </row>
    <row r="235" spans="1:25" s="5" customFormat="1" x14ac:dyDescent="0.2">
      <c r="A235" s="3" t="s">
        <v>597</v>
      </c>
      <c r="B235" s="3" t="s">
        <v>47</v>
      </c>
      <c r="C235" s="3">
        <v>1.66772E-2</v>
      </c>
      <c r="D235" s="3">
        <v>8.5424000000000003E-4</v>
      </c>
      <c r="E235" s="3">
        <v>8</v>
      </c>
      <c r="F235" s="3" t="s">
        <v>598</v>
      </c>
      <c r="G235" s="3" t="s">
        <v>599</v>
      </c>
      <c r="H235" s="3">
        <v>1</v>
      </c>
      <c r="I235" s="3">
        <v>1899.9633100000001</v>
      </c>
      <c r="J235" s="3">
        <v>0</v>
      </c>
      <c r="K235" s="3">
        <v>59364.5390625</v>
      </c>
      <c r="L235" s="3">
        <v>653773.046875</v>
      </c>
      <c r="M235" s="3">
        <v>531985.375</v>
      </c>
      <c r="N235" s="3">
        <v>383612.6484375</v>
      </c>
      <c r="O235" s="3">
        <v>252971.953125</v>
      </c>
      <c r="P235" s="3">
        <v>113345.72265625</v>
      </c>
      <c r="Q235" s="3">
        <v>242849.484375</v>
      </c>
      <c r="R235" s="3">
        <v>2.5379999999999999E-4</v>
      </c>
      <c r="S235" s="3">
        <v>1.663E-3</v>
      </c>
      <c r="T235" s="3">
        <v>1.96</v>
      </c>
      <c r="U235" s="3">
        <v>51.01</v>
      </c>
      <c r="V235" s="5">
        <f t="shared" si="12"/>
        <v>1</v>
      </c>
      <c r="W235" s="5">
        <f t="shared" si="13"/>
        <v>0</v>
      </c>
      <c r="X235" s="5">
        <f t="shared" si="14"/>
        <v>0</v>
      </c>
      <c r="Y235" s="5">
        <f t="shared" si="15"/>
        <v>1</v>
      </c>
    </row>
    <row r="236" spans="1:25" s="5" customFormat="1" x14ac:dyDescent="0.2">
      <c r="A236" s="3" t="s">
        <v>600</v>
      </c>
      <c r="B236" s="3" t="s">
        <v>601</v>
      </c>
      <c r="C236" s="3">
        <v>4.2851E-2</v>
      </c>
      <c r="D236" s="3">
        <v>8.5424000000000003E-4</v>
      </c>
      <c r="E236" s="3">
        <v>3</v>
      </c>
      <c r="F236" s="3" t="s">
        <v>602</v>
      </c>
      <c r="G236" s="3" t="s">
        <v>603</v>
      </c>
      <c r="H236" s="3">
        <v>3</v>
      </c>
      <c r="I236" s="3">
        <v>1843.9153100000001</v>
      </c>
      <c r="J236" s="3">
        <v>0</v>
      </c>
      <c r="K236" s="3">
        <v>0</v>
      </c>
      <c r="L236" s="3">
        <v>22011.330078125</v>
      </c>
      <c r="M236" s="3">
        <v>19555.001953125</v>
      </c>
      <c r="N236" s="3">
        <v>25276.74609375</v>
      </c>
      <c r="O236" s="3">
        <v>49492.21484375</v>
      </c>
      <c r="P236" s="3">
        <v>45603.44140625</v>
      </c>
      <c r="Q236" s="3">
        <v>43919.62890625</v>
      </c>
      <c r="R236" s="3">
        <v>2.5379999999999999E-4</v>
      </c>
      <c r="S236" s="3">
        <v>6.7510000000000001E-3</v>
      </c>
      <c r="T236" s="3">
        <v>1.72</v>
      </c>
      <c r="U236" s="3">
        <v>25.99</v>
      </c>
      <c r="V236" s="5">
        <f t="shared" si="12"/>
        <v>2</v>
      </c>
      <c r="W236" s="5">
        <f t="shared" si="13"/>
        <v>0</v>
      </c>
      <c r="X236" s="5">
        <f t="shared" si="14"/>
        <v>0</v>
      </c>
      <c r="Y236" s="5">
        <f t="shared" si="15"/>
        <v>2</v>
      </c>
    </row>
    <row r="237" spans="1:25" s="5" customFormat="1" x14ac:dyDescent="0.2">
      <c r="A237" s="3" t="s">
        <v>604</v>
      </c>
      <c r="B237" s="3" t="s">
        <v>26</v>
      </c>
      <c r="C237" s="3">
        <v>1.09922E-5</v>
      </c>
      <c r="D237" s="3">
        <v>8.5424000000000003E-4</v>
      </c>
      <c r="E237" s="3">
        <v>9</v>
      </c>
      <c r="F237" s="3" t="s">
        <v>605</v>
      </c>
      <c r="G237" s="3" t="s">
        <v>606</v>
      </c>
      <c r="H237" s="3">
        <v>1</v>
      </c>
      <c r="I237" s="3">
        <v>2174.1204200000002</v>
      </c>
      <c r="J237" s="3">
        <v>658063.875</v>
      </c>
      <c r="K237" s="3">
        <v>982175.75</v>
      </c>
      <c r="L237" s="3">
        <v>2015223.875</v>
      </c>
      <c r="M237" s="3">
        <v>1656343</v>
      </c>
      <c r="N237" s="3">
        <v>1332045.5</v>
      </c>
      <c r="O237" s="3">
        <v>1027830.75</v>
      </c>
      <c r="P237" s="3">
        <v>611796.875</v>
      </c>
      <c r="Q237" s="3">
        <v>823846.5</v>
      </c>
      <c r="R237" s="3">
        <v>2.5379999999999999E-4</v>
      </c>
      <c r="S237" s="3">
        <v>3.4289999999999998E-8</v>
      </c>
      <c r="T237" s="3">
        <v>5.87</v>
      </c>
      <c r="U237" s="3">
        <v>67.7</v>
      </c>
      <c r="V237" s="5">
        <f t="shared" si="12"/>
        <v>0</v>
      </c>
      <c r="W237" s="5">
        <f t="shared" si="13"/>
        <v>0</v>
      </c>
      <c r="X237" s="5">
        <f t="shared" si="14"/>
        <v>0</v>
      </c>
      <c r="Y237" s="5">
        <f t="shared" si="15"/>
        <v>0</v>
      </c>
    </row>
    <row r="238" spans="1:25" s="5" customFormat="1" x14ac:dyDescent="0.2">
      <c r="A238" s="3" t="s">
        <v>607</v>
      </c>
      <c r="B238" s="3" t="s">
        <v>608</v>
      </c>
      <c r="C238" s="3">
        <v>4.8726600000000002E-2</v>
      </c>
      <c r="D238" s="3">
        <v>8.5424000000000003E-4</v>
      </c>
      <c r="E238" s="3">
        <v>1</v>
      </c>
      <c r="F238" s="3" t="s">
        <v>609</v>
      </c>
      <c r="G238" s="3" t="s">
        <v>610</v>
      </c>
      <c r="H238" s="3">
        <v>2</v>
      </c>
      <c r="I238" s="3">
        <v>1623.8345400000001</v>
      </c>
      <c r="J238" s="3">
        <v>0</v>
      </c>
      <c r="K238" s="3">
        <v>0</v>
      </c>
      <c r="L238" s="3">
        <v>0</v>
      </c>
      <c r="M238" s="3">
        <v>216569.828125</v>
      </c>
      <c r="N238" s="3">
        <v>112236.15625</v>
      </c>
      <c r="O238" s="3">
        <v>0</v>
      </c>
      <c r="P238" s="3">
        <v>121245.984375</v>
      </c>
      <c r="Q238" s="3">
        <v>153766.875</v>
      </c>
      <c r="R238" s="3">
        <v>2.5379999999999999E-4</v>
      </c>
      <c r="S238" s="3">
        <v>8.1700000000000002E-3</v>
      </c>
      <c r="T238" s="3">
        <v>2.25</v>
      </c>
      <c r="U238" s="3">
        <v>43.89</v>
      </c>
      <c r="V238" s="5">
        <f t="shared" si="12"/>
        <v>4</v>
      </c>
      <c r="W238" s="5">
        <f t="shared" si="13"/>
        <v>1</v>
      </c>
      <c r="X238" s="5">
        <f t="shared" si="14"/>
        <v>1</v>
      </c>
      <c r="Y238" s="5">
        <f t="shared" si="15"/>
        <v>2</v>
      </c>
    </row>
    <row r="239" spans="1:25" s="5" customFormat="1" x14ac:dyDescent="0.2">
      <c r="A239" s="3" t="s">
        <v>611</v>
      </c>
      <c r="B239" s="3" t="s">
        <v>60</v>
      </c>
      <c r="C239" s="3">
        <v>6.8534099999999999E-3</v>
      </c>
      <c r="D239" s="3">
        <v>8.5424000000000003E-4</v>
      </c>
      <c r="E239" s="3">
        <v>11</v>
      </c>
      <c r="F239" s="3" t="s">
        <v>612</v>
      </c>
      <c r="G239" s="3" t="s">
        <v>613</v>
      </c>
      <c r="H239" s="3">
        <v>1</v>
      </c>
      <c r="I239" s="3">
        <v>2084.19364</v>
      </c>
      <c r="J239" s="3">
        <v>0</v>
      </c>
      <c r="K239" s="3">
        <v>143764.828125</v>
      </c>
      <c r="L239" s="3">
        <v>1154211.875</v>
      </c>
      <c r="M239" s="3">
        <v>2040077.125</v>
      </c>
      <c r="N239" s="3">
        <v>1718404</v>
      </c>
      <c r="O239" s="3">
        <v>1884659.65625</v>
      </c>
      <c r="P239" s="3">
        <v>1523702.375</v>
      </c>
      <c r="Q239" s="3">
        <v>1272839.875</v>
      </c>
      <c r="R239" s="3">
        <v>2.5379999999999999E-4</v>
      </c>
      <c r="S239" s="3">
        <v>4.4680000000000002E-4</v>
      </c>
      <c r="T239" s="3">
        <v>3.7</v>
      </c>
      <c r="U239" s="3">
        <v>49.37</v>
      </c>
      <c r="V239" s="5">
        <f t="shared" si="12"/>
        <v>1</v>
      </c>
      <c r="W239" s="5">
        <f t="shared" si="13"/>
        <v>0</v>
      </c>
      <c r="X239" s="5">
        <f t="shared" si="14"/>
        <v>0</v>
      </c>
      <c r="Y239" s="5">
        <f t="shared" si="15"/>
        <v>1</v>
      </c>
    </row>
    <row r="240" spans="1:25" s="5" customFormat="1" x14ac:dyDescent="0.2">
      <c r="A240" s="3" t="s">
        <v>614</v>
      </c>
      <c r="B240" s="3" t="s">
        <v>30</v>
      </c>
      <c r="C240" s="3">
        <v>6.0487900000000001E-3</v>
      </c>
      <c r="D240" s="3">
        <v>8.5424000000000003E-4</v>
      </c>
      <c r="E240" s="3">
        <v>6</v>
      </c>
      <c r="F240" s="3" t="s">
        <v>615</v>
      </c>
      <c r="G240" s="3" t="s">
        <v>616</v>
      </c>
      <c r="H240" s="3">
        <v>1</v>
      </c>
      <c r="I240" s="3">
        <v>1758.8942300000001</v>
      </c>
      <c r="J240" s="3">
        <v>0</v>
      </c>
      <c r="K240" s="3">
        <v>89836.5390625</v>
      </c>
      <c r="L240" s="3">
        <v>176152.015625</v>
      </c>
      <c r="M240" s="3">
        <v>98869.859375</v>
      </c>
      <c r="N240" s="3">
        <v>108309.34375</v>
      </c>
      <c r="O240" s="3">
        <v>193585.5625</v>
      </c>
      <c r="P240" s="3">
        <v>75903.609375</v>
      </c>
      <c r="Q240" s="3">
        <v>167807.078125</v>
      </c>
      <c r="R240" s="3">
        <v>2.5379999999999999E-4</v>
      </c>
      <c r="S240" s="3">
        <v>3.7330000000000002E-4</v>
      </c>
      <c r="T240" s="3">
        <v>2.4700000000000002</v>
      </c>
      <c r="U240" s="3">
        <v>56.11</v>
      </c>
      <c r="V240" s="5">
        <f t="shared" si="12"/>
        <v>1</v>
      </c>
      <c r="W240" s="5">
        <f t="shared" si="13"/>
        <v>0</v>
      </c>
      <c r="X240" s="5">
        <f t="shared" si="14"/>
        <v>0</v>
      </c>
      <c r="Y240" s="5">
        <f t="shared" si="15"/>
        <v>1</v>
      </c>
    </row>
    <row r="241" spans="1:25" s="5" customFormat="1" x14ac:dyDescent="0.2">
      <c r="A241" s="3" t="s">
        <v>617</v>
      </c>
      <c r="B241" s="3" t="s">
        <v>618</v>
      </c>
      <c r="C241" s="3">
        <v>5.4802200000000002E-2</v>
      </c>
      <c r="D241" s="3">
        <v>8.5424000000000003E-4</v>
      </c>
      <c r="E241" s="3">
        <v>3</v>
      </c>
      <c r="F241" s="3" t="s">
        <v>619</v>
      </c>
      <c r="G241" s="3" t="s">
        <v>620</v>
      </c>
      <c r="H241" s="3">
        <v>3</v>
      </c>
      <c r="I241" s="3">
        <v>1638.9247399999999</v>
      </c>
      <c r="J241" s="3">
        <v>0</v>
      </c>
      <c r="K241" s="3">
        <v>0</v>
      </c>
      <c r="L241" s="3">
        <v>62686.87890625</v>
      </c>
      <c r="M241" s="3">
        <v>70844.8125</v>
      </c>
      <c r="N241" s="3">
        <v>98923.5546875</v>
      </c>
      <c r="O241" s="3">
        <v>31453.94140625</v>
      </c>
      <c r="P241" s="3">
        <v>61740.1328125</v>
      </c>
      <c r="Q241" s="3">
        <v>37214.8359375</v>
      </c>
      <c r="R241" s="3">
        <v>2.5379999999999999E-4</v>
      </c>
      <c r="S241" s="3">
        <v>9.7059999999999994E-3</v>
      </c>
      <c r="T241" s="3">
        <v>1.83</v>
      </c>
      <c r="U241" s="3">
        <v>27.54</v>
      </c>
      <c r="V241" s="5">
        <f t="shared" si="12"/>
        <v>2</v>
      </c>
      <c r="W241" s="5">
        <f t="shared" si="13"/>
        <v>0</v>
      </c>
      <c r="X241" s="5">
        <f t="shared" si="14"/>
        <v>0</v>
      </c>
      <c r="Y241" s="5">
        <f t="shared" si="15"/>
        <v>2</v>
      </c>
    </row>
    <row r="242" spans="1:25" s="5" customFormat="1" x14ac:dyDescent="0.2">
      <c r="A242" s="3" t="s">
        <v>621</v>
      </c>
      <c r="B242" s="3" t="s">
        <v>47</v>
      </c>
      <c r="C242" s="3">
        <v>7.4186699999999994E-2</v>
      </c>
      <c r="D242" s="3">
        <v>8.5424000000000003E-4</v>
      </c>
      <c r="E242" s="3">
        <v>1</v>
      </c>
      <c r="F242" s="3" t="s">
        <v>622</v>
      </c>
      <c r="G242" s="3" t="s">
        <v>623</v>
      </c>
      <c r="H242" s="3">
        <v>2</v>
      </c>
      <c r="I242" s="3">
        <v>1787.83158</v>
      </c>
      <c r="J242" s="3">
        <v>0</v>
      </c>
      <c r="K242" s="3">
        <v>0</v>
      </c>
      <c r="L242" s="3">
        <v>115772.421875</v>
      </c>
      <c r="M242" s="3">
        <v>170392.953125</v>
      </c>
      <c r="N242" s="3">
        <v>125779.1328125</v>
      </c>
      <c r="O242" s="3">
        <v>0</v>
      </c>
      <c r="P242" s="3">
        <v>0</v>
      </c>
      <c r="Q242" s="3">
        <v>0</v>
      </c>
      <c r="R242" s="3">
        <v>2.5379999999999999E-4</v>
      </c>
      <c r="S242" s="3">
        <v>1.523E-2</v>
      </c>
      <c r="T242" s="3">
        <v>1.79</v>
      </c>
      <c r="U242" s="3">
        <v>43.95</v>
      </c>
      <c r="V242" s="5">
        <f t="shared" si="12"/>
        <v>5</v>
      </c>
      <c r="W242" s="5">
        <f t="shared" si="13"/>
        <v>3</v>
      </c>
      <c r="X242" s="5">
        <f t="shared" si="14"/>
        <v>0</v>
      </c>
      <c r="Y242" s="5">
        <f t="shared" si="15"/>
        <v>2</v>
      </c>
    </row>
    <row r="243" spans="1:25" s="5" customFormat="1" x14ac:dyDescent="0.2">
      <c r="A243" s="3" t="s">
        <v>604</v>
      </c>
      <c r="B243" s="3" t="s">
        <v>624</v>
      </c>
      <c r="C243" s="3">
        <v>1.2828500000000001E-4</v>
      </c>
      <c r="D243" s="3">
        <v>8.5424000000000003E-4</v>
      </c>
      <c r="E243" s="3">
        <v>11</v>
      </c>
      <c r="F243" s="3" t="s">
        <v>605</v>
      </c>
      <c r="G243" s="3" t="s">
        <v>606</v>
      </c>
      <c r="H243" s="3">
        <v>1</v>
      </c>
      <c r="I243" s="3">
        <v>2190.1153300000001</v>
      </c>
      <c r="J243" s="3">
        <v>567855.109375</v>
      </c>
      <c r="K243" s="3">
        <v>599599.234375</v>
      </c>
      <c r="L243" s="3">
        <v>713414.03125</v>
      </c>
      <c r="M243" s="3">
        <v>876579.953125</v>
      </c>
      <c r="N243" s="3">
        <v>780314.796875</v>
      </c>
      <c r="O243" s="3">
        <v>142153.6875</v>
      </c>
      <c r="P243" s="3">
        <v>292341.421875</v>
      </c>
      <c r="Q243" s="3">
        <v>292459.203125</v>
      </c>
      <c r="R243" s="3">
        <v>2.5379999999999999E-4</v>
      </c>
      <c r="S243" s="3">
        <v>1.279E-6</v>
      </c>
      <c r="T243" s="3">
        <v>4.37</v>
      </c>
      <c r="U243" s="3">
        <v>52.52</v>
      </c>
      <c r="V243" s="5">
        <f t="shared" si="12"/>
        <v>0</v>
      </c>
      <c r="W243" s="5">
        <f t="shared" si="13"/>
        <v>0</v>
      </c>
      <c r="X243" s="5">
        <f t="shared" si="14"/>
        <v>0</v>
      </c>
      <c r="Y243" s="5">
        <f t="shared" si="15"/>
        <v>0</v>
      </c>
    </row>
    <row r="244" spans="1:25" s="5" customFormat="1" x14ac:dyDescent="0.2">
      <c r="A244" s="3" t="s">
        <v>625</v>
      </c>
      <c r="B244" s="3" t="s">
        <v>38</v>
      </c>
      <c r="C244" s="3">
        <v>3.9116100000000001E-2</v>
      </c>
      <c r="D244" s="3">
        <v>8.5424000000000003E-4</v>
      </c>
      <c r="E244" s="3">
        <v>2</v>
      </c>
      <c r="F244" s="3" t="s">
        <v>626</v>
      </c>
      <c r="G244" s="3" t="s">
        <v>627</v>
      </c>
      <c r="H244" s="3">
        <v>2</v>
      </c>
      <c r="I244" s="3">
        <v>2642.31304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2.5379999999999999E-4</v>
      </c>
      <c r="S244" s="3">
        <v>5.8970000000000003E-3</v>
      </c>
      <c r="T244" s="3">
        <v>2.06</v>
      </c>
      <c r="U244" s="3" t="s">
        <v>45</v>
      </c>
      <c r="V244" s="5">
        <f t="shared" si="12"/>
        <v>8</v>
      </c>
      <c r="W244" s="5">
        <f t="shared" si="13"/>
        <v>3</v>
      </c>
      <c r="X244" s="5">
        <f t="shared" si="14"/>
        <v>3</v>
      </c>
      <c r="Y244" s="5">
        <f t="shared" si="15"/>
        <v>2</v>
      </c>
    </row>
    <row r="245" spans="1:25" s="5" customFormat="1" x14ac:dyDescent="0.2">
      <c r="A245" s="3" t="s">
        <v>628</v>
      </c>
      <c r="B245" s="3" t="s">
        <v>98</v>
      </c>
      <c r="C245" s="3">
        <v>3.6698E-3</v>
      </c>
      <c r="D245" s="3">
        <v>8.5424000000000003E-4</v>
      </c>
      <c r="E245" s="3">
        <v>2</v>
      </c>
      <c r="F245" s="3" t="s">
        <v>629</v>
      </c>
      <c r="G245" s="3" t="s">
        <v>630</v>
      </c>
      <c r="H245" s="3">
        <v>1</v>
      </c>
      <c r="I245" s="3">
        <v>2665.3919000000001</v>
      </c>
      <c r="J245" s="3">
        <v>0</v>
      </c>
      <c r="K245" s="3">
        <v>0</v>
      </c>
      <c r="L245" s="3">
        <v>0</v>
      </c>
      <c r="M245" s="3">
        <v>311858.46875</v>
      </c>
      <c r="N245" s="3">
        <v>0</v>
      </c>
      <c r="O245" s="3">
        <v>0</v>
      </c>
      <c r="P245" s="3">
        <v>0</v>
      </c>
      <c r="Q245" s="3">
        <v>0</v>
      </c>
      <c r="R245" s="3">
        <v>2.5379999999999999E-4</v>
      </c>
      <c r="S245" s="3">
        <v>1.7789999999999999E-4</v>
      </c>
      <c r="T245" s="3">
        <v>3.07</v>
      </c>
      <c r="U245" s="3">
        <v>84.79</v>
      </c>
      <c r="V245" s="5">
        <f t="shared" si="12"/>
        <v>7</v>
      </c>
      <c r="W245" s="5">
        <f t="shared" si="13"/>
        <v>3</v>
      </c>
      <c r="X245" s="5">
        <f t="shared" si="14"/>
        <v>2</v>
      </c>
      <c r="Y245" s="5">
        <f t="shared" si="15"/>
        <v>2</v>
      </c>
    </row>
    <row r="246" spans="1:25" s="5" customFormat="1" x14ac:dyDescent="0.2">
      <c r="A246" s="3" t="s">
        <v>631</v>
      </c>
      <c r="B246" s="3" t="s">
        <v>30</v>
      </c>
      <c r="C246" s="3">
        <v>1.32123E-2</v>
      </c>
      <c r="D246" s="3">
        <v>8.5424000000000003E-4</v>
      </c>
      <c r="E246" s="3">
        <v>4</v>
      </c>
      <c r="F246" s="3" t="s">
        <v>99</v>
      </c>
      <c r="G246" s="3" t="s">
        <v>100</v>
      </c>
      <c r="H246" s="3">
        <v>1</v>
      </c>
      <c r="I246" s="3">
        <v>2713.38654</v>
      </c>
      <c r="J246" s="3">
        <v>0</v>
      </c>
      <c r="K246" s="3">
        <v>0</v>
      </c>
      <c r="L246" s="3">
        <v>0</v>
      </c>
      <c r="M246" s="3">
        <v>196465.265625</v>
      </c>
      <c r="N246" s="3">
        <v>176253.640625</v>
      </c>
      <c r="O246" s="3">
        <v>88510.0546875</v>
      </c>
      <c r="P246" s="3">
        <v>250864.40625</v>
      </c>
      <c r="Q246" s="3">
        <v>256974.96875</v>
      </c>
      <c r="R246" s="3">
        <v>2.5379999999999999E-4</v>
      </c>
      <c r="S246" s="3">
        <v>1.1820000000000001E-3</v>
      </c>
      <c r="T246" s="3">
        <v>2.2999999999999998</v>
      </c>
      <c r="U246" s="3">
        <v>61.21</v>
      </c>
      <c r="V246" s="5">
        <f t="shared" si="12"/>
        <v>3</v>
      </c>
      <c r="W246" s="5">
        <f t="shared" si="13"/>
        <v>0</v>
      </c>
      <c r="X246" s="5">
        <f t="shared" si="14"/>
        <v>1</v>
      </c>
      <c r="Y246" s="5">
        <f t="shared" si="15"/>
        <v>2</v>
      </c>
    </row>
    <row r="247" spans="1:25" s="5" customFormat="1" x14ac:dyDescent="0.2">
      <c r="A247" s="3" t="s">
        <v>632</v>
      </c>
      <c r="B247" s="3" t="s">
        <v>38</v>
      </c>
      <c r="C247" s="3">
        <v>7.5771900000000003E-2</v>
      </c>
      <c r="D247" s="3">
        <v>8.5424000000000003E-4</v>
      </c>
      <c r="E247" s="3">
        <v>1</v>
      </c>
      <c r="F247" s="3" t="s">
        <v>633</v>
      </c>
      <c r="G247" s="3" t="s">
        <v>634</v>
      </c>
      <c r="H247" s="3">
        <v>2</v>
      </c>
      <c r="I247" s="3">
        <v>2911.38906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2.5379999999999999E-4</v>
      </c>
      <c r="S247" s="3">
        <v>1.5789999999999998E-2</v>
      </c>
      <c r="T247" s="3">
        <v>2.54</v>
      </c>
      <c r="U247" s="3" t="s">
        <v>45</v>
      </c>
      <c r="V247" s="5">
        <f t="shared" si="12"/>
        <v>8</v>
      </c>
      <c r="W247" s="5">
        <f t="shared" si="13"/>
        <v>3</v>
      </c>
      <c r="X247" s="5">
        <f t="shared" si="14"/>
        <v>3</v>
      </c>
      <c r="Y247" s="5">
        <f t="shared" si="15"/>
        <v>2</v>
      </c>
    </row>
    <row r="248" spans="1:25" s="5" customFormat="1" x14ac:dyDescent="0.2">
      <c r="A248" s="3" t="s">
        <v>635</v>
      </c>
      <c r="B248" s="3" t="s">
        <v>38</v>
      </c>
      <c r="C248" s="3">
        <v>5.03148E-2</v>
      </c>
      <c r="D248" s="3">
        <v>8.5424000000000003E-4</v>
      </c>
      <c r="E248" s="3">
        <v>2</v>
      </c>
      <c r="F248" s="3" t="s">
        <v>636</v>
      </c>
      <c r="G248" s="3" t="s">
        <v>637</v>
      </c>
      <c r="H248" s="3">
        <v>2</v>
      </c>
      <c r="I248" s="3">
        <v>2295.1900700000001</v>
      </c>
      <c r="J248" s="3">
        <v>0</v>
      </c>
      <c r="K248" s="3">
        <v>0</v>
      </c>
      <c r="L248" s="3">
        <v>58017.47265625</v>
      </c>
      <c r="M248" s="3">
        <v>44826.18359375</v>
      </c>
      <c r="N248" s="3">
        <v>82611.9375</v>
      </c>
      <c r="O248" s="3">
        <v>58510.56640625</v>
      </c>
      <c r="P248" s="3">
        <v>36072.1640625</v>
      </c>
      <c r="Q248" s="3">
        <v>72558.4296875</v>
      </c>
      <c r="R248" s="3">
        <v>2.5379999999999999E-4</v>
      </c>
      <c r="S248" s="3">
        <v>8.5800000000000008E-3</v>
      </c>
      <c r="T248" s="3">
        <v>2.46</v>
      </c>
      <c r="U248" s="3">
        <v>31.63</v>
      </c>
      <c r="V248" s="5">
        <f t="shared" si="12"/>
        <v>2</v>
      </c>
      <c r="W248" s="5">
        <f t="shared" si="13"/>
        <v>0</v>
      </c>
      <c r="X248" s="5">
        <f t="shared" si="14"/>
        <v>0</v>
      </c>
      <c r="Y248" s="5">
        <f t="shared" si="15"/>
        <v>2</v>
      </c>
    </row>
    <row r="249" spans="1:25" s="5" customFormat="1" x14ac:dyDescent="0.2">
      <c r="A249" s="3" t="s">
        <v>638</v>
      </c>
      <c r="B249" s="3" t="s">
        <v>74</v>
      </c>
      <c r="C249" s="3">
        <v>1.6231800000000001E-2</v>
      </c>
      <c r="D249" s="3">
        <v>8.5424000000000003E-4</v>
      </c>
      <c r="E249" s="3">
        <v>2</v>
      </c>
      <c r="F249" s="3" t="s">
        <v>639</v>
      </c>
      <c r="G249" s="3" t="s">
        <v>640</v>
      </c>
      <c r="H249" s="3">
        <v>1</v>
      </c>
      <c r="I249" s="3">
        <v>1670.85303</v>
      </c>
      <c r="J249" s="3">
        <v>0</v>
      </c>
      <c r="K249" s="3">
        <v>0</v>
      </c>
      <c r="L249" s="3">
        <v>0</v>
      </c>
      <c r="M249" s="3">
        <v>184683.1875</v>
      </c>
      <c r="N249" s="3">
        <v>173131.59375</v>
      </c>
      <c r="O249" s="3">
        <v>0</v>
      </c>
      <c r="P249" s="3">
        <v>118632.8984375</v>
      </c>
      <c r="Q249" s="3">
        <v>87375.703125</v>
      </c>
      <c r="R249" s="3">
        <v>2.5379999999999999E-4</v>
      </c>
      <c r="S249" s="3">
        <v>1.5939999999999999E-3</v>
      </c>
      <c r="T249" s="3">
        <v>2.41</v>
      </c>
      <c r="U249" s="3">
        <v>43.38</v>
      </c>
      <c r="V249" s="5">
        <f t="shared" si="12"/>
        <v>4</v>
      </c>
      <c r="W249" s="5">
        <f t="shared" si="13"/>
        <v>1</v>
      </c>
      <c r="X249" s="5">
        <f t="shared" si="14"/>
        <v>1</v>
      </c>
      <c r="Y249" s="5">
        <f t="shared" si="15"/>
        <v>2</v>
      </c>
    </row>
    <row r="250" spans="1:25" s="5" customFormat="1" x14ac:dyDescent="0.2">
      <c r="A250" s="3" t="s">
        <v>641</v>
      </c>
      <c r="B250" s="3" t="s">
        <v>98</v>
      </c>
      <c r="C250" s="3">
        <v>3.5714599999999998E-3</v>
      </c>
      <c r="D250" s="3">
        <v>8.5424000000000003E-4</v>
      </c>
      <c r="E250" s="3">
        <v>9</v>
      </c>
      <c r="F250" s="3" t="s">
        <v>642</v>
      </c>
      <c r="G250" s="3" t="s">
        <v>643</v>
      </c>
      <c r="H250" s="3">
        <v>2</v>
      </c>
      <c r="I250" s="3">
        <v>1694.90065</v>
      </c>
      <c r="J250" s="3">
        <v>100063.9375</v>
      </c>
      <c r="K250" s="3">
        <v>117539.5234375</v>
      </c>
      <c r="L250" s="3">
        <v>1166519.84375</v>
      </c>
      <c r="M250" s="3">
        <v>1750763.03125</v>
      </c>
      <c r="N250" s="3">
        <v>1424295.40625</v>
      </c>
      <c r="O250" s="3">
        <v>1430241.046875</v>
      </c>
      <c r="P250" s="3">
        <v>1162219.578125</v>
      </c>
      <c r="Q250" s="3">
        <v>1413754.8125</v>
      </c>
      <c r="R250" s="3">
        <v>2.5379999999999999E-4</v>
      </c>
      <c r="S250" s="3">
        <v>1.716E-4</v>
      </c>
      <c r="T250" s="3">
        <v>2.77</v>
      </c>
      <c r="U250" s="3">
        <v>42.31</v>
      </c>
      <c r="V250" s="5">
        <f t="shared" si="12"/>
        <v>0</v>
      </c>
      <c r="W250" s="5">
        <f t="shared" si="13"/>
        <v>0</v>
      </c>
      <c r="X250" s="5">
        <f t="shared" si="14"/>
        <v>0</v>
      </c>
      <c r="Y250" s="5">
        <f t="shared" si="15"/>
        <v>0</v>
      </c>
    </row>
    <row r="251" spans="1:25" s="5" customFormat="1" x14ac:dyDescent="0.2">
      <c r="A251" s="3" t="s">
        <v>644</v>
      </c>
      <c r="B251" s="3" t="s">
        <v>38</v>
      </c>
      <c r="C251" s="3">
        <v>1.3069799999999999E-2</v>
      </c>
      <c r="D251" s="3">
        <v>8.5424000000000003E-4</v>
      </c>
      <c r="E251" s="3">
        <v>3</v>
      </c>
      <c r="F251" s="3" t="s">
        <v>130</v>
      </c>
      <c r="G251" s="3" t="s">
        <v>131</v>
      </c>
      <c r="H251" s="3">
        <v>2</v>
      </c>
      <c r="I251" s="3">
        <v>1873.9323999999999</v>
      </c>
      <c r="J251" s="3">
        <v>0</v>
      </c>
      <c r="K251" s="3">
        <v>0</v>
      </c>
      <c r="L251" s="3">
        <v>0</v>
      </c>
      <c r="M251" s="3">
        <v>57599.73828125</v>
      </c>
      <c r="N251" s="3">
        <v>0</v>
      </c>
      <c r="O251" s="3">
        <v>0</v>
      </c>
      <c r="P251" s="3">
        <v>74623.5390625</v>
      </c>
      <c r="Q251" s="3">
        <v>125298.8984375</v>
      </c>
      <c r="R251" s="3">
        <v>2.5379999999999999E-4</v>
      </c>
      <c r="S251" s="3">
        <v>1.1640000000000001E-3</v>
      </c>
      <c r="T251" s="3">
        <v>2.5099999999999998</v>
      </c>
      <c r="U251" s="3">
        <v>43.81</v>
      </c>
      <c r="V251" s="5">
        <f t="shared" si="12"/>
        <v>5</v>
      </c>
      <c r="W251" s="5">
        <f t="shared" si="13"/>
        <v>1</v>
      </c>
      <c r="X251" s="5">
        <f t="shared" si="14"/>
        <v>2</v>
      </c>
      <c r="Y251" s="5">
        <f t="shared" si="15"/>
        <v>2</v>
      </c>
    </row>
    <row r="252" spans="1:25" s="5" customFormat="1" x14ac:dyDescent="0.2">
      <c r="A252" s="3" t="s">
        <v>645</v>
      </c>
      <c r="B252" s="3" t="s">
        <v>98</v>
      </c>
      <c r="C252" s="3">
        <v>4.4624799999999996E-3</v>
      </c>
      <c r="D252" s="3">
        <v>8.5424000000000003E-4</v>
      </c>
      <c r="E252" s="3">
        <v>8</v>
      </c>
      <c r="F252" s="3" t="s">
        <v>646</v>
      </c>
      <c r="G252" s="3" t="s">
        <v>234</v>
      </c>
      <c r="H252" s="3">
        <v>3</v>
      </c>
      <c r="I252" s="3">
        <v>1650.8189500000001</v>
      </c>
      <c r="J252" s="3">
        <v>0</v>
      </c>
      <c r="K252" s="3">
        <v>0</v>
      </c>
      <c r="L252" s="3">
        <v>239565.15625</v>
      </c>
      <c r="M252" s="3">
        <v>367987.1484375</v>
      </c>
      <c r="N252" s="3">
        <v>312176.3203125</v>
      </c>
      <c r="O252" s="3">
        <v>71908.939453125</v>
      </c>
      <c r="P252" s="3">
        <v>124037.22265625</v>
      </c>
      <c r="Q252" s="3">
        <v>101886.5625</v>
      </c>
      <c r="R252" s="3">
        <v>2.5379999999999999E-4</v>
      </c>
      <c r="S252" s="3">
        <v>2.3690000000000001E-4</v>
      </c>
      <c r="T252" s="3">
        <v>3.14</v>
      </c>
      <c r="U252" s="3">
        <v>18.97</v>
      </c>
      <c r="V252" s="5">
        <f t="shared" si="12"/>
        <v>2</v>
      </c>
      <c r="W252" s="5">
        <f t="shared" si="13"/>
        <v>0</v>
      </c>
      <c r="X252" s="5">
        <f t="shared" si="14"/>
        <v>0</v>
      </c>
      <c r="Y252" s="5">
        <f t="shared" si="15"/>
        <v>2</v>
      </c>
    </row>
    <row r="253" spans="1:25" s="5" customFormat="1" x14ac:dyDescent="0.2">
      <c r="A253" s="3" t="s">
        <v>647</v>
      </c>
      <c r="B253" s="3" t="s">
        <v>26</v>
      </c>
      <c r="C253" s="3">
        <v>3.2211800000000001E-3</v>
      </c>
      <c r="D253" s="3">
        <v>8.5424000000000003E-4</v>
      </c>
      <c r="E253" s="3">
        <v>13</v>
      </c>
      <c r="F253" s="3" t="s">
        <v>216</v>
      </c>
      <c r="G253" s="3" t="s">
        <v>217</v>
      </c>
      <c r="H253" s="3">
        <v>1</v>
      </c>
      <c r="I253" s="3">
        <v>1846.9376299999999</v>
      </c>
      <c r="J253" s="3">
        <v>343427.859375</v>
      </c>
      <c r="K253" s="3">
        <v>0</v>
      </c>
      <c r="L253" s="3">
        <v>2595334.25</v>
      </c>
      <c r="M253" s="3">
        <v>1509938.1875</v>
      </c>
      <c r="N253" s="3">
        <v>1567670.5</v>
      </c>
      <c r="O253" s="3">
        <v>1214006.25</v>
      </c>
      <c r="P253" s="3">
        <v>1196816.90625</v>
      </c>
      <c r="Q253" s="3">
        <v>1338213.0625</v>
      </c>
      <c r="R253" s="3">
        <v>2.5379999999999999E-4</v>
      </c>
      <c r="S253" s="3">
        <v>1.4689999999999999E-4</v>
      </c>
      <c r="T253" s="3">
        <v>3.4</v>
      </c>
      <c r="U253" s="3">
        <v>81.209999999999994</v>
      </c>
      <c r="V253" s="5">
        <f t="shared" si="12"/>
        <v>1</v>
      </c>
      <c r="W253" s="5">
        <f t="shared" si="13"/>
        <v>0</v>
      </c>
      <c r="X253" s="5">
        <f t="shared" si="14"/>
        <v>0</v>
      </c>
      <c r="Y253" s="5">
        <f t="shared" si="15"/>
        <v>1</v>
      </c>
    </row>
    <row r="254" spans="1:25" s="5" customFormat="1" x14ac:dyDescent="0.2">
      <c r="A254" s="3" t="s">
        <v>648</v>
      </c>
      <c r="B254" s="3" t="s">
        <v>26</v>
      </c>
      <c r="C254" s="3">
        <v>2.2354400000000001E-6</v>
      </c>
      <c r="D254" s="3">
        <v>8.5424000000000003E-4</v>
      </c>
      <c r="E254" s="3">
        <v>5</v>
      </c>
      <c r="F254" s="3" t="s">
        <v>216</v>
      </c>
      <c r="G254" s="3" t="s">
        <v>217</v>
      </c>
      <c r="H254" s="3">
        <v>2</v>
      </c>
      <c r="I254" s="3">
        <v>2580.3022799999999</v>
      </c>
      <c r="J254" s="3">
        <v>0</v>
      </c>
      <c r="K254" s="3">
        <v>0</v>
      </c>
      <c r="L254" s="3">
        <v>896261.5</v>
      </c>
      <c r="M254" s="3">
        <v>583633.9375</v>
      </c>
      <c r="N254" s="3">
        <v>833300.9375</v>
      </c>
      <c r="O254" s="3">
        <v>614656.8125</v>
      </c>
      <c r="P254" s="3">
        <v>0</v>
      </c>
      <c r="Q254" s="3">
        <v>340449.125</v>
      </c>
      <c r="R254" s="3">
        <v>2.5379999999999999E-4</v>
      </c>
      <c r="S254" s="3">
        <v>3.298E-9</v>
      </c>
      <c r="T254" s="3">
        <v>4.99</v>
      </c>
      <c r="U254" s="3">
        <v>92.53</v>
      </c>
      <c r="V254" s="5">
        <f t="shared" si="12"/>
        <v>3</v>
      </c>
      <c r="W254" s="5">
        <f t="shared" si="13"/>
        <v>1</v>
      </c>
      <c r="X254" s="5">
        <f t="shared" si="14"/>
        <v>0</v>
      </c>
      <c r="Y254" s="5">
        <f t="shared" si="15"/>
        <v>2</v>
      </c>
    </row>
    <row r="255" spans="1:25" s="5" customFormat="1" x14ac:dyDescent="0.2">
      <c r="A255" s="3" t="s">
        <v>649</v>
      </c>
      <c r="B255" s="3" t="s">
        <v>34</v>
      </c>
      <c r="C255" s="3">
        <v>2.9254200000000001E-2</v>
      </c>
      <c r="D255" s="3">
        <v>8.5424000000000003E-4</v>
      </c>
      <c r="E255" s="3">
        <v>4</v>
      </c>
      <c r="F255" s="3" t="s">
        <v>422</v>
      </c>
      <c r="G255" s="3" t="s">
        <v>423</v>
      </c>
      <c r="H255" s="3">
        <v>0</v>
      </c>
      <c r="I255" s="3">
        <v>1644.9254100000001</v>
      </c>
      <c r="J255" s="3">
        <v>0</v>
      </c>
      <c r="K255" s="3">
        <v>0</v>
      </c>
      <c r="L255" s="3">
        <v>242818.875</v>
      </c>
      <c r="M255" s="3">
        <v>258743.296875</v>
      </c>
      <c r="N255" s="3">
        <v>351645.1875</v>
      </c>
      <c r="O255" s="3">
        <v>151397</v>
      </c>
      <c r="P255" s="3">
        <v>234446.625</v>
      </c>
      <c r="Q255" s="3">
        <v>202654.390625</v>
      </c>
      <c r="R255" s="3">
        <v>2.5379999999999999E-4</v>
      </c>
      <c r="S255" s="3">
        <v>3.8310000000000002E-3</v>
      </c>
      <c r="T255" s="3">
        <v>1.34</v>
      </c>
      <c r="U255" s="3">
        <v>53.6</v>
      </c>
      <c r="V255" s="5">
        <f t="shared" si="12"/>
        <v>2</v>
      </c>
      <c r="W255" s="5">
        <f t="shared" si="13"/>
        <v>0</v>
      </c>
      <c r="X255" s="5">
        <f t="shared" si="14"/>
        <v>0</v>
      </c>
      <c r="Y255" s="5">
        <f t="shared" si="15"/>
        <v>2</v>
      </c>
    </row>
    <row r="256" spans="1:25" s="5" customFormat="1" x14ac:dyDescent="0.2">
      <c r="A256" s="3" t="s">
        <v>650</v>
      </c>
      <c r="B256" s="3" t="s">
        <v>651</v>
      </c>
      <c r="C256" s="3">
        <v>6.7793899999999997E-3</v>
      </c>
      <c r="D256" s="3">
        <v>8.5424000000000003E-4</v>
      </c>
      <c r="E256" s="3">
        <v>2</v>
      </c>
      <c r="F256" s="3" t="s">
        <v>652</v>
      </c>
      <c r="G256" s="3" t="s">
        <v>302</v>
      </c>
      <c r="H256" s="3">
        <v>1</v>
      </c>
      <c r="I256" s="3">
        <v>3546.7784700000002</v>
      </c>
      <c r="J256" s="3">
        <v>0</v>
      </c>
      <c r="K256" s="3">
        <v>0</v>
      </c>
      <c r="L256" s="3">
        <v>1002509.25</v>
      </c>
      <c r="M256" s="3">
        <v>1603192.875</v>
      </c>
      <c r="N256" s="3">
        <v>1263377.375</v>
      </c>
      <c r="O256" s="3">
        <v>0</v>
      </c>
      <c r="P256" s="3">
        <v>0</v>
      </c>
      <c r="Q256" s="3">
        <v>0</v>
      </c>
      <c r="R256" s="3">
        <v>2.5379999999999999E-4</v>
      </c>
      <c r="S256" s="3">
        <v>4.3899999999999999E-4</v>
      </c>
      <c r="T256" s="3">
        <v>3.68</v>
      </c>
      <c r="U256" s="3">
        <v>84.31</v>
      </c>
      <c r="V256" s="5">
        <f t="shared" si="12"/>
        <v>5</v>
      </c>
      <c r="W256" s="5">
        <f t="shared" si="13"/>
        <v>3</v>
      </c>
      <c r="X256" s="5">
        <f t="shared" si="14"/>
        <v>0</v>
      </c>
      <c r="Y256" s="5">
        <f t="shared" si="15"/>
        <v>2</v>
      </c>
    </row>
    <row r="257" spans="1:25" s="5" customFormat="1" x14ac:dyDescent="0.2">
      <c r="A257" s="3" t="s">
        <v>653</v>
      </c>
      <c r="B257" s="3" t="s">
        <v>60</v>
      </c>
      <c r="C257" s="3">
        <v>9.1578699999999999E-2</v>
      </c>
      <c r="D257" s="3">
        <v>8.5424000000000003E-4</v>
      </c>
      <c r="E257" s="3">
        <v>2</v>
      </c>
      <c r="F257" s="3" t="s">
        <v>654</v>
      </c>
      <c r="G257" s="3" t="s">
        <v>341</v>
      </c>
      <c r="H257" s="3">
        <v>1</v>
      </c>
      <c r="I257" s="3">
        <v>1771.8530900000001</v>
      </c>
      <c r="J257" s="3">
        <v>0</v>
      </c>
      <c r="K257" s="3">
        <v>0</v>
      </c>
      <c r="L257" s="3">
        <v>57637.30078125</v>
      </c>
      <c r="M257" s="3">
        <v>65824.5859375</v>
      </c>
      <c r="N257" s="3">
        <v>41233.04296875</v>
      </c>
      <c r="O257" s="3">
        <v>63071.55859375</v>
      </c>
      <c r="P257" s="3">
        <v>66409.375</v>
      </c>
      <c r="Q257" s="3">
        <v>49210.97265625</v>
      </c>
      <c r="R257" s="3">
        <v>2.5379999999999999E-4</v>
      </c>
      <c r="S257" s="3">
        <v>2.0979999999999999E-2</v>
      </c>
      <c r="T257" s="3">
        <v>1.61</v>
      </c>
      <c r="U257" s="3">
        <v>37.31</v>
      </c>
      <c r="V257" s="5">
        <f t="shared" si="12"/>
        <v>2</v>
      </c>
      <c r="W257" s="5">
        <f t="shared" si="13"/>
        <v>0</v>
      </c>
      <c r="X257" s="5">
        <f t="shared" si="14"/>
        <v>0</v>
      </c>
      <c r="Y257" s="5">
        <f t="shared" si="15"/>
        <v>2</v>
      </c>
    </row>
    <row r="258" spans="1:25" s="5" customFormat="1" x14ac:dyDescent="0.2">
      <c r="A258" s="3" t="s">
        <v>655</v>
      </c>
      <c r="B258" s="3" t="s">
        <v>38</v>
      </c>
      <c r="C258" s="3">
        <v>1.5376300000000001E-2</v>
      </c>
      <c r="D258" s="3">
        <v>8.5424000000000003E-4</v>
      </c>
      <c r="E258" s="3">
        <v>2</v>
      </c>
      <c r="F258" s="3" t="s">
        <v>656</v>
      </c>
      <c r="G258" s="3" t="s">
        <v>280</v>
      </c>
      <c r="H258" s="3">
        <v>3</v>
      </c>
      <c r="I258" s="3">
        <v>2779.4698800000001</v>
      </c>
      <c r="J258" s="3">
        <v>0</v>
      </c>
      <c r="K258" s="3">
        <v>0</v>
      </c>
      <c r="L258" s="3">
        <v>0</v>
      </c>
      <c r="M258" s="3">
        <v>141021.53125</v>
      </c>
      <c r="N258" s="3">
        <v>119675.1875</v>
      </c>
      <c r="O258" s="3">
        <v>0</v>
      </c>
      <c r="P258" s="3">
        <v>0</v>
      </c>
      <c r="Q258" s="3">
        <v>0</v>
      </c>
      <c r="R258" s="3">
        <v>2.5379999999999999E-4</v>
      </c>
      <c r="S258" s="3">
        <v>1.4760000000000001E-3</v>
      </c>
      <c r="T258" s="3">
        <v>3.61</v>
      </c>
      <c r="U258" s="3">
        <v>58.48</v>
      </c>
      <c r="V258" s="5">
        <f t="shared" si="12"/>
        <v>6</v>
      </c>
      <c r="W258" s="5">
        <f t="shared" si="13"/>
        <v>3</v>
      </c>
      <c r="X258" s="5">
        <f t="shared" si="14"/>
        <v>1</v>
      </c>
      <c r="Y258" s="5">
        <f t="shared" si="15"/>
        <v>2</v>
      </c>
    </row>
    <row r="259" spans="1:25" s="5" customFormat="1" x14ac:dyDescent="0.2">
      <c r="A259" s="3" t="s">
        <v>657</v>
      </c>
      <c r="B259" s="3" t="s">
        <v>98</v>
      </c>
      <c r="C259" s="3">
        <v>1.67808E-3</v>
      </c>
      <c r="D259" s="3">
        <v>8.5424000000000003E-4</v>
      </c>
      <c r="E259" s="3">
        <v>14</v>
      </c>
      <c r="F259" s="3" t="s">
        <v>656</v>
      </c>
      <c r="G259" s="3" t="s">
        <v>280</v>
      </c>
      <c r="H259" s="3">
        <v>2</v>
      </c>
      <c r="I259" s="3">
        <v>1681.8617999999999</v>
      </c>
      <c r="J259" s="3">
        <v>429582.328125</v>
      </c>
      <c r="K259" s="3">
        <v>405646.640625</v>
      </c>
      <c r="L259" s="3">
        <v>2975306.84375</v>
      </c>
      <c r="M259" s="3">
        <v>2698467.60546875</v>
      </c>
      <c r="N259" s="3">
        <v>2887824.609375</v>
      </c>
      <c r="O259" s="3">
        <v>665547.7578125</v>
      </c>
      <c r="P259" s="3">
        <v>775159.5859375</v>
      </c>
      <c r="Q259" s="3">
        <v>612650.78125</v>
      </c>
      <c r="R259" s="3">
        <v>2.5379999999999999E-4</v>
      </c>
      <c r="S259" s="3">
        <v>5.6459999999999998E-5</v>
      </c>
      <c r="T259" s="3">
        <v>3.42</v>
      </c>
      <c r="U259" s="3">
        <v>52.26</v>
      </c>
      <c r="V259" s="5">
        <f t="shared" si="12"/>
        <v>0</v>
      </c>
      <c r="W259" s="5">
        <f t="shared" si="13"/>
        <v>0</v>
      </c>
      <c r="X259" s="5">
        <f t="shared" si="14"/>
        <v>0</v>
      </c>
      <c r="Y259" s="5">
        <f t="shared" si="15"/>
        <v>0</v>
      </c>
    </row>
    <row r="260" spans="1:25" s="5" customFormat="1" x14ac:dyDescent="0.2">
      <c r="A260" s="3" t="s">
        <v>647</v>
      </c>
      <c r="B260" s="3" t="s">
        <v>658</v>
      </c>
      <c r="C260" s="3">
        <v>5.2792699999999998E-2</v>
      </c>
      <c r="D260" s="3">
        <v>8.5424000000000003E-4</v>
      </c>
      <c r="E260" s="3">
        <v>4</v>
      </c>
      <c r="F260" s="3" t="s">
        <v>216</v>
      </c>
      <c r="G260" s="3" t="s">
        <v>217</v>
      </c>
      <c r="H260" s="3">
        <v>1</v>
      </c>
      <c r="I260" s="3">
        <v>1862.93254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2.5379999999999999E-4</v>
      </c>
      <c r="S260" s="3">
        <v>9.1929999999999998E-3</v>
      </c>
      <c r="T260" s="3">
        <v>1.57</v>
      </c>
      <c r="U260" s="3" t="s">
        <v>45</v>
      </c>
      <c r="V260" s="5">
        <f t="shared" ref="V260:V323" si="16">COUNTIF(J260:Q260,0)</f>
        <v>8</v>
      </c>
      <c r="W260" s="5">
        <f t="shared" ref="W260:W323" si="17">COUNTIF(O260:Q260,0)</f>
        <v>3</v>
      </c>
      <c r="X260" s="5">
        <f t="shared" ref="X260:X323" si="18">COUNTIF(L260:N260,0)</f>
        <v>3</v>
      </c>
      <c r="Y260" s="5">
        <f t="shared" ref="Y260:Y323" si="19">COUNTIF(J260:K260,0)</f>
        <v>2</v>
      </c>
    </row>
    <row r="261" spans="1:25" s="5" customFormat="1" x14ac:dyDescent="0.2">
      <c r="A261" s="3" t="s">
        <v>659</v>
      </c>
      <c r="B261" s="3" t="s">
        <v>38</v>
      </c>
      <c r="C261" s="3">
        <v>2.5639199999999999E-3</v>
      </c>
      <c r="D261" s="3">
        <v>8.5424000000000003E-4</v>
      </c>
      <c r="E261" s="3">
        <v>3</v>
      </c>
      <c r="F261" s="3" t="s">
        <v>660</v>
      </c>
      <c r="G261" s="3" t="s">
        <v>661</v>
      </c>
      <c r="H261" s="3">
        <v>3</v>
      </c>
      <c r="I261" s="3">
        <v>3351.6889299999998</v>
      </c>
      <c r="J261" s="3">
        <v>0</v>
      </c>
      <c r="K261" s="3">
        <v>0</v>
      </c>
      <c r="L261" s="3">
        <v>287012.53125</v>
      </c>
      <c r="M261" s="3">
        <v>0</v>
      </c>
      <c r="N261" s="3">
        <v>289354.0625</v>
      </c>
      <c r="O261" s="3">
        <v>0</v>
      </c>
      <c r="P261" s="3">
        <v>0</v>
      </c>
      <c r="Q261" s="3">
        <v>0</v>
      </c>
      <c r="R261" s="3">
        <v>2.5379999999999999E-4</v>
      </c>
      <c r="S261" s="3">
        <v>1.049E-4</v>
      </c>
      <c r="T261" s="3">
        <v>4.6399999999999997</v>
      </c>
      <c r="U261" s="3">
        <v>69.14</v>
      </c>
      <c r="V261" s="5">
        <f t="shared" si="16"/>
        <v>6</v>
      </c>
      <c r="W261" s="5">
        <f t="shared" si="17"/>
        <v>3</v>
      </c>
      <c r="X261" s="5">
        <f t="shared" si="18"/>
        <v>1</v>
      </c>
      <c r="Y261" s="5">
        <f t="shared" si="19"/>
        <v>2</v>
      </c>
    </row>
    <row r="262" spans="1:25" s="5" customFormat="1" x14ac:dyDescent="0.2">
      <c r="A262" s="3" t="s">
        <v>662</v>
      </c>
      <c r="B262" s="3" t="s">
        <v>663</v>
      </c>
      <c r="C262" s="3">
        <v>3.62641E-6</v>
      </c>
      <c r="D262" s="3">
        <v>8.5424000000000003E-4</v>
      </c>
      <c r="E262" s="3">
        <v>9</v>
      </c>
      <c r="F262" s="3" t="s">
        <v>63</v>
      </c>
      <c r="G262" s="3" t="s">
        <v>64</v>
      </c>
      <c r="H262" s="3">
        <v>3</v>
      </c>
      <c r="I262" s="3">
        <v>3403.6362300000001</v>
      </c>
      <c r="J262" s="3">
        <v>1381662.375</v>
      </c>
      <c r="K262" s="3">
        <v>1655208.75</v>
      </c>
      <c r="L262" s="3">
        <v>12871022.25</v>
      </c>
      <c r="M262" s="3">
        <v>16217680.5</v>
      </c>
      <c r="N262" s="3">
        <v>16474462.5</v>
      </c>
      <c r="O262" s="3">
        <v>2741469.1875</v>
      </c>
      <c r="P262" s="3">
        <v>3564211.3125</v>
      </c>
      <c r="Q262" s="3">
        <v>4251894.25</v>
      </c>
      <c r="R262" s="3">
        <v>2.5379999999999999E-4</v>
      </c>
      <c r="S262" s="3">
        <v>6.7009999999999999E-9</v>
      </c>
      <c r="T262" s="3">
        <v>10.11</v>
      </c>
      <c r="U262" s="3">
        <v>65.09</v>
      </c>
      <c r="V262" s="5">
        <f t="shared" si="16"/>
        <v>0</v>
      </c>
      <c r="W262" s="5">
        <f t="shared" si="17"/>
        <v>0</v>
      </c>
      <c r="X262" s="5">
        <f t="shared" si="18"/>
        <v>0</v>
      </c>
      <c r="Y262" s="5">
        <f t="shared" si="19"/>
        <v>0</v>
      </c>
    </row>
    <row r="263" spans="1:25" s="5" customFormat="1" x14ac:dyDescent="0.2">
      <c r="A263" s="3" t="s">
        <v>664</v>
      </c>
      <c r="B263" s="3" t="s">
        <v>67</v>
      </c>
      <c r="C263" s="3">
        <v>1.78884E-6</v>
      </c>
      <c r="D263" s="3">
        <v>8.5424000000000003E-4</v>
      </c>
      <c r="E263" s="3">
        <v>13</v>
      </c>
      <c r="F263" s="3" t="s">
        <v>63</v>
      </c>
      <c r="G263" s="3" t="s">
        <v>64</v>
      </c>
      <c r="H263" s="3">
        <v>2</v>
      </c>
      <c r="I263" s="3">
        <v>2424.17515</v>
      </c>
      <c r="J263" s="3">
        <v>741150.375</v>
      </c>
      <c r="K263" s="3">
        <v>848046.875</v>
      </c>
      <c r="L263" s="3">
        <v>9819042.3125</v>
      </c>
      <c r="M263" s="3">
        <v>12869197.4375</v>
      </c>
      <c r="N263" s="3">
        <v>11726048.28125</v>
      </c>
      <c r="O263" s="3">
        <v>6502261.15625</v>
      </c>
      <c r="P263" s="3">
        <v>6958397.328125</v>
      </c>
      <c r="Q263" s="3">
        <v>7970212.5625</v>
      </c>
      <c r="R263" s="3">
        <v>2.5379999999999999E-4</v>
      </c>
      <c r="S263" s="3">
        <v>2.3720000000000001E-9</v>
      </c>
      <c r="T263" s="3">
        <v>6.29</v>
      </c>
      <c r="U263" s="3">
        <v>66.83</v>
      </c>
      <c r="V263" s="5">
        <f t="shared" si="16"/>
        <v>0</v>
      </c>
      <c r="W263" s="5">
        <f t="shared" si="17"/>
        <v>0</v>
      </c>
      <c r="X263" s="5">
        <f t="shared" si="18"/>
        <v>0</v>
      </c>
      <c r="Y263" s="5">
        <f t="shared" si="19"/>
        <v>0</v>
      </c>
    </row>
    <row r="264" spans="1:25" s="5" customFormat="1" x14ac:dyDescent="0.2">
      <c r="A264" s="3" t="s">
        <v>665</v>
      </c>
      <c r="B264" s="3" t="s">
        <v>26</v>
      </c>
      <c r="C264" s="3">
        <v>8.2874000000000003E-3</v>
      </c>
      <c r="D264" s="3">
        <v>8.5424000000000003E-4</v>
      </c>
      <c r="E264" s="3">
        <v>2</v>
      </c>
      <c r="F264" s="3" t="s">
        <v>666</v>
      </c>
      <c r="G264" s="3" t="s">
        <v>667</v>
      </c>
      <c r="H264" s="3">
        <v>1</v>
      </c>
      <c r="I264" s="3">
        <v>1550.90869</v>
      </c>
      <c r="J264" s="3">
        <v>0</v>
      </c>
      <c r="K264" s="3">
        <v>0</v>
      </c>
      <c r="L264" s="3">
        <v>172530.921875</v>
      </c>
      <c r="M264" s="3">
        <v>169444.734375</v>
      </c>
      <c r="N264" s="3">
        <v>204082.390625</v>
      </c>
      <c r="O264" s="3">
        <v>89863.4375</v>
      </c>
      <c r="P264" s="3">
        <v>74294.0703125</v>
      </c>
      <c r="Q264" s="3">
        <v>106357.265625</v>
      </c>
      <c r="R264" s="3">
        <v>2.5379999999999999E-4</v>
      </c>
      <c r="S264" s="3">
        <v>5.9029999999999998E-4</v>
      </c>
      <c r="T264" s="3">
        <v>2.33</v>
      </c>
      <c r="U264" s="3">
        <v>52.51</v>
      </c>
      <c r="V264" s="5">
        <f t="shared" si="16"/>
        <v>2</v>
      </c>
      <c r="W264" s="5">
        <f t="shared" si="17"/>
        <v>0</v>
      </c>
      <c r="X264" s="5">
        <f t="shared" si="18"/>
        <v>0</v>
      </c>
      <c r="Y264" s="5">
        <f t="shared" si="19"/>
        <v>2</v>
      </c>
    </row>
    <row r="265" spans="1:25" s="5" customFormat="1" x14ac:dyDescent="0.2">
      <c r="A265" s="3" t="s">
        <v>668</v>
      </c>
      <c r="B265" s="3" t="s">
        <v>98</v>
      </c>
      <c r="C265" s="3">
        <v>1.0464899999999999E-2</v>
      </c>
      <c r="D265" s="3">
        <v>8.5424000000000003E-4</v>
      </c>
      <c r="E265" s="3">
        <v>3</v>
      </c>
      <c r="F265" s="3" t="s">
        <v>669</v>
      </c>
      <c r="G265" s="3" t="s">
        <v>670</v>
      </c>
      <c r="H265" s="3">
        <v>1</v>
      </c>
      <c r="I265" s="3">
        <v>1524.8566599999999</v>
      </c>
      <c r="J265" s="3">
        <v>0</v>
      </c>
      <c r="K265" s="3">
        <v>0</v>
      </c>
      <c r="L265" s="3">
        <v>209557.859375</v>
      </c>
      <c r="M265" s="3">
        <v>252234.296875</v>
      </c>
      <c r="N265" s="3">
        <v>309356.0625</v>
      </c>
      <c r="O265" s="3">
        <v>241294.03125</v>
      </c>
      <c r="P265" s="3">
        <v>294795.59375</v>
      </c>
      <c r="Q265" s="3">
        <v>248480.28125</v>
      </c>
      <c r="R265" s="3">
        <v>2.5379999999999999E-4</v>
      </c>
      <c r="S265" s="3">
        <v>8.3310000000000003E-4</v>
      </c>
      <c r="T265" s="3">
        <v>3.21</v>
      </c>
      <c r="U265" s="3">
        <v>59.15</v>
      </c>
      <c r="V265" s="5">
        <f t="shared" si="16"/>
        <v>2</v>
      </c>
      <c r="W265" s="5">
        <f t="shared" si="17"/>
        <v>0</v>
      </c>
      <c r="X265" s="5">
        <f t="shared" si="18"/>
        <v>0</v>
      </c>
      <c r="Y265" s="5">
        <f t="shared" si="19"/>
        <v>2</v>
      </c>
    </row>
    <row r="266" spans="1:25" s="5" customFormat="1" x14ac:dyDescent="0.2">
      <c r="A266" s="3" t="s">
        <v>671</v>
      </c>
      <c r="B266" s="3" t="s">
        <v>26</v>
      </c>
      <c r="C266" s="3">
        <v>1.49708E-3</v>
      </c>
      <c r="D266" s="3">
        <v>8.5424000000000003E-4</v>
      </c>
      <c r="E266" s="3">
        <v>2</v>
      </c>
      <c r="F266" s="3" t="s">
        <v>672</v>
      </c>
      <c r="G266" s="3" t="s">
        <v>673</v>
      </c>
      <c r="H266" s="3">
        <v>1</v>
      </c>
      <c r="I266" s="3">
        <v>1878.9096999999999</v>
      </c>
      <c r="J266" s="3">
        <v>0</v>
      </c>
      <c r="K266" s="3">
        <v>0</v>
      </c>
      <c r="L266" s="3">
        <v>0</v>
      </c>
      <c r="M266" s="3">
        <v>686135.125</v>
      </c>
      <c r="N266" s="3">
        <v>235932.890625</v>
      </c>
      <c r="O266" s="3">
        <v>0</v>
      </c>
      <c r="P266" s="3">
        <v>0</v>
      </c>
      <c r="Q266" s="3">
        <v>0</v>
      </c>
      <c r="R266" s="3">
        <v>2.5379999999999999E-4</v>
      </c>
      <c r="S266" s="3">
        <v>4.7790000000000002E-5</v>
      </c>
      <c r="T266" s="3">
        <v>3.15</v>
      </c>
      <c r="U266" s="3">
        <v>81.150000000000006</v>
      </c>
      <c r="V266" s="5">
        <f t="shared" si="16"/>
        <v>6</v>
      </c>
      <c r="W266" s="5">
        <f t="shared" si="17"/>
        <v>3</v>
      </c>
      <c r="X266" s="5">
        <f t="shared" si="18"/>
        <v>1</v>
      </c>
      <c r="Y266" s="5">
        <f t="shared" si="19"/>
        <v>2</v>
      </c>
    </row>
    <row r="267" spans="1:25" s="5" customFormat="1" x14ac:dyDescent="0.2">
      <c r="A267" s="3" t="s">
        <v>674</v>
      </c>
      <c r="B267" s="3" t="s">
        <v>67</v>
      </c>
      <c r="C267" s="3">
        <v>7.5065500000000003E-4</v>
      </c>
      <c r="D267" s="3">
        <v>8.5424000000000003E-4</v>
      </c>
      <c r="E267" s="3">
        <v>4</v>
      </c>
      <c r="F267" s="3" t="s">
        <v>660</v>
      </c>
      <c r="G267" s="3" t="s">
        <v>661</v>
      </c>
      <c r="H267" s="3">
        <v>2</v>
      </c>
      <c r="I267" s="3">
        <v>2390.2020400000001</v>
      </c>
      <c r="J267" s="3">
        <v>0</v>
      </c>
      <c r="K267" s="3">
        <v>0</v>
      </c>
      <c r="L267" s="3">
        <v>556215.875</v>
      </c>
      <c r="M267" s="3">
        <v>533296.3125</v>
      </c>
      <c r="N267" s="3">
        <v>900953.6875</v>
      </c>
      <c r="O267" s="3">
        <v>0</v>
      </c>
      <c r="P267" s="3">
        <v>399656.9375</v>
      </c>
      <c r="Q267" s="3">
        <v>0</v>
      </c>
      <c r="R267" s="3">
        <v>2.5379999999999999E-4</v>
      </c>
      <c r="S267" s="3">
        <v>1.7180000000000002E-5</v>
      </c>
      <c r="T267" s="3">
        <v>4.2</v>
      </c>
      <c r="U267" s="3">
        <v>64.37</v>
      </c>
      <c r="V267" s="5">
        <f t="shared" si="16"/>
        <v>4</v>
      </c>
      <c r="W267" s="5">
        <f t="shared" si="17"/>
        <v>2</v>
      </c>
      <c r="X267" s="5">
        <f t="shared" si="18"/>
        <v>0</v>
      </c>
      <c r="Y267" s="5">
        <f t="shared" si="19"/>
        <v>2</v>
      </c>
    </row>
    <row r="268" spans="1:25" s="5" customFormat="1" x14ac:dyDescent="0.2">
      <c r="A268" s="3" t="s">
        <v>645</v>
      </c>
      <c r="B268" s="3" t="s">
        <v>675</v>
      </c>
      <c r="C268" s="3">
        <v>6.9990300000000005E-2</v>
      </c>
      <c r="D268" s="3">
        <v>8.5424000000000003E-4</v>
      </c>
      <c r="E268" s="3">
        <v>2</v>
      </c>
      <c r="F268" s="3" t="s">
        <v>646</v>
      </c>
      <c r="G268" s="3" t="s">
        <v>234</v>
      </c>
      <c r="H268" s="3">
        <v>3</v>
      </c>
      <c r="I268" s="3">
        <v>1666.81387</v>
      </c>
      <c r="J268" s="3">
        <v>0</v>
      </c>
      <c r="K268" s="3">
        <v>0</v>
      </c>
      <c r="L268" s="3">
        <v>38316.515625</v>
      </c>
      <c r="M268" s="3">
        <v>58108.91015625</v>
      </c>
      <c r="N268" s="3">
        <v>38339.265625</v>
      </c>
      <c r="O268" s="3">
        <v>0</v>
      </c>
      <c r="P268" s="3">
        <v>0</v>
      </c>
      <c r="Q268" s="3">
        <v>0</v>
      </c>
      <c r="R268" s="3">
        <v>2.5379999999999999E-4</v>
      </c>
      <c r="S268" s="3">
        <v>1.4030000000000001E-2</v>
      </c>
      <c r="T268" s="3">
        <v>1.82</v>
      </c>
      <c r="U268" s="3">
        <v>13.15</v>
      </c>
      <c r="V268" s="5">
        <f t="shared" si="16"/>
        <v>5</v>
      </c>
      <c r="W268" s="5">
        <f t="shared" si="17"/>
        <v>3</v>
      </c>
      <c r="X268" s="5">
        <f t="shared" si="18"/>
        <v>0</v>
      </c>
      <c r="Y268" s="5">
        <f t="shared" si="19"/>
        <v>2</v>
      </c>
    </row>
    <row r="269" spans="1:25" s="5" customFormat="1" x14ac:dyDescent="0.2">
      <c r="A269" s="3" t="s">
        <v>676</v>
      </c>
      <c r="B269" s="3" t="s">
        <v>26</v>
      </c>
      <c r="C269" s="3">
        <v>8.7814799999999998E-2</v>
      </c>
      <c r="D269" s="3">
        <v>8.5424000000000003E-4</v>
      </c>
      <c r="E269" s="3">
        <v>2</v>
      </c>
      <c r="F269" s="3" t="s">
        <v>677</v>
      </c>
      <c r="G269" s="3" t="s">
        <v>678</v>
      </c>
      <c r="H269" s="3">
        <v>1</v>
      </c>
      <c r="I269" s="3">
        <v>3411.5738999999999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2.5379999999999999E-4</v>
      </c>
      <c r="S269" s="3">
        <v>1.9769999999999999E-2</v>
      </c>
      <c r="T269" s="3">
        <v>1.56</v>
      </c>
      <c r="U269" s="3" t="s">
        <v>45</v>
      </c>
      <c r="V269" s="5">
        <f t="shared" si="16"/>
        <v>8</v>
      </c>
      <c r="W269" s="5">
        <f t="shared" si="17"/>
        <v>3</v>
      </c>
      <c r="X269" s="5">
        <f t="shared" si="18"/>
        <v>3</v>
      </c>
      <c r="Y269" s="5">
        <f t="shared" si="19"/>
        <v>2</v>
      </c>
    </row>
    <row r="270" spans="1:25" s="5" customFormat="1" x14ac:dyDescent="0.2">
      <c r="A270" s="3" t="s">
        <v>679</v>
      </c>
      <c r="B270" s="3" t="s">
        <v>26</v>
      </c>
      <c r="C270" s="3">
        <v>2.8940500000000001E-2</v>
      </c>
      <c r="D270" s="3">
        <v>8.5424000000000003E-4</v>
      </c>
      <c r="E270" s="3">
        <v>1</v>
      </c>
      <c r="F270" s="3" t="s">
        <v>680</v>
      </c>
      <c r="G270" s="3" t="s">
        <v>681</v>
      </c>
      <c r="H270" s="3">
        <v>1</v>
      </c>
      <c r="I270" s="3">
        <v>1657.88427</v>
      </c>
      <c r="J270" s="3">
        <v>0</v>
      </c>
      <c r="K270" s="3">
        <v>0</v>
      </c>
      <c r="L270" s="3">
        <v>163514.953125</v>
      </c>
      <c r="M270" s="3">
        <v>91292.625</v>
      </c>
      <c r="N270" s="3">
        <v>268968.5</v>
      </c>
      <c r="O270" s="3">
        <v>246333.84375</v>
      </c>
      <c r="P270" s="3">
        <v>331694.75</v>
      </c>
      <c r="Q270" s="3">
        <v>246020.28125</v>
      </c>
      <c r="R270" s="3">
        <v>2.5379999999999999E-4</v>
      </c>
      <c r="S270" s="3">
        <v>3.7650000000000001E-3</v>
      </c>
      <c r="T270" s="3">
        <v>2.1800000000000002</v>
      </c>
      <c r="U270" s="3">
        <v>35.369999999999997</v>
      </c>
      <c r="V270" s="5">
        <f t="shared" si="16"/>
        <v>2</v>
      </c>
      <c r="W270" s="5">
        <f t="shared" si="17"/>
        <v>0</v>
      </c>
      <c r="X270" s="5">
        <f t="shared" si="18"/>
        <v>0</v>
      </c>
      <c r="Y270" s="5">
        <f t="shared" si="19"/>
        <v>2</v>
      </c>
    </row>
    <row r="271" spans="1:25" s="5" customFormat="1" x14ac:dyDescent="0.2">
      <c r="A271" s="3" t="s">
        <v>682</v>
      </c>
      <c r="B271" s="3" t="s">
        <v>683</v>
      </c>
      <c r="C271" s="3">
        <v>1.0869800000000001E-2</v>
      </c>
      <c r="D271" s="3">
        <v>8.5424000000000003E-4</v>
      </c>
      <c r="E271" s="3">
        <v>4</v>
      </c>
      <c r="F271" s="3" t="s">
        <v>684</v>
      </c>
      <c r="G271" s="3" t="s">
        <v>685</v>
      </c>
      <c r="H271" s="3">
        <v>2</v>
      </c>
      <c r="I271" s="3">
        <v>2898.5182199999999</v>
      </c>
      <c r="J271" s="3">
        <v>0</v>
      </c>
      <c r="K271" s="3">
        <v>79942.171875</v>
      </c>
      <c r="L271" s="3">
        <v>0</v>
      </c>
      <c r="M271" s="3">
        <v>139098.46875</v>
      </c>
      <c r="N271" s="3">
        <v>129891.734375</v>
      </c>
      <c r="O271" s="3">
        <v>259834.078125</v>
      </c>
      <c r="P271" s="3">
        <v>121649.3046875</v>
      </c>
      <c r="Q271" s="3">
        <v>296647.9375</v>
      </c>
      <c r="R271" s="3">
        <v>2.5379999999999999E-4</v>
      </c>
      <c r="S271" s="3">
        <v>8.8619999999999997E-4</v>
      </c>
      <c r="T271" s="3">
        <v>3.17</v>
      </c>
      <c r="U271" s="3">
        <v>58.09</v>
      </c>
      <c r="V271" s="5">
        <f t="shared" si="16"/>
        <v>2</v>
      </c>
      <c r="W271" s="5">
        <f t="shared" si="17"/>
        <v>0</v>
      </c>
      <c r="X271" s="5">
        <f t="shared" si="18"/>
        <v>1</v>
      </c>
      <c r="Y271" s="5">
        <f t="shared" si="19"/>
        <v>1</v>
      </c>
    </row>
    <row r="272" spans="1:25" s="5" customFormat="1" x14ac:dyDescent="0.2">
      <c r="A272" s="3" t="s">
        <v>686</v>
      </c>
      <c r="B272" s="3" t="s">
        <v>98</v>
      </c>
      <c r="C272" s="3">
        <v>6.8534099999999999E-3</v>
      </c>
      <c r="D272" s="3">
        <v>8.5424000000000003E-4</v>
      </c>
      <c r="E272" s="3">
        <v>7</v>
      </c>
      <c r="F272" s="3" t="s">
        <v>687</v>
      </c>
      <c r="G272" s="3" t="s">
        <v>688</v>
      </c>
      <c r="H272" s="3">
        <v>1</v>
      </c>
      <c r="I272" s="3">
        <v>1933.02116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2.5379999999999999E-4</v>
      </c>
      <c r="S272" s="3">
        <v>4.481E-4</v>
      </c>
      <c r="T272" s="3">
        <v>2.36</v>
      </c>
      <c r="U272" s="3" t="s">
        <v>45</v>
      </c>
      <c r="V272" s="5">
        <f t="shared" si="16"/>
        <v>8</v>
      </c>
      <c r="W272" s="5">
        <f t="shared" si="17"/>
        <v>3</v>
      </c>
      <c r="X272" s="5">
        <f t="shared" si="18"/>
        <v>3</v>
      </c>
      <c r="Y272" s="5">
        <f t="shared" si="19"/>
        <v>2</v>
      </c>
    </row>
    <row r="273" spans="1:25" s="5" customFormat="1" x14ac:dyDescent="0.2">
      <c r="A273" s="3" t="s">
        <v>689</v>
      </c>
      <c r="B273" s="3" t="s">
        <v>38</v>
      </c>
      <c r="C273" s="3">
        <v>2.0263699999999999E-2</v>
      </c>
      <c r="D273" s="3">
        <v>8.5424000000000003E-4</v>
      </c>
      <c r="E273" s="3">
        <v>2</v>
      </c>
      <c r="F273" s="3" t="s">
        <v>690</v>
      </c>
      <c r="G273" s="3" t="s">
        <v>238</v>
      </c>
      <c r="H273" s="3">
        <v>2</v>
      </c>
      <c r="I273" s="3">
        <v>2797.5215400000002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2.5379999999999999E-4</v>
      </c>
      <c r="S273" s="3">
        <v>2.2179999999999999E-3</v>
      </c>
      <c r="T273" s="3">
        <v>2.44</v>
      </c>
      <c r="U273" s="3" t="s">
        <v>45</v>
      </c>
      <c r="V273" s="5">
        <f t="shared" si="16"/>
        <v>8</v>
      </c>
      <c r="W273" s="5">
        <f t="shared" si="17"/>
        <v>3</v>
      </c>
      <c r="X273" s="5">
        <f t="shared" si="18"/>
        <v>3</v>
      </c>
      <c r="Y273" s="5">
        <f t="shared" si="19"/>
        <v>2</v>
      </c>
    </row>
    <row r="274" spans="1:25" s="5" customFormat="1" x14ac:dyDescent="0.2">
      <c r="A274" s="3" t="s">
        <v>691</v>
      </c>
      <c r="B274" s="3" t="s">
        <v>651</v>
      </c>
      <c r="C274" s="3">
        <v>9.20599E-2</v>
      </c>
      <c r="D274" s="3">
        <v>8.5424000000000003E-4</v>
      </c>
      <c r="E274" s="3">
        <v>1</v>
      </c>
      <c r="F274" s="3" t="s">
        <v>63</v>
      </c>
      <c r="G274" s="3" t="s">
        <v>64</v>
      </c>
      <c r="H274" s="3">
        <v>2</v>
      </c>
      <c r="I274" s="3">
        <v>2212.10266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89676.5546875</v>
      </c>
      <c r="P274" s="3">
        <v>83224.0859375</v>
      </c>
      <c r="Q274" s="3">
        <v>159989.765625</v>
      </c>
      <c r="R274" s="3">
        <v>2.5379999999999999E-4</v>
      </c>
      <c r="S274" s="3">
        <v>2.1129999999999999E-2</v>
      </c>
      <c r="T274" s="3">
        <v>2.16</v>
      </c>
      <c r="U274" s="3">
        <v>45.45</v>
      </c>
      <c r="V274" s="5">
        <f t="shared" si="16"/>
        <v>5</v>
      </c>
      <c r="W274" s="5">
        <f t="shared" si="17"/>
        <v>0</v>
      </c>
      <c r="X274" s="5">
        <f t="shared" si="18"/>
        <v>3</v>
      </c>
      <c r="Y274" s="5">
        <f t="shared" si="19"/>
        <v>2</v>
      </c>
    </row>
    <row r="275" spans="1:25" s="5" customFormat="1" x14ac:dyDescent="0.2">
      <c r="A275" s="3" t="s">
        <v>692</v>
      </c>
      <c r="B275" s="3" t="s">
        <v>693</v>
      </c>
      <c r="C275" s="3">
        <v>9.7005400000000006E-2</v>
      </c>
      <c r="D275" s="3">
        <v>8.5424000000000003E-4</v>
      </c>
      <c r="E275" s="3">
        <v>1</v>
      </c>
      <c r="F275" s="3" t="s">
        <v>694</v>
      </c>
      <c r="G275" s="3" t="s">
        <v>280</v>
      </c>
      <c r="H275" s="3">
        <v>2</v>
      </c>
      <c r="I275" s="3">
        <v>1753.89417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2.5379999999999999E-4</v>
      </c>
      <c r="S275" s="3">
        <v>2.2919999999999999E-2</v>
      </c>
      <c r="T275" s="3">
        <v>1.89</v>
      </c>
      <c r="U275" s="3" t="s">
        <v>45</v>
      </c>
      <c r="V275" s="5">
        <f t="shared" si="16"/>
        <v>8</v>
      </c>
      <c r="W275" s="5">
        <f t="shared" si="17"/>
        <v>3</v>
      </c>
      <c r="X275" s="5">
        <f t="shared" si="18"/>
        <v>3</v>
      </c>
      <c r="Y275" s="5">
        <f t="shared" si="19"/>
        <v>2</v>
      </c>
    </row>
    <row r="276" spans="1:25" s="5" customFormat="1" x14ac:dyDescent="0.2">
      <c r="A276" s="3" t="s">
        <v>695</v>
      </c>
      <c r="B276" s="3" t="s">
        <v>696</v>
      </c>
      <c r="C276" s="3">
        <v>1.4724299999999999E-2</v>
      </c>
      <c r="D276" s="3">
        <v>8.5424000000000003E-4</v>
      </c>
      <c r="E276" s="3">
        <v>1</v>
      </c>
      <c r="F276" s="3" t="s">
        <v>697</v>
      </c>
      <c r="G276" s="3" t="s">
        <v>698</v>
      </c>
      <c r="H276" s="3">
        <v>2</v>
      </c>
      <c r="I276" s="3">
        <v>1931.0782799999999</v>
      </c>
      <c r="J276" s="3">
        <v>0</v>
      </c>
      <c r="K276" s="3">
        <v>0</v>
      </c>
      <c r="L276" s="3">
        <v>107983.4296875</v>
      </c>
      <c r="M276" s="3">
        <v>112206.078125</v>
      </c>
      <c r="N276" s="3">
        <v>108177.1953125</v>
      </c>
      <c r="O276" s="3">
        <v>0</v>
      </c>
      <c r="P276" s="3">
        <v>0</v>
      </c>
      <c r="Q276" s="3">
        <v>0</v>
      </c>
      <c r="R276" s="3">
        <v>2.5379999999999999E-4</v>
      </c>
      <c r="S276" s="3">
        <v>1.3860000000000001E-3</v>
      </c>
      <c r="T276" s="3">
        <v>2.38</v>
      </c>
      <c r="U276" s="3">
        <v>61.42</v>
      </c>
      <c r="V276" s="5">
        <f t="shared" si="16"/>
        <v>5</v>
      </c>
      <c r="W276" s="5">
        <f t="shared" si="17"/>
        <v>3</v>
      </c>
      <c r="X276" s="5">
        <f t="shared" si="18"/>
        <v>0</v>
      </c>
      <c r="Y276" s="5">
        <f t="shared" si="19"/>
        <v>2</v>
      </c>
    </row>
    <row r="277" spans="1:25" s="5" customFormat="1" x14ac:dyDescent="0.2">
      <c r="A277" s="3" t="s">
        <v>699</v>
      </c>
      <c r="B277" s="3" t="s">
        <v>700</v>
      </c>
      <c r="C277" s="3">
        <v>5.9048000000000003E-2</v>
      </c>
      <c r="D277" s="3">
        <v>8.5424000000000003E-4</v>
      </c>
      <c r="E277" s="3">
        <v>1</v>
      </c>
      <c r="F277" s="3" t="s">
        <v>701</v>
      </c>
      <c r="G277" s="3" t="s">
        <v>702</v>
      </c>
      <c r="H277" s="3">
        <v>3</v>
      </c>
      <c r="I277" s="3">
        <v>2606.4890999999998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2.5379999999999999E-4</v>
      </c>
      <c r="S277" s="3">
        <v>1.081E-2</v>
      </c>
      <c r="T277" s="3">
        <v>3.38</v>
      </c>
      <c r="U277" s="3" t="s">
        <v>45</v>
      </c>
      <c r="V277" s="5">
        <f t="shared" si="16"/>
        <v>8</v>
      </c>
      <c r="W277" s="5">
        <f t="shared" si="17"/>
        <v>3</v>
      </c>
      <c r="X277" s="5">
        <f t="shared" si="18"/>
        <v>3</v>
      </c>
      <c r="Y277" s="5">
        <f t="shared" si="19"/>
        <v>2</v>
      </c>
    </row>
    <row r="278" spans="1:25" s="5" customFormat="1" x14ac:dyDescent="0.2">
      <c r="A278" s="3" t="s">
        <v>703</v>
      </c>
      <c r="B278" s="3" t="s">
        <v>704</v>
      </c>
      <c r="C278" s="3">
        <v>0.107104</v>
      </c>
      <c r="D278" s="3">
        <v>8.5424000000000003E-4</v>
      </c>
      <c r="E278" s="3">
        <v>3</v>
      </c>
      <c r="F278" s="3" t="s">
        <v>705</v>
      </c>
      <c r="G278" s="3" t="s">
        <v>706</v>
      </c>
      <c r="H278" s="3">
        <v>3</v>
      </c>
      <c r="I278" s="3">
        <v>2544.47345</v>
      </c>
      <c r="J278" s="3">
        <v>0</v>
      </c>
      <c r="K278" s="3">
        <v>0</v>
      </c>
      <c r="L278" s="3">
        <v>0</v>
      </c>
      <c r="M278" s="3">
        <v>294479.59375</v>
      </c>
      <c r="N278" s="3">
        <v>275347.53125</v>
      </c>
      <c r="O278" s="3">
        <v>0</v>
      </c>
      <c r="P278" s="3">
        <v>0</v>
      </c>
      <c r="Q278" s="3">
        <v>0</v>
      </c>
      <c r="R278" s="3">
        <v>2.5379999999999999E-4</v>
      </c>
      <c r="S278" s="3">
        <v>2.666E-2</v>
      </c>
      <c r="T278" s="3">
        <v>3.36</v>
      </c>
      <c r="U278" s="3">
        <v>58.56</v>
      </c>
      <c r="V278" s="5">
        <f t="shared" si="16"/>
        <v>6</v>
      </c>
      <c r="W278" s="5">
        <f t="shared" si="17"/>
        <v>3</v>
      </c>
      <c r="X278" s="5">
        <f t="shared" si="18"/>
        <v>1</v>
      </c>
      <c r="Y278" s="5">
        <f t="shared" si="19"/>
        <v>2</v>
      </c>
    </row>
    <row r="279" spans="1:25" s="5" customFormat="1" x14ac:dyDescent="0.2">
      <c r="A279" s="3" t="s">
        <v>707</v>
      </c>
      <c r="B279" s="3" t="s">
        <v>47</v>
      </c>
      <c r="C279" s="3">
        <v>6.0487900000000001E-3</v>
      </c>
      <c r="D279" s="3">
        <v>8.5424000000000003E-4</v>
      </c>
      <c r="E279" s="3">
        <v>4</v>
      </c>
      <c r="F279" s="3" t="s">
        <v>419</v>
      </c>
      <c r="G279" s="3" t="s">
        <v>420</v>
      </c>
      <c r="H279" s="3">
        <v>1</v>
      </c>
      <c r="I279" s="3">
        <v>1921.96291</v>
      </c>
      <c r="J279" s="3">
        <v>0</v>
      </c>
      <c r="K279" s="3">
        <v>0</v>
      </c>
      <c r="L279" s="3">
        <v>291906</v>
      </c>
      <c r="M279" s="3">
        <v>490285.09375</v>
      </c>
      <c r="N279" s="3">
        <v>291566.84375</v>
      </c>
      <c r="O279" s="3">
        <v>269762.78125</v>
      </c>
      <c r="P279" s="3">
        <v>217594.484375</v>
      </c>
      <c r="Q279" s="3">
        <v>156502.90625</v>
      </c>
      <c r="R279" s="3">
        <v>2.5379999999999999E-4</v>
      </c>
      <c r="S279" s="3">
        <v>3.7159999999999998E-4</v>
      </c>
      <c r="T279" s="3">
        <v>2.85</v>
      </c>
      <c r="U279" s="3">
        <v>73.599999999999994</v>
      </c>
      <c r="V279" s="5">
        <f t="shared" si="16"/>
        <v>2</v>
      </c>
      <c r="W279" s="5">
        <f t="shared" si="17"/>
        <v>0</v>
      </c>
      <c r="X279" s="5">
        <f t="shared" si="18"/>
        <v>0</v>
      </c>
      <c r="Y279" s="5">
        <f t="shared" si="19"/>
        <v>2</v>
      </c>
    </row>
    <row r="280" spans="1:25" s="5" customFormat="1" x14ac:dyDescent="0.2">
      <c r="A280" s="3" t="s">
        <v>708</v>
      </c>
      <c r="B280" s="3" t="s">
        <v>47</v>
      </c>
      <c r="C280" s="3">
        <v>1.4644799999999999E-2</v>
      </c>
      <c r="D280" s="3">
        <v>8.5424000000000003E-4</v>
      </c>
      <c r="E280" s="3">
        <v>1</v>
      </c>
      <c r="F280" s="3" t="s">
        <v>709</v>
      </c>
      <c r="G280" s="3" t="s">
        <v>710</v>
      </c>
      <c r="H280" s="3">
        <v>1</v>
      </c>
      <c r="I280" s="3">
        <v>1911.9017699999999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2.5379999999999999E-4</v>
      </c>
      <c r="S280" s="3">
        <v>1.371E-3</v>
      </c>
      <c r="T280" s="3">
        <v>1.88</v>
      </c>
      <c r="U280" s="3" t="s">
        <v>45</v>
      </c>
      <c r="V280" s="5">
        <f t="shared" si="16"/>
        <v>8</v>
      </c>
      <c r="W280" s="5">
        <f t="shared" si="17"/>
        <v>3</v>
      </c>
      <c r="X280" s="5">
        <f t="shared" si="18"/>
        <v>3</v>
      </c>
      <c r="Y280" s="5">
        <f t="shared" si="19"/>
        <v>2</v>
      </c>
    </row>
    <row r="281" spans="1:25" s="5" customFormat="1" x14ac:dyDescent="0.2">
      <c r="A281" s="3" t="s">
        <v>711</v>
      </c>
      <c r="B281" s="3" t="s">
        <v>47</v>
      </c>
      <c r="C281" s="3">
        <v>6.5265599999999998E-3</v>
      </c>
      <c r="D281" s="3">
        <v>8.5424000000000003E-4</v>
      </c>
      <c r="E281" s="3">
        <v>7</v>
      </c>
      <c r="F281" s="3" t="s">
        <v>709</v>
      </c>
      <c r="G281" s="3" t="s">
        <v>710</v>
      </c>
      <c r="H281" s="3">
        <v>2</v>
      </c>
      <c r="I281" s="3">
        <v>2039.9967300000001</v>
      </c>
      <c r="J281" s="3">
        <v>0</v>
      </c>
      <c r="K281" s="3">
        <v>38462.83203125</v>
      </c>
      <c r="L281" s="3">
        <v>183251.671875</v>
      </c>
      <c r="M281" s="3">
        <v>242838.046875</v>
      </c>
      <c r="N281" s="3">
        <v>228957.8125</v>
      </c>
      <c r="O281" s="3">
        <v>224213.953125</v>
      </c>
      <c r="P281" s="3">
        <v>100124.5078125</v>
      </c>
      <c r="Q281" s="3">
        <v>130581.578125</v>
      </c>
      <c r="R281" s="3">
        <v>2.5379999999999999E-4</v>
      </c>
      <c r="S281" s="3">
        <v>4.1570000000000002E-4</v>
      </c>
      <c r="T281" s="3">
        <v>2.4</v>
      </c>
      <c r="U281" s="3">
        <v>38.83</v>
      </c>
      <c r="V281" s="5">
        <f t="shared" si="16"/>
        <v>1</v>
      </c>
      <c r="W281" s="5">
        <f t="shared" si="17"/>
        <v>0</v>
      </c>
      <c r="X281" s="5">
        <f t="shared" si="18"/>
        <v>0</v>
      </c>
      <c r="Y281" s="5">
        <f t="shared" si="19"/>
        <v>1</v>
      </c>
    </row>
    <row r="282" spans="1:25" s="5" customFormat="1" x14ac:dyDescent="0.2">
      <c r="A282" s="3" t="s">
        <v>712</v>
      </c>
      <c r="B282" s="3" t="s">
        <v>86</v>
      </c>
      <c r="C282" s="3">
        <v>3.55105E-2</v>
      </c>
      <c r="D282" s="3">
        <v>8.5424000000000003E-4</v>
      </c>
      <c r="E282" s="3">
        <v>2</v>
      </c>
      <c r="F282" s="3" t="s">
        <v>713</v>
      </c>
      <c r="G282" s="3" t="s">
        <v>714</v>
      </c>
      <c r="H282" s="3">
        <v>1</v>
      </c>
      <c r="I282" s="3">
        <v>2016.0007599999999</v>
      </c>
      <c r="J282" s="3">
        <v>0</v>
      </c>
      <c r="K282" s="3">
        <v>0</v>
      </c>
      <c r="L282" s="3">
        <v>87565.65625</v>
      </c>
      <c r="M282" s="3">
        <v>102422.015625</v>
      </c>
      <c r="N282" s="3">
        <v>93685.9296875</v>
      </c>
      <c r="O282" s="3">
        <v>0</v>
      </c>
      <c r="P282" s="3">
        <v>87113.2421875</v>
      </c>
      <c r="Q282" s="3">
        <v>73310.46875</v>
      </c>
      <c r="R282" s="3">
        <v>2.5379999999999999E-4</v>
      </c>
      <c r="S282" s="3">
        <v>5.1019999999999998E-3</v>
      </c>
      <c r="T282" s="3">
        <v>1.43</v>
      </c>
      <c r="U282" s="3">
        <v>57.33</v>
      </c>
      <c r="V282" s="5">
        <f t="shared" si="16"/>
        <v>3</v>
      </c>
      <c r="W282" s="5">
        <f t="shared" si="17"/>
        <v>1</v>
      </c>
      <c r="X282" s="5">
        <f t="shared" si="18"/>
        <v>0</v>
      </c>
      <c r="Y282" s="5">
        <f t="shared" si="19"/>
        <v>2</v>
      </c>
    </row>
    <row r="283" spans="1:25" s="5" customFormat="1" x14ac:dyDescent="0.2">
      <c r="A283" s="3" t="s">
        <v>715</v>
      </c>
      <c r="B283" s="3" t="s">
        <v>716</v>
      </c>
      <c r="C283" s="3">
        <v>5.1677000000000001E-2</v>
      </c>
      <c r="D283" s="3">
        <v>8.5424000000000003E-4</v>
      </c>
      <c r="E283" s="3">
        <v>2</v>
      </c>
      <c r="F283" s="3" t="s">
        <v>717</v>
      </c>
      <c r="G283" s="3" t="s">
        <v>718</v>
      </c>
      <c r="H283" s="3">
        <v>1</v>
      </c>
      <c r="I283" s="3">
        <v>4988.3995299999997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2.5379999999999999E-4</v>
      </c>
      <c r="S283" s="3">
        <v>8.8660000000000006E-3</v>
      </c>
      <c r="T283" s="3">
        <v>2.34</v>
      </c>
      <c r="U283" s="3" t="s">
        <v>45</v>
      </c>
      <c r="V283" s="5">
        <f t="shared" si="16"/>
        <v>8</v>
      </c>
      <c r="W283" s="5">
        <f t="shared" si="17"/>
        <v>3</v>
      </c>
      <c r="X283" s="5">
        <f t="shared" si="18"/>
        <v>3</v>
      </c>
      <c r="Y283" s="5">
        <f t="shared" si="19"/>
        <v>2</v>
      </c>
    </row>
    <row r="284" spans="1:25" s="5" customFormat="1" x14ac:dyDescent="0.2">
      <c r="A284" s="3" t="s">
        <v>715</v>
      </c>
      <c r="B284" s="3" t="s">
        <v>244</v>
      </c>
      <c r="C284" s="3">
        <v>5.4220499999999998E-2</v>
      </c>
      <c r="D284" s="3">
        <v>8.5424000000000003E-4</v>
      </c>
      <c r="E284" s="3">
        <v>3</v>
      </c>
      <c r="F284" s="3" t="s">
        <v>717</v>
      </c>
      <c r="G284" s="3" t="s">
        <v>718</v>
      </c>
      <c r="H284" s="3">
        <v>1</v>
      </c>
      <c r="I284" s="3">
        <v>4972.4046099999996</v>
      </c>
      <c r="J284" s="3">
        <v>0</v>
      </c>
      <c r="K284" s="3">
        <v>0</v>
      </c>
      <c r="L284" s="3">
        <v>1222083</v>
      </c>
      <c r="M284" s="3">
        <v>2222631.75</v>
      </c>
      <c r="N284" s="3">
        <v>246026.71875</v>
      </c>
      <c r="O284" s="3">
        <v>0</v>
      </c>
      <c r="P284" s="3">
        <v>337402</v>
      </c>
      <c r="Q284" s="3">
        <v>325112.09375</v>
      </c>
      <c r="R284" s="3">
        <v>2.5379999999999999E-4</v>
      </c>
      <c r="S284" s="3">
        <v>9.5329999999999998E-3</v>
      </c>
      <c r="T284" s="3">
        <v>3.59</v>
      </c>
      <c r="U284" s="3">
        <v>62.2</v>
      </c>
      <c r="V284" s="5">
        <f t="shared" si="16"/>
        <v>3</v>
      </c>
      <c r="W284" s="5">
        <f t="shared" si="17"/>
        <v>1</v>
      </c>
      <c r="X284" s="5">
        <f t="shared" si="18"/>
        <v>0</v>
      </c>
      <c r="Y284" s="5">
        <f t="shared" si="19"/>
        <v>2</v>
      </c>
    </row>
    <row r="285" spans="1:25" s="5" customFormat="1" x14ac:dyDescent="0.2">
      <c r="A285" s="3" t="s">
        <v>719</v>
      </c>
      <c r="B285" s="3" t="s">
        <v>42</v>
      </c>
      <c r="C285" s="3">
        <v>5.7290600000000002E-3</v>
      </c>
      <c r="D285" s="3">
        <v>8.5424000000000003E-4</v>
      </c>
      <c r="E285" s="3">
        <v>6</v>
      </c>
      <c r="F285" s="3" t="s">
        <v>130</v>
      </c>
      <c r="G285" s="3" t="s">
        <v>131</v>
      </c>
      <c r="H285" s="3">
        <v>1</v>
      </c>
      <c r="I285" s="3">
        <v>1570.7794699999999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183912.234375</v>
      </c>
      <c r="P285" s="3">
        <v>135945.859375</v>
      </c>
      <c r="Q285" s="3">
        <v>170728.78125</v>
      </c>
      <c r="R285" s="3">
        <v>2.5379999999999999E-4</v>
      </c>
      <c r="S285" s="3">
        <v>3.4380000000000001E-4</v>
      </c>
      <c r="T285" s="3">
        <v>3.58</v>
      </c>
      <c r="U285" s="3">
        <v>30.67</v>
      </c>
      <c r="V285" s="5">
        <f t="shared" si="16"/>
        <v>5</v>
      </c>
      <c r="W285" s="5">
        <f t="shared" si="17"/>
        <v>0</v>
      </c>
      <c r="X285" s="5">
        <f t="shared" si="18"/>
        <v>3</v>
      </c>
      <c r="Y285" s="5">
        <f t="shared" si="19"/>
        <v>2</v>
      </c>
    </row>
    <row r="286" spans="1:25" s="5" customFormat="1" x14ac:dyDescent="0.2">
      <c r="A286" s="3" t="s">
        <v>720</v>
      </c>
      <c r="B286" s="3" t="s">
        <v>42</v>
      </c>
      <c r="C286" s="3">
        <v>4.70338E-4</v>
      </c>
      <c r="D286" s="3">
        <v>8.5424000000000003E-4</v>
      </c>
      <c r="E286" s="3">
        <v>2</v>
      </c>
      <c r="F286" s="3" t="s">
        <v>721</v>
      </c>
      <c r="G286" s="3" t="s">
        <v>722</v>
      </c>
      <c r="H286" s="3">
        <v>1</v>
      </c>
      <c r="I286" s="3">
        <v>2410.2587600000002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200872.84375</v>
      </c>
      <c r="P286" s="3">
        <v>312929.65625</v>
      </c>
      <c r="Q286" s="3">
        <v>241975.984375</v>
      </c>
      <c r="R286" s="3">
        <v>2.5379999999999999E-4</v>
      </c>
      <c r="S286" s="3">
        <v>8.6249999999999996E-6</v>
      </c>
      <c r="T286" s="3">
        <v>3.75</v>
      </c>
      <c r="U286" s="3">
        <v>58.94</v>
      </c>
      <c r="V286" s="5">
        <f t="shared" si="16"/>
        <v>5</v>
      </c>
      <c r="W286" s="5">
        <f t="shared" si="17"/>
        <v>0</v>
      </c>
      <c r="X286" s="5">
        <f t="shared" si="18"/>
        <v>3</v>
      </c>
      <c r="Y286" s="5">
        <f t="shared" si="19"/>
        <v>2</v>
      </c>
    </row>
    <row r="287" spans="1:25" s="5" customFormat="1" x14ac:dyDescent="0.2">
      <c r="A287" s="3" t="s">
        <v>723</v>
      </c>
      <c r="B287" s="3" t="s">
        <v>98</v>
      </c>
      <c r="C287" s="3">
        <v>4.2418399999999998E-4</v>
      </c>
      <c r="D287" s="3">
        <v>8.5424000000000003E-4</v>
      </c>
      <c r="E287" s="3">
        <v>14</v>
      </c>
      <c r="F287" s="3" t="s">
        <v>660</v>
      </c>
      <c r="G287" s="3" t="s">
        <v>661</v>
      </c>
      <c r="H287" s="3">
        <v>2</v>
      </c>
      <c r="I287" s="3">
        <v>2040.0106499999999</v>
      </c>
      <c r="J287" s="3">
        <v>1986222.359375</v>
      </c>
      <c r="K287" s="3">
        <v>2604071.859375</v>
      </c>
      <c r="L287" s="3">
        <v>17091024.25</v>
      </c>
      <c r="M287" s="3">
        <v>17822586</v>
      </c>
      <c r="N287" s="3">
        <v>14872566</v>
      </c>
      <c r="O287" s="3">
        <v>6259165.4375</v>
      </c>
      <c r="P287" s="3">
        <v>5974423.3125</v>
      </c>
      <c r="Q287" s="3">
        <v>7367847.4375</v>
      </c>
      <c r="R287" s="3">
        <v>2.5379999999999999E-4</v>
      </c>
      <c r="S287" s="3">
        <v>7.4290000000000004E-6</v>
      </c>
      <c r="T287" s="3">
        <v>4</v>
      </c>
      <c r="U287" s="3">
        <v>50.76</v>
      </c>
      <c r="V287" s="5">
        <f t="shared" si="16"/>
        <v>0</v>
      </c>
      <c r="W287" s="5">
        <f t="shared" si="17"/>
        <v>0</v>
      </c>
      <c r="X287" s="5">
        <f t="shared" si="18"/>
        <v>0</v>
      </c>
      <c r="Y287" s="5">
        <f t="shared" si="19"/>
        <v>0</v>
      </c>
    </row>
    <row r="288" spans="1:25" s="5" customFormat="1" x14ac:dyDescent="0.2">
      <c r="A288" s="3" t="s">
        <v>724</v>
      </c>
      <c r="B288" s="3" t="s">
        <v>98</v>
      </c>
      <c r="C288" s="3">
        <v>4.6820399999999996E-6</v>
      </c>
      <c r="D288" s="3">
        <v>8.5424000000000003E-4</v>
      </c>
      <c r="E288" s="3">
        <v>12</v>
      </c>
      <c r="F288" s="3" t="s">
        <v>63</v>
      </c>
      <c r="G288" s="3" t="s">
        <v>64</v>
      </c>
      <c r="H288" s="3">
        <v>3</v>
      </c>
      <c r="I288" s="3">
        <v>2420.1438499999999</v>
      </c>
      <c r="J288" s="3">
        <v>0</v>
      </c>
      <c r="K288" s="3">
        <v>0</v>
      </c>
      <c r="L288" s="3">
        <v>15091771.75</v>
      </c>
      <c r="M288" s="3">
        <v>13397110.5</v>
      </c>
      <c r="N288" s="3">
        <v>13088380.25</v>
      </c>
      <c r="O288" s="3">
        <v>5819164.625</v>
      </c>
      <c r="P288" s="3">
        <v>6405433.125</v>
      </c>
      <c r="Q288" s="3">
        <v>6568720.125</v>
      </c>
      <c r="R288" s="3">
        <v>2.5379999999999999E-4</v>
      </c>
      <c r="S288" s="3">
        <v>9.7719999999999998E-9</v>
      </c>
      <c r="T288" s="3">
        <v>6.43</v>
      </c>
      <c r="U288" s="3">
        <v>42.19</v>
      </c>
      <c r="V288" s="5">
        <f t="shared" si="16"/>
        <v>2</v>
      </c>
      <c r="W288" s="5">
        <f t="shared" si="17"/>
        <v>0</v>
      </c>
      <c r="X288" s="5">
        <f t="shared" si="18"/>
        <v>0</v>
      </c>
      <c r="Y288" s="5">
        <f t="shared" si="19"/>
        <v>2</v>
      </c>
    </row>
    <row r="289" spans="1:25" s="5" customFormat="1" x14ac:dyDescent="0.2">
      <c r="A289" s="3" t="s">
        <v>725</v>
      </c>
      <c r="B289" s="3" t="s">
        <v>157</v>
      </c>
      <c r="C289" s="3">
        <v>1.04579E-3</v>
      </c>
      <c r="D289" s="3">
        <v>8.5424000000000003E-4</v>
      </c>
      <c r="E289" s="3">
        <v>21</v>
      </c>
      <c r="F289" s="3" t="s">
        <v>63</v>
      </c>
      <c r="G289" s="3" t="s">
        <v>64</v>
      </c>
      <c r="H289" s="3">
        <v>2</v>
      </c>
      <c r="I289" s="3">
        <v>2091.9691800000001</v>
      </c>
      <c r="J289" s="3">
        <v>6392611.125</v>
      </c>
      <c r="K289" s="3">
        <v>5188246.34375</v>
      </c>
      <c r="L289" s="3">
        <v>28806676.828125</v>
      </c>
      <c r="M289" s="3">
        <v>49332110.3125</v>
      </c>
      <c r="N289" s="3">
        <v>36949705.921875</v>
      </c>
      <c r="O289" s="3">
        <v>19570069.65625</v>
      </c>
      <c r="P289" s="3">
        <v>31777751.40625</v>
      </c>
      <c r="Q289" s="3">
        <v>38283833.625</v>
      </c>
      <c r="R289" s="3">
        <v>2.5379999999999999E-4</v>
      </c>
      <c r="S289" s="3">
        <v>2.8E-5</v>
      </c>
      <c r="T289" s="3">
        <v>2.67</v>
      </c>
      <c r="U289" s="3">
        <v>43.81</v>
      </c>
      <c r="V289" s="5">
        <f t="shared" si="16"/>
        <v>0</v>
      </c>
      <c r="W289" s="5">
        <f t="shared" si="17"/>
        <v>0</v>
      </c>
      <c r="X289" s="5">
        <f t="shared" si="18"/>
        <v>0</v>
      </c>
      <c r="Y289" s="5">
        <f t="shared" si="19"/>
        <v>0</v>
      </c>
    </row>
    <row r="290" spans="1:25" s="5" customFormat="1" x14ac:dyDescent="0.2">
      <c r="A290" s="3" t="s">
        <v>726</v>
      </c>
      <c r="B290" s="3" t="s">
        <v>727</v>
      </c>
      <c r="C290" s="3">
        <v>4.3081300000000003E-2</v>
      </c>
      <c r="D290" s="3">
        <v>8.5424000000000003E-4</v>
      </c>
      <c r="E290" s="3">
        <v>2</v>
      </c>
      <c r="F290" s="3" t="s">
        <v>728</v>
      </c>
      <c r="G290" s="3" t="s">
        <v>729</v>
      </c>
      <c r="H290" s="3">
        <v>1</v>
      </c>
      <c r="I290" s="3">
        <v>1754.96958</v>
      </c>
      <c r="J290" s="3">
        <v>73683.9375</v>
      </c>
      <c r="K290" s="3">
        <v>135721.015625</v>
      </c>
      <c r="L290" s="3">
        <v>112571.375</v>
      </c>
      <c r="M290" s="3">
        <v>169616.203125</v>
      </c>
      <c r="N290" s="3">
        <v>143941.46875</v>
      </c>
      <c r="O290" s="3">
        <v>0</v>
      </c>
      <c r="P290" s="3">
        <v>0</v>
      </c>
      <c r="Q290" s="3">
        <v>0</v>
      </c>
      <c r="R290" s="3">
        <v>2.5379999999999999E-4</v>
      </c>
      <c r="S290" s="3">
        <v>6.7799999999999996E-3</v>
      </c>
      <c r="T290" s="3">
        <v>1.82</v>
      </c>
      <c r="U290" s="3">
        <v>53.31</v>
      </c>
      <c r="V290" s="5">
        <f t="shared" si="16"/>
        <v>3</v>
      </c>
      <c r="W290" s="5">
        <f t="shared" si="17"/>
        <v>3</v>
      </c>
      <c r="X290" s="5">
        <f t="shared" si="18"/>
        <v>0</v>
      </c>
      <c r="Y290" s="5">
        <f t="shared" si="19"/>
        <v>0</v>
      </c>
    </row>
    <row r="291" spans="1:25" s="5" customFormat="1" x14ac:dyDescent="0.2">
      <c r="A291" s="3" t="s">
        <v>730</v>
      </c>
      <c r="B291" s="3" t="s">
        <v>38</v>
      </c>
      <c r="C291" s="3">
        <v>6.5674200000000002E-2</v>
      </c>
      <c r="D291" s="3">
        <v>8.5424000000000003E-4</v>
      </c>
      <c r="E291" s="3">
        <v>1</v>
      </c>
      <c r="F291" s="3" t="s">
        <v>731</v>
      </c>
      <c r="G291" s="3" t="s">
        <v>729</v>
      </c>
      <c r="H291" s="3">
        <v>2</v>
      </c>
      <c r="I291" s="3">
        <v>1753.0444600000001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2.5379999999999999E-4</v>
      </c>
      <c r="S291" s="3">
        <v>1.274E-2</v>
      </c>
      <c r="T291" s="3">
        <v>2.33</v>
      </c>
      <c r="U291" s="3" t="s">
        <v>45</v>
      </c>
      <c r="V291" s="5">
        <f t="shared" si="16"/>
        <v>8</v>
      </c>
      <c r="W291" s="5">
        <f t="shared" si="17"/>
        <v>3</v>
      </c>
      <c r="X291" s="5">
        <f t="shared" si="18"/>
        <v>3</v>
      </c>
      <c r="Y291" s="5">
        <f t="shared" si="19"/>
        <v>2</v>
      </c>
    </row>
    <row r="292" spans="1:25" s="5" customFormat="1" x14ac:dyDescent="0.2">
      <c r="A292" s="3" t="s">
        <v>732</v>
      </c>
      <c r="B292" s="3" t="s">
        <v>733</v>
      </c>
      <c r="C292" s="3">
        <v>8.4642899999999993E-2</v>
      </c>
      <c r="D292" s="3">
        <v>8.5424000000000003E-4</v>
      </c>
      <c r="E292" s="3">
        <v>1</v>
      </c>
      <c r="F292" s="3" t="s">
        <v>734</v>
      </c>
      <c r="G292" s="3" t="s">
        <v>735</v>
      </c>
      <c r="H292" s="3">
        <v>2</v>
      </c>
      <c r="I292" s="3">
        <v>2437.1744199999998</v>
      </c>
      <c r="J292" s="3">
        <v>0</v>
      </c>
      <c r="K292" s="3">
        <v>0</v>
      </c>
      <c r="L292" s="3">
        <v>0</v>
      </c>
      <c r="M292" s="3">
        <v>171940.140625</v>
      </c>
      <c r="N292" s="3">
        <v>295706.875</v>
      </c>
      <c r="O292" s="3">
        <v>0</v>
      </c>
      <c r="P292" s="3">
        <v>0</v>
      </c>
      <c r="Q292" s="3">
        <v>0</v>
      </c>
      <c r="R292" s="3">
        <v>2.5379999999999999E-4</v>
      </c>
      <c r="S292" s="3">
        <v>1.865E-2</v>
      </c>
      <c r="T292" s="3">
        <v>2.27</v>
      </c>
      <c r="U292" s="3">
        <v>74.44</v>
      </c>
      <c r="V292" s="5">
        <f t="shared" si="16"/>
        <v>6</v>
      </c>
      <c r="W292" s="5">
        <f t="shared" si="17"/>
        <v>3</v>
      </c>
      <c r="X292" s="5">
        <f t="shared" si="18"/>
        <v>1</v>
      </c>
      <c r="Y292" s="5">
        <f t="shared" si="19"/>
        <v>2</v>
      </c>
    </row>
    <row r="293" spans="1:25" s="5" customFormat="1" x14ac:dyDescent="0.2">
      <c r="A293" s="3" t="s">
        <v>736</v>
      </c>
      <c r="B293" s="3" t="s">
        <v>115</v>
      </c>
      <c r="C293" s="3">
        <v>1.2857299999999999E-3</v>
      </c>
      <c r="D293" s="3">
        <v>8.5424000000000003E-4</v>
      </c>
      <c r="E293" s="3">
        <v>2</v>
      </c>
      <c r="F293" s="3" t="s">
        <v>737</v>
      </c>
      <c r="G293" s="3" t="s">
        <v>738</v>
      </c>
      <c r="H293" s="3">
        <v>3</v>
      </c>
      <c r="I293" s="3">
        <v>1326.7926</v>
      </c>
      <c r="J293" s="3">
        <v>20951.8662109375</v>
      </c>
      <c r="K293" s="3">
        <v>28640.957519531301</v>
      </c>
      <c r="L293" s="3">
        <v>337258.3984375</v>
      </c>
      <c r="M293" s="3">
        <v>465528.5625</v>
      </c>
      <c r="N293" s="3">
        <v>531942.5546875</v>
      </c>
      <c r="O293" s="3">
        <v>68760.05078125</v>
      </c>
      <c r="P293" s="3">
        <v>145593.21875</v>
      </c>
      <c r="Q293" s="3">
        <v>151584.78125</v>
      </c>
      <c r="R293" s="3">
        <v>2.5379999999999999E-4</v>
      </c>
      <c r="S293" s="3">
        <v>3.82E-5</v>
      </c>
      <c r="T293" s="3">
        <v>3.18</v>
      </c>
      <c r="U293" s="3">
        <v>15.94</v>
      </c>
      <c r="V293" s="5">
        <f t="shared" si="16"/>
        <v>0</v>
      </c>
      <c r="W293" s="5">
        <f t="shared" si="17"/>
        <v>0</v>
      </c>
      <c r="X293" s="5">
        <f t="shared" si="18"/>
        <v>0</v>
      </c>
      <c r="Y293" s="5">
        <f t="shared" si="19"/>
        <v>0</v>
      </c>
    </row>
    <row r="294" spans="1:25" s="5" customFormat="1" x14ac:dyDescent="0.2">
      <c r="A294" s="3" t="s">
        <v>739</v>
      </c>
      <c r="B294" s="3" t="s">
        <v>34</v>
      </c>
      <c r="C294" s="3">
        <v>1.6056999999999998E-2</v>
      </c>
      <c r="D294" s="3">
        <v>8.5424000000000003E-4</v>
      </c>
      <c r="E294" s="3">
        <v>3</v>
      </c>
      <c r="F294" s="3" t="s">
        <v>740</v>
      </c>
      <c r="G294" s="3" t="s">
        <v>741</v>
      </c>
      <c r="H294" s="3">
        <v>1</v>
      </c>
      <c r="I294" s="3">
        <v>1467.76242</v>
      </c>
      <c r="J294" s="3">
        <v>62021.390625</v>
      </c>
      <c r="K294" s="3">
        <v>65832.546875</v>
      </c>
      <c r="L294" s="3">
        <v>53006.5</v>
      </c>
      <c r="M294" s="3">
        <v>62496.7578125</v>
      </c>
      <c r="N294" s="3">
        <v>46503.6484375</v>
      </c>
      <c r="O294" s="3">
        <v>131458.265625</v>
      </c>
      <c r="P294" s="3">
        <v>89070.1640625</v>
      </c>
      <c r="Q294" s="3">
        <v>115776.234375</v>
      </c>
      <c r="R294" s="3">
        <v>2.5379999999999999E-4</v>
      </c>
      <c r="S294" s="3">
        <v>1.575E-3</v>
      </c>
      <c r="T294" s="3">
        <v>2.71</v>
      </c>
      <c r="U294" s="3">
        <v>21.98</v>
      </c>
      <c r="V294" s="5">
        <f t="shared" si="16"/>
        <v>0</v>
      </c>
      <c r="W294" s="5">
        <f t="shared" si="17"/>
        <v>0</v>
      </c>
      <c r="X294" s="5">
        <f t="shared" si="18"/>
        <v>0</v>
      </c>
      <c r="Y294" s="5">
        <f t="shared" si="19"/>
        <v>0</v>
      </c>
    </row>
    <row r="295" spans="1:25" s="5" customFormat="1" x14ac:dyDescent="0.2">
      <c r="A295" s="3" t="s">
        <v>742</v>
      </c>
      <c r="B295" s="3" t="s">
        <v>743</v>
      </c>
      <c r="C295" s="3">
        <v>2.6953799999999999E-5</v>
      </c>
      <c r="D295" s="3">
        <v>8.5424000000000003E-4</v>
      </c>
      <c r="E295" s="3">
        <v>7</v>
      </c>
      <c r="F295" s="3" t="s">
        <v>393</v>
      </c>
      <c r="G295" s="3" t="s">
        <v>394</v>
      </c>
      <c r="H295" s="3">
        <v>3</v>
      </c>
      <c r="I295" s="3">
        <v>4456.3288400000001</v>
      </c>
      <c r="J295" s="3">
        <v>6974199</v>
      </c>
      <c r="K295" s="3">
        <v>12368862.75</v>
      </c>
      <c r="L295" s="3">
        <v>24369534</v>
      </c>
      <c r="M295" s="3">
        <v>15758946.5</v>
      </c>
      <c r="N295" s="3">
        <v>21802306</v>
      </c>
      <c r="O295" s="3">
        <v>11525215.5</v>
      </c>
      <c r="P295" s="3">
        <v>12361937</v>
      </c>
      <c r="Q295" s="3">
        <v>19452340</v>
      </c>
      <c r="R295" s="3">
        <v>2.5379999999999999E-4</v>
      </c>
      <c r="S295" s="3">
        <v>1.283E-7</v>
      </c>
      <c r="T295" s="3">
        <v>9.82</v>
      </c>
      <c r="U295" s="3">
        <v>76.819999999999993</v>
      </c>
      <c r="V295" s="5">
        <f t="shared" si="16"/>
        <v>0</v>
      </c>
      <c r="W295" s="5">
        <f t="shared" si="17"/>
        <v>0</v>
      </c>
      <c r="X295" s="5">
        <f t="shared" si="18"/>
        <v>0</v>
      </c>
      <c r="Y295" s="5">
        <f t="shared" si="19"/>
        <v>0</v>
      </c>
    </row>
    <row r="296" spans="1:25" s="5" customFormat="1" x14ac:dyDescent="0.2">
      <c r="A296" s="3" t="s">
        <v>744</v>
      </c>
      <c r="B296" s="3" t="s">
        <v>745</v>
      </c>
      <c r="C296" s="3">
        <v>3.5714599999999998E-3</v>
      </c>
      <c r="D296" s="3">
        <v>8.5424000000000003E-4</v>
      </c>
      <c r="E296" s="3">
        <v>8</v>
      </c>
      <c r="F296" s="3" t="s">
        <v>393</v>
      </c>
      <c r="G296" s="3" t="s">
        <v>394</v>
      </c>
      <c r="H296" s="3">
        <v>2</v>
      </c>
      <c r="I296" s="3">
        <v>3404.7626300000002</v>
      </c>
      <c r="J296" s="3">
        <v>2005098.4375</v>
      </c>
      <c r="K296" s="3">
        <v>3069183.875</v>
      </c>
      <c r="L296" s="3">
        <v>3377182</v>
      </c>
      <c r="M296" s="3">
        <v>2339409.8125</v>
      </c>
      <c r="N296" s="3">
        <v>3168165.75</v>
      </c>
      <c r="O296" s="3">
        <v>1415216.5625</v>
      </c>
      <c r="P296" s="3">
        <v>1250847.0625</v>
      </c>
      <c r="Q296" s="3">
        <v>1309903</v>
      </c>
      <c r="R296" s="3">
        <v>2.5379999999999999E-4</v>
      </c>
      <c r="S296" s="3">
        <v>1.7129999999999999E-4</v>
      </c>
      <c r="T296" s="3">
        <v>4.79</v>
      </c>
      <c r="U296" s="3">
        <v>62.59</v>
      </c>
      <c r="V296" s="5">
        <f t="shared" si="16"/>
        <v>0</v>
      </c>
      <c r="W296" s="5">
        <f t="shared" si="17"/>
        <v>0</v>
      </c>
      <c r="X296" s="5">
        <f t="shared" si="18"/>
        <v>0</v>
      </c>
      <c r="Y296" s="5">
        <f t="shared" si="19"/>
        <v>0</v>
      </c>
    </row>
    <row r="297" spans="1:25" s="5" customFormat="1" x14ac:dyDescent="0.2">
      <c r="A297" s="3" t="s">
        <v>744</v>
      </c>
      <c r="B297" s="3" t="s">
        <v>746</v>
      </c>
      <c r="C297" s="3">
        <v>6.3770000000000005E-4</v>
      </c>
      <c r="D297" s="3">
        <v>8.5424000000000003E-4</v>
      </c>
      <c r="E297" s="3">
        <v>10</v>
      </c>
      <c r="F297" s="3" t="s">
        <v>393</v>
      </c>
      <c r="G297" s="3" t="s">
        <v>394</v>
      </c>
      <c r="H297" s="3">
        <v>2</v>
      </c>
      <c r="I297" s="3">
        <v>3388.7677199999998</v>
      </c>
      <c r="J297" s="3">
        <v>6490168</v>
      </c>
      <c r="K297" s="3">
        <v>8607851</v>
      </c>
      <c r="L297" s="3">
        <v>12759252.625</v>
      </c>
      <c r="M297" s="3">
        <v>5755854.5</v>
      </c>
      <c r="N297" s="3">
        <v>9327372</v>
      </c>
      <c r="O297" s="3">
        <v>4788206.1875</v>
      </c>
      <c r="P297" s="3">
        <v>5924095.3125</v>
      </c>
      <c r="Q297" s="3">
        <v>6464018</v>
      </c>
      <c r="R297" s="3">
        <v>2.5379999999999999E-4</v>
      </c>
      <c r="S297" s="3">
        <v>1.358E-5</v>
      </c>
      <c r="T297" s="3">
        <v>6.49</v>
      </c>
      <c r="U297" s="3">
        <v>73.83</v>
      </c>
      <c r="V297" s="5">
        <f t="shared" si="16"/>
        <v>0</v>
      </c>
      <c r="W297" s="5">
        <f t="shared" si="17"/>
        <v>0</v>
      </c>
      <c r="X297" s="5">
        <f t="shared" si="18"/>
        <v>0</v>
      </c>
      <c r="Y297" s="5">
        <f t="shared" si="19"/>
        <v>0</v>
      </c>
    </row>
    <row r="298" spans="1:25" s="5" customFormat="1" x14ac:dyDescent="0.2">
      <c r="A298" s="3" t="s">
        <v>744</v>
      </c>
      <c r="B298" s="3" t="s">
        <v>743</v>
      </c>
      <c r="C298" s="3">
        <v>3.6067499999999998E-6</v>
      </c>
      <c r="D298" s="3">
        <v>8.5424000000000003E-4</v>
      </c>
      <c r="E298" s="3">
        <v>15</v>
      </c>
      <c r="F298" s="3" t="s">
        <v>393</v>
      </c>
      <c r="G298" s="3" t="s">
        <v>394</v>
      </c>
      <c r="H298" s="3">
        <v>2</v>
      </c>
      <c r="I298" s="3">
        <v>3372.7728000000002</v>
      </c>
      <c r="J298" s="3">
        <v>22502343</v>
      </c>
      <c r="K298" s="3">
        <v>26156135.5</v>
      </c>
      <c r="L298" s="3">
        <v>38381624</v>
      </c>
      <c r="M298" s="3">
        <v>29262012.5</v>
      </c>
      <c r="N298" s="3">
        <v>51750714</v>
      </c>
      <c r="O298" s="3">
        <v>12287468.5</v>
      </c>
      <c r="P298" s="3">
        <v>13801008.5</v>
      </c>
      <c r="Q298" s="3">
        <v>22892795</v>
      </c>
      <c r="R298" s="3">
        <v>2.5379999999999999E-4</v>
      </c>
      <c r="S298" s="3">
        <v>6.6469999999999999E-9</v>
      </c>
      <c r="T298" s="3">
        <v>8.14</v>
      </c>
      <c r="U298" s="3">
        <v>77.95</v>
      </c>
      <c r="V298" s="5">
        <f t="shared" si="16"/>
        <v>0</v>
      </c>
      <c r="W298" s="5">
        <f t="shared" si="17"/>
        <v>0</v>
      </c>
      <c r="X298" s="5">
        <f t="shared" si="18"/>
        <v>0</v>
      </c>
      <c r="Y298" s="5">
        <f t="shared" si="19"/>
        <v>0</v>
      </c>
    </row>
    <row r="299" spans="1:25" s="5" customFormat="1" x14ac:dyDescent="0.2">
      <c r="A299" s="3" t="s">
        <v>747</v>
      </c>
      <c r="B299" s="3" t="s">
        <v>748</v>
      </c>
      <c r="C299" s="3">
        <v>0.10599600000000001</v>
      </c>
      <c r="D299" s="3">
        <v>8.5424000000000003E-4</v>
      </c>
      <c r="E299" s="3">
        <v>1</v>
      </c>
      <c r="F299" s="3" t="s">
        <v>749</v>
      </c>
      <c r="G299" s="3" t="s">
        <v>750</v>
      </c>
      <c r="H299" s="3">
        <v>2</v>
      </c>
      <c r="I299" s="3">
        <v>3123.5066700000002</v>
      </c>
      <c r="J299" s="3">
        <v>0</v>
      </c>
      <c r="K299" s="3">
        <v>0</v>
      </c>
      <c r="L299" s="3">
        <v>470008.53125</v>
      </c>
      <c r="M299" s="3">
        <v>684787.9375</v>
      </c>
      <c r="N299" s="3">
        <v>569315.8125</v>
      </c>
      <c r="O299" s="3">
        <v>466013.53125</v>
      </c>
      <c r="P299" s="3">
        <v>559700</v>
      </c>
      <c r="Q299" s="3">
        <v>616165.125</v>
      </c>
      <c r="R299" s="3">
        <v>2.5379999999999999E-4</v>
      </c>
      <c r="S299" s="3">
        <v>2.615E-2</v>
      </c>
      <c r="T299" s="3">
        <v>2.44</v>
      </c>
      <c r="U299" s="3">
        <v>62.21</v>
      </c>
      <c r="V299" s="5">
        <f t="shared" si="16"/>
        <v>2</v>
      </c>
      <c r="W299" s="5">
        <f t="shared" si="17"/>
        <v>0</v>
      </c>
      <c r="X299" s="5">
        <f t="shared" si="18"/>
        <v>0</v>
      </c>
      <c r="Y299" s="5">
        <f t="shared" si="19"/>
        <v>2</v>
      </c>
    </row>
    <row r="300" spans="1:25" s="5" customFormat="1" x14ac:dyDescent="0.2">
      <c r="A300" s="3" t="s">
        <v>747</v>
      </c>
      <c r="B300" s="3" t="s">
        <v>74</v>
      </c>
      <c r="C300" s="3">
        <v>1.3949500000000001E-3</v>
      </c>
      <c r="D300" s="3">
        <v>8.5424000000000003E-4</v>
      </c>
      <c r="E300" s="3">
        <v>8</v>
      </c>
      <c r="F300" s="3" t="s">
        <v>749</v>
      </c>
      <c r="G300" s="3" t="s">
        <v>750</v>
      </c>
      <c r="H300" s="3">
        <v>2</v>
      </c>
      <c r="I300" s="3">
        <v>3107.5117599999999</v>
      </c>
      <c r="J300" s="3">
        <v>0</v>
      </c>
      <c r="K300" s="3">
        <v>0</v>
      </c>
      <c r="L300" s="3">
        <v>2211917.8125</v>
      </c>
      <c r="M300" s="3">
        <v>3353417.3125</v>
      </c>
      <c r="N300" s="3">
        <v>3667426.375</v>
      </c>
      <c r="O300" s="3">
        <v>2768321.71875</v>
      </c>
      <c r="P300" s="3">
        <v>1907101.09375</v>
      </c>
      <c r="Q300" s="3">
        <v>1479680.71875</v>
      </c>
      <c r="R300" s="3">
        <v>2.5379999999999999E-4</v>
      </c>
      <c r="S300" s="3">
        <v>4.2920000000000002E-5</v>
      </c>
      <c r="T300" s="3">
        <v>4.68</v>
      </c>
      <c r="U300" s="3">
        <v>67.33</v>
      </c>
      <c r="V300" s="5">
        <f t="shared" si="16"/>
        <v>2</v>
      </c>
      <c r="W300" s="5">
        <f t="shared" si="17"/>
        <v>0</v>
      </c>
      <c r="X300" s="5">
        <f t="shared" si="18"/>
        <v>0</v>
      </c>
      <c r="Y300" s="5">
        <f t="shared" si="19"/>
        <v>2</v>
      </c>
    </row>
    <row r="301" spans="1:25" s="5" customFormat="1" x14ac:dyDescent="0.2">
      <c r="A301" s="3" t="s">
        <v>742</v>
      </c>
      <c r="B301" s="3" t="s">
        <v>751</v>
      </c>
      <c r="C301" s="3">
        <v>3.3943800000000001E-4</v>
      </c>
      <c r="D301" s="3">
        <v>8.5424000000000003E-4</v>
      </c>
      <c r="E301" s="3">
        <v>7</v>
      </c>
      <c r="F301" s="3" t="s">
        <v>393</v>
      </c>
      <c r="G301" s="3" t="s">
        <v>394</v>
      </c>
      <c r="H301" s="3">
        <v>3</v>
      </c>
      <c r="I301" s="3">
        <v>4472.3237499999996</v>
      </c>
      <c r="J301" s="3">
        <v>822180.25</v>
      </c>
      <c r="K301" s="3">
        <v>880804</v>
      </c>
      <c r="L301" s="3">
        <v>2710685.9375</v>
      </c>
      <c r="M301" s="3">
        <v>2819749.640625</v>
      </c>
      <c r="N301" s="3">
        <v>2015956.4921875</v>
      </c>
      <c r="O301" s="3">
        <v>1416037</v>
      </c>
      <c r="P301" s="3">
        <v>1923169.25</v>
      </c>
      <c r="Q301" s="3">
        <v>2741462.890625</v>
      </c>
      <c r="R301" s="3">
        <v>2.5379999999999999E-4</v>
      </c>
      <c r="S301" s="3">
        <v>5.3770000000000004E-6</v>
      </c>
      <c r="T301" s="3">
        <v>5.44</v>
      </c>
      <c r="U301" s="3">
        <v>72.209999999999994</v>
      </c>
      <c r="V301" s="5">
        <f t="shared" si="16"/>
        <v>0</v>
      </c>
      <c r="W301" s="5">
        <f t="shared" si="17"/>
        <v>0</v>
      </c>
      <c r="X301" s="5">
        <f t="shared" si="18"/>
        <v>0</v>
      </c>
      <c r="Y301" s="5">
        <f t="shared" si="19"/>
        <v>0</v>
      </c>
    </row>
    <row r="302" spans="1:25" s="5" customFormat="1" x14ac:dyDescent="0.2">
      <c r="A302" s="3" t="s">
        <v>752</v>
      </c>
      <c r="B302" s="3" t="s">
        <v>748</v>
      </c>
      <c r="C302" s="3">
        <v>2.38307E-2</v>
      </c>
      <c r="D302" s="3">
        <v>8.5424000000000003E-4</v>
      </c>
      <c r="E302" s="3">
        <v>5</v>
      </c>
      <c r="F302" s="3" t="s">
        <v>749</v>
      </c>
      <c r="G302" s="3" t="s">
        <v>750</v>
      </c>
      <c r="H302" s="3">
        <v>1</v>
      </c>
      <c r="I302" s="3">
        <v>2995.4117099999999</v>
      </c>
      <c r="J302" s="3">
        <v>155237.40625</v>
      </c>
      <c r="K302" s="3">
        <v>223890.421875</v>
      </c>
      <c r="L302" s="3">
        <v>1165453.25</v>
      </c>
      <c r="M302" s="3">
        <v>946075</v>
      </c>
      <c r="N302" s="3">
        <v>520431.90625</v>
      </c>
      <c r="O302" s="3">
        <v>1402880.75</v>
      </c>
      <c r="P302" s="3">
        <v>1160441.625</v>
      </c>
      <c r="Q302" s="3">
        <v>1378559.125</v>
      </c>
      <c r="R302" s="3">
        <v>2.5379999999999999E-4</v>
      </c>
      <c r="S302" s="3">
        <v>2.826E-3</v>
      </c>
      <c r="T302" s="3">
        <v>2.69</v>
      </c>
      <c r="U302" s="3">
        <v>68.63</v>
      </c>
      <c r="V302" s="5">
        <f t="shared" si="16"/>
        <v>0</v>
      </c>
      <c r="W302" s="5">
        <f t="shared" si="17"/>
        <v>0</v>
      </c>
      <c r="X302" s="5">
        <f t="shared" si="18"/>
        <v>0</v>
      </c>
      <c r="Y302" s="5">
        <f t="shared" si="19"/>
        <v>0</v>
      </c>
    </row>
    <row r="303" spans="1:25" s="5" customFormat="1" x14ac:dyDescent="0.2">
      <c r="A303" s="3" t="s">
        <v>753</v>
      </c>
      <c r="B303" s="3" t="s">
        <v>754</v>
      </c>
      <c r="C303" s="3">
        <v>3.9751099999999998E-2</v>
      </c>
      <c r="D303" s="3">
        <v>8.5424000000000003E-4</v>
      </c>
      <c r="E303" s="3">
        <v>2</v>
      </c>
      <c r="F303" s="3" t="s">
        <v>755</v>
      </c>
      <c r="G303" s="3" t="s">
        <v>756</v>
      </c>
      <c r="H303" s="3">
        <v>3</v>
      </c>
      <c r="I303" s="3">
        <v>2733.3586100000002</v>
      </c>
      <c r="J303" s="3">
        <v>602467.625</v>
      </c>
      <c r="K303" s="3">
        <v>371769.6875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2.5379999999999999E-4</v>
      </c>
      <c r="S303" s="3">
        <v>6.0369999999999998E-3</v>
      </c>
      <c r="T303" s="3">
        <v>3.03</v>
      </c>
      <c r="U303" s="3">
        <v>60.9</v>
      </c>
      <c r="V303" s="5">
        <f t="shared" si="16"/>
        <v>6</v>
      </c>
      <c r="W303" s="5">
        <f t="shared" si="17"/>
        <v>3</v>
      </c>
      <c r="X303" s="5">
        <f t="shared" si="18"/>
        <v>3</v>
      </c>
      <c r="Y303" s="5">
        <f t="shared" si="19"/>
        <v>0</v>
      </c>
    </row>
    <row r="304" spans="1:25" s="5" customFormat="1" x14ac:dyDescent="0.2">
      <c r="A304" s="3" t="s">
        <v>757</v>
      </c>
      <c r="B304" s="3" t="s">
        <v>651</v>
      </c>
      <c r="C304" s="3">
        <v>1.3428799999999999E-2</v>
      </c>
      <c r="D304" s="3">
        <v>8.5424000000000003E-4</v>
      </c>
      <c r="E304" s="3">
        <v>2</v>
      </c>
      <c r="F304" s="3" t="s">
        <v>758</v>
      </c>
      <c r="G304" s="3" t="s">
        <v>759</v>
      </c>
      <c r="H304" s="3">
        <v>1</v>
      </c>
      <c r="I304" s="3">
        <v>2622.35239</v>
      </c>
      <c r="J304" s="3">
        <v>0</v>
      </c>
      <c r="K304" s="3">
        <v>0</v>
      </c>
      <c r="L304" s="3">
        <v>0</v>
      </c>
      <c r="M304" s="3">
        <v>259975.546875</v>
      </c>
      <c r="N304" s="3">
        <v>541562.6875</v>
      </c>
      <c r="O304" s="3">
        <v>0</v>
      </c>
      <c r="P304" s="3">
        <v>0</v>
      </c>
      <c r="Q304" s="3">
        <v>205709.21875</v>
      </c>
      <c r="R304" s="3">
        <v>2.5379999999999999E-4</v>
      </c>
      <c r="S304" s="3">
        <v>1.2030000000000001E-3</v>
      </c>
      <c r="T304" s="3">
        <v>3.13</v>
      </c>
      <c r="U304" s="3">
        <v>86.19</v>
      </c>
      <c r="V304" s="5">
        <f t="shared" si="16"/>
        <v>5</v>
      </c>
      <c r="W304" s="5">
        <f t="shared" si="17"/>
        <v>2</v>
      </c>
      <c r="X304" s="5">
        <f t="shared" si="18"/>
        <v>1</v>
      </c>
      <c r="Y304" s="5">
        <f t="shared" si="19"/>
        <v>2</v>
      </c>
    </row>
    <row r="305" spans="1:25" s="5" customFormat="1" x14ac:dyDescent="0.2">
      <c r="A305" s="3" t="s">
        <v>760</v>
      </c>
      <c r="B305" s="3" t="s">
        <v>30</v>
      </c>
      <c r="C305" s="3">
        <v>5.7190400000000002E-2</v>
      </c>
      <c r="D305" s="3">
        <v>8.5424000000000003E-4</v>
      </c>
      <c r="E305" s="3">
        <v>1</v>
      </c>
      <c r="F305" s="3" t="s">
        <v>264</v>
      </c>
      <c r="G305" s="3" t="s">
        <v>265</v>
      </c>
      <c r="H305" s="3">
        <v>1</v>
      </c>
      <c r="I305" s="3">
        <v>1455.7664500000001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2.5379999999999999E-4</v>
      </c>
      <c r="S305" s="3">
        <v>1.0370000000000001E-2</v>
      </c>
      <c r="T305" s="3">
        <v>1.78</v>
      </c>
      <c r="U305" s="3" t="s">
        <v>45</v>
      </c>
      <c r="V305" s="5">
        <f t="shared" si="16"/>
        <v>8</v>
      </c>
      <c r="W305" s="5">
        <f t="shared" si="17"/>
        <v>3</v>
      </c>
      <c r="X305" s="5">
        <f t="shared" si="18"/>
        <v>3</v>
      </c>
      <c r="Y305" s="5">
        <f t="shared" si="19"/>
        <v>2</v>
      </c>
    </row>
    <row r="306" spans="1:25" s="5" customFormat="1" x14ac:dyDescent="0.2">
      <c r="A306" s="3" t="s">
        <v>752</v>
      </c>
      <c r="B306" s="3" t="s">
        <v>74</v>
      </c>
      <c r="C306" s="3">
        <v>5.4469399999999997E-4</v>
      </c>
      <c r="D306" s="3">
        <v>8.5424000000000003E-4</v>
      </c>
      <c r="E306" s="3">
        <v>5</v>
      </c>
      <c r="F306" s="3" t="s">
        <v>749</v>
      </c>
      <c r="G306" s="3" t="s">
        <v>750</v>
      </c>
      <c r="H306" s="3">
        <v>1</v>
      </c>
      <c r="I306" s="3">
        <v>2979.4168</v>
      </c>
      <c r="J306" s="3">
        <v>711079.9375</v>
      </c>
      <c r="K306" s="3">
        <v>873821.4375</v>
      </c>
      <c r="L306" s="3">
        <v>5429230.5234375</v>
      </c>
      <c r="M306" s="3">
        <v>92876.59375</v>
      </c>
      <c r="N306" s="3">
        <v>0</v>
      </c>
      <c r="O306" s="3">
        <v>5405777</v>
      </c>
      <c r="P306" s="3">
        <v>4650606</v>
      </c>
      <c r="Q306" s="3">
        <v>5690085</v>
      </c>
      <c r="R306" s="3">
        <v>2.5379999999999999E-4</v>
      </c>
      <c r="S306" s="3">
        <v>1.0740000000000001E-5</v>
      </c>
      <c r="T306" s="3">
        <v>4.25</v>
      </c>
      <c r="U306" s="3">
        <v>74.44</v>
      </c>
      <c r="V306" s="5">
        <f t="shared" si="16"/>
        <v>1</v>
      </c>
      <c r="W306" s="5">
        <f t="shared" si="17"/>
        <v>0</v>
      </c>
      <c r="X306" s="5">
        <f t="shared" si="18"/>
        <v>1</v>
      </c>
      <c r="Y306" s="5">
        <f t="shared" si="19"/>
        <v>0</v>
      </c>
    </row>
    <row r="307" spans="1:25" s="5" customFormat="1" x14ac:dyDescent="0.2">
      <c r="A307" s="3" t="s">
        <v>742</v>
      </c>
      <c r="B307" s="3" t="s">
        <v>761</v>
      </c>
      <c r="C307" s="3">
        <v>1.4724299999999999E-2</v>
      </c>
      <c r="D307" s="3">
        <v>8.5424000000000003E-4</v>
      </c>
      <c r="E307" s="3">
        <v>3</v>
      </c>
      <c r="F307" s="3" t="s">
        <v>393</v>
      </c>
      <c r="G307" s="3" t="s">
        <v>394</v>
      </c>
      <c r="H307" s="3">
        <v>3</v>
      </c>
      <c r="I307" s="3">
        <v>4488.3186699999997</v>
      </c>
      <c r="J307" s="3">
        <v>0</v>
      </c>
      <c r="K307" s="3">
        <v>814673.390625</v>
      </c>
      <c r="L307" s="3">
        <v>1473717.484375</v>
      </c>
      <c r="M307" s="3">
        <v>793620.328125</v>
      </c>
      <c r="N307" s="3">
        <v>908935.15625</v>
      </c>
      <c r="O307" s="3">
        <v>935305.25</v>
      </c>
      <c r="P307" s="3">
        <v>143561.171875</v>
      </c>
      <c r="Q307" s="3">
        <v>286304.40625</v>
      </c>
      <c r="R307" s="3">
        <v>2.5379999999999999E-4</v>
      </c>
      <c r="S307" s="3">
        <v>1.382E-3</v>
      </c>
      <c r="T307" s="3">
        <v>5.27</v>
      </c>
      <c r="U307" s="3">
        <v>62.89</v>
      </c>
      <c r="V307" s="5">
        <f t="shared" si="16"/>
        <v>1</v>
      </c>
      <c r="W307" s="5">
        <f t="shared" si="17"/>
        <v>0</v>
      </c>
      <c r="X307" s="5">
        <f t="shared" si="18"/>
        <v>0</v>
      </c>
      <c r="Y307" s="5">
        <f t="shared" si="19"/>
        <v>1</v>
      </c>
    </row>
    <row r="308" spans="1:25" s="5" customFormat="1" x14ac:dyDescent="0.2">
      <c r="A308" s="3" t="s">
        <v>762</v>
      </c>
      <c r="B308" s="3" t="s">
        <v>34</v>
      </c>
      <c r="C308" s="3">
        <v>1.5884100000000002E-2</v>
      </c>
      <c r="D308" s="3">
        <v>8.5424000000000003E-4</v>
      </c>
      <c r="E308" s="3">
        <v>6</v>
      </c>
      <c r="F308" s="3" t="s">
        <v>734</v>
      </c>
      <c r="G308" s="3" t="s">
        <v>735</v>
      </c>
      <c r="H308" s="3">
        <v>1</v>
      </c>
      <c r="I308" s="3">
        <v>1661.7951800000001</v>
      </c>
      <c r="J308" s="3">
        <v>0</v>
      </c>
      <c r="K308" s="3">
        <v>0</v>
      </c>
      <c r="L308" s="3">
        <v>135345.21875</v>
      </c>
      <c r="M308" s="3">
        <v>176847.734375</v>
      </c>
      <c r="N308" s="3">
        <v>179184.796875</v>
      </c>
      <c r="O308" s="3">
        <v>82546.96875</v>
      </c>
      <c r="P308" s="3">
        <v>81801.09375</v>
      </c>
      <c r="Q308" s="3">
        <v>84913.71875</v>
      </c>
      <c r="R308" s="3">
        <v>2.5379999999999999E-4</v>
      </c>
      <c r="S308" s="3">
        <v>1.5430000000000001E-3</v>
      </c>
      <c r="T308" s="3">
        <v>2.17</v>
      </c>
      <c r="U308" s="3">
        <v>37.799999999999997</v>
      </c>
      <c r="V308" s="5">
        <f t="shared" si="16"/>
        <v>2</v>
      </c>
      <c r="W308" s="5">
        <f t="shared" si="17"/>
        <v>0</v>
      </c>
      <c r="X308" s="5">
        <f t="shared" si="18"/>
        <v>0</v>
      </c>
      <c r="Y308" s="5">
        <f t="shared" si="19"/>
        <v>2</v>
      </c>
    </row>
    <row r="309" spans="1:25" s="5" customFormat="1" x14ac:dyDescent="0.2">
      <c r="A309" s="3" t="s">
        <v>763</v>
      </c>
      <c r="B309" s="3" t="s">
        <v>86</v>
      </c>
      <c r="C309" s="3">
        <v>7.5303300000000001E-5</v>
      </c>
      <c r="D309" s="3">
        <v>8.5424000000000003E-4</v>
      </c>
      <c r="E309" s="3">
        <v>4</v>
      </c>
      <c r="F309" s="3" t="s">
        <v>764</v>
      </c>
      <c r="G309" s="3" t="s">
        <v>765</v>
      </c>
      <c r="H309" s="3">
        <v>2</v>
      </c>
      <c r="I309" s="3">
        <v>2096.1532299999999</v>
      </c>
      <c r="J309" s="3">
        <v>0</v>
      </c>
      <c r="K309" s="3">
        <v>0</v>
      </c>
      <c r="L309" s="3">
        <v>954182</v>
      </c>
      <c r="M309" s="3">
        <v>855804.9375</v>
      </c>
      <c r="N309" s="3">
        <v>755632.5625</v>
      </c>
      <c r="O309" s="3">
        <v>238521.03125</v>
      </c>
      <c r="P309" s="3">
        <v>0</v>
      </c>
      <c r="Q309" s="3">
        <v>0</v>
      </c>
      <c r="R309" s="3">
        <v>2.5379999999999999E-4</v>
      </c>
      <c r="S309" s="3">
        <v>5.8169999999999997E-7</v>
      </c>
      <c r="T309" s="3">
        <v>4.8499999999999996</v>
      </c>
      <c r="U309" s="3">
        <v>61.3</v>
      </c>
      <c r="V309" s="5">
        <f t="shared" si="16"/>
        <v>4</v>
      </c>
      <c r="W309" s="5">
        <f t="shared" si="17"/>
        <v>2</v>
      </c>
      <c r="X309" s="5">
        <f t="shared" si="18"/>
        <v>0</v>
      </c>
      <c r="Y309" s="5">
        <f t="shared" si="19"/>
        <v>2</v>
      </c>
    </row>
    <row r="310" spans="1:25" s="5" customFormat="1" x14ac:dyDescent="0.2">
      <c r="A310" s="3" t="s">
        <v>766</v>
      </c>
      <c r="B310" s="3" t="s">
        <v>86</v>
      </c>
      <c r="C310" s="3">
        <v>6.70617E-3</v>
      </c>
      <c r="D310" s="3">
        <v>8.5424000000000003E-4</v>
      </c>
      <c r="E310" s="3">
        <v>2</v>
      </c>
      <c r="F310" s="3" t="s">
        <v>764</v>
      </c>
      <c r="G310" s="3" t="s">
        <v>765</v>
      </c>
      <c r="H310" s="3">
        <v>1</v>
      </c>
      <c r="I310" s="3">
        <v>1739.9360300000001</v>
      </c>
      <c r="J310" s="3">
        <v>0</v>
      </c>
      <c r="K310" s="3">
        <v>0</v>
      </c>
      <c r="L310" s="3">
        <v>307297.03125</v>
      </c>
      <c r="M310" s="3">
        <v>364060.8125</v>
      </c>
      <c r="N310" s="3">
        <v>294009.375</v>
      </c>
      <c r="O310" s="3">
        <v>163876.296875</v>
      </c>
      <c r="P310" s="3">
        <v>154955.875</v>
      </c>
      <c r="Q310" s="3">
        <v>222807.921875</v>
      </c>
      <c r="R310" s="3">
        <v>2.5379999999999999E-4</v>
      </c>
      <c r="S310" s="3">
        <v>4.351E-4</v>
      </c>
      <c r="T310" s="3">
        <v>2.39</v>
      </c>
      <c r="U310" s="3">
        <v>60.8</v>
      </c>
      <c r="V310" s="5">
        <f t="shared" si="16"/>
        <v>2</v>
      </c>
      <c r="W310" s="5">
        <f t="shared" si="17"/>
        <v>0</v>
      </c>
      <c r="X310" s="5">
        <f t="shared" si="18"/>
        <v>0</v>
      </c>
      <c r="Y310" s="5">
        <f t="shared" si="19"/>
        <v>2</v>
      </c>
    </row>
    <row r="311" spans="1:25" s="5" customFormat="1" x14ac:dyDescent="0.2">
      <c r="A311" s="3" t="s">
        <v>767</v>
      </c>
      <c r="B311" s="3" t="s">
        <v>86</v>
      </c>
      <c r="C311" s="3">
        <v>6.4636100000000002E-2</v>
      </c>
      <c r="D311" s="3">
        <v>8.5424000000000003E-4</v>
      </c>
      <c r="E311" s="3">
        <v>4</v>
      </c>
      <c r="F311" s="3" t="s">
        <v>768</v>
      </c>
      <c r="G311" s="3" t="s">
        <v>769</v>
      </c>
      <c r="H311" s="3">
        <v>1</v>
      </c>
      <c r="I311" s="3">
        <v>2380.2805600000002</v>
      </c>
      <c r="J311" s="3">
        <v>0</v>
      </c>
      <c r="K311" s="3">
        <v>76522.5234375</v>
      </c>
      <c r="L311" s="3">
        <v>148917.296875</v>
      </c>
      <c r="M311" s="3">
        <v>142308.140625</v>
      </c>
      <c r="N311" s="3">
        <v>179863.53125</v>
      </c>
      <c r="O311" s="3">
        <v>100597.875</v>
      </c>
      <c r="P311" s="3">
        <v>111465.59375</v>
      </c>
      <c r="Q311" s="3">
        <v>95446.9609375</v>
      </c>
      <c r="R311" s="3">
        <v>2.5379999999999999E-4</v>
      </c>
      <c r="S311" s="3">
        <v>1.247E-2</v>
      </c>
      <c r="T311" s="3">
        <v>2.33</v>
      </c>
      <c r="U311" s="3">
        <v>40.090000000000003</v>
      </c>
      <c r="V311" s="5">
        <f t="shared" si="16"/>
        <v>1</v>
      </c>
      <c r="W311" s="5">
        <f t="shared" si="17"/>
        <v>0</v>
      </c>
      <c r="X311" s="5">
        <f t="shared" si="18"/>
        <v>0</v>
      </c>
      <c r="Y311" s="5">
        <f t="shared" si="19"/>
        <v>1</v>
      </c>
    </row>
    <row r="312" spans="1:25" s="5" customFormat="1" x14ac:dyDescent="0.2">
      <c r="A312" s="3" t="s">
        <v>770</v>
      </c>
      <c r="B312" s="3" t="s">
        <v>115</v>
      </c>
      <c r="C312" s="3">
        <v>1.2049300000000001E-2</v>
      </c>
      <c r="D312" s="3">
        <v>8.5424000000000003E-4</v>
      </c>
      <c r="E312" s="3">
        <v>5</v>
      </c>
      <c r="F312" s="3" t="s">
        <v>771</v>
      </c>
      <c r="G312" s="3" t="s">
        <v>772</v>
      </c>
      <c r="H312" s="3">
        <v>1</v>
      </c>
      <c r="I312" s="3">
        <v>2238.2024900000001</v>
      </c>
      <c r="J312" s="3">
        <v>0</v>
      </c>
      <c r="K312" s="3">
        <v>0</v>
      </c>
      <c r="L312" s="3">
        <v>188684.046875</v>
      </c>
      <c r="M312" s="3">
        <v>273381.5625</v>
      </c>
      <c r="N312" s="3">
        <v>254862.890625</v>
      </c>
      <c r="O312" s="3">
        <v>177254.25</v>
      </c>
      <c r="P312" s="3">
        <v>193234</v>
      </c>
      <c r="Q312" s="3">
        <v>274514.375</v>
      </c>
      <c r="R312" s="3">
        <v>2.5379999999999999E-4</v>
      </c>
      <c r="S312" s="3">
        <v>1.0280000000000001E-3</v>
      </c>
      <c r="T312" s="3">
        <v>1.82</v>
      </c>
      <c r="U312" s="3">
        <v>76.87</v>
      </c>
      <c r="V312" s="5">
        <f t="shared" si="16"/>
        <v>2</v>
      </c>
      <c r="W312" s="5">
        <f t="shared" si="17"/>
        <v>0</v>
      </c>
      <c r="X312" s="5">
        <f t="shared" si="18"/>
        <v>0</v>
      </c>
      <c r="Y312" s="5">
        <f t="shared" si="19"/>
        <v>2</v>
      </c>
    </row>
    <row r="313" spans="1:25" s="5" customFormat="1" x14ac:dyDescent="0.2">
      <c r="A313" s="3" t="s">
        <v>773</v>
      </c>
      <c r="B313" s="3" t="s">
        <v>26</v>
      </c>
      <c r="C313" s="3">
        <v>1.65872E-2</v>
      </c>
      <c r="D313" s="3">
        <v>8.5424000000000003E-4</v>
      </c>
      <c r="E313" s="3">
        <v>3</v>
      </c>
      <c r="F313" s="3" t="s">
        <v>774</v>
      </c>
      <c r="G313" s="3" t="s">
        <v>775</v>
      </c>
      <c r="H313" s="3">
        <v>1</v>
      </c>
      <c r="I313" s="3">
        <v>1538.76315</v>
      </c>
      <c r="J313" s="3">
        <v>0</v>
      </c>
      <c r="K313" s="3">
        <v>21270.025390625</v>
      </c>
      <c r="L313" s="3">
        <v>39837.81640625</v>
      </c>
      <c r="M313" s="3">
        <v>49401.2578125</v>
      </c>
      <c r="N313" s="3">
        <v>39163.8046875</v>
      </c>
      <c r="O313" s="3">
        <v>85013.7578125</v>
      </c>
      <c r="P313" s="3">
        <v>57602.85546875</v>
      </c>
      <c r="Q313" s="3">
        <v>90596.3203125</v>
      </c>
      <c r="R313" s="3">
        <v>2.5379999999999999E-4</v>
      </c>
      <c r="S313" s="3">
        <v>1.6429999999999999E-3</v>
      </c>
      <c r="T313" s="3">
        <v>2.36</v>
      </c>
      <c r="U313" s="3">
        <v>33.65</v>
      </c>
      <c r="V313" s="5">
        <f t="shared" si="16"/>
        <v>1</v>
      </c>
      <c r="W313" s="5">
        <f t="shared" si="17"/>
        <v>0</v>
      </c>
      <c r="X313" s="5">
        <f t="shared" si="18"/>
        <v>0</v>
      </c>
      <c r="Y313" s="5">
        <f t="shared" si="19"/>
        <v>1</v>
      </c>
    </row>
    <row r="314" spans="1:25" s="5" customFormat="1" x14ac:dyDescent="0.2">
      <c r="A314" s="3" t="s">
        <v>776</v>
      </c>
      <c r="B314" s="3" t="s">
        <v>115</v>
      </c>
      <c r="C314" s="3">
        <v>2.1313899999999999E-3</v>
      </c>
      <c r="D314" s="3">
        <v>8.5424000000000003E-4</v>
      </c>
      <c r="E314" s="3">
        <v>2</v>
      </c>
      <c r="F314" s="3" t="s">
        <v>130</v>
      </c>
      <c r="G314" s="3" t="s">
        <v>131</v>
      </c>
      <c r="H314" s="3">
        <v>2</v>
      </c>
      <c r="I314" s="3">
        <v>2304.11832</v>
      </c>
      <c r="J314" s="3">
        <v>0</v>
      </c>
      <c r="K314" s="3">
        <v>0</v>
      </c>
      <c r="L314" s="3">
        <v>0</v>
      </c>
      <c r="M314" s="3">
        <v>66037.2578125</v>
      </c>
      <c r="N314" s="3">
        <v>108789.8203125</v>
      </c>
      <c r="O314" s="3">
        <v>79754.40625</v>
      </c>
      <c r="P314" s="3">
        <v>0</v>
      </c>
      <c r="Q314" s="3">
        <v>74404.0078125</v>
      </c>
      <c r="R314" s="3">
        <v>2.5379999999999999E-4</v>
      </c>
      <c r="S314" s="3">
        <v>8.0409999999999998E-5</v>
      </c>
      <c r="T314" s="3">
        <v>3.05</v>
      </c>
      <c r="U314" s="3">
        <v>37.79</v>
      </c>
      <c r="V314" s="5">
        <f t="shared" si="16"/>
        <v>4</v>
      </c>
      <c r="W314" s="5">
        <f t="shared" si="17"/>
        <v>1</v>
      </c>
      <c r="X314" s="5">
        <f t="shared" si="18"/>
        <v>1</v>
      </c>
      <c r="Y314" s="5">
        <f t="shared" si="19"/>
        <v>2</v>
      </c>
    </row>
    <row r="315" spans="1:25" s="5" customFormat="1" x14ac:dyDescent="0.2">
      <c r="A315" s="3" t="s">
        <v>777</v>
      </c>
      <c r="B315" s="3" t="s">
        <v>30</v>
      </c>
      <c r="C315" s="3">
        <v>2.4748800000000001E-2</v>
      </c>
      <c r="D315" s="3">
        <v>8.5424000000000003E-4</v>
      </c>
      <c r="E315" s="3">
        <v>2</v>
      </c>
      <c r="F315" s="3" t="s">
        <v>505</v>
      </c>
      <c r="G315" s="3" t="s">
        <v>355</v>
      </c>
      <c r="H315" s="3">
        <v>1</v>
      </c>
      <c r="I315" s="3">
        <v>3607.6917400000002</v>
      </c>
      <c r="J315" s="3">
        <v>0</v>
      </c>
      <c r="K315" s="3">
        <v>0</v>
      </c>
      <c r="L315" s="3">
        <v>57385.3359375</v>
      </c>
      <c r="M315" s="3">
        <v>80639.4296875</v>
      </c>
      <c r="N315" s="3">
        <v>75071.3203125</v>
      </c>
      <c r="O315" s="3">
        <v>0</v>
      </c>
      <c r="P315" s="3">
        <v>0</v>
      </c>
      <c r="Q315" s="3">
        <v>74922.9921875</v>
      </c>
      <c r="R315" s="3">
        <v>2.5379999999999999E-4</v>
      </c>
      <c r="S315" s="3">
        <v>2.9719999999999998E-3</v>
      </c>
      <c r="T315" s="3">
        <v>3.06</v>
      </c>
      <c r="U315" s="3">
        <v>29.27</v>
      </c>
      <c r="V315" s="5">
        <f t="shared" si="16"/>
        <v>4</v>
      </c>
      <c r="W315" s="5">
        <f t="shared" si="17"/>
        <v>2</v>
      </c>
      <c r="X315" s="5">
        <f t="shared" si="18"/>
        <v>0</v>
      </c>
      <c r="Y315" s="5">
        <f t="shared" si="19"/>
        <v>2</v>
      </c>
    </row>
    <row r="316" spans="1:25" s="5" customFormat="1" x14ac:dyDescent="0.2">
      <c r="A316" s="3" t="s">
        <v>778</v>
      </c>
      <c r="B316" s="3" t="s">
        <v>38</v>
      </c>
      <c r="C316" s="3">
        <v>4.4867800000000001E-3</v>
      </c>
      <c r="D316" s="3">
        <v>8.5424000000000003E-4</v>
      </c>
      <c r="E316" s="3">
        <v>1</v>
      </c>
      <c r="F316" s="3" t="s">
        <v>779</v>
      </c>
      <c r="G316" s="3" t="s">
        <v>780</v>
      </c>
      <c r="H316" s="3">
        <v>1</v>
      </c>
      <c r="I316" s="3">
        <v>2608.3188</v>
      </c>
      <c r="J316" s="3">
        <v>0</v>
      </c>
      <c r="K316" s="3">
        <v>0</v>
      </c>
      <c r="L316" s="3">
        <v>87649.9140625</v>
      </c>
      <c r="M316" s="3">
        <v>0</v>
      </c>
      <c r="N316" s="3">
        <v>0</v>
      </c>
      <c r="O316" s="3">
        <v>0</v>
      </c>
      <c r="P316" s="3">
        <v>0</v>
      </c>
      <c r="Q316" s="3">
        <v>161238.5</v>
      </c>
      <c r="R316" s="3">
        <v>2.5379999999999999E-4</v>
      </c>
      <c r="S316" s="3">
        <v>2.3900000000000001E-4</v>
      </c>
      <c r="T316" s="3">
        <v>2.86</v>
      </c>
      <c r="U316" s="3">
        <v>61.06</v>
      </c>
      <c r="V316" s="5">
        <f t="shared" si="16"/>
        <v>6</v>
      </c>
      <c r="W316" s="5">
        <f t="shared" si="17"/>
        <v>2</v>
      </c>
      <c r="X316" s="5">
        <f t="shared" si="18"/>
        <v>2</v>
      </c>
      <c r="Y316" s="5">
        <f t="shared" si="19"/>
        <v>2</v>
      </c>
    </row>
    <row r="317" spans="1:25" s="5" customFormat="1" x14ac:dyDescent="0.2">
      <c r="A317" s="3" t="s">
        <v>781</v>
      </c>
      <c r="B317" s="3" t="s">
        <v>782</v>
      </c>
      <c r="C317" s="3">
        <v>2.8630099999999999E-2</v>
      </c>
      <c r="D317" s="3">
        <v>8.5424000000000003E-4</v>
      </c>
      <c r="E317" s="3">
        <v>4</v>
      </c>
      <c r="F317" s="3" t="s">
        <v>783</v>
      </c>
      <c r="G317" s="3" t="s">
        <v>784</v>
      </c>
      <c r="H317" s="3">
        <v>3</v>
      </c>
      <c r="I317" s="3">
        <v>2095.1844799999999</v>
      </c>
      <c r="J317" s="3">
        <v>0</v>
      </c>
      <c r="K317" s="3">
        <v>0</v>
      </c>
      <c r="L317" s="3">
        <v>66262.6328125</v>
      </c>
      <c r="M317" s="3">
        <v>56873.58203125</v>
      </c>
      <c r="N317" s="3">
        <v>66624.4296875</v>
      </c>
      <c r="O317" s="3">
        <v>46008.24609375</v>
      </c>
      <c r="P317" s="3">
        <v>135153.09375</v>
      </c>
      <c r="Q317" s="3">
        <v>79115.5</v>
      </c>
      <c r="R317" s="3">
        <v>2.5379999999999999E-4</v>
      </c>
      <c r="S317" s="3">
        <v>3.7069999999999998E-3</v>
      </c>
      <c r="T317" s="3">
        <v>2.57</v>
      </c>
      <c r="U317" s="3">
        <v>32.979999999999997</v>
      </c>
      <c r="V317" s="5">
        <f t="shared" si="16"/>
        <v>2</v>
      </c>
      <c r="W317" s="5">
        <f t="shared" si="17"/>
        <v>0</v>
      </c>
      <c r="X317" s="5">
        <f t="shared" si="18"/>
        <v>0</v>
      </c>
      <c r="Y317" s="5">
        <f t="shared" si="19"/>
        <v>2</v>
      </c>
    </row>
    <row r="318" spans="1:25" s="5" customFormat="1" x14ac:dyDescent="0.2">
      <c r="A318" s="3" t="s">
        <v>785</v>
      </c>
      <c r="B318" s="3" t="s">
        <v>38</v>
      </c>
      <c r="C318" s="3">
        <v>6.4671200000000005E-5</v>
      </c>
      <c r="D318" s="3">
        <v>8.5424000000000003E-4</v>
      </c>
      <c r="E318" s="3">
        <v>14</v>
      </c>
      <c r="F318" s="3" t="s">
        <v>166</v>
      </c>
      <c r="G318" s="3" t="s">
        <v>167</v>
      </c>
      <c r="H318" s="3">
        <v>2</v>
      </c>
      <c r="I318" s="3">
        <v>2482.2718500000001</v>
      </c>
      <c r="J318" s="3">
        <v>198186.734375</v>
      </c>
      <c r="K318" s="3">
        <v>228086.96875</v>
      </c>
      <c r="L318" s="3">
        <v>5658936.296875</v>
      </c>
      <c r="M318" s="3">
        <v>2366499.75</v>
      </c>
      <c r="N318" s="3">
        <v>2805754.3125</v>
      </c>
      <c r="O318" s="3">
        <v>700524.375</v>
      </c>
      <c r="P318" s="3">
        <v>906079.25</v>
      </c>
      <c r="Q318" s="3">
        <v>1494891.40625</v>
      </c>
      <c r="R318" s="3">
        <v>2.5379999999999999E-4</v>
      </c>
      <c r="S318" s="3">
        <v>4.6680000000000002E-7</v>
      </c>
      <c r="T318" s="3">
        <v>5.96</v>
      </c>
      <c r="U318" s="3">
        <v>68.77</v>
      </c>
      <c r="V318" s="5">
        <f t="shared" si="16"/>
        <v>0</v>
      </c>
      <c r="W318" s="5">
        <f t="shared" si="17"/>
        <v>0</v>
      </c>
      <c r="X318" s="5">
        <f t="shared" si="18"/>
        <v>0</v>
      </c>
      <c r="Y318" s="5">
        <f t="shared" si="19"/>
        <v>0</v>
      </c>
    </row>
    <row r="319" spans="1:25" s="5" customFormat="1" x14ac:dyDescent="0.2">
      <c r="A319" s="3" t="s">
        <v>786</v>
      </c>
      <c r="B319" s="3" t="s">
        <v>38</v>
      </c>
      <c r="C319" s="3">
        <v>7.8624799999999995E-2</v>
      </c>
      <c r="D319" s="3">
        <v>8.5424000000000003E-4</v>
      </c>
      <c r="E319" s="3">
        <v>6</v>
      </c>
      <c r="F319" s="3" t="s">
        <v>787</v>
      </c>
      <c r="G319" s="3" t="s">
        <v>788</v>
      </c>
      <c r="H319" s="3">
        <v>1</v>
      </c>
      <c r="I319" s="3">
        <v>1213.66092</v>
      </c>
      <c r="J319" s="3">
        <v>64230.49609375</v>
      </c>
      <c r="K319" s="3">
        <v>0</v>
      </c>
      <c r="L319" s="3">
        <v>679173.8125</v>
      </c>
      <c r="M319" s="3">
        <v>861946.4375</v>
      </c>
      <c r="N319" s="3">
        <v>972360.375</v>
      </c>
      <c r="O319" s="3">
        <v>6227455</v>
      </c>
      <c r="P319" s="3">
        <v>5432616.5</v>
      </c>
      <c r="Q319" s="3">
        <v>5243223</v>
      </c>
      <c r="R319" s="3">
        <v>2.5379999999999999E-4</v>
      </c>
      <c r="S319" s="3">
        <v>1.6660000000000001E-2</v>
      </c>
      <c r="T319" s="3">
        <v>2.59</v>
      </c>
      <c r="U319" s="3">
        <v>46.87</v>
      </c>
      <c r="V319" s="5">
        <f t="shared" si="16"/>
        <v>1</v>
      </c>
      <c r="W319" s="5">
        <f t="shared" si="17"/>
        <v>0</v>
      </c>
      <c r="X319" s="5">
        <f t="shared" si="18"/>
        <v>0</v>
      </c>
      <c r="Y319" s="5">
        <f t="shared" si="19"/>
        <v>1</v>
      </c>
    </row>
    <row r="320" spans="1:25" s="5" customFormat="1" x14ac:dyDescent="0.2">
      <c r="A320" s="3" t="s">
        <v>789</v>
      </c>
      <c r="B320" s="3" t="s">
        <v>47</v>
      </c>
      <c r="C320" s="3">
        <v>1.8483400000000001E-2</v>
      </c>
      <c r="D320" s="3">
        <v>8.5424000000000003E-4</v>
      </c>
      <c r="E320" s="3">
        <v>4</v>
      </c>
      <c r="F320" s="3" t="s">
        <v>412</v>
      </c>
      <c r="G320" s="3" t="s">
        <v>413</v>
      </c>
      <c r="H320" s="3">
        <v>2</v>
      </c>
      <c r="I320" s="3">
        <v>1806.88031</v>
      </c>
      <c r="J320" s="3">
        <v>0</v>
      </c>
      <c r="K320" s="3">
        <v>0</v>
      </c>
      <c r="L320" s="3">
        <v>43605.02734375</v>
      </c>
      <c r="M320" s="3">
        <v>50187.046875</v>
      </c>
      <c r="N320" s="3">
        <v>67183.875</v>
      </c>
      <c r="O320" s="3">
        <v>37023.31640625</v>
      </c>
      <c r="P320" s="3">
        <v>53576.05078125</v>
      </c>
      <c r="Q320" s="3">
        <v>53371.59375</v>
      </c>
      <c r="R320" s="3">
        <v>2.5379999999999999E-4</v>
      </c>
      <c r="S320" s="3">
        <v>1.939E-3</v>
      </c>
      <c r="T320" s="3">
        <v>2</v>
      </c>
      <c r="U320" s="3">
        <v>28.41</v>
      </c>
      <c r="V320" s="5">
        <f t="shared" si="16"/>
        <v>2</v>
      </c>
      <c r="W320" s="5">
        <f t="shared" si="17"/>
        <v>0</v>
      </c>
      <c r="X320" s="5">
        <f t="shared" si="18"/>
        <v>0</v>
      </c>
      <c r="Y320" s="5">
        <f t="shared" si="19"/>
        <v>2</v>
      </c>
    </row>
    <row r="321" spans="1:25" s="5" customFormat="1" x14ac:dyDescent="0.2">
      <c r="A321" s="3" t="s">
        <v>790</v>
      </c>
      <c r="B321" s="3" t="s">
        <v>74</v>
      </c>
      <c r="C321" s="3">
        <v>3.4010300000000002E-3</v>
      </c>
      <c r="D321" s="3">
        <v>8.5424000000000003E-4</v>
      </c>
      <c r="E321" s="3">
        <v>5</v>
      </c>
      <c r="F321" s="3" t="s">
        <v>791</v>
      </c>
      <c r="G321" s="3" t="s">
        <v>131</v>
      </c>
      <c r="H321" s="3">
        <v>2</v>
      </c>
      <c r="I321" s="3">
        <v>2022.9232500000001</v>
      </c>
      <c r="J321" s="3">
        <v>0</v>
      </c>
      <c r="K321" s="3">
        <v>14384.2353515625</v>
      </c>
      <c r="L321" s="3">
        <v>116380.1875</v>
      </c>
      <c r="M321" s="3">
        <v>121686</v>
      </c>
      <c r="N321" s="3">
        <v>118436.171875</v>
      </c>
      <c r="O321" s="3">
        <v>41224.35546875</v>
      </c>
      <c r="P321" s="3">
        <v>83265.015625</v>
      </c>
      <c r="Q321" s="3">
        <v>101536.75</v>
      </c>
      <c r="R321" s="3">
        <v>2.5379999999999999E-4</v>
      </c>
      <c r="S321" s="3">
        <v>1.594E-4</v>
      </c>
      <c r="T321" s="3">
        <v>3.75</v>
      </c>
      <c r="U321" s="3">
        <v>22.43</v>
      </c>
      <c r="V321" s="5">
        <f t="shared" si="16"/>
        <v>1</v>
      </c>
      <c r="W321" s="5">
        <f t="shared" si="17"/>
        <v>0</v>
      </c>
      <c r="X321" s="5">
        <f t="shared" si="18"/>
        <v>0</v>
      </c>
      <c r="Y321" s="5">
        <f t="shared" si="19"/>
        <v>1</v>
      </c>
    </row>
    <row r="322" spans="1:25" s="5" customFormat="1" x14ac:dyDescent="0.2">
      <c r="A322" s="3" t="s">
        <v>792</v>
      </c>
      <c r="B322" s="3" t="s">
        <v>47</v>
      </c>
      <c r="C322" s="3">
        <v>2.3447599999999999E-2</v>
      </c>
      <c r="D322" s="3">
        <v>8.5424000000000003E-4</v>
      </c>
      <c r="E322" s="3">
        <v>3</v>
      </c>
      <c r="F322" s="3" t="s">
        <v>734</v>
      </c>
      <c r="G322" s="3" t="s">
        <v>735</v>
      </c>
      <c r="H322" s="3">
        <v>1</v>
      </c>
      <c r="I322" s="3">
        <v>1826.8386399999999</v>
      </c>
      <c r="J322" s="3">
        <v>0</v>
      </c>
      <c r="K322" s="3">
        <v>0</v>
      </c>
      <c r="L322" s="3">
        <v>385122.28125</v>
      </c>
      <c r="M322" s="3">
        <v>606984.75</v>
      </c>
      <c r="N322" s="3">
        <v>484905.3125</v>
      </c>
      <c r="O322" s="3">
        <v>148199.1875</v>
      </c>
      <c r="P322" s="3">
        <v>0</v>
      </c>
      <c r="Q322" s="3">
        <v>290375.65625</v>
      </c>
      <c r="R322" s="3">
        <v>2.5379999999999999E-4</v>
      </c>
      <c r="S322" s="3">
        <v>2.7529999999999998E-3</v>
      </c>
      <c r="T322" s="3">
        <v>2.4</v>
      </c>
      <c r="U322" s="3">
        <v>60.27</v>
      </c>
      <c r="V322" s="5">
        <f t="shared" si="16"/>
        <v>3</v>
      </c>
      <c r="W322" s="5">
        <f t="shared" si="17"/>
        <v>1</v>
      </c>
      <c r="X322" s="5">
        <f t="shared" si="18"/>
        <v>0</v>
      </c>
      <c r="Y322" s="5">
        <f t="shared" si="19"/>
        <v>2</v>
      </c>
    </row>
    <row r="323" spans="1:25" s="5" customFormat="1" x14ac:dyDescent="0.2">
      <c r="A323" s="3" t="s">
        <v>793</v>
      </c>
      <c r="B323" s="3" t="s">
        <v>794</v>
      </c>
      <c r="C323" s="3">
        <v>2.4748800000000001E-2</v>
      </c>
      <c r="D323" s="3">
        <v>8.5424000000000003E-4</v>
      </c>
      <c r="E323" s="3">
        <v>3</v>
      </c>
      <c r="F323" s="3" t="s">
        <v>795</v>
      </c>
      <c r="G323" s="3" t="s">
        <v>796</v>
      </c>
      <c r="H323" s="3">
        <v>1</v>
      </c>
      <c r="I323" s="3">
        <v>1816.8866599999999</v>
      </c>
      <c r="J323" s="3">
        <v>0</v>
      </c>
      <c r="K323" s="3">
        <v>0</v>
      </c>
      <c r="L323" s="3">
        <v>39156.40625</v>
      </c>
      <c r="M323" s="3">
        <v>40922.796875</v>
      </c>
      <c r="N323" s="3">
        <v>52585.76171875</v>
      </c>
      <c r="O323" s="3">
        <v>37408.83984375</v>
      </c>
      <c r="P323" s="3">
        <v>54100.16796875</v>
      </c>
      <c r="Q323" s="3">
        <v>41149.25</v>
      </c>
      <c r="R323" s="3">
        <v>2.5379999999999999E-4</v>
      </c>
      <c r="S323" s="3">
        <v>2.9780000000000002E-3</v>
      </c>
      <c r="T323" s="3">
        <v>1.84</v>
      </c>
      <c r="U323" s="3">
        <v>32.76</v>
      </c>
      <c r="V323" s="5">
        <f t="shared" si="16"/>
        <v>2</v>
      </c>
      <c r="W323" s="5">
        <f t="shared" si="17"/>
        <v>0</v>
      </c>
      <c r="X323" s="5">
        <f t="shared" si="18"/>
        <v>0</v>
      </c>
      <c r="Y323" s="5">
        <f t="shared" si="19"/>
        <v>2</v>
      </c>
    </row>
    <row r="324" spans="1:25" s="5" customFormat="1" x14ac:dyDescent="0.2">
      <c r="A324" s="3" t="s">
        <v>797</v>
      </c>
      <c r="B324" s="3" t="s">
        <v>115</v>
      </c>
      <c r="C324" s="3">
        <v>3.7433099999999999E-4</v>
      </c>
      <c r="D324" s="3">
        <v>8.5424000000000003E-4</v>
      </c>
      <c r="E324" s="3">
        <v>10</v>
      </c>
      <c r="F324" s="3" t="s">
        <v>175</v>
      </c>
      <c r="G324" s="3" t="s">
        <v>176</v>
      </c>
      <c r="H324" s="3">
        <v>2</v>
      </c>
      <c r="I324" s="3">
        <v>2398.2336100000002</v>
      </c>
      <c r="J324" s="3">
        <v>0</v>
      </c>
      <c r="K324" s="3">
        <v>0</v>
      </c>
      <c r="L324" s="3">
        <v>853920.90625</v>
      </c>
      <c r="M324" s="3">
        <v>862508.9375</v>
      </c>
      <c r="N324" s="3">
        <v>975792.0625</v>
      </c>
      <c r="O324" s="3">
        <v>394676.859375</v>
      </c>
      <c r="P324" s="3">
        <v>311633.640625</v>
      </c>
      <c r="Q324" s="3">
        <v>443688.953125</v>
      </c>
      <c r="R324" s="3">
        <v>2.5379999999999999E-4</v>
      </c>
      <c r="S324" s="3">
        <v>6.1700000000000002E-6</v>
      </c>
      <c r="T324" s="3">
        <v>4.5</v>
      </c>
      <c r="U324" s="3">
        <v>45.66</v>
      </c>
      <c r="V324" s="5">
        <f t="shared" ref="V324:V387" si="20">COUNTIF(J324:Q324,0)</f>
        <v>2</v>
      </c>
      <c r="W324" s="5">
        <f t="shared" ref="W324:W387" si="21">COUNTIF(O324:Q324,0)</f>
        <v>0</v>
      </c>
      <c r="X324" s="5">
        <f t="shared" ref="X324:X387" si="22">COUNTIF(L324:N324,0)</f>
        <v>0</v>
      </c>
      <c r="Y324" s="5">
        <f t="shared" ref="Y324:Y387" si="23">COUNTIF(J324:K324,0)</f>
        <v>2</v>
      </c>
    </row>
    <row r="325" spans="1:25" s="5" customFormat="1" x14ac:dyDescent="0.2">
      <c r="A325" s="3" t="s">
        <v>798</v>
      </c>
      <c r="B325" s="3" t="s">
        <v>98</v>
      </c>
      <c r="C325" s="3">
        <v>4.1717600000000001E-2</v>
      </c>
      <c r="D325" s="3">
        <v>8.5424000000000003E-4</v>
      </c>
      <c r="E325" s="3">
        <v>4</v>
      </c>
      <c r="F325" s="3" t="s">
        <v>175</v>
      </c>
      <c r="G325" s="3" t="s">
        <v>176</v>
      </c>
      <c r="H325" s="3">
        <v>1</v>
      </c>
      <c r="I325" s="3">
        <v>1756.93022</v>
      </c>
      <c r="J325" s="3">
        <v>0</v>
      </c>
      <c r="K325" s="3">
        <v>0</v>
      </c>
      <c r="L325" s="3">
        <v>184429.875</v>
      </c>
      <c r="M325" s="3">
        <v>0</v>
      </c>
      <c r="N325" s="3">
        <v>0</v>
      </c>
      <c r="O325" s="3">
        <v>0</v>
      </c>
      <c r="P325" s="3">
        <v>157977.9375</v>
      </c>
      <c r="Q325" s="3">
        <v>133589.765625</v>
      </c>
      <c r="R325" s="3">
        <v>2.5379999999999999E-4</v>
      </c>
      <c r="S325" s="3">
        <v>6.4599999999999996E-3</v>
      </c>
      <c r="T325" s="3">
        <v>2.33</v>
      </c>
      <c r="U325" s="3">
        <v>38.24</v>
      </c>
      <c r="V325" s="5">
        <f t="shared" si="20"/>
        <v>5</v>
      </c>
      <c r="W325" s="5">
        <f t="shared" si="21"/>
        <v>1</v>
      </c>
      <c r="X325" s="5">
        <f t="shared" si="22"/>
        <v>2</v>
      </c>
      <c r="Y325" s="5">
        <f t="shared" si="23"/>
        <v>2</v>
      </c>
    </row>
    <row r="326" spans="1:25" s="5" customFormat="1" x14ac:dyDescent="0.2">
      <c r="A326" s="3" t="s">
        <v>799</v>
      </c>
      <c r="B326" s="3" t="s">
        <v>74</v>
      </c>
      <c r="C326" s="3">
        <v>8.3756999999999998E-2</v>
      </c>
      <c r="D326" s="3">
        <v>8.5424000000000003E-4</v>
      </c>
      <c r="E326" s="3">
        <v>2</v>
      </c>
      <c r="F326" s="3" t="s">
        <v>800</v>
      </c>
      <c r="G326" s="3" t="s">
        <v>801</v>
      </c>
      <c r="H326" s="3">
        <v>0</v>
      </c>
      <c r="I326" s="3">
        <v>1744.89383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2.5379999999999999E-4</v>
      </c>
      <c r="S326" s="3">
        <v>1.8329999999999999E-2</v>
      </c>
      <c r="T326" s="3">
        <v>1.29</v>
      </c>
      <c r="U326" s="3" t="s">
        <v>45</v>
      </c>
      <c r="V326" s="5">
        <f t="shared" si="20"/>
        <v>8</v>
      </c>
      <c r="W326" s="5">
        <f t="shared" si="21"/>
        <v>3</v>
      </c>
      <c r="X326" s="5">
        <f t="shared" si="22"/>
        <v>3</v>
      </c>
      <c r="Y326" s="5">
        <f t="shared" si="23"/>
        <v>2</v>
      </c>
    </row>
    <row r="327" spans="1:25" s="5" customFormat="1" x14ac:dyDescent="0.2">
      <c r="A327" s="3" t="s">
        <v>802</v>
      </c>
      <c r="B327" s="3" t="s">
        <v>651</v>
      </c>
      <c r="C327" s="3">
        <v>2.1804600000000001E-5</v>
      </c>
      <c r="D327" s="3">
        <v>8.5424000000000003E-4</v>
      </c>
      <c r="E327" s="3">
        <v>14</v>
      </c>
      <c r="F327" s="3" t="s">
        <v>166</v>
      </c>
      <c r="G327" s="3" t="s">
        <v>167</v>
      </c>
      <c r="H327" s="3">
        <v>2</v>
      </c>
      <c r="I327" s="3">
        <v>2346.2122100000001</v>
      </c>
      <c r="J327" s="3">
        <v>355764.90625</v>
      </c>
      <c r="K327" s="3">
        <v>372405.21875</v>
      </c>
      <c r="L327" s="3">
        <v>5178804.625</v>
      </c>
      <c r="M327" s="3">
        <v>2758763.09375</v>
      </c>
      <c r="N327" s="3">
        <v>5019796.21875</v>
      </c>
      <c r="O327" s="3">
        <v>1293714.375</v>
      </c>
      <c r="P327" s="3">
        <v>1409941.2421875</v>
      </c>
      <c r="Q327" s="3">
        <v>1849997.71875</v>
      </c>
      <c r="R327" s="3">
        <v>2.5379999999999999E-4</v>
      </c>
      <c r="S327" s="3">
        <v>9.4160000000000004E-8</v>
      </c>
      <c r="T327" s="3">
        <v>7.18</v>
      </c>
      <c r="U327" s="3">
        <v>68.08</v>
      </c>
      <c r="V327" s="5">
        <f t="shared" si="20"/>
        <v>0</v>
      </c>
      <c r="W327" s="5">
        <f t="shared" si="21"/>
        <v>0</v>
      </c>
      <c r="X327" s="5">
        <f t="shared" si="22"/>
        <v>0</v>
      </c>
      <c r="Y327" s="5">
        <f t="shared" si="23"/>
        <v>0</v>
      </c>
    </row>
    <row r="328" spans="1:25" s="5" customFormat="1" x14ac:dyDescent="0.2">
      <c r="A328" s="3" t="s">
        <v>803</v>
      </c>
      <c r="B328" s="3" t="s">
        <v>34</v>
      </c>
      <c r="C328" s="3">
        <v>6.1616600000000001E-2</v>
      </c>
      <c r="D328" s="3">
        <v>8.5424000000000003E-4</v>
      </c>
      <c r="E328" s="3">
        <v>4</v>
      </c>
      <c r="F328" s="3" t="s">
        <v>804</v>
      </c>
      <c r="G328" s="3" t="s">
        <v>805</v>
      </c>
      <c r="H328" s="3">
        <v>1</v>
      </c>
      <c r="I328" s="3">
        <v>1309.76605</v>
      </c>
      <c r="J328" s="3">
        <v>0</v>
      </c>
      <c r="K328" s="3">
        <v>46232.97265625</v>
      </c>
      <c r="L328" s="3">
        <v>163976.859375</v>
      </c>
      <c r="M328" s="3">
        <v>174746.796875</v>
      </c>
      <c r="N328" s="3">
        <v>214593.453125</v>
      </c>
      <c r="O328" s="3">
        <v>104062.203125</v>
      </c>
      <c r="P328" s="3">
        <v>74960.578125</v>
      </c>
      <c r="Q328" s="3">
        <v>107480.0390625</v>
      </c>
      <c r="R328" s="3">
        <v>2.5379999999999999E-4</v>
      </c>
      <c r="S328" s="3">
        <v>1.1599999999999999E-2</v>
      </c>
      <c r="T328" s="3">
        <v>1.5</v>
      </c>
      <c r="U328" s="3">
        <v>57.52</v>
      </c>
      <c r="V328" s="5">
        <f t="shared" si="20"/>
        <v>1</v>
      </c>
      <c r="W328" s="5">
        <f t="shared" si="21"/>
        <v>0</v>
      </c>
      <c r="X328" s="5">
        <f t="shared" si="22"/>
        <v>0</v>
      </c>
      <c r="Y328" s="5">
        <f t="shared" si="23"/>
        <v>1</v>
      </c>
    </row>
    <row r="329" spans="1:25" s="5" customFormat="1" x14ac:dyDescent="0.2">
      <c r="A329" s="3" t="s">
        <v>806</v>
      </c>
      <c r="B329" s="3" t="s">
        <v>74</v>
      </c>
      <c r="C329" s="3">
        <v>1.04579E-3</v>
      </c>
      <c r="D329" s="3">
        <v>8.5424000000000003E-4</v>
      </c>
      <c r="E329" s="3">
        <v>11</v>
      </c>
      <c r="F329" s="3" t="s">
        <v>807</v>
      </c>
      <c r="G329" s="3" t="s">
        <v>808</v>
      </c>
      <c r="H329" s="3">
        <v>1</v>
      </c>
      <c r="I329" s="3">
        <v>1966.97902</v>
      </c>
      <c r="J329" s="3">
        <v>257204.578125</v>
      </c>
      <c r="K329" s="3">
        <v>499705.59375</v>
      </c>
      <c r="L329" s="3">
        <v>1392704.5625</v>
      </c>
      <c r="M329" s="3">
        <v>1576018.25</v>
      </c>
      <c r="N329" s="3">
        <v>1519515.1875</v>
      </c>
      <c r="O329" s="3">
        <v>999014.53125</v>
      </c>
      <c r="P329" s="3">
        <v>308827.90625</v>
      </c>
      <c r="Q329" s="3">
        <v>441478.8125</v>
      </c>
      <c r="R329" s="3">
        <v>2.5379999999999999E-4</v>
      </c>
      <c r="S329" s="3">
        <v>2.7970000000000002E-5</v>
      </c>
      <c r="T329" s="3">
        <v>3.82</v>
      </c>
      <c r="U329" s="3">
        <v>76.150000000000006</v>
      </c>
      <c r="V329" s="5">
        <f t="shared" si="20"/>
        <v>0</v>
      </c>
      <c r="W329" s="5">
        <f t="shared" si="21"/>
        <v>0</v>
      </c>
      <c r="X329" s="5">
        <f t="shared" si="22"/>
        <v>0</v>
      </c>
      <c r="Y329" s="5">
        <f t="shared" si="23"/>
        <v>0</v>
      </c>
    </row>
    <row r="330" spans="1:25" s="5" customFormat="1" x14ac:dyDescent="0.2">
      <c r="A330" s="3" t="s">
        <v>809</v>
      </c>
      <c r="B330" s="3" t="s">
        <v>38</v>
      </c>
      <c r="C330" s="3">
        <v>2.3657000000000001E-5</v>
      </c>
      <c r="D330" s="3">
        <v>8.5424000000000003E-4</v>
      </c>
      <c r="E330" s="3">
        <v>9</v>
      </c>
      <c r="F330" s="3" t="s">
        <v>162</v>
      </c>
      <c r="G330" s="3" t="s">
        <v>163</v>
      </c>
      <c r="H330" s="3">
        <v>2</v>
      </c>
      <c r="I330" s="3">
        <v>2438.2456299999999</v>
      </c>
      <c r="J330" s="3">
        <v>0</v>
      </c>
      <c r="K330" s="3">
        <v>0</v>
      </c>
      <c r="L330" s="3">
        <v>573895.375</v>
      </c>
      <c r="M330" s="3">
        <v>999953.765625</v>
      </c>
      <c r="N330" s="3">
        <v>689143</v>
      </c>
      <c r="O330" s="3">
        <v>0</v>
      </c>
      <c r="P330" s="3">
        <v>198518.75</v>
      </c>
      <c r="Q330" s="3">
        <v>292559.03125</v>
      </c>
      <c r="R330" s="3">
        <v>2.5379999999999999E-4</v>
      </c>
      <c r="S330" s="3">
        <v>1.061E-7</v>
      </c>
      <c r="T330" s="3">
        <v>4.03</v>
      </c>
      <c r="U330" s="3">
        <v>58.7</v>
      </c>
      <c r="V330" s="5">
        <f t="shared" si="20"/>
        <v>3</v>
      </c>
      <c r="W330" s="5">
        <f t="shared" si="21"/>
        <v>1</v>
      </c>
      <c r="X330" s="5">
        <f t="shared" si="22"/>
        <v>0</v>
      </c>
      <c r="Y330" s="5">
        <f t="shared" si="23"/>
        <v>2</v>
      </c>
    </row>
    <row r="331" spans="1:25" s="5" customFormat="1" x14ac:dyDescent="0.2">
      <c r="A331" s="3" t="s">
        <v>810</v>
      </c>
      <c r="B331" s="3" t="s">
        <v>47</v>
      </c>
      <c r="C331" s="3">
        <v>7.6810000000000003E-3</v>
      </c>
      <c r="D331" s="3">
        <v>8.5424000000000003E-4</v>
      </c>
      <c r="E331" s="3">
        <v>3</v>
      </c>
      <c r="F331" s="3" t="s">
        <v>811</v>
      </c>
      <c r="G331" s="3" t="s">
        <v>812</v>
      </c>
      <c r="H331" s="3">
        <v>1</v>
      </c>
      <c r="I331" s="3">
        <v>1659.82581</v>
      </c>
      <c r="J331" s="3">
        <v>0</v>
      </c>
      <c r="K331" s="3">
        <v>0</v>
      </c>
      <c r="L331" s="3">
        <v>61742.03125</v>
      </c>
      <c r="M331" s="3">
        <v>101030.734375</v>
      </c>
      <c r="N331" s="3">
        <v>85098.8046875</v>
      </c>
      <c r="O331" s="3">
        <v>0</v>
      </c>
      <c r="P331" s="3">
        <v>0</v>
      </c>
      <c r="Q331" s="3">
        <v>0</v>
      </c>
      <c r="R331" s="3">
        <v>2.5379999999999999E-4</v>
      </c>
      <c r="S331" s="3">
        <v>5.287E-4</v>
      </c>
      <c r="T331" s="3">
        <v>2.0299999999999998</v>
      </c>
      <c r="U331" s="3">
        <v>46.7</v>
      </c>
      <c r="V331" s="5">
        <f t="shared" si="20"/>
        <v>5</v>
      </c>
      <c r="W331" s="5">
        <f t="shared" si="21"/>
        <v>3</v>
      </c>
      <c r="X331" s="5">
        <f t="shared" si="22"/>
        <v>0</v>
      </c>
      <c r="Y331" s="5">
        <f t="shared" si="23"/>
        <v>2</v>
      </c>
    </row>
    <row r="332" spans="1:25" s="5" customFormat="1" x14ac:dyDescent="0.2">
      <c r="A332" s="3" t="s">
        <v>813</v>
      </c>
      <c r="B332" s="3" t="s">
        <v>47</v>
      </c>
      <c r="C332" s="3">
        <v>2.7070900000000001E-3</v>
      </c>
      <c r="D332" s="3">
        <v>8.5424000000000003E-4</v>
      </c>
      <c r="E332" s="3">
        <v>2</v>
      </c>
      <c r="F332" s="3" t="s">
        <v>814</v>
      </c>
      <c r="G332" s="3" t="s">
        <v>815</v>
      </c>
      <c r="H332" s="3">
        <v>1</v>
      </c>
      <c r="I332" s="3">
        <v>1882.9003700000001</v>
      </c>
      <c r="J332" s="3">
        <v>0</v>
      </c>
      <c r="K332" s="3">
        <v>0</v>
      </c>
      <c r="L332" s="3">
        <v>247903.4375</v>
      </c>
      <c r="M332" s="3">
        <v>250029.8125</v>
      </c>
      <c r="N332" s="3">
        <v>256671.453125</v>
      </c>
      <c r="O332" s="3">
        <v>0</v>
      </c>
      <c r="P332" s="3">
        <v>171740.859375</v>
      </c>
      <c r="Q332" s="3">
        <v>101671.328125</v>
      </c>
      <c r="R332" s="3">
        <v>2.5379999999999999E-4</v>
      </c>
      <c r="S332" s="3">
        <v>1.143E-4</v>
      </c>
      <c r="T332" s="3">
        <v>2.4500000000000002</v>
      </c>
      <c r="U332" s="3">
        <v>69.709999999999994</v>
      </c>
      <c r="V332" s="5">
        <f t="shared" si="20"/>
        <v>3</v>
      </c>
      <c r="W332" s="5">
        <f t="shared" si="21"/>
        <v>1</v>
      </c>
      <c r="X332" s="5">
        <f t="shared" si="22"/>
        <v>0</v>
      </c>
      <c r="Y332" s="5">
        <f t="shared" si="23"/>
        <v>2</v>
      </c>
    </row>
    <row r="333" spans="1:25" s="5" customFormat="1" x14ac:dyDescent="0.2">
      <c r="A333" s="3" t="s">
        <v>816</v>
      </c>
      <c r="B333" s="3" t="s">
        <v>26</v>
      </c>
      <c r="C333" s="3">
        <v>9.2543399999999998E-2</v>
      </c>
      <c r="D333" s="3">
        <v>8.5424000000000003E-4</v>
      </c>
      <c r="E333" s="3">
        <v>1</v>
      </c>
      <c r="F333" s="3" t="s">
        <v>817</v>
      </c>
      <c r="G333" s="3" t="s">
        <v>83</v>
      </c>
      <c r="H333" s="3">
        <v>2</v>
      </c>
      <c r="I333" s="3">
        <v>2080.0280299999999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2.5379999999999999E-4</v>
      </c>
      <c r="S333" s="3">
        <v>2.1360000000000001E-2</v>
      </c>
      <c r="T333" s="3">
        <v>2.1</v>
      </c>
      <c r="U333" s="3" t="s">
        <v>45</v>
      </c>
      <c r="V333" s="5">
        <f t="shared" si="20"/>
        <v>8</v>
      </c>
      <c r="W333" s="5">
        <f t="shared" si="21"/>
        <v>3</v>
      </c>
      <c r="X333" s="5">
        <f t="shared" si="22"/>
        <v>3</v>
      </c>
      <c r="Y333" s="5">
        <f t="shared" si="23"/>
        <v>2</v>
      </c>
    </row>
    <row r="334" spans="1:25" s="5" customFormat="1" x14ac:dyDescent="0.2">
      <c r="A334" s="3" t="s">
        <v>818</v>
      </c>
      <c r="B334" s="3" t="s">
        <v>819</v>
      </c>
      <c r="C334" s="3">
        <v>1.25153E-2</v>
      </c>
      <c r="D334" s="3">
        <v>8.5424000000000003E-4</v>
      </c>
      <c r="E334" s="3">
        <v>4</v>
      </c>
      <c r="F334" s="3" t="s">
        <v>820</v>
      </c>
      <c r="G334" s="3" t="s">
        <v>821</v>
      </c>
      <c r="H334" s="3">
        <v>3</v>
      </c>
      <c r="I334" s="3">
        <v>2834.4545600000001</v>
      </c>
      <c r="J334" s="3">
        <v>0</v>
      </c>
      <c r="K334" s="3">
        <v>0</v>
      </c>
      <c r="L334" s="3">
        <v>449944.125</v>
      </c>
      <c r="M334" s="3">
        <v>531793.8125</v>
      </c>
      <c r="N334" s="3">
        <v>253409.875</v>
      </c>
      <c r="O334" s="3">
        <v>367814.8125</v>
      </c>
      <c r="P334" s="3">
        <v>203125.8125</v>
      </c>
      <c r="Q334" s="3">
        <v>598527.25</v>
      </c>
      <c r="R334" s="3">
        <v>2.5379999999999999E-4</v>
      </c>
      <c r="S334" s="3">
        <v>1.0889999999999999E-3</v>
      </c>
      <c r="T334" s="3">
        <v>4.3</v>
      </c>
      <c r="U334" s="3">
        <v>55.04</v>
      </c>
      <c r="V334" s="5">
        <f t="shared" si="20"/>
        <v>2</v>
      </c>
      <c r="W334" s="5">
        <f t="shared" si="21"/>
        <v>0</v>
      </c>
      <c r="X334" s="5">
        <f t="shared" si="22"/>
        <v>0</v>
      </c>
      <c r="Y334" s="5">
        <f t="shared" si="23"/>
        <v>2</v>
      </c>
    </row>
    <row r="335" spans="1:25" s="5" customFormat="1" x14ac:dyDescent="0.2">
      <c r="A335" s="3" t="s">
        <v>822</v>
      </c>
      <c r="B335" s="3" t="s">
        <v>30</v>
      </c>
      <c r="C335" s="3">
        <v>4.1941899999999997E-2</v>
      </c>
      <c r="D335" s="3">
        <v>8.5424000000000003E-4</v>
      </c>
      <c r="E335" s="3">
        <v>6</v>
      </c>
      <c r="F335" s="3" t="s">
        <v>823</v>
      </c>
      <c r="G335" s="3" t="s">
        <v>824</v>
      </c>
      <c r="H335" s="3">
        <v>1</v>
      </c>
      <c r="I335" s="3">
        <v>1196.6456000000001</v>
      </c>
      <c r="J335" s="3">
        <v>0</v>
      </c>
      <c r="K335" s="3">
        <v>0</v>
      </c>
      <c r="L335" s="3">
        <v>271519.34375</v>
      </c>
      <c r="M335" s="3">
        <v>372529.59375</v>
      </c>
      <c r="N335" s="3">
        <v>389894.4375</v>
      </c>
      <c r="O335" s="3">
        <v>306200.0625</v>
      </c>
      <c r="P335" s="3">
        <v>261223.75</v>
      </c>
      <c r="Q335" s="3">
        <v>318786.9375</v>
      </c>
      <c r="R335" s="3">
        <v>2.5379999999999999E-4</v>
      </c>
      <c r="S335" s="3">
        <v>6.4999999999999997E-3</v>
      </c>
      <c r="T335" s="3">
        <v>1.86</v>
      </c>
      <c r="U335" s="3">
        <v>33.700000000000003</v>
      </c>
      <c r="V335" s="5">
        <f t="shared" si="20"/>
        <v>2</v>
      </c>
      <c r="W335" s="5">
        <f t="shared" si="21"/>
        <v>0</v>
      </c>
      <c r="X335" s="5">
        <f t="shared" si="22"/>
        <v>0</v>
      </c>
      <c r="Y335" s="5">
        <f t="shared" si="23"/>
        <v>2</v>
      </c>
    </row>
    <row r="336" spans="1:25" s="5" customFormat="1" x14ac:dyDescent="0.2">
      <c r="A336" s="3" t="s">
        <v>825</v>
      </c>
      <c r="B336" s="3" t="s">
        <v>47</v>
      </c>
      <c r="C336" s="3">
        <v>6.8163E-3</v>
      </c>
      <c r="D336" s="3">
        <v>8.5424000000000003E-4</v>
      </c>
      <c r="E336" s="3">
        <v>2</v>
      </c>
      <c r="F336" s="3" t="s">
        <v>334</v>
      </c>
      <c r="G336" s="3" t="s">
        <v>104</v>
      </c>
      <c r="H336" s="3">
        <v>2</v>
      </c>
      <c r="I336" s="3">
        <v>3334.6273299999998</v>
      </c>
      <c r="J336" s="3">
        <v>0</v>
      </c>
      <c r="K336" s="3">
        <v>0</v>
      </c>
      <c r="L336" s="3">
        <v>173669.4375</v>
      </c>
      <c r="M336" s="3">
        <v>0</v>
      </c>
      <c r="N336" s="3">
        <v>169700.0625</v>
      </c>
      <c r="O336" s="3">
        <v>0</v>
      </c>
      <c r="P336" s="3">
        <v>0</v>
      </c>
      <c r="Q336" s="3">
        <v>207451.53125</v>
      </c>
      <c r="R336" s="3">
        <v>2.5379999999999999E-4</v>
      </c>
      <c r="S336" s="3">
        <v>4.4309999999999998E-4</v>
      </c>
      <c r="T336" s="3">
        <v>4.5</v>
      </c>
      <c r="U336" s="3">
        <v>60.95</v>
      </c>
      <c r="V336" s="5">
        <f t="shared" si="20"/>
        <v>5</v>
      </c>
      <c r="W336" s="5">
        <f t="shared" si="21"/>
        <v>2</v>
      </c>
      <c r="X336" s="5">
        <f t="shared" si="22"/>
        <v>1</v>
      </c>
      <c r="Y336" s="5">
        <f t="shared" si="23"/>
        <v>2</v>
      </c>
    </row>
    <row r="337" spans="1:25" s="5" customFormat="1" x14ac:dyDescent="0.2">
      <c r="A337" s="3" t="s">
        <v>826</v>
      </c>
      <c r="B337" s="3" t="s">
        <v>47</v>
      </c>
      <c r="C337" s="3">
        <v>9.9046500000000005E-4</v>
      </c>
      <c r="D337" s="3">
        <v>8.5424000000000003E-4</v>
      </c>
      <c r="E337" s="3">
        <v>3</v>
      </c>
      <c r="F337" s="3" t="s">
        <v>334</v>
      </c>
      <c r="G337" s="3" t="s">
        <v>104</v>
      </c>
      <c r="H337" s="3">
        <v>1</v>
      </c>
      <c r="I337" s="3">
        <v>2724.3198600000001</v>
      </c>
      <c r="J337" s="3">
        <v>0</v>
      </c>
      <c r="K337" s="3">
        <v>0</v>
      </c>
      <c r="L337" s="3">
        <v>174089.71875</v>
      </c>
      <c r="M337" s="3">
        <v>233837.25</v>
      </c>
      <c r="N337" s="3">
        <v>250959.125</v>
      </c>
      <c r="O337" s="3">
        <v>0</v>
      </c>
      <c r="P337" s="3">
        <v>220461.828125</v>
      </c>
      <c r="Q337" s="3">
        <v>349042.34375</v>
      </c>
      <c r="R337" s="3">
        <v>2.5379999999999999E-4</v>
      </c>
      <c r="S337" s="3">
        <v>2.5910000000000001E-5</v>
      </c>
      <c r="T337" s="3">
        <v>3.82</v>
      </c>
      <c r="U337" s="3">
        <v>60.53</v>
      </c>
      <c r="V337" s="5">
        <f t="shared" si="20"/>
        <v>3</v>
      </c>
      <c r="W337" s="5">
        <f t="shared" si="21"/>
        <v>1</v>
      </c>
      <c r="X337" s="5">
        <f t="shared" si="22"/>
        <v>0</v>
      </c>
      <c r="Y337" s="5">
        <f t="shared" si="23"/>
        <v>2</v>
      </c>
    </row>
    <row r="338" spans="1:25" s="5" customFormat="1" x14ac:dyDescent="0.2">
      <c r="A338" s="3" t="s">
        <v>827</v>
      </c>
      <c r="B338" s="3" t="s">
        <v>98</v>
      </c>
      <c r="C338" s="3">
        <v>3.2059799999999999E-2</v>
      </c>
      <c r="D338" s="3">
        <v>8.5424000000000003E-4</v>
      </c>
      <c r="E338" s="3">
        <v>8</v>
      </c>
      <c r="F338" s="3" t="s">
        <v>562</v>
      </c>
      <c r="G338" s="3" t="s">
        <v>563</v>
      </c>
      <c r="H338" s="3">
        <v>1</v>
      </c>
      <c r="I338" s="3">
        <v>1315.6674599999999</v>
      </c>
      <c r="J338" s="3">
        <v>0</v>
      </c>
      <c r="K338" s="3">
        <v>0</v>
      </c>
      <c r="L338" s="3">
        <v>37214.22265625</v>
      </c>
      <c r="M338" s="3">
        <v>81236.0078125</v>
      </c>
      <c r="N338" s="3">
        <v>76363.609375</v>
      </c>
      <c r="O338" s="3">
        <v>129165.1953125</v>
      </c>
      <c r="P338" s="3">
        <v>129819.203125</v>
      </c>
      <c r="Q338" s="3">
        <v>146116.921875</v>
      </c>
      <c r="R338" s="3">
        <v>2.5379999999999999E-4</v>
      </c>
      <c r="S338" s="3">
        <v>4.3579999999999999E-3</v>
      </c>
      <c r="T338" s="3">
        <v>2.5099999999999998</v>
      </c>
      <c r="U338" s="3">
        <v>28.03</v>
      </c>
      <c r="V338" s="5">
        <f t="shared" si="20"/>
        <v>2</v>
      </c>
      <c r="W338" s="5">
        <f t="shared" si="21"/>
        <v>0</v>
      </c>
      <c r="X338" s="5">
        <f t="shared" si="22"/>
        <v>0</v>
      </c>
      <c r="Y338" s="5">
        <f t="shared" si="23"/>
        <v>2</v>
      </c>
    </row>
    <row r="339" spans="1:25" s="5" customFormat="1" x14ac:dyDescent="0.2">
      <c r="A339" s="3" t="s">
        <v>828</v>
      </c>
      <c r="B339" s="3" t="s">
        <v>74</v>
      </c>
      <c r="C339" s="3">
        <v>5.2808400000000002E-3</v>
      </c>
      <c r="D339" s="3">
        <v>8.5424000000000003E-4</v>
      </c>
      <c r="E339" s="3">
        <v>2</v>
      </c>
      <c r="F339" s="3" t="s">
        <v>594</v>
      </c>
      <c r="G339" s="3" t="s">
        <v>595</v>
      </c>
      <c r="H339" s="3">
        <v>1</v>
      </c>
      <c r="I339" s="3">
        <v>2037.9599499999999</v>
      </c>
      <c r="J339" s="3">
        <v>0</v>
      </c>
      <c r="K339" s="3">
        <v>0</v>
      </c>
      <c r="L339" s="3">
        <v>161100.734375</v>
      </c>
      <c r="M339" s="3">
        <v>137549.484375</v>
      </c>
      <c r="N339" s="3">
        <v>149833.765625</v>
      </c>
      <c r="O339" s="3">
        <v>0</v>
      </c>
      <c r="P339" s="3">
        <v>0</v>
      </c>
      <c r="Q339" s="3">
        <v>34005.69140625</v>
      </c>
      <c r="R339" s="3">
        <v>2.5379999999999999E-4</v>
      </c>
      <c r="S339" s="3">
        <v>3.0400000000000002E-4</v>
      </c>
      <c r="T339" s="3">
        <v>2.63</v>
      </c>
      <c r="U339" s="3">
        <v>52.07</v>
      </c>
      <c r="V339" s="5">
        <f t="shared" si="20"/>
        <v>4</v>
      </c>
      <c r="W339" s="5">
        <f t="shared" si="21"/>
        <v>2</v>
      </c>
      <c r="X339" s="5">
        <f t="shared" si="22"/>
        <v>0</v>
      </c>
      <c r="Y339" s="5">
        <f t="shared" si="23"/>
        <v>2</v>
      </c>
    </row>
    <row r="340" spans="1:25" s="5" customFormat="1" x14ac:dyDescent="0.2">
      <c r="A340" s="3" t="s">
        <v>829</v>
      </c>
      <c r="B340" s="3" t="s">
        <v>830</v>
      </c>
      <c r="C340" s="3">
        <v>3.4198600000000003E-2</v>
      </c>
      <c r="D340" s="3">
        <v>8.5424000000000003E-4</v>
      </c>
      <c r="E340" s="3">
        <v>4</v>
      </c>
      <c r="F340" s="3" t="s">
        <v>562</v>
      </c>
      <c r="G340" s="3" t="s">
        <v>563</v>
      </c>
      <c r="H340" s="3">
        <v>2</v>
      </c>
      <c r="I340" s="3">
        <v>3947.0007599999999</v>
      </c>
      <c r="J340" s="3">
        <v>0</v>
      </c>
      <c r="K340" s="3">
        <v>0</v>
      </c>
      <c r="L340" s="3">
        <v>478615</v>
      </c>
      <c r="M340" s="3">
        <v>644112.5</v>
      </c>
      <c r="N340" s="3">
        <v>470365.65625</v>
      </c>
      <c r="O340" s="3">
        <v>0</v>
      </c>
      <c r="P340" s="3">
        <v>230099.40625</v>
      </c>
      <c r="Q340" s="3">
        <v>0</v>
      </c>
      <c r="R340" s="3">
        <v>2.5379999999999999E-4</v>
      </c>
      <c r="S340" s="3">
        <v>4.8040000000000001E-3</v>
      </c>
      <c r="T340" s="3">
        <v>2.2000000000000002</v>
      </c>
      <c r="U340" s="3">
        <v>62.36</v>
      </c>
      <c r="V340" s="5">
        <f t="shared" si="20"/>
        <v>4</v>
      </c>
      <c r="W340" s="5">
        <f t="shared" si="21"/>
        <v>2</v>
      </c>
      <c r="X340" s="5">
        <f t="shared" si="22"/>
        <v>0</v>
      </c>
      <c r="Y340" s="5">
        <f t="shared" si="23"/>
        <v>2</v>
      </c>
    </row>
    <row r="341" spans="1:25" s="5" customFormat="1" x14ac:dyDescent="0.2">
      <c r="A341" s="3" t="s">
        <v>831</v>
      </c>
      <c r="B341" s="3" t="s">
        <v>30</v>
      </c>
      <c r="C341" s="3">
        <v>2.9852400000000001E-3</v>
      </c>
      <c r="D341" s="3">
        <v>8.5424000000000003E-4</v>
      </c>
      <c r="E341" s="3">
        <v>4</v>
      </c>
      <c r="F341" s="3" t="s">
        <v>832</v>
      </c>
      <c r="G341" s="3" t="s">
        <v>833</v>
      </c>
      <c r="H341" s="3">
        <v>1</v>
      </c>
      <c r="I341" s="3">
        <v>1417.7719300000001</v>
      </c>
      <c r="J341" s="3">
        <v>0</v>
      </c>
      <c r="K341" s="3">
        <v>0</v>
      </c>
      <c r="L341" s="3">
        <v>146799.453125</v>
      </c>
      <c r="M341" s="3">
        <v>183416.625</v>
      </c>
      <c r="N341" s="3">
        <v>162233.046875</v>
      </c>
      <c r="O341" s="3">
        <v>0</v>
      </c>
      <c r="P341" s="3">
        <v>102649.71875</v>
      </c>
      <c r="Q341" s="3">
        <v>172320.84375</v>
      </c>
      <c r="R341" s="3">
        <v>2.5379999999999999E-4</v>
      </c>
      <c r="S341" s="3">
        <v>1.314E-4</v>
      </c>
      <c r="T341" s="3">
        <v>2.38</v>
      </c>
      <c r="U341" s="3">
        <v>45.72</v>
      </c>
      <c r="V341" s="5">
        <f t="shared" si="20"/>
        <v>3</v>
      </c>
      <c r="W341" s="5">
        <f t="shared" si="21"/>
        <v>1</v>
      </c>
      <c r="X341" s="5">
        <f t="shared" si="22"/>
        <v>0</v>
      </c>
      <c r="Y341" s="5">
        <f t="shared" si="23"/>
        <v>2</v>
      </c>
    </row>
    <row r="342" spans="1:25" s="5" customFormat="1" x14ac:dyDescent="0.2">
      <c r="A342" s="3" t="s">
        <v>834</v>
      </c>
      <c r="B342" s="3" t="s">
        <v>26</v>
      </c>
      <c r="C342" s="3">
        <v>5.0584400000000002E-2</v>
      </c>
      <c r="D342" s="3">
        <v>8.5424000000000003E-4</v>
      </c>
      <c r="E342" s="3">
        <v>1</v>
      </c>
      <c r="F342" s="3" t="s">
        <v>835</v>
      </c>
      <c r="G342" s="3" t="s">
        <v>836</v>
      </c>
      <c r="H342" s="3">
        <v>2</v>
      </c>
      <c r="I342" s="3">
        <v>2495.20172</v>
      </c>
      <c r="J342" s="3">
        <v>0</v>
      </c>
      <c r="K342" s="3">
        <v>0</v>
      </c>
      <c r="L342" s="3">
        <v>326766</v>
      </c>
      <c r="M342" s="3">
        <v>206569.46875</v>
      </c>
      <c r="N342" s="3">
        <v>209567.84375</v>
      </c>
      <c r="O342" s="3">
        <v>0</v>
      </c>
      <c r="P342" s="3">
        <v>0</v>
      </c>
      <c r="Q342" s="3">
        <v>97347.984375</v>
      </c>
      <c r="R342" s="3">
        <v>2.5379999999999999E-4</v>
      </c>
      <c r="S342" s="3">
        <v>8.6049999999999998E-3</v>
      </c>
      <c r="T342" s="3">
        <v>2.13</v>
      </c>
      <c r="U342" s="3">
        <v>60.26</v>
      </c>
      <c r="V342" s="5">
        <f t="shared" si="20"/>
        <v>4</v>
      </c>
      <c r="W342" s="5">
        <f t="shared" si="21"/>
        <v>2</v>
      </c>
      <c r="X342" s="5">
        <f t="shared" si="22"/>
        <v>0</v>
      </c>
      <c r="Y342" s="5">
        <f t="shared" si="23"/>
        <v>2</v>
      </c>
    </row>
    <row r="343" spans="1:25" s="5" customFormat="1" x14ac:dyDescent="0.2">
      <c r="A343" s="3" t="s">
        <v>837</v>
      </c>
      <c r="B343" s="3" t="s">
        <v>30</v>
      </c>
      <c r="C343" s="3">
        <v>1.28591E-2</v>
      </c>
      <c r="D343" s="3">
        <v>8.5424000000000003E-4</v>
      </c>
      <c r="E343" s="3">
        <v>4</v>
      </c>
      <c r="F343" s="3" t="s">
        <v>838</v>
      </c>
      <c r="G343" s="3" t="s">
        <v>839</v>
      </c>
      <c r="H343" s="3">
        <v>1</v>
      </c>
      <c r="I343" s="3">
        <v>1536.75153</v>
      </c>
      <c r="J343" s="3">
        <v>83939.484375</v>
      </c>
      <c r="K343" s="3">
        <v>0</v>
      </c>
      <c r="L343" s="3">
        <v>1159382</v>
      </c>
      <c r="M343" s="3">
        <v>777908.375</v>
      </c>
      <c r="N343" s="3">
        <v>585824.75</v>
      </c>
      <c r="O343" s="3">
        <v>636471.4375</v>
      </c>
      <c r="P343" s="3">
        <v>588782.6875</v>
      </c>
      <c r="Q343" s="3">
        <v>454205.28125</v>
      </c>
      <c r="R343" s="3">
        <v>2.5379999999999999E-4</v>
      </c>
      <c r="S343" s="3">
        <v>1.1329999999999999E-3</v>
      </c>
      <c r="T343" s="3">
        <v>2.29</v>
      </c>
      <c r="U343" s="3">
        <v>63.53</v>
      </c>
      <c r="V343" s="5">
        <f t="shared" si="20"/>
        <v>1</v>
      </c>
      <c r="W343" s="5">
        <f t="shared" si="21"/>
        <v>0</v>
      </c>
      <c r="X343" s="5">
        <f t="shared" si="22"/>
        <v>0</v>
      </c>
      <c r="Y343" s="5">
        <f t="shared" si="23"/>
        <v>1</v>
      </c>
    </row>
    <row r="344" spans="1:25" s="5" customFormat="1" x14ac:dyDescent="0.2">
      <c r="A344" s="3" t="s">
        <v>840</v>
      </c>
      <c r="B344" s="3" t="s">
        <v>34</v>
      </c>
      <c r="C344" s="3">
        <v>1.70423E-2</v>
      </c>
      <c r="D344" s="3">
        <v>8.5424000000000003E-4</v>
      </c>
      <c r="E344" s="3">
        <v>3</v>
      </c>
      <c r="F344" s="3" t="s">
        <v>841</v>
      </c>
      <c r="G344" s="3" t="s">
        <v>842</v>
      </c>
      <c r="H344" s="3">
        <v>1</v>
      </c>
      <c r="I344" s="3">
        <v>2134.9644499999999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2.5379999999999999E-4</v>
      </c>
      <c r="S344" s="3">
        <v>1.722E-3</v>
      </c>
      <c r="T344" s="3">
        <v>1.79</v>
      </c>
      <c r="U344" s="3" t="s">
        <v>45</v>
      </c>
      <c r="V344" s="5">
        <f t="shared" si="20"/>
        <v>8</v>
      </c>
      <c r="W344" s="5">
        <f t="shared" si="21"/>
        <v>3</v>
      </c>
      <c r="X344" s="5">
        <f t="shared" si="22"/>
        <v>3</v>
      </c>
      <c r="Y344" s="5">
        <f t="shared" si="23"/>
        <v>2</v>
      </c>
    </row>
    <row r="345" spans="1:25" s="5" customFormat="1" x14ac:dyDescent="0.2">
      <c r="A345" s="3" t="s">
        <v>843</v>
      </c>
      <c r="B345" s="3" t="s">
        <v>74</v>
      </c>
      <c r="C345" s="3">
        <v>7.3450900000000005E-4</v>
      </c>
      <c r="D345" s="3">
        <v>8.5424000000000003E-4</v>
      </c>
      <c r="E345" s="3">
        <v>4</v>
      </c>
      <c r="F345" s="3" t="s">
        <v>660</v>
      </c>
      <c r="G345" s="3" t="s">
        <v>661</v>
      </c>
      <c r="H345" s="3">
        <v>1</v>
      </c>
      <c r="I345" s="3">
        <v>2076.02189</v>
      </c>
      <c r="J345" s="3">
        <v>0</v>
      </c>
      <c r="K345" s="3">
        <v>0</v>
      </c>
      <c r="L345" s="3">
        <v>1143241.75</v>
      </c>
      <c r="M345" s="3">
        <v>1595586.25</v>
      </c>
      <c r="N345" s="3">
        <v>1313691</v>
      </c>
      <c r="O345" s="3">
        <v>402548.40625</v>
      </c>
      <c r="P345" s="3">
        <v>494095.46875</v>
      </c>
      <c r="Q345" s="3">
        <v>498514.5625</v>
      </c>
      <c r="R345" s="3">
        <v>2.5379999999999999E-4</v>
      </c>
      <c r="S345" s="3">
        <v>1.6739999999999999E-5</v>
      </c>
      <c r="T345" s="3">
        <v>4.76</v>
      </c>
      <c r="U345" s="3">
        <v>75.94</v>
      </c>
      <c r="V345" s="5">
        <f t="shared" si="20"/>
        <v>2</v>
      </c>
      <c r="W345" s="5">
        <f t="shared" si="21"/>
        <v>0</v>
      </c>
      <c r="X345" s="5">
        <f t="shared" si="22"/>
        <v>0</v>
      </c>
      <c r="Y345" s="5">
        <f t="shared" si="23"/>
        <v>2</v>
      </c>
    </row>
    <row r="346" spans="1:25" s="5" customFormat="1" x14ac:dyDescent="0.2">
      <c r="A346" s="3" t="s">
        <v>844</v>
      </c>
      <c r="B346" s="3" t="s">
        <v>74</v>
      </c>
      <c r="C346" s="3">
        <v>9.5495899999999995E-2</v>
      </c>
      <c r="D346" s="3">
        <v>8.5424000000000003E-4</v>
      </c>
      <c r="E346" s="3">
        <v>1</v>
      </c>
      <c r="F346" s="3" t="s">
        <v>845</v>
      </c>
      <c r="G346" s="3" t="s">
        <v>846</v>
      </c>
      <c r="H346" s="3">
        <v>1</v>
      </c>
      <c r="I346" s="3">
        <v>1722.8632</v>
      </c>
      <c r="J346" s="3">
        <v>0</v>
      </c>
      <c r="K346" s="3">
        <v>0</v>
      </c>
      <c r="L346" s="3">
        <v>0</v>
      </c>
      <c r="M346" s="3">
        <v>133106.296875</v>
      </c>
      <c r="N346" s="3">
        <v>108944.34375</v>
      </c>
      <c r="O346" s="3">
        <v>0</v>
      </c>
      <c r="P346" s="3">
        <v>0</v>
      </c>
      <c r="Q346" s="3">
        <v>0</v>
      </c>
      <c r="R346" s="3">
        <v>2.5379999999999999E-4</v>
      </c>
      <c r="S346" s="3">
        <v>2.231E-2</v>
      </c>
      <c r="T346" s="3">
        <v>1.75</v>
      </c>
      <c r="U346" s="3">
        <v>58.3</v>
      </c>
      <c r="V346" s="5">
        <f t="shared" si="20"/>
        <v>6</v>
      </c>
      <c r="W346" s="5">
        <f t="shared" si="21"/>
        <v>3</v>
      </c>
      <c r="X346" s="5">
        <f t="shared" si="22"/>
        <v>1</v>
      </c>
      <c r="Y346" s="5">
        <f t="shared" si="23"/>
        <v>2</v>
      </c>
    </row>
    <row r="347" spans="1:25" s="5" customFormat="1" x14ac:dyDescent="0.2">
      <c r="A347" s="3" t="s">
        <v>847</v>
      </c>
      <c r="B347" s="3" t="s">
        <v>848</v>
      </c>
      <c r="C347" s="3">
        <v>3.1691000000000002E-3</v>
      </c>
      <c r="D347" s="3">
        <v>8.5424000000000003E-4</v>
      </c>
      <c r="E347" s="3">
        <v>2</v>
      </c>
      <c r="F347" s="3" t="s">
        <v>438</v>
      </c>
      <c r="G347" s="3" t="s">
        <v>439</v>
      </c>
      <c r="H347" s="3">
        <v>2</v>
      </c>
      <c r="I347" s="3">
        <v>3259.5820800000001</v>
      </c>
      <c r="J347" s="3">
        <v>0</v>
      </c>
      <c r="K347" s="3">
        <v>0</v>
      </c>
      <c r="L347" s="3">
        <v>0</v>
      </c>
      <c r="M347" s="3">
        <v>179135.875</v>
      </c>
      <c r="N347" s="3">
        <v>0</v>
      </c>
      <c r="O347" s="3">
        <v>0</v>
      </c>
      <c r="P347" s="3">
        <v>135852.703125</v>
      </c>
      <c r="Q347" s="3">
        <v>193119.65625</v>
      </c>
      <c r="R347" s="3">
        <v>2.5379999999999999E-4</v>
      </c>
      <c r="S347" s="3">
        <v>1.4339999999999999E-4</v>
      </c>
      <c r="T347" s="3">
        <v>3.59</v>
      </c>
      <c r="U347" s="3">
        <v>64.14</v>
      </c>
      <c r="V347" s="5">
        <f t="shared" si="20"/>
        <v>5</v>
      </c>
      <c r="W347" s="5">
        <f t="shared" si="21"/>
        <v>1</v>
      </c>
      <c r="X347" s="5">
        <f t="shared" si="22"/>
        <v>2</v>
      </c>
      <c r="Y347" s="5">
        <f t="shared" si="23"/>
        <v>2</v>
      </c>
    </row>
    <row r="348" spans="1:25" s="5" customFormat="1" x14ac:dyDescent="0.2">
      <c r="A348" s="3" t="s">
        <v>847</v>
      </c>
      <c r="B348" s="3" t="s">
        <v>157</v>
      </c>
      <c r="C348" s="3">
        <v>2.9954500000000002E-4</v>
      </c>
      <c r="D348" s="3">
        <v>8.5424000000000003E-4</v>
      </c>
      <c r="E348" s="3">
        <v>1</v>
      </c>
      <c r="F348" s="3" t="s">
        <v>438</v>
      </c>
      <c r="G348" s="3" t="s">
        <v>439</v>
      </c>
      <c r="H348" s="3">
        <v>2</v>
      </c>
      <c r="I348" s="3">
        <v>3243.5871699999998</v>
      </c>
      <c r="J348" s="3">
        <v>0</v>
      </c>
      <c r="K348" s="3">
        <v>0</v>
      </c>
      <c r="L348" s="3">
        <v>118671.1171875</v>
      </c>
      <c r="M348" s="3">
        <v>610742.3125</v>
      </c>
      <c r="N348" s="3">
        <v>730879.1875</v>
      </c>
      <c r="O348" s="3">
        <v>511563.5625</v>
      </c>
      <c r="P348" s="3">
        <v>732682</v>
      </c>
      <c r="Q348" s="3">
        <v>164721.171875</v>
      </c>
      <c r="R348" s="3">
        <v>2.5379999999999999E-4</v>
      </c>
      <c r="S348" s="3">
        <v>4.4549999999999997E-6</v>
      </c>
      <c r="T348" s="3">
        <v>6.11</v>
      </c>
      <c r="U348" s="3">
        <v>75.42</v>
      </c>
      <c r="V348" s="5">
        <f t="shared" si="20"/>
        <v>2</v>
      </c>
      <c r="W348" s="5">
        <f t="shared" si="21"/>
        <v>0</v>
      </c>
      <c r="X348" s="5">
        <f t="shared" si="22"/>
        <v>0</v>
      </c>
      <c r="Y348" s="5">
        <f t="shared" si="23"/>
        <v>2</v>
      </c>
    </row>
    <row r="349" spans="1:25" s="5" customFormat="1" x14ac:dyDescent="0.2">
      <c r="A349" s="3" t="s">
        <v>849</v>
      </c>
      <c r="B349" s="3" t="s">
        <v>98</v>
      </c>
      <c r="C349" s="3">
        <v>2.5152899999999999E-2</v>
      </c>
      <c r="D349" s="3">
        <v>8.5424000000000003E-4</v>
      </c>
      <c r="E349" s="3">
        <v>4</v>
      </c>
      <c r="F349" s="3" t="s">
        <v>690</v>
      </c>
      <c r="G349" s="3" t="s">
        <v>238</v>
      </c>
      <c r="H349" s="3">
        <v>1</v>
      </c>
      <c r="I349" s="3">
        <v>1903.9880800000001</v>
      </c>
      <c r="J349" s="3">
        <v>0</v>
      </c>
      <c r="K349" s="3">
        <v>0</v>
      </c>
      <c r="L349" s="3">
        <v>94753.4140625</v>
      </c>
      <c r="M349" s="3">
        <v>91044.140625</v>
      </c>
      <c r="N349" s="3">
        <v>60685.83984375</v>
      </c>
      <c r="O349" s="3">
        <v>84368.09375</v>
      </c>
      <c r="P349" s="3">
        <v>80832.7421875</v>
      </c>
      <c r="Q349" s="3">
        <v>61290.40234375</v>
      </c>
      <c r="R349" s="3">
        <v>2.5379999999999999E-4</v>
      </c>
      <c r="S349" s="3">
        <v>3.055E-3</v>
      </c>
      <c r="T349" s="3">
        <v>2.72</v>
      </c>
      <c r="U349" s="3">
        <v>35.49</v>
      </c>
      <c r="V349" s="5">
        <f t="shared" si="20"/>
        <v>2</v>
      </c>
      <c r="W349" s="5">
        <f t="shared" si="21"/>
        <v>0</v>
      </c>
      <c r="X349" s="5">
        <f t="shared" si="22"/>
        <v>0</v>
      </c>
      <c r="Y349" s="5">
        <f t="shared" si="23"/>
        <v>2</v>
      </c>
    </row>
    <row r="350" spans="1:25" s="5" customFormat="1" x14ac:dyDescent="0.2">
      <c r="A350" s="3" t="s">
        <v>850</v>
      </c>
      <c r="B350" s="3" t="s">
        <v>851</v>
      </c>
      <c r="C350" s="3">
        <v>1.8505399999999999E-3</v>
      </c>
      <c r="D350" s="3">
        <v>8.5424000000000003E-4</v>
      </c>
      <c r="E350" s="3">
        <v>2</v>
      </c>
      <c r="F350" s="3" t="s">
        <v>852</v>
      </c>
      <c r="G350" s="3" t="s">
        <v>853</v>
      </c>
      <c r="H350" s="3">
        <v>0</v>
      </c>
      <c r="I350" s="3">
        <v>2847.3842500000001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2.5379999999999999E-4</v>
      </c>
      <c r="S350" s="3">
        <v>6.4859999999999999E-5</v>
      </c>
      <c r="T350" s="3">
        <v>2.95</v>
      </c>
      <c r="U350" s="3" t="s">
        <v>45</v>
      </c>
      <c r="V350" s="5">
        <f t="shared" si="20"/>
        <v>8</v>
      </c>
      <c r="W350" s="5">
        <f t="shared" si="21"/>
        <v>3</v>
      </c>
      <c r="X350" s="5">
        <f t="shared" si="22"/>
        <v>3</v>
      </c>
      <c r="Y350" s="5">
        <f t="shared" si="23"/>
        <v>2</v>
      </c>
    </row>
    <row r="351" spans="1:25" s="5" customFormat="1" x14ac:dyDescent="0.2">
      <c r="A351" s="3" t="s">
        <v>854</v>
      </c>
      <c r="B351" s="3" t="s">
        <v>34</v>
      </c>
      <c r="C351" s="3">
        <v>2.1274100000000001E-2</v>
      </c>
      <c r="D351" s="3">
        <v>8.5424000000000003E-4</v>
      </c>
      <c r="E351" s="3">
        <v>2</v>
      </c>
      <c r="F351" s="3" t="s">
        <v>855</v>
      </c>
      <c r="G351" s="3" t="s">
        <v>856</v>
      </c>
      <c r="H351" s="3">
        <v>1</v>
      </c>
      <c r="I351" s="3">
        <v>1351.6674599999999</v>
      </c>
      <c r="J351" s="3">
        <v>0</v>
      </c>
      <c r="K351" s="3">
        <v>0</v>
      </c>
      <c r="L351" s="3">
        <v>0</v>
      </c>
      <c r="M351" s="3">
        <v>323999</v>
      </c>
      <c r="N351" s="3">
        <v>237284.90625</v>
      </c>
      <c r="O351" s="3">
        <v>0</v>
      </c>
      <c r="P351" s="3">
        <v>0</v>
      </c>
      <c r="Q351" s="3">
        <v>255871.40625</v>
      </c>
      <c r="R351" s="3">
        <v>2.5379999999999999E-4</v>
      </c>
      <c r="S351" s="3">
        <v>2.3830000000000001E-3</v>
      </c>
      <c r="T351" s="3">
        <v>1.89</v>
      </c>
      <c r="U351" s="3">
        <v>43.86</v>
      </c>
      <c r="V351" s="5">
        <f t="shared" si="20"/>
        <v>5</v>
      </c>
      <c r="W351" s="5">
        <f t="shared" si="21"/>
        <v>2</v>
      </c>
      <c r="X351" s="5">
        <f t="shared" si="22"/>
        <v>1</v>
      </c>
      <c r="Y351" s="5">
        <f t="shared" si="23"/>
        <v>2</v>
      </c>
    </row>
    <row r="352" spans="1:25" s="5" customFormat="1" x14ac:dyDescent="0.2">
      <c r="A352" s="3" t="s">
        <v>857</v>
      </c>
      <c r="B352" s="3" t="s">
        <v>60</v>
      </c>
      <c r="C352" s="3">
        <v>2.6633199999999998E-3</v>
      </c>
      <c r="D352" s="3">
        <v>8.5424000000000003E-4</v>
      </c>
      <c r="E352" s="3">
        <v>3</v>
      </c>
      <c r="F352" s="3" t="s">
        <v>660</v>
      </c>
      <c r="G352" s="3" t="s">
        <v>661</v>
      </c>
      <c r="H352" s="3">
        <v>1</v>
      </c>
      <c r="I352" s="3">
        <v>2171.94596</v>
      </c>
      <c r="J352" s="3">
        <v>64490.58984375</v>
      </c>
      <c r="K352" s="3">
        <v>0</v>
      </c>
      <c r="L352" s="3">
        <v>0</v>
      </c>
      <c r="M352" s="3">
        <v>952935.875</v>
      </c>
      <c r="N352" s="3">
        <v>1099067</v>
      </c>
      <c r="O352" s="3">
        <v>0</v>
      </c>
      <c r="P352" s="3">
        <v>449448.5625</v>
      </c>
      <c r="Q352" s="3">
        <v>444199</v>
      </c>
      <c r="R352" s="3">
        <v>2.5379999999999999E-4</v>
      </c>
      <c r="S352" s="3">
        <v>1.108E-4</v>
      </c>
      <c r="T352" s="3">
        <v>3.92</v>
      </c>
      <c r="U352" s="3">
        <v>63.81</v>
      </c>
      <c r="V352" s="5">
        <f t="shared" si="20"/>
        <v>3</v>
      </c>
      <c r="W352" s="5">
        <f t="shared" si="21"/>
        <v>1</v>
      </c>
      <c r="X352" s="5">
        <f t="shared" si="22"/>
        <v>1</v>
      </c>
      <c r="Y352" s="5">
        <f t="shared" si="23"/>
        <v>1</v>
      </c>
    </row>
    <row r="353" spans="1:25" s="5" customFormat="1" x14ac:dyDescent="0.2">
      <c r="A353" s="3" t="s">
        <v>858</v>
      </c>
      <c r="B353" s="3" t="s">
        <v>34</v>
      </c>
      <c r="C353" s="3">
        <v>1.9093200000000001E-2</v>
      </c>
      <c r="D353" s="3">
        <v>8.5424000000000003E-4</v>
      </c>
      <c r="E353" s="3">
        <v>10</v>
      </c>
      <c r="F353" s="3" t="s">
        <v>354</v>
      </c>
      <c r="G353" s="3" t="s">
        <v>355</v>
      </c>
      <c r="H353" s="3">
        <v>1</v>
      </c>
      <c r="I353" s="3">
        <v>1424.6838399999999</v>
      </c>
      <c r="J353" s="3">
        <v>65302.29296875</v>
      </c>
      <c r="K353" s="3">
        <v>47986.6328125</v>
      </c>
      <c r="L353" s="3">
        <v>695128.34375</v>
      </c>
      <c r="M353" s="3">
        <v>686460.1875</v>
      </c>
      <c r="N353" s="3">
        <v>649103.0625</v>
      </c>
      <c r="O353" s="3">
        <v>2082034.84375</v>
      </c>
      <c r="P353" s="3">
        <v>1886149.1875</v>
      </c>
      <c r="Q353" s="3">
        <v>1373791.9375</v>
      </c>
      <c r="R353" s="3">
        <v>2.5379999999999999E-4</v>
      </c>
      <c r="S353" s="3">
        <v>2.0349999999999999E-3</v>
      </c>
      <c r="T353" s="3">
        <v>3.33</v>
      </c>
      <c r="U353" s="3">
        <v>28.88</v>
      </c>
      <c r="V353" s="5">
        <f t="shared" si="20"/>
        <v>0</v>
      </c>
      <c r="W353" s="5">
        <f t="shared" si="21"/>
        <v>0</v>
      </c>
      <c r="X353" s="5">
        <f t="shared" si="22"/>
        <v>0</v>
      </c>
      <c r="Y353" s="5">
        <f t="shared" si="23"/>
        <v>0</v>
      </c>
    </row>
    <row r="354" spans="1:25" s="5" customFormat="1" x14ac:dyDescent="0.2">
      <c r="A354" s="3" t="s">
        <v>859</v>
      </c>
      <c r="B354" s="3" t="s">
        <v>86</v>
      </c>
      <c r="C354" s="3">
        <v>1.35018E-2</v>
      </c>
      <c r="D354" s="3">
        <v>8.5424000000000003E-4</v>
      </c>
      <c r="E354" s="3">
        <v>4</v>
      </c>
      <c r="F354" s="3" t="s">
        <v>860</v>
      </c>
      <c r="G354" s="3" t="s">
        <v>861</v>
      </c>
      <c r="H354" s="3">
        <v>3</v>
      </c>
      <c r="I354" s="3">
        <v>2146.0332400000002</v>
      </c>
      <c r="J354" s="3">
        <v>0</v>
      </c>
      <c r="K354" s="3">
        <v>0</v>
      </c>
      <c r="L354" s="3">
        <v>44021.56640625</v>
      </c>
      <c r="M354" s="3">
        <v>41752.7265625</v>
      </c>
      <c r="N354" s="3">
        <v>43040.71484375</v>
      </c>
      <c r="O354" s="3">
        <v>0</v>
      </c>
      <c r="P354" s="3">
        <v>0</v>
      </c>
      <c r="Q354" s="3">
        <v>24789.802734375</v>
      </c>
      <c r="R354" s="3">
        <v>2.5379999999999999E-4</v>
      </c>
      <c r="S354" s="3">
        <v>1.2179999999999999E-3</v>
      </c>
      <c r="T354" s="3">
        <v>1.89</v>
      </c>
      <c r="U354" s="3">
        <v>33.049999999999997</v>
      </c>
      <c r="V354" s="5">
        <f t="shared" si="20"/>
        <v>4</v>
      </c>
      <c r="W354" s="5">
        <f t="shared" si="21"/>
        <v>2</v>
      </c>
      <c r="X354" s="5">
        <f t="shared" si="22"/>
        <v>0</v>
      </c>
      <c r="Y354" s="5">
        <f t="shared" si="23"/>
        <v>2</v>
      </c>
    </row>
    <row r="355" spans="1:25" s="5" customFormat="1" x14ac:dyDescent="0.2">
      <c r="A355" s="3" t="s">
        <v>862</v>
      </c>
      <c r="B355" s="3" t="s">
        <v>47</v>
      </c>
      <c r="C355" s="3">
        <v>5.4174099999999999E-4</v>
      </c>
      <c r="D355" s="3">
        <v>8.5424000000000003E-4</v>
      </c>
      <c r="E355" s="3">
        <v>8</v>
      </c>
      <c r="F355" s="3" t="s">
        <v>146</v>
      </c>
      <c r="G355" s="3" t="s">
        <v>147</v>
      </c>
      <c r="H355" s="3">
        <v>1</v>
      </c>
      <c r="I355" s="3">
        <v>2068.0895700000001</v>
      </c>
      <c r="J355" s="3">
        <v>0</v>
      </c>
      <c r="K355" s="3">
        <v>0</v>
      </c>
      <c r="L355" s="3">
        <v>748426.71875</v>
      </c>
      <c r="M355" s="3">
        <v>481229.46875</v>
      </c>
      <c r="N355" s="3">
        <v>418237.1875</v>
      </c>
      <c r="O355" s="3">
        <v>118264.8125</v>
      </c>
      <c r="P355" s="3">
        <v>0</v>
      </c>
      <c r="Q355" s="3">
        <v>240088.90625</v>
      </c>
      <c r="R355" s="3">
        <v>2.5379999999999999E-4</v>
      </c>
      <c r="S355" s="3">
        <v>1.065E-5</v>
      </c>
      <c r="T355" s="3">
        <v>2.74</v>
      </c>
      <c r="U355" s="3">
        <v>71.599999999999994</v>
      </c>
      <c r="V355" s="5">
        <f t="shared" si="20"/>
        <v>3</v>
      </c>
      <c r="W355" s="5">
        <f t="shared" si="21"/>
        <v>1</v>
      </c>
      <c r="X355" s="5">
        <f t="shared" si="22"/>
        <v>0</v>
      </c>
      <c r="Y355" s="5">
        <f t="shared" si="23"/>
        <v>2</v>
      </c>
    </row>
    <row r="356" spans="1:25" s="5" customFormat="1" x14ac:dyDescent="0.2">
      <c r="A356" s="3" t="s">
        <v>863</v>
      </c>
      <c r="B356" s="3" t="s">
        <v>153</v>
      </c>
      <c r="C356" s="3">
        <v>8.6461100000000005E-4</v>
      </c>
      <c r="D356" s="3">
        <v>8.5424000000000003E-4</v>
      </c>
      <c r="E356" s="3">
        <v>7</v>
      </c>
      <c r="F356" s="3" t="s">
        <v>864</v>
      </c>
      <c r="G356" s="3" t="s">
        <v>865</v>
      </c>
      <c r="H356" s="3">
        <v>1</v>
      </c>
      <c r="I356" s="3">
        <v>1676.71642</v>
      </c>
      <c r="J356" s="3">
        <v>51911.7421875</v>
      </c>
      <c r="K356" s="3">
        <v>35635.71875</v>
      </c>
      <c r="L356" s="3">
        <v>875771.953125</v>
      </c>
      <c r="M356" s="3">
        <v>958843.0859375</v>
      </c>
      <c r="N356" s="3">
        <v>938134.421875</v>
      </c>
      <c r="O356" s="3">
        <v>372929.12109375</v>
      </c>
      <c r="P356" s="3">
        <v>614854.40234375</v>
      </c>
      <c r="Q356" s="3">
        <v>627199.2890625</v>
      </c>
      <c r="R356" s="3">
        <v>2.5379999999999999E-4</v>
      </c>
      <c r="S356" s="3">
        <v>2.1160000000000001E-5</v>
      </c>
      <c r="T356" s="3">
        <v>3.76</v>
      </c>
      <c r="U356" s="3">
        <v>33.71</v>
      </c>
      <c r="V356" s="5">
        <f t="shared" si="20"/>
        <v>0</v>
      </c>
      <c r="W356" s="5">
        <f t="shared" si="21"/>
        <v>0</v>
      </c>
      <c r="X356" s="5">
        <f t="shared" si="22"/>
        <v>0</v>
      </c>
      <c r="Y356" s="5">
        <f t="shared" si="23"/>
        <v>0</v>
      </c>
    </row>
    <row r="357" spans="1:25" s="5" customFormat="1" x14ac:dyDescent="0.2">
      <c r="A357" s="3" t="s">
        <v>863</v>
      </c>
      <c r="B357" s="3" t="s">
        <v>74</v>
      </c>
      <c r="C357" s="3">
        <v>7.58861E-4</v>
      </c>
      <c r="D357" s="3">
        <v>8.5424000000000003E-4</v>
      </c>
      <c r="E357" s="3">
        <v>11</v>
      </c>
      <c r="F357" s="3" t="s">
        <v>864</v>
      </c>
      <c r="G357" s="3" t="s">
        <v>865</v>
      </c>
      <c r="H357" s="3">
        <v>1</v>
      </c>
      <c r="I357" s="3">
        <v>1660.7215000000001</v>
      </c>
      <c r="J357" s="3">
        <v>123454.1875</v>
      </c>
      <c r="K357" s="3">
        <v>0</v>
      </c>
      <c r="L357" s="3">
        <v>1689080.5</v>
      </c>
      <c r="M357" s="3">
        <v>2131261.609375</v>
      </c>
      <c r="N357" s="3">
        <v>2030719.25</v>
      </c>
      <c r="O357" s="3">
        <v>933063.671875</v>
      </c>
      <c r="P357" s="3">
        <v>953649.3828125</v>
      </c>
      <c r="Q357" s="3">
        <v>908900.59765625</v>
      </c>
      <c r="R357" s="3">
        <v>2.5379999999999999E-4</v>
      </c>
      <c r="S357" s="3">
        <v>1.7479999999999999E-5</v>
      </c>
      <c r="T357" s="3">
        <v>4.55</v>
      </c>
      <c r="U357" s="3">
        <v>37.549999999999997</v>
      </c>
      <c r="V357" s="5">
        <f t="shared" si="20"/>
        <v>1</v>
      </c>
      <c r="W357" s="5">
        <f t="shared" si="21"/>
        <v>0</v>
      </c>
      <c r="X357" s="5">
        <f t="shared" si="22"/>
        <v>0</v>
      </c>
      <c r="Y357" s="5">
        <f t="shared" si="23"/>
        <v>1</v>
      </c>
    </row>
    <row r="358" spans="1:25" s="5" customFormat="1" x14ac:dyDescent="0.2">
      <c r="A358" s="3" t="s">
        <v>866</v>
      </c>
      <c r="B358" s="3" t="s">
        <v>26</v>
      </c>
      <c r="C358" s="3">
        <v>1.8284399999999999E-2</v>
      </c>
      <c r="D358" s="3">
        <v>8.5424000000000003E-4</v>
      </c>
      <c r="E358" s="3">
        <v>2</v>
      </c>
      <c r="F358" s="3" t="s">
        <v>602</v>
      </c>
      <c r="G358" s="3" t="s">
        <v>603</v>
      </c>
      <c r="H358" s="3">
        <v>1</v>
      </c>
      <c r="I358" s="3">
        <v>1903.98471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2.5379999999999999E-4</v>
      </c>
      <c r="S358" s="3">
        <v>1.908E-3</v>
      </c>
      <c r="T358" s="3">
        <v>2.0499999999999998</v>
      </c>
      <c r="U358" s="3" t="s">
        <v>45</v>
      </c>
      <c r="V358" s="5">
        <f t="shared" si="20"/>
        <v>8</v>
      </c>
      <c r="W358" s="5">
        <f t="shared" si="21"/>
        <v>3</v>
      </c>
      <c r="X358" s="5">
        <f t="shared" si="22"/>
        <v>3</v>
      </c>
      <c r="Y358" s="5">
        <f t="shared" si="23"/>
        <v>2</v>
      </c>
    </row>
    <row r="359" spans="1:25" s="5" customFormat="1" x14ac:dyDescent="0.2">
      <c r="A359" s="3" t="s">
        <v>857</v>
      </c>
      <c r="B359" s="3" t="s">
        <v>867</v>
      </c>
      <c r="C359" s="3">
        <v>1.4884700000000001E-2</v>
      </c>
      <c r="D359" s="3">
        <v>8.5424000000000003E-4</v>
      </c>
      <c r="E359" s="3">
        <v>5</v>
      </c>
      <c r="F359" s="3" t="s">
        <v>660</v>
      </c>
      <c r="G359" s="3" t="s">
        <v>661</v>
      </c>
      <c r="H359" s="3">
        <v>1</v>
      </c>
      <c r="I359" s="3">
        <v>2187.9408800000001</v>
      </c>
      <c r="J359" s="3">
        <v>0</v>
      </c>
      <c r="K359" s="3">
        <v>0</v>
      </c>
      <c r="L359" s="3">
        <v>217299.765625</v>
      </c>
      <c r="M359" s="3">
        <v>581751.546875</v>
      </c>
      <c r="N359" s="3">
        <v>350438.96875</v>
      </c>
      <c r="O359" s="3">
        <v>0</v>
      </c>
      <c r="P359" s="3">
        <v>76446.0390625</v>
      </c>
      <c r="Q359" s="3">
        <v>156680.96875</v>
      </c>
      <c r="R359" s="3">
        <v>2.5379999999999999E-4</v>
      </c>
      <c r="S359" s="3">
        <v>1.403E-3</v>
      </c>
      <c r="T359" s="3">
        <v>3.16</v>
      </c>
      <c r="U359" s="3">
        <v>54.83</v>
      </c>
      <c r="V359" s="5">
        <f t="shared" si="20"/>
        <v>3</v>
      </c>
      <c r="W359" s="5">
        <f t="shared" si="21"/>
        <v>1</v>
      </c>
      <c r="X359" s="5">
        <f t="shared" si="22"/>
        <v>0</v>
      </c>
      <c r="Y359" s="5">
        <f t="shared" si="23"/>
        <v>2</v>
      </c>
    </row>
    <row r="360" spans="1:25" s="5" customFormat="1" x14ac:dyDescent="0.2">
      <c r="A360" s="3" t="s">
        <v>868</v>
      </c>
      <c r="B360" s="3" t="s">
        <v>240</v>
      </c>
      <c r="C360" s="3">
        <v>2.5980900000000001E-2</v>
      </c>
      <c r="D360" s="3">
        <v>8.5424000000000003E-4</v>
      </c>
      <c r="E360" s="3">
        <v>2</v>
      </c>
      <c r="F360" s="3" t="s">
        <v>811</v>
      </c>
      <c r="G360" s="3" t="s">
        <v>812</v>
      </c>
      <c r="H360" s="3">
        <v>2</v>
      </c>
      <c r="I360" s="3">
        <v>2257.1744199999998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2.5379999999999999E-4</v>
      </c>
      <c r="S360" s="3">
        <v>3.202E-3</v>
      </c>
      <c r="T360" s="3">
        <v>1.49</v>
      </c>
      <c r="U360" s="3" t="s">
        <v>45</v>
      </c>
      <c r="V360" s="5">
        <f t="shared" si="20"/>
        <v>8</v>
      </c>
      <c r="W360" s="5">
        <f t="shared" si="21"/>
        <v>3</v>
      </c>
      <c r="X360" s="5">
        <f t="shared" si="22"/>
        <v>3</v>
      </c>
      <c r="Y360" s="5">
        <f t="shared" si="23"/>
        <v>2</v>
      </c>
    </row>
    <row r="361" spans="1:25" s="5" customFormat="1" x14ac:dyDescent="0.2">
      <c r="A361" s="3" t="s">
        <v>869</v>
      </c>
      <c r="B361" s="3" t="s">
        <v>26</v>
      </c>
      <c r="C361" s="3">
        <v>5.90969E-4</v>
      </c>
      <c r="D361" s="3">
        <v>8.5424000000000003E-4</v>
      </c>
      <c r="E361" s="3">
        <v>11</v>
      </c>
      <c r="F361" s="3" t="s">
        <v>870</v>
      </c>
      <c r="G361" s="3" t="s">
        <v>137</v>
      </c>
      <c r="H361" s="3">
        <v>2</v>
      </c>
      <c r="I361" s="3">
        <v>1436.77908</v>
      </c>
      <c r="J361" s="3">
        <v>159354.65625</v>
      </c>
      <c r="K361" s="3">
        <v>154006.03125</v>
      </c>
      <c r="L361" s="3">
        <v>4784825.265625</v>
      </c>
      <c r="M361" s="3">
        <v>6285346.375</v>
      </c>
      <c r="N361" s="3">
        <v>5678251.59375</v>
      </c>
      <c r="O361" s="3">
        <v>1047052.546875</v>
      </c>
      <c r="P361" s="3">
        <v>2888470.78125</v>
      </c>
      <c r="Q361" s="3">
        <v>2935384.7421875</v>
      </c>
      <c r="R361" s="3">
        <v>2.5379999999999999E-4</v>
      </c>
      <c r="S361" s="3">
        <v>1.2109999999999999E-5</v>
      </c>
      <c r="T361" s="3">
        <v>4.84</v>
      </c>
      <c r="U361" s="3">
        <v>23.42</v>
      </c>
      <c r="V361" s="5">
        <f t="shared" si="20"/>
        <v>0</v>
      </c>
      <c r="W361" s="5">
        <f t="shared" si="21"/>
        <v>0</v>
      </c>
      <c r="X361" s="5">
        <f t="shared" si="22"/>
        <v>0</v>
      </c>
      <c r="Y361" s="5">
        <f t="shared" si="23"/>
        <v>0</v>
      </c>
    </row>
    <row r="362" spans="1:25" s="5" customFormat="1" x14ac:dyDescent="0.2">
      <c r="A362" s="3" t="s">
        <v>871</v>
      </c>
      <c r="B362" s="3" t="s">
        <v>872</v>
      </c>
      <c r="C362" s="3">
        <v>8.4234300000000008E-3</v>
      </c>
      <c r="D362" s="3">
        <v>8.5424000000000003E-4</v>
      </c>
      <c r="E362" s="3">
        <v>3</v>
      </c>
      <c r="F362" s="3" t="s">
        <v>438</v>
      </c>
      <c r="G362" s="3" t="s">
        <v>439</v>
      </c>
      <c r="H362" s="3">
        <v>2</v>
      </c>
      <c r="I362" s="3">
        <v>2368.1206299999999</v>
      </c>
      <c r="J362" s="3">
        <v>0</v>
      </c>
      <c r="K362" s="3">
        <v>28804.484375</v>
      </c>
      <c r="L362" s="3">
        <v>0</v>
      </c>
      <c r="M362" s="3">
        <v>168644.75390625</v>
      </c>
      <c r="N362" s="3">
        <v>117666.21875</v>
      </c>
      <c r="O362" s="3">
        <v>99216.16015625</v>
      </c>
      <c r="P362" s="3">
        <v>0</v>
      </c>
      <c r="Q362" s="3">
        <v>247889.125</v>
      </c>
      <c r="R362" s="3">
        <v>2.5379999999999999E-4</v>
      </c>
      <c r="S362" s="3">
        <v>6.0550000000000003E-4</v>
      </c>
      <c r="T362" s="3">
        <v>3.53</v>
      </c>
      <c r="U362" s="3">
        <v>38.479999999999997</v>
      </c>
      <c r="V362" s="5">
        <f t="shared" si="20"/>
        <v>3</v>
      </c>
      <c r="W362" s="5">
        <f t="shared" si="21"/>
        <v>1</v>
      </c>
      <c r="X362" s="5">
        <f t="shared" si="22"/>
        <v>1</v>
      </c>
      <c r="Y362" s="5">
        <f t="shared" si="23"/>
        <v>1</v>
      </c>
    </row>
    <row r="363" spans="1:25" s="5" customFormat="1" x14ac:dyDescent="0.2">
      <c r="A363" s="3" t="s">
        <v>873</v>
      </c>
      <c r="B363" s="3" t="s">
        <v>874</v>
      </c>
      <c r="C363" s="3">
        <v>9.3382099999999996E-3</v>
      </c>
      <c r="D363" s="3">
        <v>8.5424000000000003E-4</v>
      </c>
      <c r="E363" s="3">
        <v>4</v>
      </c>
      <c r="F363" s="3" t="s">
        <v>875</v>
      </c>
      <c r="G363" s="3" t="s">
        <v>876</v>
      </c>
      <c r="H363" s="3">
        <v>1</v>
      </c>
      <c r="I363" s="3">
        <v>1996.98306</v>
      </c>
      <c r="J363" s="3">
        <v>79811.6640625</v>
      </c>
      <c r="K363" s="3">
        <v>0</v>
      </c>
      <c r="L363" s="3">
        <v>412170.9375</v>
      </c>
      <c r="M363" s="3">
        <v>6007165.78125</v>
      </c>
      <c r="N363" s="3">
        <v>284788.875</v>
      </c>
      <c r="O363" s="3">
        <v>254294.15625</v>
      </c>
      <c r="P363" s="3">
        <v>276556.078125</v>
      </c>
      <c r="Q363" s="3">
        <v>337531.1640625</v>
      </c>
      <c r="R363" s="3">
        <v>2.5379999999999999E-4</v>
      </c>
      <c r="S363" s="3">
        <v>7.0549999999999996E-4</v>
      </c>
      <c r="T363" s="3">
        <v>2.85</v>
      </c>
      <c r="U363" s="3">
        <v>54.86</v>
      </c>
      <c r="V363" s="5">
        <f t="shared" si="20"/>
        <v>1</v>
      </c>
      <c r="W363" s="5">
        <f t="shared" si="21"/>
        <v>0</v>
      </c>
      <c r="X363" s="5">
        <f t="shared" si="22"/>
        <v>0</v>
      </c>
      <c r="Y363" s="5">
        <f t="shared" si="23"/>
        <v>1</v>
      </c>
    </row>
    <row r="364" spans="1:25" s="5" customFormat="1" x14ac:dyDescent="0.2">
      <c r="A364" s="3" t="s">
        <v>873</v>
      </c>
      <c r="B364" s="3" t="s">
        <v>34</v>
      </c>
      <c r="C364" s="3">
        <v>3.9813699999999997E-3</v>
      </c>
      <c r="D364" s="3">
        <v>8.5424000000000003E-4</v>
      </c>
      <c r="E364" s="3">
        <v>9</v>
      </c>
      <c r="F364" s="3" t="s">
        <v>875</v>
      </c>
      <c r="G364" s="3" t="s">
        <v>876</v>
      </c>
      <c r="H364" s="3">
        <v>1</v>
      </c>
      <c r="I364" s="3">
        <v>1980.9881399999999</v>
      </c>
      <c r="J364" s="3">
        <v>212039.5</v>
      </c>
      <c r="K364" s="3">
        <v>203254.78125</v>
      </c>
      <c r="L364" s="3">
        <v>0</v>
      </c>
      <c r="M364" s="3">
        <v>1106030.171875</v>
      </c>
      <c r="N364" s="3">
        <v>1098827.078125</v>
      </c>
      <c r="O364" s="3">
        <v>431058.2734375</v>
      </c>
      <c r="P364" s="3">
        <v>320226.46875</v>
      </c>
      <c r="Q364" s="3">
        <v>776702.125</v>
      </c>
      <c r="R364" s="3">
        <v>2.5379999999999999E-4</v>
      </c>
      <c r="S364" s="3">
        <v>2.006E-4</v>
      </c>
      <c r="T364" s="3">
        <v>4.1399999999999997</v>
      </c>
      <c r="U364" s="3">
        <v>57.84</v>
      </c>
      <c r="V364" s="5">
        <f t="shared" si="20"/>
        <v>1</v>
      </c>
      <c r="W364" s="5">
        <f t="shared" si="21"/>
        <v>0</v>
      </c>
      <c r="X364" s="5">
        <f t="shared" si="22"/>
        <v>1</v>
      </c>
      <c r="Y364" s="5">
        <f t="shared" si="23"/>
        <v>0</v>
      </c>
    </row>
    <row r="365" spans="1:25" s="5" customFormat="1" x14ac:dyDescent="0.2">
      <c r="A365" s="3" t="s">
        <v>877</v>
      </c>
      <c r="B365" s="3" t="s">
        <v>47</v>
      </c>
      <c r="C365" s="3">
        <v>3.1546100000000001E-2</v>
      </c>
      <c r="D365" s="3">
        <v>8.5424000000000003E-4</v>
      </c>
      <c r="E365" s="3">
        <v>3</v>
      </c>
      <c r="F365" s="3" t="s">
        <v>386</v>
      </c>
      <c r="G365" s="3" t="s">
        <v>387</v>
      </c>
      <c r="H365" s="3">
        <v>1</v>
      </c>
      <c r="I365" s="3">
        <v>2524.3479699999998</v>
      </c>
      <c r="J365" s="3">
        <v>0</v>
      </c>
      <c r="K365" s="3">
        <v>0</v>
      </c>
      <c r="L365" s="3">
        <v>0</v>
      </c>
      <c r="M365" s="3">
        <v>320073.6875</v>
      </c>
      <c r="N365" s="3">
        <v>255974.375</v>
      </c>
      <c r="O365" s="3">
        <v>0</v>
      </c>
      <c r="P365" s="3">
        <v>155180.171875</v>
      </c>
      <c r="Q365" s="3">
        <v>151361.53125</v>
      </c>
      <c r="R365" s="3">
        <v>2.5379999999999999E-4</v>
      </c>
      <c r="S365" s="3">
        <v>4.2640000000000004E-3</v>
      </c>
      <c r="T365" s="3">
        <v>2.41</v>
      </c>
      <c r="U365" s="3">
        <v>63.88</v>
      </c>
      <c r="V365" s="5">
        <f t="shared" si="20"/>
        <v>4</v>
      </c>
      <c r="W365" s="5">
        <f t="shared" si="21"/>
        <v>1</v>
      </c>
      <c r="X365" s="5">
        <f t="shared" si="22"/>
        <v>1</v>
      </c>
      <c r="Y365" s="5">
        <f t="shared" si="23"/>
        <v>2</v>
      </c>
    </row>
    <row r="366" spans="1:25" s="5" customFormat="1" x14ac:dyDescent="0.2">
      <c r="A366" s="3" t="s">
        <v>878</v>
      </c>
      <c r="B366" s="3" t="s">
        <v>26</v>
      </c>
      <c r="C366" s="3">
        <v>8.2425399999999996E-3</v>
      </c>
      <c r="D366" s="3">
        <v>8.5424000000000003E-4</v>
      </c>
      <c r="E366" s="3">
        <v>1</v>
      </c>
      <c r="F366" s="3" t="s">
        <v>419</v>
      </c>
      <c r="G366" s="3" t="s">
        <v>420</v>
      </c>
      <c r="H366" s="3">
        <v>2</v>
      </c>
      <c r="I366" s="3">
        <v>2603.2810100000002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2.5379999999999999E-4</v>
      </c>
      <c r="S366" s="3">
        <v>5.8770000000000003E-4</v>
      </c>
      <c r="T366" s="3">
        <v>2.1</v>
      </c>
      <c r="U366" s="3" t="s">
        <v>45</v>
      </c>
      <c r="V366" s="5">
        <f t="shared" si="20"/>
        <v>8</v>
      </c>
      <c r="W366" s="5">
        <f t="shared" si="21"/>
        <v>3</v>
      </c>
      <c r="X366" s="5">
        <f t="shared" si="22"/>
        <v>3</v>
      </c>
      <c r="Y366" s="5">
        <f t="shared" si="23"/>
        <v>2</v>
      </c>
    </row>
    <row r="367" spans="1:25" s="5" customFormat="1" x14ac:dyDescent="0.2">
      <c r="A367" s="3" t="s">
        <v>879</v>
      </c>
      <c r="B367" s="3" t="s">
        <v>26</v>
      </c>
      <c r="C367" s="3">
        <v>4.3587200000000002E-4</v>
      </c>
      <c r="D367" s="3">
        <v>8.5424000000000003E-4</v>
      </c>
      <c r="E367" s="3">
        <v>7</v>
      </c>
      <c r="F367" s="3" t="s">
        <v>419</v>
      </c>
      <c r="G367" s="3" t="s">
        <v>420</v>
      </c>
      <c r="H367" s="3">
        <v>1</v>
      </c>
      <c r="I367" s="3">
        <v>2205.0532499999999</v>
      </c>
      <c r="J367" s="3">
        <v>0</v>
      </c>
      <c r="K367" s="3">
        <v>0</v>
      </c>
      <c r="L367" s="3">
        <v>620454.4375</v>
      </c>
      <c r="M367" s="3">
        <v>423981.25</v>
      </c>
      <c r="N367" s="3">
        <v>363116.78125</v>
      </c>
      <c r="O367" s="3">
        <v>359795.65625</v>
      </c>
      <c r="P367" s="3">
        <v>597072.71875</v>
      </c>
      <c r="Q367" s="3">
        <v>705924.5625</v>
      </c>
      <c r="R367" s="3">
        <v>2.5379999999999999E-4</v>
      </c>
      <c r="S367" s="3">
        <v>7.7649999999999993E-6</v>
      </c>
      <c r="T367" s="3">
        <v>3.11</v>
      </c>
      <c r="U367" s="3">
        <v>77.44</v>
      </c>
      <c r="V367" s="5">
        <f t="shared" si="20"/>
        <v>2</v>
      </c>
      <c r="W367" s="5">
        <f t="shared" si="21"/>
        <v>0</v>
      </c>
      <c r="X367" s="5">
        <f t="shared" si="22"/>
        <v>0</v>
      </c>
      <c r="Y367" s="5">
        <f t="shared" si="23"/>
        <v>2</v>
      </c>
    </row>
    <row r="368" spans="1:25" s="5" customFormat="1" x14ac:dyDescent="0.2">
      <c r="A368" s="3" t="s">
        <v>880</v>
      </c>
      <c r="B368" s="3" t="s">
        <v>86</v>
      </c>
      <c r="C368" s="3">
        <v>1.5467E-3</v>
      </c>
      <c r="D368" s="3">
        <v>8.5424000000000003E-4</v>
      </c>
      <c r="E368" s="3">
        <v>9</v>
      </c>
      <c r="F368" s="3" t="s">
        <v>881</v>
      </c>
      <c r="G368" s="3" t="s">
        <v>882</v>
      </c>
      <c r="H368" s="3">
        <v>3</v>
      </c>
      <c r="I368" s="3">
        <v>2291.1965</v>
      </c>
      <c r="J368" s="3">
        <v>0</v>
      </c>
      <c r="K368" s="3">
        <v>0</v>
      </c>
      <c r="L368" s="3">
        <v>275945.84375</v>
      </c>
      <c r="M368" s="3">
        <v>413428.484375</v>
      </c>
      <c r="N368" s="3">
        <v>398985.46875</v>
      </c>
      <c r="O368" s="3">
        <v>513458.859375</v>
      </c>
      <c r="P368" s="3">
        <v>529869.671875</v>
      </c>
      <c r="Q368" s="3">
        <v>548652.140625</v>
      </c>
      <c r="R368" s="3">
        <v>2.5379999999999999E-4</v>
      </c>
      <c r="S368" s="3">
        <v>4.9969999999999998E-5</v>
      </c>
      <c r="T368" s="3">
        <v>3.27</v>
      </c>
      <c r="U368" s="3">
        <v>47.21</v>
      </c>
      <c r="V368" s="5">
        <f t="shared" si="20"/>
        <v>2</v>
      </c>
      <c r="W368" s="5">
        <f t="shared" si="21"/>
        <v>0</v>
      </c>
      <c r="X368" s="5">
        <f t="shared" si="22"/>
        <v>0</v>
      </c>
      <c r="Y368" s="5">
        <f t="shared" si="23"/>
        <v>2</v>
      </c>
    </row>
    <row r="369" spans="1:25" s="5" customFormat="1" x14ac:dyDescent="0.2">
      <c r="A369" s="3" t="s">
        <v>883</v>
      </c>
      <c r="B369" s="3" t="s">
        <v>42</v>
      </c>
      <c r="C369" s="3">
        <v>1.18239E-4</v>
      </c>
      <c r="D369" s="3">
        <v>8.5424000000000003E-4</v>
      </c>
      <c r="E369" s="3">
        <v>5</v>
      </c>
      <c r="F369" s="3" t="s">
        <v>884</v>
      </c>
      <c r="G369" s="3" t="s">
        <v>885</v>
      </c>
      <c r="H369" s="3">
        <v>1</v>
      </c>
      <c r="I369" s="3">
        <v>2374.1343499999998</v>
      </c>
      <c r="J369" s="3">
        <v>0</v>
      </c>
      <c r="K369" s="3">
        <v>0</v>
      </c>
      <c r="L369" s="3">
        <v>195969.921875</v>
      </c>
      <c r="M369" s="3">
        <v>345995.34375</v>
      </c>
      <c r="N369" s="3">
        <v>233198.859375</v>
      </c>
      <c r="O369" s="3">
        <v>378374.59375</v>
      </c>
      <c r="P369" s="3">
        <v>222327.828125</v>
      </c>
      <c r="Q369" s="3">
        <v>167828.90625</v>
      </c>
      <c r="R369" s="3">
        <v>2.5379999999999999E-4</v>
      </c>
      <c r="S369" s="3">
        <v>1.1310000000000001E-6</v>
      </c>
      <c r="T369" s="3">
        <v>4.2699999999999996</v>
      </c>
      <c r="U369" s="3">
        <v>62.73</v>
      </c>
      <c r="V369" s="5">
        <f t="shared" si="20"/>
        <v>2</v>
      </c>
      <c r="W369" s="5">
        <f t="shared" si="21"/>
        <v>0</v>
      </c>
      <c r="X369" s="5">
        <f t="shared" si="22"/>
        <v>0</v>
      </c>
      <c r="Y369" s="5">
        <f t="shared" si="23"/>
        <v>2</v>
      </c>
    </row>
    <row r="370" spans="1:25" s="5" customFormat="1" x14ac:dyDescent="0.2">
      <c r="A370" s="3" t="s">
        <v>886</v>
      </c>
      <c r="B370" s="3" t="s">
        <v>42</v>
      </c>
      <c r="C370" s="3">
        <v>2.9369700000000001E-3</v>
      </c>
      <c r="D370" s="3">
        <v>8.5424000000000003E-4</v>
      </c>
      <c r="E370" s="3">
        <v>4</v>
      </c>
      <c r="F370" s="3" t="s">
        <v>887</v>
      </c>
      <c r="G370" s="3" t="s">
        <v>888</v>
      </c>
      <c r="H370" s="3">
        <v>1</v>
      </c>
      <c r="I370" s="3">
        <v>1828.9261899999999</v>
      </c>
      <c r="J370" s="3">
        <v>0</v>
      </c>
      <c r="K370" s="3">
        <v>0</v>
      </c>
      <c r="L370" s="3">
        <v>169586.578125</v>
      </c>
      <c r="M370" s="3">
        <v>368896.78125</v>
      </c>
      <c r="N370" s="3">
        <v>231247.921875</v>
      </c>
      <c r="O370" s="3">
        <v>257125.03125</v>
      </c>
      <c r="P370" s="3">
        <v>238689.703125</v>
      </c>
      <c r="Q370" s="3">
        <v>333898.75</v>
      </c>
      <c r="R370" s="3">
        <v>2.5379999999999999E-4</v>
      </c>
      <c r="S370" s="3">
        <v>1.2799999999999999E-4</v>
      </c>
      <c r="T370" s="3">
        <v>3.37</v>
      </c>
      <c r="U370" s="3">
        <v>60.15</v>
      </c>
      <c r="V370" s="5">
        <f t="shared" si="20"/>
        <v>2</v>
      </c>
      <c r="W370" s="5">
        <f t="shared" si="21"/>
        <v>0</v>
      </c>
      <c r="X370" s="5">
        <f t="shared" si="22"/>
        <v>0</v>
      </c>
      <c r="Y370" s="5">
        <f t="shared" si="23"/>
        <v>2</v>
      </c>
    </row>
    <row r="371" spans="1:25" s="5" customFormat="1" x14ac:dyDescent="0.2">
      <c r="A371" s="3" t="s">
        <v>889</v>
      </c>
      <c r="B371" s="3" t="s">
        <v>38</v>
      </c>
      <c r="C371" s="3">
        <v>3.2919500000000001E-3</v>
      </c>
      <c r="D371" s="3">
        <v>8.5424000000000003E-4</v>
      </c>
      <c r="E371" s="3">
        <v>3</v>
      </c>
      <c r="F371" s="3" t="s">
        <v>615</v>
      </c>
      <c r="G371" s="3" t="s">
        <v>616</v>
      </c>
      <c r="H371" s="3">
        <v>2</v>
      </c>
      <c r="I371" s="3">
        <v>1974.0212200000001</v>
      </c>
      <c r="J371" s="3">
        <v>0</v>
      </c>
      <c r="K371" s="3">
        <v>0</v>
      </c>
      <c r="L371" s="3">
        <v>403369.8125</v>
      </c>
      <c r="M371" s="3">
        <v>479710</v>
      </c>
      <c r="N371" s="3">
        <v>470610.1875</v>
      </c>
      <c r="O371" s="3">
        <v>179236.625</v>
      </c>
      <c r="P371" s="3">
        <v>218482.96875</v>
      </c>
      <c r="Q371" s="3">
        <v>281706.8125</v>
      </c>
      <c r="R371" s="3">
        <v>2.5379999999999999E-4</v>
      </c>
      <c r="S371" s="3">
        <v>1.5210000000000001E-4</v>
      </c>
      <c r="T371" s="3">
        <v>3.53</v>
      </c>
      <c r="U371" s="3">
        <v>50.04</v>
      </c>
      <c r="V371" s="5">
        <f t="shared" si="20"/>
        <v>2</v>
      </c>
      <c r="W371" s="5">
        <f t="shared" si="21"/>
        <v>0</v>
      </c>
      <c r="X371" s="5">
        <f t="shared" si="22"/>
        <v>0</v>
      </c>
      <c r="Y371" s="5">
        <f t="shared" si="23"/>
        <v>2</v>
      </c>
    </row>
    <row r="372" spans="1:25" s="5" customFormat="1" x14ac:dyDescent="0.2">
      <c r="A372" s="3" t="s">
        <v>890</v>
      </c>
      <c r="B372" s="3" t="s">
        <v>42</v>
      </c>
      <c r="C372" s="3">
        <v>1.2416799999999999E-4</v>
      </c>
      <c r="D372" s="3">
        <v>8.5424000000000003E-4</v>
      </c>
      <c r="E372" s="3">
        <v>9</v>
      </c>
      <c r="F372" s="3" t="s">
        <v>149</v>
      </c>
      <c r="G372" s="3" t="s">
        <v>150</v>
      </c>
      <c r="H372" s="3">
        <v>1</v>
      </c>
      <c r="I372" s="3">
        <v>1948.99092</v>
      </c>
      <c r="J372" s="3">
        <v>0</v>
      </c>
      <c r="K372" s="3">
        <v>0</v>
      </c>
      <c r="L372" s="3">
        <v>1153053.5</v>
      </c>
      <c r="M372" s="3">
        <v>1161619.875</v>
      </c>
      <c r="N372" s="3">
        <v>856009.3125</v>
      </c>
      <c r="O372" s="3">
        <v>2379577.078125</v>
      </c>
      <c r="P372" s="3">
        <v>1596526.765625</v>
      </c>
      <c r="Q372" s="3">
        <v>1414336.546875</v>
      </c>
      <c r="R372" s="3">
        <v>2.5379999999999999E-4</v>
      </c>
      <c r="S372" s="3">
        <v>1.2190000000000001E-6</v>
      </c>
      <c r="T372" s="3">
        <v>4.43</v>
      </c>
      <c r="U372" s="3">
        <v>47.41</v>
      </c>
      <c r="V372" s="5">
        <f t="shared" si="20"/>
        <v>2</v>
      </c>
      <c r="W372" s="5">
        <f t="shared" si="21"/>
        <v>0</v>
      </c>
      <c r="X372" s="5">
        <f t="shared" si="22"/>
        <v>0</v>
      </c>
      <c r="Y372" s="5">
        <f t="shared" si="23"/>
        <v>2</v>
      </c>
    </row>
    <row r="373" spans="1:25" s="5" customFormat="1" x14ac:dyDescent="0.2">
      <c r="A373" s="3" t="s">
        <v>891</v>
      </c>
      <c r="B373" s="3" t="s">
        <v>42</v>
      </c>
      <c r="C373" s="3">
        <v>6.1945199999999999E-2</v>
      </c>
      <c r="D373" s="3">
        <v>8.5424000000000003E-4</v>
      </c>
      <c r="E373" s="3">
        <v>1</v>
      </c>
      <c r="F373" s="3" t="s">
        <v>892</v>
      </c>
      <c r="G373" s="3" t="s">
        <v>131</v>
      </c>
      <c r="H373" s="3">
        <v>1</v>
      </c>
      <c r="I373" s="3">
        <v>3161.51899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195842.15625</v>
      </c>
      <c r="P373" s="3">
        <v>0</v>
      </c>
      <c r="Q373" s="3">
        <v>319356.125</v>
      </c>
      <c r="R373" s="3">
        <v>2.5379999999999999E-4</v>
      </c>
      <c r="S373" s="3">
        <v>1.1650000000000001E-2</v>
      </c>
      <c r="T373" s="3">
        <v>3.48</v>
      </c>
      <c r="U373" s="3">
        <v>57.61</v>
      </c>
      <c r="V373" s="5">
        <f t="shared" si="20"/>
        <v>6</v>
      </c>
      <c r="W373" s="5">
        <f t="shared" si="21"/>
        <v>1</v>
      </c>
      <c r="X373" s="5">
        <f t="shared" si="22"/>
        <v>3</v>
      </c>
      <c r="Y373" s="5">
        <f t="shared" si="23"/>
        <v>2</v>
      </c>
    </row>
    <row r="374" spans="1:25" s="5" customFormat="1" x14ac:dyDescent="0.2">
      <c r="A374" s="3" t="s">
        <v>893</v>
      </c>
      <c r="B374" s="3" t="s">
        <v>894</v>
      </c>
      <c r="C374" s="3">
        <v>4.4014699999999997E-2</v>
      </c>
      <c r="D374" s="3">
        <v>8.5424000000000003E-4</v>
      </c>
      <c r="E374" s="3">
        <v>8</v>
      </c>
      <c r="F374" s="3" t="s">
        <v>181</v>
      </c>
      <c r="G374" s="3" t="s">
        <v>182</v>
      </c>
      <c r="H374" s="3">
        <v>1</v>
      </c>
      <c r="I374" s="3">
        <v>1369.68542</v>
      </c>
      <c r="J374" s="3">
        <v>0</v>
      </c>
      <c r="K374" s="3">
        <v>0</v>
      </c>
      <c r="L374" s="3">
        <v>2195450</v>
      </c>
      <c r="M374" s="3">
        <v>4133928</v>
      </c>
      <c r="N374" s="3">
        <v>3656073.25</v>
      </c>
      <c r="O374" s="3">
        <v>1648515.25</v>
      </c>
      <c r="P374" s="3">
        <v>3865987.25</v>
      </c>
      <c r="Q374" s="3">
        <v>1903087.625</v>
      </c>
      <c r="R374" s="3">
        <v>2.5379999999999999E-4</v>
      </c>
      <c r="S374" s="3">
        <v>6.9769999999999997E-3</v>
      </c>
      <c r="T374" s="3">
        <v>2.2599999999999998</v>
      </c>
      <c r="U374" s="3">
        <v>49.7</v>
      </c>
      <c r="V374" s="5">
        <f t="shared" si="20"/>
        <v>2</v>
      </c>
      <c r="W374" s="5">
        <f t="shared" si="21"/>
        <v>0</v>
      </c>
      <c r="X374" s="5">
        <f t="shared" si="22"/>
        <v>0</v>
      </c>
      <c r="Y374" s="5">
        <f t="shared" si="23"/>
        <v>2</v>
      </c>
    </row>
    <row r="375" spans="1:25" s="5" customFormat="1" x14ac:dyDescent="0.2">
      <c r="A375" s="3" t="s">
        <v>893</v>
      </c>
      <c r="B375" s="3" t="s">
        <v>42</v>
      </c>
      <c r="C375" s="3">
        <v>3.7875899999999997E-2</v>
      </c>
      <c r="D375" s="3">
        <v>8.5424000000000003E-4</v>
      </c>
      <c r="E375" s="3">
        <v>6</v>
      </c>
      <c r="F375" s="3" t="s">
        <v>181</v>
      </c>
      <c r="G375" s="3" t="s">
        <v>182</v>
      </c>
      <c r="H375" s="3">
        <v>1</v>
      </c>
      <c r="I375" s="3">
        <v>1353.6904999999999</v>
      </c>
      <c r="J375" s="3">
        <v>311250.3125</v>
      </c>
      <c r="K375" s="3">
        <v>327170.9375</v>
      </c>
      <c r="L375" s="3">
        <v>8760615</v>
      </c>
      <c r="M375" s="3">
        <v>5270535</v>
      </c>
      <c r="N375" s="3">
        <v>8417374</v>
      </c>
      <c r="O375" s="3">
        <v>5219346</v>
      </c>
      <c r="P375" s="3">
        <v>11444768</v>
      </c>
      <c r="Q375" s="3">
        <v>6017059</v>
      </c>
      <c r="R375" s="3">
        <v>2.5379999999999999E-4</v>
      </c>
      <c r="S375" s="3">
        <v>5.6189999999999999E-3</v>
      </c>
      <c r="T375" s="3">
        <v>2.4900000000000002</v>
      </c>
      <c r="U375" s="3">
        <v>56.93</v>
      </c>
      <c r="V375" s="5">
        <f t="shared" si="20"/>
        <v>0</v>
      </c>
      <c r="W375" s="5">
        <f t="shared" si="21"/>
        <v>0</v>
      </c>
      <c r="X375" s="5">
        <f t="shared" si="22"/>
        <v>0</v>
      </c>
      <c r="Y375" s="5">
        <f t="shared" si="23"/>
        <v>0</v>
      </c>
    </row>
    <row r="376" spans="1:25" s="5" customFormat="1" x14ac:dyDescent="0.2">
      <c r="A376" s="3" t="s">
        <v>871</v>
      </c>
      <c r="B376" s="3" t="s">
        <v>895</v>
      </c>
      <c r="C376" s="3">
        <v>2.0263699999999999E-2</v>
      </c>
      <c r="D376" s="3">
        <v>8.5424000000000003E-4</v>
      </c>
      <c r="E376" s="3">
        <v>4</v>
      </c>
      <c r="F376" s="3" t="s">
        <v>438</v>
      </c>
      <c r="G376" s="3" t="s">
        <v>439</v>
      </c>
      <c r="H376" s="3">
        <v>2</v>
      </c>
      <c r="I376" s="3">
        <v>2384.11555</v>
      </c>
      <c r="J376" s="3">
        <v>0</v>
      </c>
      <c r="K376" s="3">
        <v>0</v>
      </c>
      <c r="L376" s="3">
        <v>120151.9921875</v>
      </c>
      <c r="M376" s="3">
        <v>149795.537109375</v>
      </c>
      <c r="N376" s="3">
        <v>36033.0078125</v>
      </c>
      <c r="O376" s="3">
        <v>75973.0390625</v>
      </c>
      <c r="P376" s="3">
        <v>103735.6796875</v>
      </c>
      <c r="Q376" s="3">
        <v>136926.42578125</v>
      </c>
      <c r="R376" s="3">
        <v>2.5379999999999999E-4</v>
      </c>
      <c r="S376" s="3">
        <v>2.2130000000000001E-3</v>
      </c>
      <c r="T376" s="3">
        <v>2.89</v>
      </c>
      <c r="U376" s="3">
        <v>33.950000000000003</v>
      </c>
      <c r="V376" s="5">
        <f t="shared" si="20"/>
        <v>2</v>
      </c>
      <c r="W376" s="5">
        <f t="shared" si="21"/>
        <v>0</v>
      </c>
      <c r="X376" s="5">
        <f t="shared" si="22"/>
        <v>0</v>
      </c>
      <c r="Y376" s="5">
        <f t="shared" si="23"/>
        <v>2</v>
      </c>
    </row>
    <row r="377" spans="1:25" s="5" customFormat="1" x14ac:dyDescent="0.2">
      <c r="A377" s="3" t="s">
        <v>896</v>
      </c>
      <c r="B377" s="3" t="s">
        <v>34</v>
      </c>
      <c r="C377" s="3">
        <v>3.2232900000000002E-2</v>
      </c>
      <c r="D377" s="3">
        <v>8.5424000000000003E-4</v>
      </c>
      <c r="E377" s="3">
        <v>1</v>
      </c>
      <c r="F377" s="3" t="s">
        <v>897</v>
      </c>
      <c r="G377" s="3" t="s">
        <v>898</v>
      </c>
      <c r="H377" s="3">
        <v>1</v>
      </c>
      <c r="I377" s="3">
        <v>1814.9204400000001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2.5379999999999999E-4</v>
      </c>
      <c r="S377" s="3">
        <v>4.4070000000000003E-3</v>
      </c>
      <c r="T377" s="3">
        <v>1.83</v>
      </c>
      <c r="U377" s="3" t="s">
        <v>45</v>
      </c>
      <c r="V377" s="5">
        <f t="shared" si="20"/>
        <v>8</v>
      </c>
      <c r="W377" s="5">
        <f t="shared" si="21"/>
        <v>3</v>
      </c>
      <c r="X377" s="5">
        <f t="shared" si="22"/>
        <v>3</v>
      </c>
      <c r="Y377" s="5">
        <f t="shared" si="23"/>
        <v>2</v>
      </c>
    </row>
    <row r="378" spans="1:25" s="5" customFormat="1" x14ac:dyDescent="0.2">
      <c r="A378" s="3" t="s">
        <v>899</v>
      </c>
      <c r="B378" s="3" t="s">
        <v>115</v>
      </c>
      <c r="C378" s="3">
        <v>3.8957900000000001E-3</v>
      </c>
      <c r="D378" s="3">
        <v>8.5424000000000003E-4</v>
      </c>
      <c r="E378" s="3">
        <v>6</v>
      </c>
      <c r="F378" s="3" t="s">
        <v>900</v>
      </c>
      <c r="G378" s="3" t="s">
        <v>255</v>
      </c>
      <c r="H378" s="3">
        <v>1</v>
      </c>
      <c r="I378" s="3">
        <v>2372.1227199999998</v>
      </c>
      <c r="J378" s="3">
        <v>0</v>
      </c>
      <c r="K378" s="3">
        <v>0</v>
      </c>
      <c r="L378" s="3">
        <v>124618.21875</v>
      </c>
      <c r="M378" s="3">
        <v>209234.5625</v>
      </c>
      <c r="N378" s="3">
        <v>250751.609375</v>
      </c>
      <c r="O378" s="3">
        <v>229123.90625</v>
      </c>
      <c r="P378" s="3">
        <v>299109.9453125</v>
      </c>
      <c r="Q378" s="3">
        <v>233869.15625</v>
      </c>
      <c r="R378" s="3">
        <v>2.5379999999999999E-4</v>
      </c>
      <c r="S378" s="3">
        <v>1.939E-4</v>
      </c>
      <c r="T378" s="3">
        <v>2.76</v>
      </c>
      <c r="U378" s="3">
        <v>57.11</v>
      </c>
      <c r="V378" s="5">
        <f t="shared" si="20"/>
        <v>2</v>
      </c>
      <c r="W378" s="5">
        <f t="shared" si="21"/>
        <v>0</v>
      </c>
      <c r="X378" s="5">
        <f t="shared" si="22"/>
        <v>0</v>
      </c>
      <c r="Y378" s="5">
        <f t="shared" si="23"/>
        <v>2</v>
      </c>
    </row>
    <row r="379" spans="1:25" s="5" customFormat="1" x14ac:dyDescent="0.2">
      <c r="A379" s="3" t="s">
        <v>901</v>
      </c>
      <c r="B379" s="3" t="s">
        <v>157</v>
      </c>
      <c r="C379" s="3">
        <v>8.9894599999999998E-6</v>
      </c>
      <c r="D379" s="3">
        <v>8.5424000000000003E-4</v>
      </c>
      <c r="E379" s="3">
        <v>3</v>
      </c>
      <c r="F379" s="3" t="s">
        <v>562</v>
      </c>
      <c r="G379" s="3" t="s">
        <v>563</v>
      </c>
      <c r="H379" s="3">
        <v>1</v>
      </c>
      <c r="I379" s="3">
        <v>3178.5877599999999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1365895.125</v>
      </c>
      <c r="P379" s="3">
        <v>1859582.75</v>
      </c>
      <c r="Q379" s="3">
        <v>2058007.75</v>
      </c>
      <c r="R379" s="3">
        <v>2.5379999999999999E-4</v>
      </c>
      <c r="S379" s="3">
        <v>2.562E-8</v>
      </c>
      <c r="T379" s="3">
        <v>8.08</v>
      </c>
      <c r="U379" s="3">
        <v>64.81</v>
      </c>
      <c r="V379" s="5">
        <f t="shared" si="20"/>
        <v>5</v>
      </c>
      <c r="W379" s="5">
        <f t="shared" si="21"/>
        <v>0</v>
      </c>
      <c r="X379" s="5">
        <f t="shared" si="22"/>
        <v>3</v>
      </c>
      <c r="Y379" s="5">
        <f t="shared" si="23"/>
        <v>2</v>
      </c>
    </row>
    <row r="380" spans="1:25" s="5" customFormat="1" x14ac:dyDescent="0.2">
      <c r="A380" s="3" t="s">
        <v>902</v>
      </c>
      <c r="B380" s="3" t="s">
        <v>115</v>
      </c>
      <c r="C380" s="3">
        <v>4.4488899999999998E-2</v>
      </c>
      <c r="D380" s="3">
        <v>8.5424000000000003E-4</v>
      </c>
      <c r="E380" s="3">
        <v>3</v>
      </c>
      <c r="F380" s="3" t="s">
        <v>903</v>
      </c>
      <c r="G380" s="3" t="s">
        <v>904</v>
      </c>
      <c r="H380" s="3">
        <v>2</v>
      </c>
      <c r="I380" s="3">
        <v>3076.47793</v>
      </c>
      <c r="J380" s="3">
        <v>0</v>
      </c>
      <c r="K380" s="3">
        <v>0</v>
      </c>
      <c r="L380" s="3">
        <v>197879.890625</v>
      </c>
      <c r="M380" s="3">
        <v>197146.140625</v>
      </c>
      <c r="N380" s="3">
        <v>133231.0625</v>
      </c>
      <c r="O380" s="3">
        <v>0</v>
      </c>
      <c r="P380" s="3">
        <v>69311.6484375</v>
      </c>
      <c r="Q380" s="3">
        <v>0</v>
      </c>
      <c r="R380" s="3">
        <v>2.5379999999999999E-4</v>
      </c>
      <c r="S380" s="3">
        <v>7.1120000000000003E-3</v>
      </c>
      <c r="T380" s="3">
        <v>1.71</v>
      </c>
      <c r="U380" s="3">
        <v>55.33</v>
      </c>
      <c r="V380" s="5">
        <f t="shared" si="20"/>
        <v>4</v>
      </c>
      <c r="W380" s="5">
        <f t="shared" si="21"/>
        <v>2</v>
      </c>
      <c r="X380" s="5">
        <f t="shared" si="22"/>
        <v>0</v>
      </c>
      <c r="Y380" s="5">
        <f t="shared" si="23"/>
        <v>2</v>
      </c>
    </row>
    <row r="381" spans="1:25" s="5" customFormat="1" x14ac:dyDescent="0.2">
      <c r="A381" s="3" t="s">
        <v>905</v>
      </c>
      <c r="B381" s="3" t="s">
        <v>906</v>
      </c>
      <c r="C381" s="3">
        <v>8.7814799999999998E-2</v>
      </c>
      <c r="D381" s="3">
        <v>8.5424000000000003E-4</v>
      </c>
      <c r="E381" s="3">
        <v>2</v>
      </c>
      <c r="F381" s="3" t="s">
        <v>907</v>
      </c>
      <c r="G381" s="3" t="s">
        <v>908</v>
      </c>
      <c r="H381" s="3">
        <v>1</v>
      </c>
      <c r="I381" s="3">
        <v>4054.8343100000002</v>
      </c>
      <c r="J381" s="3">
        <v>0</v>
      </c>
      <c r="K381" s="3">
        <v>0</v>
      </c>
      <c r="L381" s="3">
        <v>111429.2578125</v>
      </c>
      <c r="M381" s="3">
        <v>198900.703125</v>
      </c>
      <c r="N381" s="3">
        <v>147044.75</v>
      </c>
      <c r="O381" s="3">
        <v>204668.203125</v>
      </c>
      <c r="P381" s="3">
        <v>99502.5625</v>
      </c>
      <c r="Q381" s="3">
        <v>135739.625</v>
      </c>
      <c r="R381" s="3">
        <v>2.5379999999999999E-4</v>
      </c>
      <c r="S381" s="3">
        <v>1.9630000000000002E-2</v>
      </c>
      <c r="T381" s="3">
        <v>2.0299999999999998</v>
      </c>
      <c r="U381" s="3">
        <v>50.76</v>
      </c>
      <c r="V381" s="5">
        <f t="shared" si="20"/>
        <v>2</v>
      </c>
      <c r="W381" s="5">
        <f t="shared" si="21"/>
        <v>0</v>
      </c>
      <c r="X381" s="5">
        <f t="shared" si="22"/>
        <v>0</v>
      </c>
      <c r="Y381" s="5">
        <f t="shared" si="23"/>
        <v>2</v>
      </c>
    </row>
    <row r="382" spans="1:25" s="5" customFormat="1" x14ac:dyDescent="0.2">
      <c r="A382" s="3" t="s">
        <v>905</v>
      </c>
      <c r="B382" s="3" t="s">
        <v>909</v>
      </c>
      <c r="C382" s="3">
        <v>5.25224E-3</v>
      </c>
      <c r="D382" s="3">
        <v>8.5424000000000003E-4</v>
      </c>
      <c r="E382" s="3">
        <v>5</v>
      </c>
      <c r="F382" s="3" t="s">
        <v>907</v>
      </c>
      <c r="G382" s="3" t="s">
        <v>908</v>
      </c>
      <c r="H382" s="3">
        <v>1</v>
      </c>
      <c r="I382" s="3">
        <v>4038.8393900000001</v>
      </c>
      <c r="J382" s="3">
        <v>76030.9296875</v>
      </c>
      <c r="K382" s="3">
        <v>192911.15625</v>
      </c>
      <c r="L382" s="3">
        <v>290430.75</v>
      </c>
      <c r="M382" s="3">
        <v>1296233.59375</v>
      </c>
      <c r="N382" s="3">
        <v>572705.34375</v>
      </c>
      <c r="O382" s="3">
        <v>229514.109375</v>
      </c>
      <c r="P382" s="3">
        <v>312561.4375</v>
      </c>
      <c r="Q382" s="3">
        <v>327285.96875</v>
      </c>
      <c r="R382" s="3">
        <v>2.5379999999999999E-4</v>
      </c>
      <c r="S382" s="3">
        <v>3.0180000000000002E-4</v>
      </c>
      <c r="T382" s="3">
        <v>3.61</v>
      </c>
      <c r="U382" s="3">
        <v>54.9</v>
      </c>
      <c r="V382" s="5">
        <f t="shared" si="20"/>
        <v>0</v>
      </c>
      <c r="W382" s="5">
        <f t="shared" si="21"/>
        <v>0</v>
      </c>
      <c r="X382" s="5">
        <f t="shared" si="22"/>
        <v>0</v>
      </c>
      <c r="Y382" s="5">
        <f t="shared" si="23"/>
        <v>0</v>
      </c>
    </row>
    <row r="383" spans="1:25" s="5" customFormat="1" x14ac:dyDescent="0.2">
      <c r="A383" s="3" t="s">
        <v>905</v>
      </c>
      <c r="B383" s="3" t="s">
        <v>98</v>
      </c>
      <c r="C383" s="3">
        <v>1.11082E-2</v>
      </c>
      <c r="D383" s="3">
        <v>8.5424000000000003E-4</v>
      </c>
      <c r="E383" s="3">
        <v>4</v>
      </c>
      <c r="F383" s="3" t="s">
        <v>907</v>
      </c>
      <c r="G383" s="3" t="s">
        <v>908</v>
      </c>
      <c r="H383" s="3">
        <v>1</v>
      </c>
      <c r="I383" s="3">
        <v>4022.8444800000002</v>
      </c>
      <c r="J383" s="3">
        <v>0</v>
      </c>
      <c r="K383" s="3">
        <v>86396.7109375</v>
      </c>
      <c r="L383" s="3">
        <v>1670867.625</v>
      </c>
      <c r="M383" s="3">
        <v>1763665.75</v>
      </c>
      <c r="N383" s="3">
        <v>1392908.5</v>
      </c>
      <c r="O383" s="3">
        <v>887786.375</v>
      </c>
      <c r="P383" s="3">
        <v>1186608.5</v>
      </c>
      <c r="Q383" s="3">
        <v>1359431.5</v>
      </c>
      <c r="R383" s="3">
        <v>2.5379999999999999E-4</v>
      </c>
      <c r="S383" s="3">
        <v>9.1469999999999995E-4</v>
      </c>
      <c r="T383" s="3">
        <v>3.16</v>
      </c>
      <c r="U383" s="3">
        <v>58.93</v>
      </c>
      <c r="V383" s="5">
        <f t="shared" si="20"/>
        <v>1</v>
      </c>
      <c r="W383" s="5">
        <f t="shared" si="21"/>
        <v>0</v>
      </c>
      <c r="X383" s="5">
        <f t="shared" si="22"/>
        <v>0</v>
      </c>
      <c r="Y383" s="5">
        <f t="shared" si="23"/>
        <v>1</v>
      </c>
    </row>
    <row r="384" spans="1:25" s="5" customFormat="1" x14ac:dyDescent="0.2">
      <c r="A384" s="3" t="s">
        <v>910</v>
      </c>
      <c r="B384" s="3" t="s">
        <v>98</v>
      </c>
      <c r="C384" s="3">
        <v>1.27896E-2</v>
      </c>
      <c r="D384" s="3">
        <v>8.5424000000000003E-4</v>
      </c>
      <c r="E384" s="3">
        <v>1</v>
      </c>
      <c r="F384" s="3" t="s">
        <v>911</v>
      </c>
      <c r="G384" s="3" t="s">
        <v>912</v>
      </c>
      <c r="H384" s="3">
        <v>1</v>
      </c>
      <c r="I384" s="3">
        <v>1987.9806900000001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130875.1953125</v>
      </c>
      <c r="Q384" s="3">
        <v>79218.1796875</v>
      </c>
      <c r="R384" s="3">
        <v>2.5379999999999999E-4</v>
      </c>
      <c r="S384" s="3">
        <v>1.126E-3</v>
      </c>
      <c r="T384" s="3">
        <v>2.4</v>
      </c>
      <c r="U384" s="3">
        <v>53.56</v>
      </c>
      <c r="V384" s="5">
        <f t="shared" si="20"/>
        <v>6</v>
      </c>
      <c r="W384" s="5">
        <f t="shared" si="21"/>
        <v>1</v>
      </c>
      <c r="X384" s="5">
        <f t="shared" si="22"/>
        <v>3</v>
      </c>
      <c r="Y384" s="5">
        <f t="shared" si="23"/>
        <v>2</v>
      </c>
    </row>
    <row r="385" spans="1:25" s="5" customFormat="1" x14ac:dyDescent="0.2">
      <c r="A385" s="3" t="s">
        <v>913</v>
      </c>
      <c r="B385" s="3" t="s">
        <v>26</v>
      </c>
      <c r="C385" s="3">
        <v>4.13569E-3</v>
      </c>
      <c r="D385" s="3">
        <v>8.5424000000000003E-4</v>
      </c>
      <c r="E385" s="3">
        <v>7</v>
      </c>
      <c r="F385" s="3" t="s">
        <v>914</v>
      </c>
      <c r="G385" s="3" t="s">
        <v>908</v>
      </c>
      <c r="H385" s="3">
        <v>1</v>
      </c>
      <c r="I385" s="3">
        <v>1755.85904</v>
      </c>
      <c r="J385" s="3">
        <v>0</v>
      </c>
      <c r="K385" s="3">
        <v>99248.125</v>
      </c>
      <c r="L385" s="3">
        <v>251927.1875</v>
      </c>
      <c r="M385" s="3">
        <v>161434.1875</v>
      </c>
      <c r="N385" s="3">
        <v>225117.953125</v>
      </c>
      <c r="O385" s="3">
        <v>185165.78125</v>
      </c>
      <c r="P385" s="3">
        <v>258239.65625</v>
      </c>
      <c r="Q385" s="3">
        <v>220345.0625</v>
      </c>
      <c r="R385" s="3">
        <v>2.5379999999999999E-4</v>
      </c>
      <c r="S385" s="3">
        <v>2.1330000000000001E-4</v>
      </c>
      <c r="T385" s="3">
        <v>2.0499999999999998</v>
      </c>
      <c r="U385" s="3">
        <v>57.49</v>
      </c>
      <c r="V385" s="5">
        <f t="shared" si="20"/>
        <v>1</v>
      </c>
      <c r="W385" s="5">
        <f t="shared" si="21"/>
        <v>0</v>
      </c>
      <c r="X385" s="5">
        <f t="shared" si="22"/>
        <v>0</v>
      </c>
      <c r="Y385" s="5">
        <f t="shared" si="23"/>
        <v>1</v>
      </c>
    </row>
    <row r="386" spans="1:25" s="5" customFormat="1" x14ac:dyDescent="0.2">
      <c r="A386" s="3" t="s">
        <v>915</v>
      </c>
      <c r="B386" s="3" t="s">
        <v>174</v>
      </c>
      <c r="C386" s="3">
        <v>1.74315E-3</v>
      </c>
      <c r="D386" s="3">
        <v>8.5424000000000003E-4</v>
      </c>
      <c r="E386" s="3">
        <v>3</v>
      </c>
      <c r="F386" s="3" t="s">
        <v>916</v>
      </c>
      <c r="G386" s="3" t="s">
        <v>917</v>
      </c>
      <c r="H386" s="3">
        <v>2</v>
      </c>
      <c r="I386" s="3">
        <v>2502.2122100000001</v>
      </c>
      <c r="J386" s="3">
        <v>53998.51171875</v>
      </c>
      <c r="K386" s="3">
        <v>83484.96875</v>
      </c>
      <c r="L386" s="3">
        <v>1090968.015625</v>
      </c>
      <c r="M386" s="3">
        <v>925821.03125</v>
      </c>
      <c r="N386" s="3">
        <v>859651.34375</v>
      </c>
      <c r="O386" s="3">
        <v>480844.71875</v>
      </c>
      <c r="P386" s="3">
        <v>503247.6875</v>
      </c>
      <c r="Q386" s="3">
        <v>644310</v>
      </c>
      <c r="R386" s="3">
        <v>2.5379999999999999E-4</v>
      </c>
      <c r="S386" s="3">
        <v>5.9450000000000002E-5</v>
      </c>
      <c r="T386" s="3">
        <v>4.66</v>
      </c>
      <c r="U386" s="3">
        <v>60.9</v>
      </c>
      <c r="V386" s="5">
        <f t="shared" si="20"/>
        <v>0</v>
      </c>
      <c r="W386" s="5">
        <f t="shared" si="21"/>
        <v>0</v>
      </c>
      <c r="X386" s="5">
        <f t="shared" si="22"/>
        <v>0</v>
      </c>
      <c r="Y386" s="5">
        <f t="shared" si="23"/>
        <v>0</v>
      </c>
    </row>
    <row r="387" spans="1:25" s="5" customFormat="1" x14ac:dyDescent="0.2">
      <c r="A387" s="3" t="s">
        <v>918</v>
      </c>
      <c r="B387" s="3" t="s">
        <v>30</v>
      </c>
      <c r="C387" s="3">
        <v>6.2607499999999996E-2</v>
      </c>
      <c r="D387" s="3">
        <v>8.5424000000000003E-4</v>
      </c>
      <c r="E387" s="3">
        <v>1</v>
      </c>
      <c r="F387" s="3" t="s">
        <v>43</v>
      </c>
      <c r="G387" s="3" t="s">
        <v>44</v>
      </c>
      <c r="H387" s="3">
        <v>2</v>
      </c>
      <c r="I387" s="3">
        <v>1354.7623599999999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2.5379999999999999E-4</v>
      </c>
      <c r="S387" s="3">
        <v>1.1809999999999999E-2</v>
      </c>
      <c r="T387" s="3">
        <v>1.64</v>
      </c>
      <c r="U387" s="3" t="s">
        <v>45</v>
      </c>
      <c r="V387" s="5">
        <f t="shared" si="20"/>
        <v>8</v>
      </c>
      <c r="W387" s="5">
        <f t="shared" si="21"/>
        <v>3</v>
      </c>
      <c r="X387" s="5">
        <f t="shared" si="22"/>
        <v>3</v>
      </c>
      <c r="Y387" s="5">
        <f t="shared" si="23"/>
        <v>2</v>
      </c>
    </row>
    <row r="388" spans="1:25" s="5" customFormat="1" x14ac:dyDescent="0.2">
      <c r="A388" s="3" t="s">
        <v>919</v>
      </c>
      <c r="B388" s="3" t="s">
        <v>42</v>
      </c>
      <c r="C388" s="3">
        <v>2.88361E-4</v>
      </c>
      <c r="D388" s="3">
        <v>8.5424000000000003E-4</v>
      </c>
      <c r="E388" s="3">
        <v>3</v>
      </c>
      <c r="F388" s="3" t="s">
        <v>920</v>
      </c>
      <c r="G388" s="3" t="s">
        <v>796</v>
      </c>
      <c r="H388" s="3">
        <v>1</v>
      </c>
      <c r="I388" s="3">
        <v>1927.9615899999999</v>
      </c>
      <c r="J388" s="3">
        <v>0</v>
      </c>
      <c r="K388" s="3">
        <v>0</v>
      </c>
      <c r="L388" s="3">
        <v>123357.125</v>
      </c>
      <c r="M388" s="3">
        <v>0</v>
      </c>
      <c r="N388" s="3">
        <v>0</v>
      </c>
      <c r="O388" s="3">
        <v>375100.78125</v>
      </c>
      <c r="P388" s="3">
        <v>379906.09375</v>
      </c>
      <c r="Q388" s="3">
        <v>485501.6875</v>
      </c>
      <c r="R388" s="3">
        <v>2.5379999999999999E-4</v>
      </c>
      <c r="S388" s="3">
        <v>4.2089999999999999E-6</v>
      </c>
      <c r="T388" s="3">
        <v>4.66</v>
      </c>
      <c r="U388" s="3">
        <v>46.96</v>
      </c>
      <c r="V388" s="5">
        <f t="shared" ref="V388:V451" si="24">COUNTIF(J388:Q388,0)</f>
        <v>4</v>
      </c>
      <c r="W388" s="5">
        <f t="shared" ref="W388:W451" si="25">COUNTIF(O388:Q388,0)</f>
        <v>0</v>
      </c>
      <c r="X388" s="5">
        <f t="shared" ref="X388:X451" si="26">COUNTIF(L388:N388,0)</f>
        <v>2</v>
      </c>
      <c r="Y388" s="5">
        <f t="shared" ref="Y388:Y451" si="27">COUNTIF(J388:K388,0)</f>
        <v>2</v>
      </c>
    </row>
    <row r="389" spans="1:25" s="5" customFormat="1" x14ac:dyDescent="0.2">
      <c r="A389" s="3" t="s">
        <v>921</v>
      </c>
      <c r="B389" s="3" t="s">
        <v>115</v>
      </c>
      <c r="C389" s="3">
        <v>1.9015099999999999E-3</v>
      </c>
      <c r="D389" s="3">
        <v>8.5424000000000003E-4</v>
      </c>
      <c r="E389" s="3">
        <v>6</v>
      </c>
      <c r="F389" s="3" t="s">
        <v>116</v>
      </c>
      <c r="G389" s="3" t="s">
        <v>117</v>
      </c>
      <c r="H389" s="3">
        <v>1</v>
      </c>
      <c r="I389" s="3">
        <v>1920.90479</v>
      </c>
      <c r="J389" s="3">
        <v>0</v>
      </c>
      <c r="K389" s="3">
        <v>0</v>
      </c>
      <c r="L389" s="3">
        <v>169167.609375</v>
      </c>
      <c r="M389" s="3">
        <v>327210.46875</v>
      </c>
      <c r="N389" s="3">
        <v>188700.21875</v>
      </c>
      <c r="O389" s="3">
        <v>206622.3125</v>
      </c>
      <c r="P389" s="3">
        <v>258253.4375</v>
      </c>
      <c r="Q389" s="3">
        <v>410253.96875</v>
      </c>
      <c r="R389" s="3">
        <v>2.5379999999999999E-4</v>
      </c>
      <c r="S389" s="3">
        <v>6.7650000000000005E-5</v>
      </c>
      <c r="T389" s="3">
        <v>2.76</v>
      </c>
      <c r="U389" s="3">
        <v>62.04</v>
      </c>
      <c r="V389" s="5">
        <f t="shared" si="24"/>
        <v>2</v>
      </c>
      <c r="W389" s="5">
        <f t="shared" si="25"/>
        <v>0</v>
      </c>
      <c r="X389" s="5">
        <f t="shared" si="26"/>
        <v>0</v>
      </c>
      <c r="Y389" s="5">
        <f t="shared" si="27"/>
        <v>2</v>
      </c>
    </row>
    <row r="390" spans="1:25" s="5" customFormat="1" x14ac:dyDescent="0.2">
      <c r="A390" s="3" t="s">
        <v>922</v>
      </c>
      <c r="B390" s="3" t="s">
        <v>38</v>
      </c>
      <c r="C390" s="3">
        <v>0.101671</v>
      </c>
      <c r="D390" s="3">
        <v>8.5424000000000003E-4</v>
      </c>
      <c r="E390" s="3">
        <v>1</v>
      </c>
      <c r="F390" s="3" t="s">
        <v>923</v>
      </c>
      <c r="G390" s="3" t="s">
        <v>150</v>
      </c>
      <c r="H390" s="3">
        <v>2</v>
      </c>
      <c r="I390" s="3">
        <v>3512.8087300000002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2.5379999999999999E-4</v>
      </c>
      <c r="S390" s="3">
        <v>2.4590000000000001E-2</v>
      </c>
      <c r="T390" s="3">
        <v>3.33</v>
      </c>
      <c r="U390" s="3" t="s">
        <v>45</v>
      </c>
      <c r="V390" s="5">
        <f t="shared" si="24"/>
        <v>8</v>
      </c>
      <c r="W390" s="5">
        <f t="shared" si="25"/>
        <v>3</v>
      </c>
      <c r="X390" s="5">
        <f t="shared" si="26"/>
        <v>3</v>
      </c>
      <c r="Y390" s="5">
        <f t="shared" si="27"/>
        <v>2</v>
      </c>
    </row>
    <row r="391" spans="1:25" s="5" customFormat="1" x14ac:dyDescent="0.2">
      <c r="A391" s="3" t="s">
        <v>924</v>
      </c>
      <c r="B391" s="3" t="s">
        <v>925</v>
      </c>
      <c r="C391" s="3">
        <v>1.19194E-2</v>
      </c>
      <c r="D391" s="3">
        <v>8.5424000000000003E-4</v>
      </c>
      <c r="E391" s="3">
        <v>2</v>
      </c>
      <c r="F391" s="3" t="s">
        <v>926</v>
      </c>
      <c r="G391" s="3" t="s">
        <v>927</v>
      </c>
      <c r="H391" s="3">
        <v>3</v>
      </c>
      <c r="I391" s="3">
        <v>3128.5469600000001</v>
      </c>
      <c r="J391" s="3">
        <v>0</v>
      </c>
      <c r="K391" s="3">
        <v>0</v>
      </c>
      <c r="L391" s="3">
        <v>184812.71875</v>
      </c>
      <c r="M391" s="3">
        <v>230950.25</v>
      </c>
      <c r="N391" s="3">
        <v>275225.875</v>
      </c>
      <c r="O391" s="3">
        <v>0</v>
      </c>
      <c r="P391" s="3">
        <v>0</v>
      </c>
      <c r="Q391" s="3">
        <v>0</v>
      </c>
      <c r="R391" s="3">
        <v>2.5379999999999999E-4</v>
      </c>
      <c r="S391" s="3">
        <v>1.0139999999999999E-3</v>
      </c>
      <c r="T391" s="3">
        <v>3.76</v>
      </c>
      <c r="U391" s="3">
        <v>53.43</v>
      </c>
      <c r="V391" s="5">
        <f t="shared" si="24"/>
        <v>5</v>
      </c>
      <c r="W391" s="5">
        <f t="shared" si="25"/>
        <v>3</v>
      </c>
      <c r="X391" s="5">
        <f t="shared" si="26"/>
        <v>0</v>
      </c>
      <c r="Y391" s="5">
        <f t="shared" si="27"/>
        <v>2</v>
      </c>
    </row>
    <row r="392" spans="1:25" s="5" customFormat="1" x14ac:dyDescent="0.2">
      <c r="A392" s="3" t="s">
        <v>928</v>
      </c>
      <c r="B392" s="3" t="s">
        <v>161</v>
      </c>
      <c r="C392" s="3">
        <v>6.8522E-2</v>
      </c>
      <c r="D392" s="3">
        <v>8.5424000000000003E-4</v>
      </c>
      <c r="E392" s="3">
        <v>1</v>
      </c>
      <c r="F392" s="3" t="s">
        <v>929</v>
      </c>
      <c r="G392" s="3" t="s">
        <v>930</v>
      </c>
      <c r="H392" s="3">
        <v>1</v>
      </c>
      <c r="I392" s="3">
        <v>2017.01395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2.5379999999999999E-4</v>
      </c>
      <c r="S392" s="3">
        <v>1.3610000000000001E-2</v>
      </c>
      <c r="T392" s="3">
        <v>1.53</v>
      </c>
      <c r="U392" s="3" t="s">
        <v>45</v>
      </c>
      <c r="V392" s="5">
        <f t="shared" si="24"/>
        <v>8</v>
      </c>
      <c r="W392" s="5">
        <f t="shared" si="25"/>
        <v>3</v>
      </c>
      <c r="X392" s="5">
        <f t="shared" si="26"/>
        <v>3</v>
      </c>
      <c r="Y392" s="5">
        <f t="shared" si="27"/>
        <v>2</v>
      </c>
    </row>
    <row r="393" spans="1:25" s="5" customFormat="1" x14ac:dyDescent="0.2">
      <c r="A393" s="3" t="s">
        <v>931</v>
      </c>
      <c r="B393" s="3" t="s">
        <v>157</v>
      </c>
      <c r="C393" s="3">
        <v>3.9598000000000003E-3</v>
      </c>
      <c r="D393" s="3">
        <v>8.5424000000000003E-4</v>
      </c>
      <c r="E393" s="3">
        <v>3</v>
      </c>
      <c r="F393" s="3" t="s">
        <v>932</v>
      </c>
      <c r="G393" s="3" t="s">
        <v>933</v>
      </c>
      <c r="H393" s="3">
        <v>1</v>
      </c>
      <c r="I393" s="3">
        <v>1696.86868</v>
      </c>
      <c r="J393" s="3">
        <v>0</v>
      </c>
      <c r="K393" s="3">
        <v>0</v>
      </c>
      <c r="L393" s="3">
        <v>147634.421875</v>
      </c>
      <c r="M393" s="3">
        <v>173887.28125</v>
      </c>
      <c r="N393" s="3">
        <v>151645.375</v>
      </c>
      <c r="O393" s="3">
        <v>479922.8125</v>
      </c>
      <c r="P393" s="3">
        <v>368513.0625</v>
      </c>
      <c r="Q393" s="3">
        <v>424182.84375</v>
      </c>
      <c r="R393" s="3">
        <v>2.5379999999999999E-4</v>
      </c>
      <c r="S393" s="3">
        <v>2.0010000000000001E-4</v>
      </c>
      <c r="T393" s="3">
        <v>3.35</v>
      </c>
      <c r="U393" s="3">
        <v>46.16</v>
      </c>
      <c r="V393" s="5">
        <f t="shared" si="24"/>
        <v>2</v>
      </c>
      <c r="W393" s="5">
        <f t="shared" si="25"/>
        <v>0</v>
      </c>
      <c r="X393" s="5">
        <f t="shared" si="26"/>
        <v>0</v>
      </c>
      <c r="Y393" s="5">
        <f t="shared" si="27"/>
        <v>2</v>
      </c>
    </row>
    <row r="394" spans="1:25" s="5" customFormat="1" x14ac:dyDescent="0.2">
      <c r="A394" s="3" t="s">
        <v>934</v>
      </c>
      <c r="B394" s="3" t="s">
        <v>38</v>
      </c>
      <c r="C394" s="3">
        <v>8.1257899999999993E-5</v>
      </c>
      <c r="D394" s="3">
        <v>8.5424000000000003E-4</v>
      </c>
      <c r="E394" s="3">
        <v>16</v>
      </c>
      <c r="F394" s="3" t="s">
        <v>201</v>
      </c>
      <c r="G394" s="3" t="s">
        <v>202</v>
      </c>
      <c r="H394" s="3">
        <v>3</v>
      </c>
      <c r="I394" s="3">
        <v>3196.55204</v>
      </c>
      <c r="J394" s="3">
        <v>3444927.75</v>
      </c>
      <c r="K394" s="3">
        <v>3908392.75</v>
      </c>
      <c r="L394" s="3">
        <v>22713728</v>
      </c>
      <c r="M394" s="3">
        <v>24032887</v>
      </c>
      <c r="N394" s="3">
        <v>29836557.5</v>
      </c>
      <c r="O394" s="3">
        <v>2218588.25</v>
      </c>
      <c r="P394" s="3">
        <v>2848933.375</v>
      </c>
      <c r="Q394" s="3">
        <v>1960479.625</v>
      </c>
      <c r="R394" s="3">
        <v>2.5379999999999999E-4</v>
      </c>
      <c r="S394" s="3">
        <v>6.5150000000000003E-7</v>
      </c>
      <c r="T394" s="3">
        <v>5.17</v>
      </c>
      <c r="U394" s="3">
        <v>65.2</v>
      </c>
      <c r="V394" s="5">
        <f t="shared" si="24"/>
        <v>0</v>
      </c>
      <c r="W394" s="5">
        <f t="shared" si="25"/>
        <v>0</v>
      </c>
      <c r="X394" s="5">
        <f t="shared" si="26"/>
        <v>0</v>
      </c>
      <c r="Y394" s="5">
        <f t="shared" si="27"/>
        <v>0</v>
      </c>
    </row>
    <row r="395" spans="1:25" s="5" customFormat="1" x14ac:dyDescent="0.2">
      <c r="A395" s="3" t="s">
        <v>935</v>
      </c>
      <c r="B395" s="3" t="s">
        <v>47</v>
      </c>
      <c r="C395" s="3">
        <v>7.5771900000000003E-2</v>
      </c>
      <c r="D395" s="3">
        <v>8.5424000000000003E-4</v>
      </c>
      <c r="E395" s="3">
        <v>1</v>
      </c>
      <c r="F395" s="3" t="s">
        <v>936</v>
      </c>
      <c r="G395" s="3" t="s">
        <v>150</v>
      </c>
      <c r="H395" s="3">
        <v>1</v>
      </c>
      <c r="I395" s="3">
        <v>2437.2067900000002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2.5379999999999999E-4</v>
      </c>
      <c r="S395" s="3">
        <v>1.5800000000000002E-2</v>
      </c>
      <c r="T395" s="3">
        <v>2.15</v>
      </c>
      <c r="U395" s="3" t="s">
        <v>45</v>
      </c>
      <c r="V395" s="5">
        <f t="shared" si="24"/>
        <v>8</v>
      </c>
      <c r="W395" s="5">
        <f t="shared" si="25"/>
        <v>3</v>
      </c>
      <c r="X395" s="5">
        <f t="shared" si="26"/>
        <v>3</v>
      </c>
      <c r="Y395" s="5">
        <f t="shared" si="27"/>
        <v>2</v>
      </c>
    </row>
    <row r="396" spans="1:25" s="5" customFormat="1" x14ac:dyDescent="0.2">
      <c r="A396" s="3" t="s">
        <v>937</v>
      </c>
      <c r="B396" s="3" t="s">
        <v>38</v>
      </c>
      <c r="C396" s="3">
        <v>4.03014E-5</v>
      </c>
      <c r="D396" s="3">
        <v>8.5424000000000003E-4</v>
      </c>
      <c r="E396" s="3">
        <v>20</v>
      </c>
      <c r="F396" s="3" t="s">
        <v>201</v>
      </c>
      <c r="G396" s="3" t="s">
        <v>202</v>
      </c>
      <c r="H396" s="3">
        <v>2</v>
      </c>
      <c r="I396" s="3">
        <v>2319.1074100000001</v>
      </c>
      <c r="J396" s="3">
        <v>766840.09375</v>
      </c>
      <c r="K396" s="3">
        <v>853128.78125</v>
      </c>
      <c r="L396" s="3">
        <v>22527489.1875</v>
      </c>
      <c r="M396" s="3">
        <v>15450995.375</v>
      </c>
      <c r="N396" s="3">
        <v>14838466.75</v>
      </c>
      <c r="O396" s="3">
        <v>10345156.890625</v>
      </c>
      <c r="P396" s="3">
        <v>11097678.6875</v>
      </c>
      <c r="Q396" s="3">
        <v>11554442.875</v>
      </c>
      <c r="R396" s="3">
        <v>2.5379999999999999E-4</v>
      </c>
      <c r="S396" s="3">
        <v>2.3279999999999999E-7</v>
      </c>
      <c r="T396" s="3">
        <v>4.2699999999999996</v>
      </c>
      <c r="U396" s="3">
        <v>48.85</v>
      </c>
      <c r="V396" s="5">
        <f t="shared" si="24"/>
        <v>0</v>
      </c>
      <c r="W396" s="5">
        <f t="shared" si="25"/>
        <v>0</v>
      </c>
      <c r="X396" s="5">
        <f t="shared" si="26"/>
        <v>0</v>
      </c>
      <c r="Y396" s="5">
        <f t="shared" si="27"/>
        <v>0</v>
      </c>
    </row>
    <row r="397" spans="1:25" s="5" customFormat="1" x14ac:dyDescent="0.2">
      <c r="A397" s="3" t="s">
        <v>919</v>
      </c>
      <c r="B397" s="3" t="s">
        <v>938</v>
      </c>
      <c r="C397" s="3">
        <v>7.1111499999999994E-2</v>
      </c>
      <c r="D397" s="3">
        <v>8.5424000000000003E-4</v>
      </c>
      <c r="E397" s="3">
        <v>1</v>
      </c>
      <c r="F397" s="3" t="s">
        <v>920</v>
      </c>
      <c r="G397" s="3" t="s">
        <v>796</v>
      </c>
      <c r="H397" s="3">
        <v>1</v>
      </c>
      <c r="I397" s="3">
        <v>1943.95651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2.5379999999999999E-4</v>
      </c>
      <c r="S397" s="3">
        <v>1.4370000000000001E-2</v>
      </c>
      <c r="T397" s="3">
        <v>3.33</v>
      </c>
      <c r="U397" s="3" t="s">
        <v>45</v>
      </c>
      <c r="V397" s="5">
        <f t="shared" si="24"/>
        <v>8</v>
      </c>
      <c r="W397" s="5">
        <f t="shared" si="25"/>
        <v>3</v>
      </c>
      <c r="X397" s="5">
        <f t="shared" si="26"/>
        <v>3</v>
      </c>
      <c r="Y397" s="5">
        <f t="shared" si="27"/>
        <v>2</v>
      </c>
    </row>
    <row r="398" spans="1:25" s="5" customFormat="1" x14ac:dyDescent="0.2">
      <c r="A398" s="3" t="s">
        <v>939</v>
      </c>
      <c r="B398" s="3" t="s">
        <v>34</v>
      </c>
      <c r="C398" s="3">
        <v>2.48828E-2</v>
      </c>
      <c r="D398" s="3">
        <v>8.5424000000000003E-4</v>
      </c>
      <c r="E398" s="3">
        <v>2</v>
      </c>
      <c r="F398" s="3" t="s">
        <v>940</v>
      </c>
      <c r="G398" s="3" t="s">
        <v>941</v>
      </c>
      <c r="H398" s="3">
        <v>2</v>
      </c>
      <c r="I398" s="3">
        <v>1967.0630200000001</v>
      </c>
      <c r="J398" s="3">
        <v>0</v>
      </c>
      <c r="K398" s="3">
        <v>0</v>
      </c>
      <c r="L398" s="3">
        <v>68923.2890625</v>
      </c>
      <c r="M398" s="3">
        <v>78105.2890625</v>
      </c>
      <c r="N398" s="3">
        <v>0</v>
      </c>
      <c r="O398" s="3">
        <v>72597.3828125</v>
      </c>
      <c r="P398" s="3">
        <v>0</v>
      </c>
      <c r="Q398" s="3">
        <v>73314.484375</v>
      </c>
      <c r="R398" s="3">
        <v>2.5379999999999999E-4</v>
      </c>
      <c r="S398" s="3">
        <v>2.996E-3</v>
      </c>
      <c r="T398" s="3">
        <v>2.91</v>
      </c>
      <c r="U398" s="3">
        <v>45.02</v>
      </c>
      <c r="V398" s="5">
        <f t="shared" si="24"/>
        <v>4</v>
      </c>
      <c r="W398" s="5">
        <f t="shared" si="25"/>
        <v>1</v>
      </c>
      <c r="X398" s="5">
        <f t="shared" si="26"/>
        <v>1</v>
      </c>
      <c r="Y398" s="5">
        <f t="shared" si="27"/>
        <v>2</v>
      </c>
    </row>
    <row r="399" spans="1:25" s="5" customFormat="1" x14ac:dyDescent="0.2">
      <c r="A399" s="3" t="s">
        <v>942</v>
      </c>
      <c r="B399" s="3" t="s">
        <v>26</v>
      </c>
      <c r="C399" s="3">
        <v>1.70423E-2</v>
      </c>
      <c r="D399" s="3">
        <v>8.5424000000000003E-4</v>
      </c>
      <c r="E399" s="3">
        <v>6</v>
      </c>
      <c r="F399" s="3" t="s">
        <v>943</v>
      </c>
      <c r="G399" s="3" t="s">
        <v>944</v>
      </c>
      <c r="H399" s="3">
        <v>2</v>
      </c>
      <c r="I399" s="3">
        <v>1871.9108799999999</v>
      </c>
      <c r="J399" s="3">
        <v>0</v>
      </c>
      <c r="K399" s="3">
        <v>0</v>
      </c>
      <c r="L399" s="3">
        <v>195284.234375</v>
      </c>
      <c r="M399" s="3">
        <v>201003.15625</v>
      </c>
      <c r="N399" s="3">
        <v>240759.6875</v>
      </c>
      <c r="O399" s="3">
        <v>0</v>
      </c>
      <c r="P399" s="3">
        <v>106628.78125</v>
      </c>
      <c r="Q399" s="3">
        <v>137331.796875</v>
      </c>
      <c r="R399" s="3">
        <v>2.5379999999999999E-4</v>
      </c>
      <c r="S399" s="3">
        <v>1.7099999999999999E-3</v>
      </c>
      <c r="T399" s="3">
        <v>2.46</v>
      </c>
      <c r="U399" s="3">
        <v>51.88</v>
      </c>
      <c r="V399" s="5">
        <f t="shared" si="24"/>
        <v>3</v>
      </c>
      <c r="W399" s="5">
        <f t="shared" si="25"/>
        <v>1</v>
      </c>
      <c r="X399" s="5">
        <f t="shared" si="26"/>
        <v>0</v>
      </c>
      <c r="Y399" s="5">
        <f t="shared" si="27"/>
        <v>2</v>
      </c>
    </row>
    <row r="400" spans="1:25" s="5" customFormat="1" x14ac:dyDescent="0.2">
      <c r="A400" s="3" t="s">
        <v>945</v>
      </c>
      <c r="B400" s="3" t="s">
        <v>157</v>
      </c>
      <c r="C400" s="3">
        <v>5.4802200000000002E-2</v>
      </c>
      <c r="D400" s="3">
        <v>8.5424000000000003E-4</v>
      </c>
      <c r="E400" s="3">
        <v>5</v>
      </c>
      <c r="F400" s="3" t="s">
        <v>605</v>
      </c>
      <c r="G400" s="3" t="s">
        <v>606</v>
      </c>
      <c r="H400" s="3">
        <v>1</v>
      </c>
      <c r="I400" s="3">
        <v>1278.62546</v>
      </c>
      <c r="J400" s="3">
        <v>0</v>
      </c>
      <c r="K400" s="3">
        <v>0</v>
      </c>
      <c r="L400" s="3">
        <v>169320.1875</v>
      </c>
      <c r="M400" s="3">
        <v>286163.03125</v>
      </c>
      <c r="N400" s="3">
        <v>248335.09375</v>
      </c>
      <c r="O400" s="3">
        <v>303328.25</v>
      </c>
      <c r="P400" s="3">
        <v>615710.0625</v>
      </c>
      <c r="Q400" s="3">
        <v>289653.5625</v>
      </c>
      <c r="R400" s="3">
        <v>2.5379999999999999E-4</v>
      </c>
      <c r="S400" s="3">
        <v>9.6860000000000002E-3</v>
      </c>
      <c r="T400" s="3">
        <v>2.4900000000000002</v>
      </c>
      <c r="U400" s="3">
        <v>44.22</v>
      </c>
      <c r="V400" s="5">
        <f t="shared" si="24"/>
        <v>2</v>
      </c>
      <c r="W400" s="5">
        <f t="shared" si="25"/>
        <v>0</v>
      </c>
      <c r="X400" s="5">
        <f t="shared" si="26"/>
        <v>0</v>
      </c>
      <c r="Y400" s="5">
        <f t="shared" si="27"/>
        <v>2</v>
      </c>
    </row>
    <row r="401" spans="1:25" s="5" customFormat="1" x14ac:dyDescent="0.2">
      <c r="A401" s="3" t="s">
        <v>946</v>
      </c>
      <c r="B401" s="3" t="s">
        <v>26</v>
      </c>
      <c r="C401" s="3">
        <v>7.9784499999999998E-3</v>
      </c>
      <c r="D401" s="3">
        <v>8.5424000000000003E-4</v>
      </c>
      <c r="E401" s="3">
        <v>1</v>
      </c>
      <c r="F401" s="3" t="s">
        <v>947</v>
      </c>
      <c r="G401" s="3" t="s">
        <v>948</v>
      </c>
      <c r="H401" s="3">
        <v>2</v>
      </c>
      <c r="I401" s="3">
        <v>1750.9017100000001</v>
      </c>
      <c r="J401" s="3">
        <v>0</v>
      </c>
      <c r="K401" s="3">
        <v>17089.87109375</v>
      </c>
      <c r="L401" s="3">
        <v>33145.984375</v>
      </c>
      <c r="M401" s="3">
        <v>43711.14453125</v>
      </c>
      <c r="N401" s="3">
        <v>46343.78515625</v>
      </c>
      <c r="O401" s="3">
        <v>49854.4453125</v>
      </c>
      <c r="P401" s="3">
        <v>81451.640625</v>
      </c>
      <c r="Q401" s="3">
        <v>30116.03125</v>
      </c>
      <c r="R401" s="3">
        <v>2.5379999999999999E-4</v>
      </c>
      <c r="S401" s="3">
        <v>5.5949999999999999E-4</v>
      </c>
      <c r="T401" s="3">
        <v>2.25</v>
      </c>
      <c r="U401" s="3">
        <v>27.56</v>
      </c>
      <c r="V401" s="5">
        <f t="shared" si="24"/>
        <v>1</v>
      </c>
      <c r="W401" s="5">
        <f t="shared" si="25"/>
        <v>0</v>
      </c>
      <c r="X401" s="5">
        <f t="shared" si="26"/>
        <v>0</v>
      </c>
      <c r="Y401" s="5">
        <f t="shared" si="27"/>
        <v>1</v>
      </c>
    </row>
    <row r="402" spans="1:25" s="5" customFormat="1" x14ac:dyDescent="0.2">
      <c r="A402" s="3" t="s">
        <v>949</v>
      </c>
      <c r="B402" s="3" t="s">
        <v>30</v>
      </c>
      <c r="C402" s="3">
        <v>1.0752599999999999E-2</v>
      </c>
      <c r="D402" s="3">
        <v>8.5424000000000003E-4</v>
      </c>
      <c r="E402" s="3">
        <v>1</v>
      </c>
      <c r="F402" s="3" t="s">
        <v>950</v>
      </c>
      <c r="G402" s="3" t="s">
        <v>951</v>
      </c>
      <c r="H402" s="3">
        <v>1</v>
      </c>
      <c r="I402" s="3">
        <v>1626.8632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2.5379999999999999E-4</v>
      </c>
      <c r="S402" s="3">
        <v>8.6629999999999997E-4</v>
      </c>
      <c r="T402" s="3">
        <v>1.78</v>
      </c>
      <c r="U402" s="3" t="s">
        <v>45</v>
      </c>
      <c r="V402" s="5">
        <f t="shared" si="24"/>
        <v>8</v>
      </c>
      <c r="W402" s="5">
        <f t="shared" si="25"/>
        <v>3</v>
      </c>
      <c r="X402" s="5">
        <f t="shared" si="26"/>
        <v>3</v>
      </c>
      <c r="Y402" s="5">
        <f t="shared" si="27"/>
        <v>2</v>
      </c>
    </row>
    <row r="403" spans="1:25" s="5" customFormat="1" x14ac:dyDescent="0.2">
      <c r="A403" s="3" t="s">
        <v>952</v>
      </c>
      <c r="B403" s="3" t="s">
        <v>42</v>
      </c>
      <c r="C403" s="3">
        <v>6.2831400000000004E-3</v>
      </c>
      <c r="D403" s="3">
        <v>8.5424000000000003E-4</v>
      </c>
      <c r="E403" s="3">
        <v>5</v>
      </c>
      <c r="F403" s="3" t="s">
        <v>204</v>
      </c>
      <c r="G403" s="3" t="s">
        <v>205</v>
      </c>
      <c r="H403" s="3">
        <v>1</v>
      </c>
      <c r="I403" s="3">
        <v>2083.0905699999998</v>
      </c>
      <c r="J403" s="3">
        <v>0</v>
      </c>
      <c r="K403" s="3">
        <v>0</v>
      </c>
      <c r="L403" s="3">
        <v>347216.0625</v>
      </c>
      <c r="M403" s="3">
        <v>338099.875</v>
      </c>
      <c r="N403" s="3">
        <v>312458.96875</v>
      </c>
      <c r="O403" s="3">
        <v>420587.84375</v>
      </c>
      <c r="P403" s="3">
        <v>504063.1875</v>
      </c>
      <c r="Q403" s="3">
        <v>311485.625</v>
      </c>
      <c r="R403" s="3">
        <v>2.5379999999999999E-4</v>
      </c>
      <c r="S403" s="3">
        <v>3.9290000000000001E-4</v>
      </c>
      <c r="T403" s="3">
        <v>3.66</v>
      </c>
      <c r="U403" s="3">
        <v>50.05</v>
      </c>
      <c r="V403" s="5">
        <f t="shared" si="24"/>
        <v>2</v>
      </c>
      <c r="W403" s="5">
        <f t="shared" si="25"/>
        <v>0</v>
      </c>
      <c r="X403" s="5">
        <f t="shared" si="26"/>
        <v>0</v>
      </c>
      <c r="Y403" s="5">
        <f t="shared" si="27"/>
        <v>2</v>
      </c>
    </row>
    <row r="404" spans="1:25" s="5" customFormat="1" x14ac:dyDescent="0.2">
      <c r="A404" s="3" t="s">
        <v>953</v>
      </c>
      <c r="B404" s="3" t="s">
        <v>74</v>
      </c>
      <c r="C404" s="3">
        <v>1.5293299999999999E-2</v>
      </c>
      <c r="D404" s="3">
        <v>8.5424000000000003E-4</v>
      </c>
      <c r="E404" s="3">
        <v>3</v>
      </c>
      <c r="F404" s="3" t="s">
        <v>954</v>
      </c>
      <c r="G404" s="3" t="s">
        <v>955</v>
      </c>
      <c r="H404" s="3">
        <v>2</v>
      </c>
      <c r="I404" s="3">
        <v>2302.1318500000002</v>
      </c>
      <c r="J404" s="3">
        <v>0</v>
      </c>
      <c r="K404" s="3">
        <v>0</v>
      </c>
      <c r="L404" s="3">
        <v>267655.875</v>
      </c>
      <c r="M404" s="3">
        <v>443101.84375</v>
      </c>
      <c r="N404" s="3">
        <v>354018.40625</v>
      </c>
      <c r="O404" s="3">
        <v>0</v>
      </c>
      <c r="P404" s="3">
        <v>0</v>
      </c>
      <c r="Q404" s="3">
        <v>0</v>
      </c>
      <c r="R404" s="3">
        <v>2.5379999999999999E-4</v>
      </c>
      <c r="S404" s="3">
        <v>1.4660000000000001E-3</v>
      </c>
      <c r="T404" s="3">
        <v>2.38</v>
      </c>
      <c r="U404" s="3">
        <v>75.900000000000006</v>
      </c>
      <c r="V404" s="5">
        <f t="shared" si="24"/>
        <v>5</v>
      </c>
      <c r="W404" s="5">
        <f t="shared" si="25"/>
        <v>3</v>
      </c>
      <c r="X404" s="5">
        <f t="shared" si="26"/>
        <v>0</v>
      </c>
      <c r="Y404" s="5">
        <f t="shared" si="27"/>
        <v>2</v>
      </c>
    </row>
    <row r="405" spans="1:25" s="5" customFormat="1" x14ac:dyDescent="0.2">
      <c r="A405" s="3" t="s">
        <v>956</v>
      </c>
      <c r="B405" s="3" t="s">
        <v>98</v>
      </c>
      <c r="C405" s="3">
        <v>1.8606199999999999E-3</v>
      </c>
      <c r="D405" s="3">
        <v>8.5424000000000003E-4</v>
      </c>
      <c r="E405" s="3">
        <v>7</v>
      </c>
      <c r="F405" s="3" t="s">
        <v>149</v>
      </c>
      <c r="G405" s="3" t="s">
        <v>150</v>
      </c>
      <c r="H405" s="3">
        <v>2</v>
      </c>
      <c r="I405" s="3">
        <v>2034.04368</v>
      </c>
      <c r="J405" s="3">
        <v>0</v>
      </c>
      <c r="K405" s="3">
        <v>0</v>
      </c>
      <c r="L405" s="3">
        <v>156220.03125</v>
      </c>
      <c r="M405" s="3">
        <v>191256.21875</v>
      </c>
      <c r="N405" s="3">
        <v>185762.03125</v>
      </c>
      <c r="O405" s="3">
        <v>128031.5</v>
      </c>
      <c r="P405" s="3">
        <v>179053.828125</v>
      </c>
      <c r="Q405" s="3">
        <v>147680.46875</v>
      </c>
      <c r="R405" s="3">
        <v>2.5379999999999999E-4</v>
      </c>
      <c r="S405" s="3">
        <v>6.5549999999999994E-5</v>
      </c>
      <c r="T405" s="3">
        <v>2.85</v>
      </c>
      <c r="U405" s="3">
        <v>34.880000000000003</v>
      </c>
      <c r="V405" s="5">
        <f t="shared" si="24"/>
        <v>2</v>
      </c>
      <c r="W405" s="5">
        <f t="shared" si="25"/>
        <v>0</v>
      </c>
      <c r="X405" s="5">
        <f t="shared" si="26"/>
        <v>0</v>
      </c>
      <c r="Y405" s="5">
        <f t="shared" si="27"/>
        <v>2</v>
      </c>
    </row>
    <row r="406" spans="1:25" s="5" customFormat="1" x14ac:dyDescent="0.2">
      <c r="A406" s="3" t="s">
        <v>957</v>
      </c>
      <c r="B406" s="3" t="s">
        <v>42</v>
      </c>
      <c r="C406" s="3">
        <v>2.4020700000000001E-3</v>
      </c>
      <c r="D406" s="3">
        <v>8.5424000000000003E-4</v>
      </c>
      <c r="E406" s="3">
        <v>4</v>
      </c>
      <c r="F406" s="3" t="s">
        <v>514</v>
      </c>
      <c r="G406" s="3" t="s">
        <v>428</v>
      </c>
      <c r="H406" s="3">
        <v>1</v>
      </c>
      <c r="I406" s="3">
        <v>2160.1402899999998</v>
      </c>
      <c r="J406" s="3">
        <v>0</v>
      </c>
      <c r="K406" s="3">
        <v>0</v>
      </c>
      <c r="L406" s="3">
        <v>261413.09375</v>
      </c>
      <c r="M406" s="3">
        <v>466633.578125</v>
      </c>
      <c r="N406" s="3">
        <v>0</v>
      </c>
      <c r="O406" s="3">
        <v>2295715.1875</v>
      </c>
      <c r="P406" s="3">
        <v>1282271.375</v>
      </c>
      <c r="Q406" s="3">
        <v>3179138.25</v>
      </c>
      <c r="R406" s="3">
        <v>2.5379999999999999E-4</v>
      </c>
      <c r="S406" s="3">
        <v>9.5279999999999996E-5</v>
      </c>
      <c r="T406" s="3">
        <v>3.74</v>
      </c>
      <c r="U406" s="3">
        <v>92.22</v>
      </c>
      <c r="V406" s="5">
        <f t="shared" si="24"/>
        <v>3</v>
      </c>
      <c r="W406" s="5">
        <f t="shared" si="25"/>
        <v>0</v>
      </c>
      <c r="X406" s="5">
        <f t="shared" si="26"/>
        <v>1</v>
      </c>
      <c r="Y406" s="5">
        <f t="shared" si="27"/>
        <v>2</v>
      </c>
    </row>
    <row r="407" spans="1:25" s="5" customFormat="1" x14ac:dyDescent="0.2">
      <c r="A407" s="3" t="s">
        <v>958</v>
      </c>
      <c r="B407" s="3" t="s">
        <v>34</v>
      </c>
      <c r="C407" s="3">
        <v>9.9663400000000006E-3</v>
      </c>
      <c r="D407" s="3">
        <v>8.5424000000000003E-4</v>
      </c>
      <c r="E407" s="3">
        <v>4</v>
      </c>
      <c r="F407" s="3" t="s">
        <v>959</v>
      </c>
      <c r="G407" s="3" t="s">
        <v>960</v>
      </c>
      <c r="H407" s="3">
        <v>2</v>
      </c>
      <c r="I407" s="3">
        <v>1526.78964</v>
      </c>
      <c r="J407" s="3">
        <v>0</v>
      </c>
      <c r="K407" s="3">
        <v>0</v>
      </c>
      <c r="L407" s="3">
        <v>469761.9375</v>
      </c>
      <c r="M407" s="3">
        <v>417833.03125</v>
      </c>
      <c r="N407" s="3">
        <v>357718.0625</v>
      </c>
      <c r="O407" s="3">
        <v>104894.9296875</v>
      </c>
      <c r="P407" s="3">
        <v>119694.734375</v>
      </c>
      <c r="Q407" s="3">
        <v>171630.640625</v>
      </c>
      <c r="R407" s="3">
        <v>2.5379999999999999E-4</v>
      </c>
      <c r="S407" s="3">
        <v>7.7839999999999995E-4</v>
      </c>
      <c r="T407" s="3">
        <v>4.16</v>
      </c>
      <c r="U407" s="3">
        <v>34.14</v>
      </c>
      <c r="V407" s="5">
        <f t="shared" si="24"/>
        <v>2</v>
      </c>
      <c r="W407" s="5">
        <f t="shared" si="25"/>
        <v>0</v>
      </c>
      <c r="X407" s="5">
        <f t="shared" si="26"/>
        <v>0</v>
      </c>
      <c r="Y407" s="5">
        <f t="shared" si="27"/>
        <v>2</v>
      </c>
    </row>
    <row r="408" spans="1:25" s="5" customFormat="1" x14ac:dyDescent="0.2">
      <c r="A408" s="3" t="s">
        <v>961</v>
      </c>
      <c r="B408" s="3" t="s">
        <v>26</v>
      </c>
      <c r="C408" s="3">
        <v>3.6104800000000001E-3</v>
      </c>
      <c r="D408" s="3">
        <v>8.5424000000000003E-4</v>
      </c>
      <c r="E408" s="3">
        <v>7</v>
      </c>
      <c r="F408" s="3" t="s">
        <v>962</v>
      </c>
      <c r="G408" s="3" t="s">
        <v>963</v>
      </c>
      <c r="H408" s="3">
        <v>0</v>
      </c>
      <c r="I408" s="3">
        <v>1765.9768300000001</v>
      </c>
      <c r="J408" s="3">
        <v>230822.75</v>
      </c>
      <c r="K408" s="3">
        <v>158656.296875</v>
      </c>
      <c r="L408" s="3">
        <v>646262.375</v>
      </c>
      <c r="M408" s="3">
        <v>923657.4375</v>
      </c>
      <c r="N408" s="3">
        <v>746207.8125</v>
      </c>
      <c r="O408" s="3">
        <v>317731.59375</v>
      </c>
      <c r="P408" s="3">
        <v>405744</v>
      </c>
      <c r="Q408" s="3">
        <v>528399.8125</v>
      </c>
      <c r="R408" s="3">
        <v>2.5379999999999999E-4</v>
      </c>
      <c r="S408" s="3">
        <v>1.7369999999999999E-4</v>
      </c>
      <c r="T408" s="3">
        <v>2.41</v>
      </c>
      <c r="U408" s="3">
        <v>61.55</v>
      </c>
      <c r="V408" s="5">
        <f t="shared" si="24"/>
        <v>0</v>
      </c>
      <c r="W408" s="5">
        <f t="shared" si="25"/>
        <v>0</v>
      </c>
      <c r="X408" s="5">
        <f t="shared" si="26"/>
        <v>0</v>
      </c>
      <c r="Y408" s="5">
        <f t="shared" si="27"/>
        <v>0</v>
      </c>
    </row>
    <row r="409" spans="1:25" s="5" customFormat="1" x14ac:dyDescent="0.2">
      <c r="A409" s="3" t="s">
        <v>964</v>
      </c>
      <c r="B409" s="3" t="s">
        <v>965</v>
      </c>
      <c r="C409" s="3">
        <v>5.0855400000000002E-2</v>
      </c>
      <c r="D409" s="3">
        <v>8.5424000000000003E-4</v>
      </c>
      <c r="E409" s="3">
        <v>6</v>
      </c>
      <c r="F409" s="3" t="s">
        <v>458</v>
      </c>
      <c r="G409" s="3" t="s">
        <v>459</v>
      </c>
      <c r="H409" s="3">
        <v>2</v>
      </c>
      <c r="I409" s="3">
        <v>3886.7977099999998</v>
      </c>
      <c r="J409" s="3">
        <v>0</v>
      </c>
      <c r="K409" s="3">
        <v>0</v>
      </c>
      <c r="L409" s="3">
        <v>481099.8046875</v>
      </c>
      <c r="M409" s="3">
        <v>1016193.6796875</v>
      </c>
      <c r="N409" s="3">
        <v>469558.6875</v>
      </c>
      <c r="O409" s="3">
        <v>185682.546875</v>
      </c>
      <c r="P409" s="3">
        <v>747972.9375</v>
      </c>
      <c r="Q409" s="3">
        <v>709504.25</v>
      </c>
      <c r="R409" s="3">
        <v>2.5379999999999999E-4</v>
      </c>
      <c r="S409" s="3">
        <v>8.6820000000000005E-3</v>
      </c>
      <c r="T409" s="3">
        <v>3.1</v>
      </c>
      <c r="U409" s="3">
        <v>57.27</v>
      </c>
      <c r="V409" s="5">
        <f t="shared" si="24"/>
        <v>2</v>
      </c>
      <c r="W409" s="5">
        <f t="shared" si="25"/>
        <v>0</v>
      </c>
      <c r="X409" s="5">
        <f t="shared" si="26"/>
        <v>0</v>
      </c>
      <c r="Y409" s="5">
        <f t="shared" si="27"/>
        <v>2</v>
      </c>
    </row>
    <row r="410" spans="1:25" s="5" customFormat="1" x14ac:dyDescent="0.2">
      <c r="A410" s="3" t="s">
        <v>966</v>
      </c>
      <c r="B410" s="3" t="s">
        <v>38</v>
      </c>
      <c r="C410" s="3">
        <v>4.33509E-4</v>
      </c>
      <c r="D410" s="3">
        <v>8.5424000000000003E-4</v>
      </c>
      <c r="E410" s="3">
        <v>14</v>
      </c>
      <c r="F410" s="3" t="s">
        <v>201</v>
      </c>
      <c r="G410" s="3" t="s">
        <v>202</v>
      </c>
      <c r="H410" s="3">
        <v>1</v>
      </c>
      <c r="I410" s="3">
        <v>2163.0063</v>
      </c>
      <c r="J410" s="3">
        <v>472065.09375</v>
      </c>
      <c r="K410" s="3">
        <v>531018.71484375</v>
      </c>
      <c r="L410" s="3">
        <v>11584138.09375</v>
      </c>
      <c r="M410" s="3">
        <v>22723088.6953125</v>
      </c>
      <c r="N410" s="3">
        <v>19393107.421875</v>
      </c>
      <c r="O410" s="3">
        <v>11299941.8203125</v>
      </c>
      <c r="P410" s="3">
        <v>19745576.84375</v>
      </c>
      <c r="Q410" s="3">
        <v>23896041.5</v>
      </c>
      <c r="R410" s="3">
        <v>2.5379999999999999E-4</v>
      </c>
      <c r="S410" s="3">
        <v>7.6899999999999992E-6</v>
      </c>
      <c r="T410" s="3">
        <v>3.83</v>
      </c>
      <c r="U410" s="3">
        <v>53.96</v>
      </c>
      <c r="V410" s="5">
        <f t="shared" si="24"/>
        <v>0</v>
      </c>
      <c r="W410" s="5">
        <f t="shared" si="25"/>
        <v>0</v>
      </c>
      <c r="X410" s="5">
        <f t="shared" si="26"/>
        <v>0</v>
      </c>
      <c r="Y410" s="5">
        <f t="shared" si="27"/>
        <v>0</v>
      </c>
    </row>
    <row r="411" spans="1:25" s="5" customFormat="1" x14ac:dyDescent="0.2">
      <c r="A411" s="3" t="s">
        <v>967</v>
      </c>
      <c r="B411" s="3" t="s">
        <v>240</v>
      </c>
      <c r="C411" s="3">
        <v>4.1132800000000004E-3</v>
      </c>
      <c r="D411" s="3">
        <v>8.5424000000000003E-4</v>
      </c>
      <c r="E411" s="3">
        <v>3</v>
      </c>
      <c r="F411" s="3" t="s">
        <v>968</v>
      </c>
      <c r="G411" s="3" t="s">
        <v>969</v>
      </c>
      <c r="H411" s="3">
        <v>1</v>
      </c>
      <c r="I411" s="3">
        <v>2442.2254699999999</v>
      </c>
      <c r="J411" s="3">
        <v>0</v>
      </c>
      <c r="K411" s="3">
        <v>0</v>
      </c>
      <c r="L411" s="3">
        <v>426864.59375</v>
      </c>
      <c r="M411" s="3">
        <v>794477.21875</v>
      </c>
      <c r="N411" s="3">
        <v>710497.875</v>
      </c>
      <c r="O411" s="3">
        <v>201630.21875</v>
      </c>
      <c r="P411" s="3">
        <v>216183.96875</v>
      </c>
      <c r="Q411" s="3">
        <v>0</v>
      </c>
      <c r="R411" s="3">
        <v>2.5379999999999999E-4</v>
      </c>
      <c r="S411" s="3">
        <v>2.1029999999999999E-4</v>
      </c>
      <c r="T411" s="3">
        <v>3.38</v>
      </c>
      <c r="U411" s="3">
        <v>75.86</v>
      </c>
      <c r="V411" s="5">
        <f t="shared" si="24"/>
        <v>3</v>
      </c>
      <c r="W411" s="5">
        <f t="shared" si="25"/>
        <v>1</v>
      </c>
      <c r="X411" s="5">
        <f t="shared" si="26"/>
        <v>0</v>
      </c>
      <c r="Y411" s="5">
        <f t="shared" si="27"/>
        <v>2</v>
      </c>
    </row>
    <row r="412" spans="1:25" s="5" customFormat="1" x14ac:dyDescent="0.2">
      <c r="A412" s="3" t="s">
        <v>970</v>
      </c>
      <c r="B412" s="3" t="s">
        <v>86</v>
      </c>
      <c r="C412" s="3">
        <v>2.8784899999999999E-2</v>
      </c>
      <c r="D412" s="3">
        <v>8.5424000000000003E-4</v>
      </c>
      <c r="E412" s="3">
        <v>1</v>
      </c>
      <c r="F412" s="3" t="s">
        <v>971</v>
      </c>
      <c r="G412" s="3" t="s">
        <v>972</v>
      </c>
      <c r="H412" s="3">
        <v>1</v>
      </c>
      <c r="I412" s="3">
        <v>1710.9934900000001</v>
      </c>
      <c r="J412" s="3">
        <v>52828.87109375</v>
      </c>
      <c r="K412" s="3">
        <v>0</v>
      </c>
      <c r="L412" s="3">
        <v>232021.484375</v>
      </c>
      <c r="M412" s="3">
        <v>274804</v>
      </c>
      <c r="N412" s="3">
        <v>284463.4375</v>
      </c>
      <c r="O412" s="3">
        <v>179320.921875</v>
      </c>
      <c r="P412" s="3">
        <v>182543.453125</v>
      </c>
      <c r="Q412" s="3">
        <v>155275.5</v>
      </c>
      <c r="R412" s="3">
        <v>2.5379999999999999E-4</v>
      </c>
      <c r="S412" s="3">
        <v>3.741E-3</v>
      </c>
      <c r="T412" s="3">
        <v>2.2599999999999998</v>
      </c>
      <c r="U412" s="3">
        <v>47.07</v>
      </c>
      <c r="V412" s="5">
        <f t="shared" si="24"/>
        <v>1</v>
      </c>
      <c r="W412" s="5">
        <f t="shared" si="25"/>
        <v>0</v>
      </c>
      <c r="X412" s="5">
        <f t="shared" si="26"/>
        <v>0</v>
      </c>
      <c r="Y412" s="5">
        <f t="shared" si="27"/>
        <v>1</v>
      </c>
    </row>
    <row r="413" spans="1:25" s="5" customFormat="1" x14ac:dyDescent="0.2">
      <c r="A413" s="3" t="s">
        <v>973</v>
      </c>
      <c r="B413" s="3" t="s">
        <v>115</v>
      </c>
      <c r="C413" s="3">
        <v>2.6578099999999998E-4</v>
      </c>
      <c r="D413" s="3">
        <v>8.5424000000000003E-4</v>
      </c>
      <c r="E413" s="3">
        <v>18</v>
      </c>
      <c r="F413" s="3" t="s">
        <v>737</v>
      </c>
      <c r="G413" s="3" t="s">
        <v>738</v>
      </c>
      <c r="H413" s="3">
        <v>3</v>
      </c>
      <c r="I413" s="3">
        <v>1699.90473</v>
      </c>
      <c r="J413" s="3">
        <v>108307.814453125</v>
      </c>
      <c r="K413" s="3">
        <v>101362.7109375</v>
      </c>
      <c r="L413" s="3">
        <v>2276783.890625</v>
      </c>
      <c r="M413" s="3">
        <v>2315090.2578125</v>
      </c>
      <c r="N413" s="3">
        <v>2055871.4453125</v>
      </c>
      <c r="O413" s="3">
        <v>3185117.0078125</v>
      </c>
      <c r="P413" s="3">
        <v>3036122.4296875</v>
      </c>
      <c r="Q413" s="3">
        <v>4363569.10546875</v>
      </c>
      <c r="R413" s="3">
        <v>2.5379999999999999E-4</v>
      </c>
      <c r="S413" s="3">
        <v>3.7450000000000001E-6</v>
      </c>
      <c r="T413" s="3">
        <v>3.48</v>
      </c>
      <c r="U413" s="3">
        <v>22.09</v>
      </c>
      <c r="V413" s="5">
        <f t="shared" si="24"/>
        <v>0</v>
      </c>
      <c r="W413" s="5">
        <f t="shared" si="25"/>
        <v>0</v>
      </c>
      <c r="X413" s="5">
        <f t="shared" si="26"/>
        <v>0</v>
      </c>
      <c r="Y413" s="5">
        <f t="shared" si="27"/>
        <v>0</v>
      </c>
    </row>
    <row r="414" spans="1:25" s="5" customFormat="1" x14ac:dyDescent="0.2">
      <c r="A414" s="3" t="s">
        <v>974</v>
      </c>
      <c r="B414" s="3" t="s">
        <v>34</v>
      </c>
      <c r="C414" s="3">
        <v>9.8587999999999992E-3</v>
      </c>
      <c r="D414" s="3">
        <v>8.5424000000000003E-4</v>
      </c>
      <c r="E414" s="3">
        <v>6</v>
      </c>
      <c r="F414" s="3" t="s">
        <v>975</v>
      </c>
      <c r="G414" s="3" t="s">
        <v>861</v>
      </c>
      <c r="H414" s="3">
        <v>1</v>
      </c>
      <c r="I414" s="3">
        <v>1597.71713</v>
      </c>
      <c r="J414" s="3">
        <v>0</v>
      </c>
      <c r="K414" s="3">
        <v>0</v>
      </c>
      <c r="L414" s="3">
        <v>356230.40625</v>
      </c>
      <c r="M414" s="3">
        <v>424640.84375</v>
      </c>
      <c r="N414" s="3">
        <v>352444.1875</v>
      </c>
      <c r="O414" s="3">
        <v>94644.59375</v>
      </c>
      <c r="P414" s="3">
        <v>132367.078125</v>
      </c>
      <c r="Q414" s="3">
        <v>144251.390625</v>
      </c>
      <c r="R414" s="3">
        <v>2.5379999999999999E-4</v>
      </c>
      <c r="S414" s="3">
        <v>7.6400000000000003E-4</v>
      </c>
      <c r="T414" s="3">
        <v>2.39</v>
      </c>
      <c r="U414" s="3">
        <v>55.51</v>
      </c>
      <c r="V414" s="5">
        <f t="shared" si="24"/>
        <v>2</v>
      </c>
      <c r="W414" s="5">
        <f t="shared" si="25"/>
        <v>0</v>
      </c>
      <c r="X414" s="5">
        <f t="shared" si="26"/>
        <v>0</v>
      </c>
      <c r="Y414" s="5">
        <f t="shared" si="27"/>
        <v>2</v>
      </c>
    </row>
    <row r="415" spans="1:25" s="5" customFormat="1" x14ac:dyDescent="0.2">
      <c r="A415" s="3" t="s">
        <v>976</v>
      </c>
      <c r="B415" s="3" t="s">
        <v>30</v>
      </c>
      <c r="C415" s="3">
        <v>8.1152000000000002E-2</v>
      </c>
      <c r="D415" s="3">
        <v>8.5424000000000003E-4</v>
      </c>
      <c r="E415" s="3">
        <v>1</v>
      </c>
      <c r="F415" s="3" t="s">
        <v>977</v>
      </c>
      <c r="G415" s="3" t="s">
        <v>978</v>
      </c>
      <c r="H415" s="3">
        <v>1</v>
      </c>
      <c r="I415" s="3">
        <v>1507.71443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2.5379999999999999E-4</v>
      </c>
      <c r="S415" s="3">
        <v>1.7500000000000002E-2</v>
      </c>
      <c r="T415" s="3">
        <v>1.26</v>
      </c>
      <c r="U415" s="3" t="s">
        <v>45</v>
      </c>
      <c r="V415" s="5">
        <f t="shared" si="24"/>
        <v>8</v>
      </c>
      <c r="W415" s="5">
        <f t="shared" si="25"/>
        <v>3</v>
      </c>
      <c r="X415" s="5">
        <f t="shared" si="26"/>
        <v>3</v>
      </c>
      <c r="Y415" s="5">
        <f t="shared" si="27"/>
        <v>2</v>
      </c>
    </row>
    <row r="416" spans="1:25" s="5" customFormat="1" x14ac:dyDescent="0.2">
      <c r="A416" s="3" t="s">
        <v>979</v>
      </c>
      <c r="B416" s="3" t="s">
        <v>98</v>
      </c>
      <c r="C416" s="3">
        <v>3.6627900000000001E-4</v>
      </c>
      <c r="D416" s="3">
        <v>8.5424000000000003E-4</v>
      </c>
      <c r="E416" s="3">
        <v>3</v>
      </c>
      <c r="F416" s="3" t="s">
        <v>980</v>
      </c>
      <c r="G416" s="3" t="s">
        <v>981</v>
      </c>
      <c r="H416" s="3">
        <v>2</v>
      </c>
      <c r="I416" s="3">
        <v>3173.59357</v>
      </c>
      <c r="J416" s="3">
        <v>185702.171875</v>
      </c>
      <c r="K416" s="3">
        <v>0</v>
      </c>
      <c r="L416" s="3">
        <v>2209910</v>
      </c>
      <c r="M416" s="3">
        <v>799725.1875</v>
      </c>
      <c r="N416" s="3">
        <v>872785.4375</v>
      </c>
      <c r="O416" s="3">
        <v>0</v>
      </c>
      <c r="P416" s="3">
        <v>0</v>
      </c>
      <c r="Q416" s="3">
        <v>0</v>
      </c>
      <c r="R416" s="3">
        <v>2.5379999999999999E-4</v>
      </c>
      <c r="S416" s="3">
        <v>5.9920000000000004E-6</v>
      </c>
      <c r="T416" s="3">
        <v>5.23</v>
      </c>
      <c r="U416" s="3">
        <v>81.48</v>
      </c>
      <c r="V416" s="5">
        <f t="shared" si="24"/>
        <v>4</v>
      </c>
      <c r="W416" s="5">
        <f t="shared" si="25"/>
        <v>3</v>
      </c>
      <c r="X416" s="5">
        <f t="shared" si="26"/>
        <v>0</v>
      </c>
      <c r="Y416" s="5">
        <f t="shared" si="27"/>
        <v>1</v>
      </c>
    </row>
    <row r="417" spans="1:25" s="5" customFormat="1" x14ac:dyDescent="0.2">
      <c r="A417" s="3" t="s">
        <v>982</v>
      </c>
      <c r="B417" s="3" t="s">
        <v>475</v>
      </c>
      <c r="C417" s="3">
        <v>4.06136E-2</v>
      </c>
      <c r="D417" s="3">
        <v>8.5424000000000003E-4</v>
      </c>
      <c r="E417" s="3">
        <v>5</v>
      </c>
      <c r="F417" s="3" t="s">
        <v>438</v>
      </c>
      <c r="G417" s="3" t="s">
        <v>439</v>
      </c>
      <c r="H417" s="3">
        <v>1</v>
      </c>
      <c r="I417" s="3">
        <v>1502.73416</v>
      </c>
      <c r="J417" s="3">
        <v>23373.1484375</v>
      </c>
      <c r="K417" s="3">
        <v>22629.234375</v>
      </c>
      <c r="L417" s="3">
        <v>129925.6328125</v>
      </c>
      <c r="M417" s="3">
        <v>126452.6171875</v>
      </c>
      <c r="N417" s="3">
        <v>157368.390625</v>
      </c>
      <c r="O417" s="3">
        <v>113708.3203125</v>
      </c>
      <c r="P417" s="3">
        <v>106181.1484375</v>
      </c>
      <c r="Q417" s="3">
        <v>83474.53125</v>
      </c>
      <c r="R417" s="3">
        <v>2.5379999999999999E-4</v>
      </c>
      <c r="S417" s="3">
        <v>6.2170000000000003E-3</v>
      </c>
      <c r="T417" s="3">
        <v>1.91</v>
      </c>
      <c r="U417" s="3">
        <v>33.79</v>
      </c>
      <c r="V417" s="5">
        <f t="shared" si="24"/>
        <v>0</v>
      </c>
      <c r="W417" s="5">
        <f t="shared" si="25"/>
        <v>0</v>
      </c>
      <c r="X417" s="5">
        <f t="shared" si="26"/>
        <v>0</v>
      </c>
      <c r="Y417" s="5">
        <f t="shared" si="27"/>
        <v>0</v>
      </c>
    </row>
    <row r="418" spans="1:25" s="5" customFormat="1" x14ac:dyDescent="0.2">
      <c r="A418" s="3" t="s">
        <v>983</v>
      </c>
      <c r="B418" s="3" t="s">
        <v>38</v>
      </c>
      <c r="C418" s="3">
        <v>1.14755E-2</v>
      </c>
      <c r="D418" s="3">
        <v>8.5424000000000003E-4</v>
      </c>
      <c r="E418" s="3">
        <v>9</v>
      </c>
      <c r="F418" s="3" t="s">
        <v>63</v>
      </c>
      <c r="G418" s="3" t="s">
        <v>64</v>
      </c>
      <c r="H418" s="3">
        <v>2</v>
      </c>
      <c r="I418" s="3">
        <v>4972.28539</v>
      </c>
      <c r="J418" s="3">
        <v>306572.625</v>
      </c>
      <c r="K418" s="3">
        <v>1373196.25</v>
      </c>
      <c r="L418" s="3">
        <v>13465606.375</v>
      </c>
      <c r="M418" s="3">
        <v>8018447.625</v>
      </c>
      <c r="N418" s="3">
        <v>5981367.25</v>
      </c>
      <c r="O418" s="3">
        <v>2256469.5</v>
      </c>
      <c r="P418" s="3">
        <v>903184.1875</v>
      </c>
      <c r="Q418" s="3">
        <v>1012797.90625</v>
      </c>
      <c r="R418" s="3">
        <v>2.5379999999999999E-4</v>
      </c>
      <c r="S418" s="3">
        <v>9.5339999999999997E-4</v>
      </c>
      <c r="T418" s="3">
        <v>2.31</v>
      </c>
      <c r="U418" s="3">
        <v>69.290000000000006</v>
      </c>
      <c r="V418" s="5">
        <f t="shared" si="24"/>
        <v>0</v>
      </c>
      <c r="W418" s="5">
        <f t="shared" si="25"/>
        <v>0</v>
      </c>
      <c r="X418" s="5">
        <f t="shared" si="26"/>
        <v>0</v>
      </c>
      <c r="Y418" s="5">
        <f t="shared" si="27"/>
        <v>0</v>
      </c>
    </row>
    <row r="419" spans="1:25" s="5" customFormat="1" x14ac:dyDescent="0.2">
      <c r="A419" s="3" t="s">
        <v>984</v>
      </c>
      <c r="B419" s="3" t="s">
        <v>74</v>
      </c>
      <c r="C419" s="3">
        <v>1.41764E-2</v>
      </c>
      <c r="D419" s="3">
        <v>8.5424000000000003E-4</v>
      </c>
      <c r="E419" s="3">
        <v>9</v>
      </c>
      <c r="F419" s="3" t="s">
        <v>63</v>
      </c>
      <c r="G419" s="3" t="s">
        <v>64</v>
      </c>
      <c r="H419" s="3">
        <v>1</v>
      </c>
      <c r="I419" s="3">
        <v>1552.73118</v>
      </c>
      <c r="J419" s="3">
        <v>647170.125</v>
      </c>
      <c r="K419" s="3">
        <v>454177.78125</v>
      </c>
      <c r="L419" s="3">
        <v>5949594.0625</v>
      </c>
      <c r="M419" s="3">
        <v>6917434.6484375</v>
      </c>
      <c r="N419" s="3">
        <v>6951296</v>
      </c>
      <c r="O419" s="3">
        <v>9698985.28125</v>
      </c>
      <c r="P419" s="3">
        <v>10945935.09375</v>
      </c>
      <c r="Q419" s="3">
        <v>13208563</v>
      </c>
      <c r="R419" s="3">
        <v>2.5379999999999999E-4</v>
      </c>
      <c r="S419" s="3">
        <v>1.3079999999999999E-3</v>
      </c>
      <c r="T419" s="3">
        <v>2.96</v>
      </c>
      <c r="U419" s="3">
        <v>41.14</v>
      </c>
      <c r="V419" s="5">
        <f t="shared" si="24"/>
        <v>0</v>
      </c>
      <c r="W419" s="5">
        <f t="shared" si="25"/>
        <v>0</v>
      </c>
      <c r="X419" s="5">
        <f t="shared" si="26"/>
        <v>0</v>
      </c>
      <c r="Y419" s="5">
        <f t="shared" si="27"/>
        <v>0</v>
      </c>
    </row>
    <row r="420" spans="1:25" s="5" customFormat="1" x14ac:dyDescent="0.2">
      <c r="A420" s="3" t="s">
        <v>985</v>
      </c>
      <c r="B420" s="3" t="s">
        <v>98</v>
      </c>
      <c r="C420" s="3">
        <v>1.97231E-2</v>
      </c>
      <c r="D420" s="3">
        <v>8.5424000000000003E-4</v>
      </c>
      <c r="E420" s="3">
        <v>5</v>
      </c>
      <c r="F420" s="3" t="s">
        <v>986</v>
      </c>
      <c r="G420" s="3" t="s">
        <v>987</v>
      </c>
      <c r="H420" s="3">
        <v>2</v>
      </c>
      <c r="I420" s="3">
        <v>1781.9690599999999</v>
      </c>
      <c r="J420" s="3">
        <v>267809.75</v>
      </c>
      <c r="K420" s="3">
        <v>297905.03125</v>
      </c>
      <c r="L420" s="3">
        <v>665703.375</v>
      </c>
      <c r="M420" s="3">
        <v>876616.4375</v>
      </c>
      <c r="N420" s="3">
        <v>1446852.5</v>
      </c>
      <c r="O420" s="3">
        <v>272784</v>
      </c>
      <c r="P420" s="3">
        <v>318349.375</v>
      </c>
      <c r="Q420" s="3">
        <v>344077.71875</v>
      </c>
      <c r="R420" s="3">
        <v>2.5379999999999999E-4</v>
      </c>
      <c r="S420" s="3">
        <v>2.1350000000000002E-3</v>
      </c>
      <c r="T420" s="3">
        <v>2.56</v>
      </c>
      <c r="U420" s="3">
        <v>56.72</v>
      </c>
      <c r="V420" s="5">
        <f t="shared" si="24"/>
        <v>0</v>
      </c>
      <c r="W420" s="5">
        <f t="shared" si="25"/>
        <v>0</v>
      </c>
      <c r="X420" s="5">
        <f t="shared" si="26"/>
        <v>0</v>
      </c>
      <c r="Y420" s="5">
        <f t="shared" si="27"/>
        <v>0</v>
      </c>
    </row>
    <row r="421" spans="1:25" s="5" customFormat="1" x14ac:dyDescent="0.2">
      <c r="A421" s="3" t="s">
        <v>988</v>
      </c>
      <c r="B421" s="3" t="s">
        <v>98</v>
      </c>
      <c r="C421" s="3">
        <v>6.4211099999999998E-3</v>
      </c>
      <c r="D421" s="3">
        <v>8.5424000000000003E-4</v>
      </c>
      <c r="E421" s="3">
        <v>9</v>
      </c>
      <c r="F421" s="3" t="s">
        <v>986</v>
      </c>
      <c r="G421" s="3" t="s">
        <v>987</v>
      </c>
      <c r="H421" s="3">
        <v>1</v>
      </c>
      <c r="I421" s="3">
        <v>1625.8679500000001</v>
      </c>
      <c r="J421" s="3">
        <v>382201.75</v>
      </c>
      <c r="K421" s="3">
        <v>681651</v>
      </c>
      <c r="L421" s="3">
        <v>2255799.75</v>
      </c>
      <c r="M421" s="3">
        <v>2590243.75</v>
      </c>
      <c r="N421" s="3">
        <v>2159220.25</v>
      </c>
      <c r="O421" s="3">
        <v>1585484.5</v>
      </c>
      <c r="P421" s="3">
        <v>1553601.5</v>
      </c>
      <c r="Q421" s="3">
        <v>1321450.625</v>
      </c>
      <c r="R421" s="3">
        <v>2.5379999999999999E-4</v>
      </c>
      <c r="S421" s="3">
        <v>4.082E-4</v>
      </c>
      <c r="T421" s="3">
        <v>2.67</v>
      </c>
      <c r="U421" s="3">
        <v>62.98</v>
      </c>
      <c r="V421" s="5">
        <f t="shared" si="24"/>
        <v>0</v>
      </c>
      <c r="W421" s="5">
        <f t="shared" si="25"/>
        <v>0</v>
      </c>
      <c r="X421" s="5">
        <f t="shared" si="26"/>
        <v>0</v>
      </c>
      <c r="Y421" s="5">
        <f t="shared" si="27"/>
        <v>0</v>
      </c>
    </row>
    <row r="422" spans="1:25" s="5" customFormat="1" x14ac:dyDescent="0.2">
      <c r="A422" s="3" t="s">
        <v>989</v>
      </c>
      <c r="B422" s="3" t="s">
        <v>74</v>
      </c>
      <c r="C422" s="3">
        <v>9.2543399999999998E-2</v>
      </c>
      <c r="D422" s="3">
        <v>8.5424000000000003E-4</v>
      </c>
      <c r="E422" s="3">
        <v>1</v>
      </c>
      <c r="F422" s="3" t="s">
        <v>807</v>
      </c>
      <c r="G422" s="3" t="s">
        <v>808</v>
      </c>
      <c r="H422" s="3">
        <v>1</v>
      </c>
      <c r="I422" s="3">
        <v>1928.93822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2.5379999999999999E-4</v>
      </c>
      <c r="S422" s="3">
        <v>2.1399999999999999E-2</v>
      </c>
      <c r="T422" s="3">
        <v>1.41</v>
      </c>
      <c r="U422" s="3" t="s">
        <v>45</v>
      </c>
      <c r="V422" s="5">
        <f t="shared" si="24"/>
        <v>8</v>
      </c>
      <c r="W422" s="5">
        <f t="shared" si="25"/>
        <v>3</v>
      </c>
      <c r="X422" s="5">
        <f t="shared" si="26"/>
        <v>3</v>
      </c>
      <c r="Y422" s="5">
        <f t="shared" si="27"/>
        <v>2</v>
      </c>
    </row>
    <row r="423" spans="1:25" s="5" customFormat="1" x14ac:dyDescent="0.2">
      <c r="A423" s="3" t="s">
        <v>990</v>
      </c>
      <c r="B423" s="3" t="s">
        <v>98</v>
      </c>
      <c r="C423" s="3">
        <v>4.39636E-5</v>
      </c>
      <c r="D423" s="3">
        <v>8.5424000000000003E-4</v>
      </c>
      <c r="E423" s="3">
        <v>7</v>
      </c>
      <c r="F423" s="3" t="s">
        <v>980</v>
      </c>
      <c r="G423" s="3" t="s">
        <v>981</v>
      </c>
      <c r="H423" s="3">
        <v>3</v>
      </c>
      <c r="I423" s="3">
        <v>3301.6885400000001</v>
      </c>
      <c r="J423" s="3">
        <v>354310.96875</v>
      </c>
      <c r="K423" s="3">
        <v>411706.84375</v>
      </c>
      <c r="L423" s="3">
        <v>2051583.03125</v>
      </c>
      <c r="M423" s="3">
        <v>1672642.9375</v>
      </c>
      <c r="N423" s="3">
        <v>1987063.0625</v>
      </c>
      <c r="O423" s="3">
        <v>0</v>
      </c>
      <c r="P423" s="3">
        <v>0</v>
      </c>
      <c r="Q423" s="3">
        <v>0</v>
      </c>
      <c r="R423" s="3">
        <v>2.5379999999999999E-4</v>
      </c>
      <c r="S423" s="3">
        <v>2.6479999999999999E-7</v>
      </c>
      <c r="T423" s="3">
        <v>6.72</v>
      </c>
      <c r="U423" s="3">
        <v>77</v>
      </c>
      <c r="V423" s="5">
        <f t="shared" si="24"/>
        <v>3</v>
      </c>
      <c r="W423" s="5">
        <f t="shared" si="25"/>
        <v>3</v>
      </c>
      <c r="X423" s="5">
        <f t="shared" si="26"/>
        <v>0</v>
      </c>
      <c r="Y423" s="5">
        <f t="shared" si="27"/>
        <v>0</v>
      </c>
    </row>
    <row r="424" spans="1:25" s="5" customFormat="1" x14ac:dyDescent="0.2">
      <c r="A424" s="3" t="s">
        <v>991</v>
      </c>
      <c r="B424" s="3" t="s">
        <v>651</v>
      </c>
      <c r="C424" s="3">
        <v>1.1606299999999999E-5</v>
      </c>
      <c r="D424" s="3">
        <v>8.5424000000000003E-4</v>
      </c>
      <c r="E424" s="3">
        <v>8</v>
      </c>
      <c r="F424" s="3" t="s">
        <v>162</v>
      </c>
      <c r="G424" s="3" t="s">
        <v>163</v>
      </c>
      <c r="H424" s="3">
        <v>2</v>
      </c>
      <c r="I424" s="3">
        <v>2304.1652600000002</v>
      </c>
      <c r="J424" s="3">
        <v>104295.1640625</v>
      </c>
      <c r="K424" s="3">
        <v>0</v>
      </c>
      <c r="L424" s="3">
        <v>1041720.9375</v>
      </c>
      <c r="M424" s="3">
        <v>1210531.5</v>
      </c>
      <c r="N424" s="3">
        <v>1217851.625</v>
      </c>
      <c r="O424" s="3">
        <v>456387.5</v>
      </c>
      <c r="P424" s="3">
        <v>401528.84375</v>
      </c>
      <c r="Q424" s="3">
        <v>463060.5</v>
      </c>
      <c r="R424" s="3">
        <v>2.5379999999999999E-4</v>
      </c>
      <c r="S424" s="3">
        <v>3.7160000000000003E-8</v>
      </c>
      <c r="T424" s="3">
        <v>6.37</v>
      </c>
      <c r="U424" s="3">
        <v>62.16</v>
      </c>
      <c r="V424" s="5">
        <f t="shared" si="24"/>
        <v>1</v>
      </c>
      <c r="W424" s="5">
        <f t="shared" si="25"/>
        <v>0</v>
      </c>
      <c r="X424" s="5">
        <f t="shared" si="26"/>
        <v>0</v>
      </c>
      <c r="Y424" s="5">
        <f t="shared" si="27"/>
        <v>1</v>
      </c>
    </row>
    <row r="425" spans="1:25" s="5" customFormat="1" x14ac:dyDescent="0.2">
      <c r="A425" s="3" t="s">
        <v>992</v>
      </c>
      <c r="B425" s="3" t="s">
        <v>34</v>
      </c>
      <c r="C425" s="3">
        <v>1.9510799999999998E-2</v>
      </c>
      <c r="D425" s="3">
        <v>8.5424000000000003E-4</v>
      </c>
      <c r="E425" s="3">
        <v>6</v>
      </c>
      <c r="F425" s="3" t="s">
        <v>579</v>
      </c>
      <c r="G425" s="3" t="s">
        <v>580</v>
      </c>
      <c r="H425" s="3">
        <v>1</v>
      </c>
      <c r="I425" s="3">
        <v>1273.6820499999999</v>
      </c>
      <c r="J425" s="3">
        <v>84522.3671875</v>
      </c>
      <c r="K425" s="3">
        <v>70128.953125</v>
      </c>
      <c r="L425" s="3">
        <v>447437.9375</v>
      </c>
      <c r="M425" s="3">
        <v>468141.78125</v>
      </c>
      <c r="N425" s="3">
        <v>491815.40625</v>
      </c>
      <c r="O425" s="3">
        <v>589135.6875</v>
      </c>
      <c r="P425" s="3">
        <v>603832.875</v>
      </c>
      <c r="Q425" s="3">
        <v>481559.375</v>
      </c>
      <c r="R425" s="3">
        <v>2.5379999999999999E-4</v>
      </c>
      <c r="S425" s="3">
        <v>2.104E-3</v>
      </c>
      <c r="T425" s="3">
        <v>2.74</v>
      </c>
      <c r="U425" s="3">
        <v>35.28</v>
      </c>
      <c r="V425" s="5">
        <f t="shared" si="24"/>
        <v>0</v>
      </c>
      <c r="W425" s="5">
        <f t="shared" si="25"/>
        <v>0</v>
      </c>
      <c r="X425" s="5">
        <f t="shared" si="26"/>
        <v>0</v>
      </c>
      <c r="Y425" s="5">
        <f t="shared" si="27"/>
        <v>0</v>
      </c>
    </row>
    <row r="426" spans="1:25" s="5" customFormat="1" x14ac:dyDescent="0.2">
      <c r="A426" s="3" t="s">
        <v>993</v>
      </c>
      <c r="B426" s="3" t="s">
        <v>994</v>
      </c>
      <c r="C426" s="3">
        <v>1.6950300000000001E-2</v>
      </c>
      <c r="D426" s="3">
        <v>8.5424000000000003E-4</v>
      </c>
      <c r="E426" s="3">
        <v>10</v>
      </c>
      <c r="F426" s="3" t="s">
        <v>386</v>
      </c>
      <c r="G426" s="3" t="s">
        <v>387</v>
      </c>
      <c r="H426" s="3">
        <v>3</v>
      </c>
      <c r="I426" s="3">
        <v>3896.98243</v>
      </c>
      <c r="J426" s="3">
        <v>0</v>
      </c>
      <c r="K426" s="3">
        <v>0</v>
      </c>
      <c r="L426" s="3">
        <v>2928262.6875</v>
      </c>
      <c r="M426" s="3">
        <v>4024877.125</v>
      </c>
      <c r="N426" s="3">
        <v>4387140.5</v>
      </c>
      <c r="O426" s="3">
        <v>11957418.25</v>
      </c>
      <c r="P426" s="3">
        <v>11995389.75</v>
      </c>
      <c r="Q426" s="3">
        <v>16097914.5</v>
      </c>
      <c r="R426" s="3">
        <v>2.5379999999999999E-4</v>
      </c>
      <c r="S426" s="3">
        <v>1.696E-3</v>
      </c>
      <c r="T426" s="3">
        <v>2.64</v>
      </c>
      <c r="U426" s="3">
        <v>59.36</v>
      </c>
      <c r="V426" s="5">
        <f t="shared" si="24"/>
        <v>2</v>
      </c>
      <c r="W426" s="5">
        <f t="shared" si="25"/>
        <v>0</v>
      </c>
      <c r="X426" s="5">
        <f t="shared" si="26"/>
        <v>0</v>
      </c>
      <c r="Y426" s="5">
        <f t="shared" si="27"/>
        <v>2</v>
      </c>
    </row>
    <row r="427" spans="1:25" s="5" customFormat="1" x14ac:dyDescent="0.2">
      <c r="A427" s="3" t="s">
        <v>995</v>
      </c>
      <c r="B427" s="3" t="s">
        <v>26</v>
      </c>
      <c r="C427" s="3">
        <v>3.4382999999999997E-2</v>
      </c>
      <c r="D427" s="3">
        <v>8.5424000000000003E-4</v>
      </c>
      <c r="E427" s="3">
        <v>2</v>
      </c>
      <c r="F427" s="3" t="s">
        <v>996</v>
      </c>
      <c r="G427" s="3" t="s">
        <v>997</v>
      </c>
      <c r="H427" s="3">
        <v>1</v>
      </c>
      <c r="I427" s="3">
        <v>2866.40735</v>
      </c>
      <c r="J427" s="3">
        <v>0</v>
      </c>
      <c r="K427" s="3">
        <v>0</v>
      </c>
      <c r="L427" s="3">
        <v>0</v>
      </c>
      <c r="M427" s="3">
        <v>217098.21875</v>
      </c>
      <c r="N427" s="3">
        <v>0</v>
      </c>
      <c r="O427" s="3">
        <v>0</v>
      </c>
      <c r="P427" s="3">
        <v>0</v>
      </c>
      <c r="Q427" s="3">
        <v>452636.3125</v>
      </c>
      <c r="R427" s="3">
        <v>2.5379999999999999E-4</v>
      </c>
      <c r="S427" s="3">
        <v>4.8630000000000001E-3</v>
      </c>
      <c r="T427" s="3">
        <v>3.05</v>
      </c>
      <c r="U427" s="3">
        <v>74.760000000000005</v>
      </c>
      <c r="V427" s="5">
        <f t="shared" si="24"/>
        <v>6</v>
      </c>
      <c r="W427" s="5">
        <f t="shared" si="25"/>
        <v>2</v>
      </c>
      <c r="X427" s="5">
        <f t="shared" si="26"/>
        <v>2</v>
      </c>
      <c r="Y427" s="5">
        <f t="shared" si="27"/>
        <v>2</v>
      </c>
    </row>
    <row r="428" spans="1:25" s="5" customFormat="1" x14ac:dyDescent="0.2">
      <c r="A428" s="3" t="s">
        <v>998</v>
      </c>
      <c r="B428" s="3" t="s">
        <v>34</v>
      </c>
      <c r="C428" s="3">
        <v>1.6743800000000001E-4</v>
      </c>
      <c r="D428" s="3">
        <v>8.5424000000000003E-4</v>
      </c>
      <c r="E428" s="3">
        <v>16</v>
      </c>
      <c r="F428" s="3" t="s">
        <v>999</v>
      </c>
      <c r="G428" s="3" t="s">
        <v>1000</v>
      </c>
      <c r="H428" s="3">
        <v>1</v>
      </c>
      <c r="I428" s="3">
        <v>1998.0113200000001</v>
      </c>
      <c r="J428" s="3">
        <v>405845.96875</v>
      </c>
      <c r="K428" s="3">
        <v>0</v>
      </c>
      <c r="L428" s="3">
        <v>4186061.78125</v>
      </c>
      <c r="M428" s="3">
        <v>509988.25</v>
      </c>
      <c r="N428" s="3">
        <v>5004030</v>
      </c>
      <c r="O428" s="3">
        <v>3302045.25</v>
      </c>
      <c r="P428" s="3">
        <v>4696276.46875</v>
      </c>
      <c r="Q428" s="3">
        <v>4537445.09375</v>
      </c>
      <c r="R428" s="3">
        <v>2.5379999999999999E-4</v>
      </c>
      <c r="S428" s="3">
        <v>1.8899999999999999E-6</v>
      </c>
      <c r="T428" s="3">
        <v>4.53</v>
      </c>
      <c r="U428" s="3">
        <v>54.44</v>
      </c>
      <c r="V428" s="5">
        <f t="shared" si="24"/>
        <v>1</v>
      </c>
      <c r="W428" s="5">
        <f t="shared" si="25"/>
        <v>0</v>
      </c>
      <c r="X428" s="5">
        <f t="shared" si="26"/>
        <v>0</v>
      </c>
      <c r="Y428" s="5">
        <f t="shared" si="27"/>
        <v>1</v>
      </c>
    </row>
    <row r="429" spans="1:25" s="5" customFormat="1" x14ac:dyDescent="0.2">
      <c r="A429" s="3" t="s">
        <v>1001</v>
      </c>
      <c r="B429" s="3" t="s">
        <v>174</v>
      </c>
      <c r="C429" s="3">
        <v>1.21806E-2</v>
      </c>
      <c r="D429" s="3">
        <v>8.5424000000000003E-4</v>
      </c>
      <c r="E429" s="3">
        <v>1</v>
      </c>
      <c r="F429" s="3" t="s">
        <v>378</v>
      </c>
      <c r="G429" s="3" t="s">
        <v>379</v>
      </c>
      <c r="H429" s="3">
        <v>1</v>
      </c>
      <c r="I429" s="3">
        <v>1933.88949</v>
      </c>
      <c r="J429" s="3">
        <v>90936.96875</v>
      </c>
      <c r="K429" s="3">
        <v>90815.921875</v>
      </c>
      <c r="L429" s="3">
        <v>0</v>
      </c>
      <c r="M429" s="3">
        <v>0</v>
      </c>
      <c r="N429" s="3">
        <v>0</v>
      </c>
      <c r="O429" s="3">
        <v>82585.3671875</v>
      </c>
      <c r="P429" s="3">
        <v>121596.171875</v>
      </c>
      <c r="Q429" s="3">
        <v>139209.53125</v>
      </c>
      <c r="R429" s="3">
        <v>2.5379999999999999E-4</v>
      </c>
      <c r="S429" s="3">
        <v>1.044E-3</v>
      </c>
      <c r="T429" s="3">
        <v>2.91</v>
      </c>
      <c r="U429" s="3">
        <v>41.02</v>
      </c>
      <c r="V429" s="5">
        <f t="shared" si="24"/>
        <v>3</v>
      </c>
      <c r="W429" s="5">
        <f t="shared" si="25"/>
        <v>0</v>
      </c>
      <c r="X429" s="5">
        <f t="shared" si="26"/>
        <v>3</v>
      </c>
      <c r="Y429" s="5">
        <f t="shared" si="27"/>
        <v>0</v>
      </c>
    </row>
    <row r="430" spans="1:25" s="5" customFormat="1" x14ac:dyDescent="0.2">
      <c r="A430" s="3" t="s">
        <v>1002</v>
      </c>
      <c r="B430" s="3" t="s">
        <v>74</v>
      </c>
      <c r="C430" s="3">
        <v>3.2854599999999998E-4</v>
      </c>
      <c r="D430" s="3">
        <v>8.5424000000000003E-4</v>
      </c>
      <c r="E430" s="3">
        <v>4</v>
      </c>
      <c r="F430" s="3" t="s">
        <v>312</v>
      </c>
      <c r="G430" s="3" t="s">
        <v>313</v>
      </c>
      <c r="H430" s="3">
        <v>3</v>
      </c>
      <c r="I430" s="3">
        <v>2813.306</v>
      </c>
      <c r="J430" s="3">
        <v>0</v>
      </c>
      <c r="K430" s="3">
        <v>0</v>
      </c>
      <c r="L430" s="3">
        <v>255180.046875</v>
      </c>
      <c r="M430" s="3">
        <v>182384.234375</v>
      </c>
      <c r="N430" s="3">
        <v>211331.390625</v>
      </c>
      <c r="O430" s="3">
        <v>0</v>
      </c>
      <c r="P430" s="3">
        <v>202276.34375</v>
      </c>
      <c r="Q430" s="3">
        <v>187493.6875</v>
      </c>
      <c r="R430" s="3">
        <v>2.5379999999999999E-4</v>
      </c>
      <c r="S430" s="3">
        <v>5.1089999999999997E-6</v>
      </c>
      <c r="T430" s="3">
        <v>3.59</v>
      </c>
      <c r="U430" s="3">
        <v>51.94</v>
      </c>
      <c r="V430" s="5">
        <f t="shared" si="24"/>
        <v>3</v>
      </c>
      <c r="W430" s="5">
        <f t="shared" si="25"/>
        <v>1</v>
      </c>
      <c r="X430" s="5">
        <f t="shared" si="26"/>
        <v>0</v>
      </c>
      <c r="Y430" s="5">
        <f t="shared" si="27"/>
        <v>2</v>
      </c>
    </row>
    <row r="431" spans="1:25" s="5" customFormat="1" x14ac:dyDescent="0.2">
      <c r="A431" s="3" t="s">
        <v>1003</v>
      </c>
      <c r="B431" s="3" t="s">
        <v>207</v>
      </c>
      <c r="C431" s="3">
        <v>3.7551700000000002E-5</v>
      </c>
      <c r="D431" s="3">
        <v>8.5424000000000003E-4</v>
      </c>
      <c r="E431" s="3">
        <v>6</v>
      </c>
      <c r="F431" s="3" t="s">
        <v>409</v>
      </c>
      <c r="G431" s="3" t="s">
        <v>410</v>
      </c>
      <c r="H431" s="3">
        <v>2</v>
      </c>
      <c r="I431" s="3">
        <v>4513.1463800000001</v>
      </c>
      <c r="J431" s="3">
        <v>0</v>
      </c>
      <c r="K431" s="3">
        <v>0</v>
      </c>
      <c r="L431" s="3">
        <v>12873082</v>
      </c>
      <c r="M431" s="3">
        <v>14416269</v>
      </c>
      <c r="N431" s="3">
        <v>12986331</v>
      </c>
      <c r="O431" s="3">
        <v>5105835</v>
      </c>
      <c r="P431" s="3">
        <v>7258352</v>
      </c>
      <c r="Q431" s="3">
        <v>2825587.625</v>
      </c>
      <c r="R431" s="3">
        <v>2.5379999999999999E-4</v>
      </c>
      <c r="S431" s="3">
        <v>2.0919999999999999E-7</v>
      </c>
      <c r="T431" s="3">
        <v>8.17</v>
      </c>
      <c r="U431" s="3">
        <v>75.709999999999994</v>
      </c>
      <c r="V431" s="5">
        <f t="shared" si="24"/>
        <v>2</v>
      </c>
      <c r="W431" s="5">
        <f t="shared" si="25"/>
        <v>0</v>
      </c>
      <c r="X431" s="5">
        <f t="shared" si="26"/>
        <v>0</v>
      </c>
      <c r="Y431" s="5">
        <f t="shared" si="27"/>
        <v>2</v>
      </c>
    </row>
    <row r="432" spans="1:25" s="5" customFormat="1" x14ac:dyDescent="0.2">
      <c r="A432" s="3" t="s">
        <v>1004</v>
      </c>
      <c r="B432" s="3" t="s">
        <v>207</v>
      </c>
      <c r="C432" s="3">
        <v>0.105446</v>
      </c>
      <c r="D432" s="3">
        <v>8.5424000000000003E-4</v>
      </c>
      <c r="E432" s="3">
        <v>1</v>
      </c>
      <c r="F432" s="3" t="s">
        <v>409</v>
      </c>
      <c r="G432" s="3" t="s">
        <v>410</v>
      </c>
      <c r="H432" s="3">
        <v>1</v>
      </c>
      <c r="I432" s="3">
        <v>3611.73225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2.5379999999999999E-4</v>
      </c>
      <c r="S432" s="3">
        <v>2.5940000000000001E-2</v>
      </c>
      <c r="T432" s="3">
        <v>1.8</v>
      </c>
      <c r="U432" s="3" t="s">
        <v>45</v>
      </c>
      <c r="V432" s="5">
        <f t="shared" si="24"/>
        <v>8</v>
      </c>
      <c r="W432" s="5">
        <f t="shared" si="25"/>
        <v>3</v>
      </c>
      <c r="X432" s="5">
        <f t="shared" si="26"/>
        <v>3</v>
      </c>
      <c r="Y432" s="5">
        <f t="shared" si="27"/>
        <v>2</v>
      </c>
    </row>
    <row r="433" spans="1:25" s="5" customFormat="1" x14ac:dyDescent="0.2">
      <c r="A433" s="3" t="s">
        <v>1005</v>
      </c>
      <c r="B433" s="3" t="s">
        <v>47</v>
      </c>
      <c r="C433" s="3">
        <v>3.2919500000000001E-3</v>
      </c>
      <c r="D433" s="3">
        <v>8.5424000000000003E-4</v>
      </c>
      <c r="E433" s="3">
        <v>6</v>
      </c>
      <c r="F433" s="3" t="s">
        <v>1006</v>
      </c>
      <c r="G433" s="3" t="s">
        <v>1007</v>
      </c>
      <c r="H433" s="3">
        <v>1</v>
      </c>
      <c r="I433" s="3">
        <v>1657.8254199999999</v>
      </c>
      <c r="J433" s="3">
        <v>0</v>
      </c>
      <c r="K433" s="3">
        <v>0</v>
      </c>
      <c r="L433" s="3">
        <v>155599.890625</v>
      </c>
      <c r="M433" s="3">
        <v>389776.65625</v>
      </c>
      <c r="N433" s="3">
        <v>287764.09375</v>
      </c>
      <c r="O433" s="3">
        <v>145332.828125</v>
      </c>
      <c r="P433" s="3">
        <v>298757.625</v>
      </c>
      <c r="Q433" s="3">
        <v>228834.796875</v>
      </c>
      <c r="R433" s="3">
        <v>2.5379999999999999E-4</v>
      </c>
      <c r="S433" s="3">
        <v>1.5129999999999999E-4</v>
      </c>
      <c r="T433" s="3">
        <v>2.89</v>
      </c>
      <c r="U433" s="3">
        <v>44.17</v>
      </c>
      <c r="V433" s="5">
        <f t="shared" si="24"/>
        <v>2</v>
      </c>
      <c r="W433" s="5">
        <f t="shared" si="25"/>
        <v>0</v>
      </c>
      <c r="X433" s="5">
        <f t="shared" si="26"/>
        <v>0</v>
      </c>
      <c r="Y433" s="5">
        <f t="shared" si="27"/>
        <v>2</v>
      </c>
    </row>
    <row r="434" spans="1:25" s="5" customFormat="1" x14ac:dyDescent="0.2">
      <c r="A434" s="3" t="s">
        <v>1008</v>
      </c>
      <c r="B434" s="3" t="s">
        <v>47</v>
      </c>
      <c r="C434" s="3">
        <v>4.0396300000000003E-2</v>
      </c>
      <c r="D434" s="3">
        <v>8.5424000000000003E-4</v>
      </c>
      <c r="E434" s="3">
        <v>1</v>
      </c>
      <c r="F434" s="3" t="s">
        <v>1009</v>
      </c>
      <c r="G434" s="3" t="s">
        <v>1010</v>
      </c>
      <c r="H434" s="3">
        <v>2</v>
      </c>
      <c r="I434" s="3">
        <v>2218.1284799999999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2.5379999999999999E-4</v>
      </c>
      <c r="S434" s="3">
        <v>6.149E-3</v>
      </c>
      <c r="T434" s="3">
        <v>2.15</v>
      </c>
      <c r="U434" s="3" t="s">
        <v>45</v>
      </c>
      <c r="V434" s="5">
        <f t="shared" si="24"/>
        <v>8</v>
      </c>
      <c r="W434" s="5">
        <f t="shared" si="25"/>
        <v>3</v>
      </c>
      <c r="X434" s="5">
        <f t="shared" si="26"/>
        <v>3</v>
      </c>
      <c r="Y434" s="5">
        <f t="shared" si="27"/>
        <v>2</v>
      </c>
    </row>
    <row r="435" spans="1:25" s="5" customFormat="1" x14ac:dyDescent="0.2">
      <c r="A435" s="3" t="s">
        <v>1011</v>
      </c>
      <c r="B435" s="3" t="s">
        <v>26</v>
      </c>
      <c r="C435" s="3">
        <v>9.7005400000000006E-2</v>
      </c>
      <c r="D435" s="3">
        <v>8.5424000000000003E-4</v>
      </c>
      <c r="E435" s="3">
        <v>2</v>
      </c>
      <c r="F435" s="3" t="s">
        <v>533</v>
      </c>
      <c r="G435" s="3" t="s">
        <v>534</v>
      </c>
      <c r="H435" s="3">
        <v>1</v>
      </c>
      <c r="I435" s="3">
        <v>1725.90915</v>
      </c>
      <c r="J435" s="3">
        <v>0</v>
      </c>
      <c r="K435" s="3">
        <v>0</v>
      </c>
      <c r="L435" s="3">
        <v>97802.890625</v>
      </c>
      <c r="M435" s="3">
        <v>183761.53125</v>
      </c>
      <c r="N435" s="3">
        <v>83170.5625</v>
      </c>
      <c r="O435" s="3">
        <v>0</v>
      </c>
      <c r="P435" s="3">
        <v>0</v>
      </c>
      <c r="Q435" s="3">
        <v>0</v>
      </c>
      <c r="R435" s="3">
        <v>2.5379999999999999E-4</v>
      </c>
      <c r="S435" s="3">
        <v>2.2839999999999999E-2</v>
      </c>
      <c r="T435" s="3">
        <v>1.22</v>
      </c>
      <c r="U435" s="3">
        <v>58.8</v>
      </c>
      <c r="V435" s="5">
        <f t="shared" si="24"/>
        <v>5</v>
      </c>
      <c r="W435" s="5">
        <f t="shared" si="25"/>
        <v>3</v>
      </c>
      <c r="X435" s="5">
        <f t="shared" si="26"/>
        <v>0</v>
      </c>
      <c r="Y435" s="5">
        <f t="shared" si="27"/>
        <v>2</v>
      </c>
    </row>
    <row r="436" spans="1:25" s="5" customFormat="1" x14ac:dyDescent="0.2">
      <c r="A436" s="3" t="s">
        <v>1012</v>
      </c>
      <c r="B436" s="3" t="s">
        <v>34</v>
      </c>
      <c r="C436" s="3">
        <v>2.17392E-2</v>
      </c>
      <c r="D436" s="3">
        <v>8.5424000000000003E-4</v>
      </c>
      <c r="E436" s="3">
        <v>1</v>
      </c>
      <c r="F436" s="3" t="s">
        <v>1013</v>
      </c>
      <c r="G436" s="3" t="s">
        <v>1014</v>
      </c>
      <c r="H436" s="3">
        <v>1</v>
      </c>
      <c r="I436" s="3">
        <v>1704.9829199999999</v>
      </c>
      <c r="J436" s="3">
        <v>0</v>
      </c>
      <c r="K436" s="3">
        <v>0</v>
      </c>
      <c r="L436" s="3">
        <v>151965.640625</v>
      </c>
      <c r="M436" s="3">
        <v>118345.21875</v>
      </c>
      <c r="N436" s="3">
        <v>121771.671875</v>
      </c>
      <c r="O436" s="3">
        <v>0</v>
      </c>
      <c r="P436" s="3">
        <v>0</v>
      </c>
      <c r="Q436" s="3">
        <v>0</v>
      </c>
      <c r="R436" s="3">
        <v>2.5379999999999999E-4</v>
      </c>
      <c r="S436" s="3">
        <v>2.467E-3</v>
      </c>
      <c r="T436" s="3">
        <v>2.1800000000000002</v>
      </c>
      <c r="U436" s="3">
        <v>58.67</v>
      </c>
      <c r="V436" s="5">
        <f t="shared" si="24"/>
        <v>5</v>
      </c>
      <c r="W436" s="5">
        <f t="shared" si="25"/>
        <v>3</v>
      </c>
      <c r="X436" s="5">
        <f t="shared" si="26"/>
        <v>0</v>
      </c>
      <c r="Y436" s="5">
        <f t="shared" si="27"/>
        <v>2</v>
      </c>
    </row>
    <row r="437" spans="1:25" s="5" customFormat="1" x14ac:dyDescent="0.2">
      <c r="A437" s="3" t="s">
        <v>1015</v>
      </c>
      <c r="B437" s="3" t="s">
        <v>98</v>
      </c>
      <c r="C437" s="3">
        <v>2.7910800000000003E-4</v>
      </c>
      <c r="D437" s="3">
        <v>8.5424000000000003E-4</v>
      </c>
      <c r="E437" s="3">
        <v>9</v>
      </c>
      <c r="F437" s="3" t="s">
        <v>386</v>
      </c>
      <c r="G437" s="3" t="s">
        <v>387</v>
      </c>
      <c r="H437" s="3">
        <v>1</v>
      </c>
      <c r="I437" s="3">
        <v>1795.9272000000001</v>
      </c>
      <c r="J437" s="3">
        <v>0</v>
      </c>
      <c r="K437" s="3">
        <v>0</v>
      </c>
      <c r="L437" s="3">
        <v>956145.0625</v>
      </c>
      <c r="M437" s="3">
        <v>2142984.53125</v>
      </c>
      <c r="N437" s="3">
        <v>1365687.9375</v>
      </c>
      <c r="O437" s="3">
        <v>3766661.125</v>
      </c>
      <c r="P437" s="3">
        <v>5085140.75</v>
      </c>
      <c r="Q437" s="3">
        <v>5543694.25</v>
      </c>
      <c r="R437" s="3">
        <v>2.5379999999999999E-4</v>
      </c>
      <c r="S437" s="3">
        <v>4.0210000000000001E-6</v>
      </c>
      <c r="T437" s="3">
        <v>3.64</v>
      </c>
      <c r="U437" s="3">
        <v>54.35</v>
      </c>
      <c r="V437" s="5">
        <f t="shared" si="24"/>
        <v>2</v>
      </c>
      <c r="W437" s="5">
        <f t="shared" si="25"/>
        <v>0</v>
      </c>
      <c r="X437" s="5">
        <f t="shared" si="26"/>
        <v>0</v>
      </c>
      <c r="Y437" s="5">
        <f t="shared" si="27"/>
        <v>2</v>
      </c>
    </row>
    <row r="438" spans="1:25" s="5" customFormat="1" x14ac:dyDescent="0.2">
      <c r="A438" s="3" t="s">
        <v>1016</v>
      </c>
      <c r="B438" s="3" t="s">
        <v>74</v>
      </c>
      <c r="C438" s="3">
        <v>1.36489E-2</v>
      </c>
      <c r="D438" s="3">
        <v>8.5424000000000003E-4</v>
      </c>
      <c r="E438" s="3">
        <v>8</v>
      </c>
      <c r="F438" s="3" t="s">
        <v>340</v>
      </c>
      <c r="G438" s="3" t="s">
        <v>341</v>
      </c>
      <c r="H438" s="3">
        <v>3</v>
      </c>
      <c r="I438" s="3">
        <v>2239.14273</v>
      </c>
      <c r="J438" s="3">
        <v>367195.86328125</v>
      </c>
      <c r="K438" s="3">
        <v>376147.328125</v>
      </c>
      <c r="L438" s="3">
        <v>292657.61328125</v>
      </c>
      <c r="M438" s="3">
        <v>322055.6796875</v>
      </c>
      <c r="N438" s="3">
        <v>445406.625</v>
      </c>
      <c r="O438" s="3">
        <v>187907.72265625</v>
      </c>
      <c r="P438" s="3">
        <v>234103.287109375</v>
      </c>
      <c r="Q438" s="3">
        <v>239552.109375</v>
      </c>
      <c r="R438" s="3">
        <v>2.5379999999999999E-4</v>
      </c>
      <c r="S438" s="3">
        <v>1.2329999999999999E-3</v>
      </c>
      <c r="T438" s="3">
        <v>4.54</v>
      </c>
      <c r="U438" s="3">
        <v>32.479999999999997</v>
      </c>
      <c r="V438" s="5">
        <f t="shared" si="24"/>
        <v>0</v>
      </c>
      <c r="W438" s="5">
        <f t="shared" si="25"/>
        <v>0</v>
      </c>
      <c r="X438" s="5">
        <f t="shared" si="26"/>
        <v>0</v>
      </c>
      <c r="Y438" s="5">
        <f t="shared" si="27"/>
        <v>0</v>
      </c>
    </row>
    <row r="439" spans="1:25" s="5" customFormat="1" x14ac:dyDescent="0.2">
      <c r="A439" s="3" t="s">
        <v>1017</v>
      </c>
      <c r="B439" s="3" t="s">
        <v>42</v>
      </c>
      <c r="C439" s="3">
        <v>0.10878599999999999</v>
      </c>
      <c r="D439" s="3">
        <v>8.5424000000000003E-4</v>
      </c>
      <c r="E439" s="3">
        <v>2</v>
      </c>
      <c r="F439" s="3" t="s">
        <v>340</v>
      </c>
      <c r="G439" s="3" t="s">
        <v>341</v>
      </c>
      <c r="H439" s="3">
        <v>1</v>
      </c>
      <c r="I439" s="3">
        <v>1294.6612500000001</v>
      </c>
      <c r="J439" s="3">
        <v>0</v>
      </c>
      <c r="K439" s="3">
        <v>0</v>
      </c>
      <c r="L439" s="3">
        <v>43626.7734375</v>
      </c>
      <c r="M439" s="3">
        <v>119425.203125</v>
      </c>
      <c r="N439" s="3">
        <v>92464.3984375</v>
      </c>
      <c r="O439" s="3">
        <v>107533.296875</v>
      </c>
      <c r="P439" s="3">
        <v>79951.3515625</v>
      </c>
      <c r="Q439" s="3">
        <v>78103.4453125</v>
      </c>
      <c r="R439" s="3">
        <v>2.5379999999999999E-4</v>
      </c>
      <c r="S439" s="3">
        <v>2.7150000000000001E-2</v>
      </c>
      <c r="T439" s="3">
        <v>1.56</v>
      </c>
      <c r="U439" s="3">
        <v>33.89</v>
      </c>
      <c r="V439" s="5">
        <f t="shared" si="24"/>
        <v>2</v>
      </c>
      <c r="W439" s="5">
        <f t="shared" si="25"/>
        <v>0</v>
      </c>
      <c r="X439" s="5">
        <f t="shared" si="26"/>
        <v>0</v>
      </c>
      <c r="Y439" s="5">
        <f t="shared" si="27"/>
        <v>2</v>
      </c>
    </row>
    <row r="440" spans="1:25" s="5" customFormat="1" x14ac:dyDescent="0.2">
      <c r="A440" s="3" t="s">
        <v>1018</v>
      </c>
      <c r="B440" s="3" t="s">
        <v>74</v>
      </c>
      <c r="C440" s="3">
        <v>7.51602E-3</v>
      </c>
      <c r="D440" s="3">
        <v>8.5424000000000003E-4</v>
      </c>
      <c r="E440" s="3">
        <v>7</v>
      </c>
      <c r="F440" s="3" t="s">
        <v>654</v>
      </c>
      <c r="G440" s="3" t="s">
        <v>341</v>
      </c>
      <c r="H440" s="3">
        <v>3</v>
      </c>
      <c r="I440" s="3">
        <v>2171.0801299999998</v>
      </c>
      <c r="J440" s="3">
        <v>0</v>
      </c>
      <c r="K440" s="3">
        <v>0</v>
      </c>
      <c r="L440" s="3">
        <v>210158.99609375</v>
      </c>
      <c r="M440" s="3">
        <v>294599.0703125</v>
      </c>
      <c r="N440" s="3">
        <v>423106.5703125</v>
      </c>
      <c r="O440" s="3">
        <v>140569.78125</v>
      </c>
      <c r="P440" s="3">
        <v>201299.53125</v>
      </c>
      <c r="Q440" s="3">
        <v>223716.021484375</v>
      </c>
      <c r="R440" s="3">
        <v>2.5379999999999999E-4</v>
      </c>
      <c r="S440" s="3">
        <v>5.1329999999999995E-4</v>
      </c>
      <c r="T440" s="3">
        <v>2.97</v>
      </c>
      <c r="U440" s="3">
        <v>28.26</v>
      </c>
      <c r="V440" s="5">
        <f t="shared" si="24"/>
        <v>2</v>
      </c>
      <c r="W440" s="5">
        <f t="shared" si="25"/>
        <v>0</v>
      </c>
      <c r="X440" s="5">
        <f t="shared" si="26"/>
        <v>0</v>
      </c>
      <c r="Y440" s="5">
        <f t="shared" si="27"/>
        <v>2</v>
      </c>
    </row>
    <row r="441" spans="1:25" s="5" customFormat="1" x14ac:dyDescent="0.2">
      <c r="A441" s="3" t="s">
        <v>1019</v>
      </c>
      <c r="B441" s="3" t="s">
        <v>74</v>
      </c>
      <c r="C441" s="3">
        <v>9.1377300000000002E-3</v>
      </c>
      <c r="D441" s="3">
        <v>8.5424000000000003E-4</v>
      </c>
      <c r="E441" s="3">
        <v>9</v>
      </c>
      <c r="F441" s="3" t="s">
        <v>348</v>
      </c>
      <c r="G441" s="3" t="s">
        <v>349</v>
      </c>
      <c r="H441" s="3">
        <v>3</v>
      </c>
      <c r="I441" s="3">
        <v>2213.1270800000002</v>
      </c>
      <c r="J441" s="3">
        <v>102355.6484375</v>
      </c>
      <c r="K441" s="3">
        <v>230368.140625</v>
      </c>
      <c r="L441" s="3">
        <v>373743.08203125</v>
      </c>
      <c r="M441" s="3">
        <v>360161.66796875</v>
      </c>
      <c r="N441" s="3">
        <v>323661.02734375</v>
      </c>
      <c r="O441" s="3">
        <v>381367.5390625</v>
      </c>
      <c r="P441" s="3">
        <v>422026.625</v>
      </c>
      <c r="Q441" s="3">
        <v>603525</v>
      </c>
      <c r="R441" s="3">
        <v>2.5379999999999999E-4</v>
      </c>
      <c r="S441" s="3">
        <v>6.8219999999999999E-4</v>
      </c>
      <c r="T441" s="3">
        <v>2.29</v>
      </c>
      <c r="U441" s="3">
        <v>31.16</v>
      </c>
      <c r="V441" s="5">
        <f t="shared" si="24"/>
        <v>0</v>
      </c>
      <c r="W441" s="5">
        <f t="shared" si="25"/>
        <v>0</v>
      </c>
      <c r="X441" s="5">
        <f t="shared" si="26"/>
        <v>0</v>
      </c>
      <c r="Y441" s="5">
        <f t="shared" si="27"/>
        <v>0</v>
      </c>
    </row>
    <row r="442" spans="1:25" s="5" customFormat="1" x14ac:dyDescent="0.2">
      <c r="A442" s="3" t="s">
        <v>1020</v>
      </c>
      <c r="B442" s="3" t="s">
        <v>42</v>
      </c>
      <c r="C442" s="3">
        <v>6.8159600000000001E-2</v>
      </c>
      <c r="D442" s="3">
        <v>8.5424000000000003E-4</v>
      </c>
      <c r="E442" s="3">
        <v>9</v>
      </c>
      <c r="F442" s="3" t="s">
        <v>344</v>
      </c>
      <c r="G442" s="3" t="s">
        <v>345</v>
      </c>
      <c r="H442" s="3">
        <v>1</v>
      </c>
      <c r="I442" s="3">
        <v>1268.6456000000001</v>
      </c>
      <c r="J442" s="3">
        <v>26525.51953125</v>
      </c>
      <c r="K442" s="3">
        <v>0</v>
      </c>
      <c r="L442" s="3">
        <v>646004.84375</v>
      </c>
      <c r="M442" s="3">
        <v>764563.34375</v>
      </c>
      <c r="N442" s="3">
        <v>887553.734375</v>
      </c>
      <c r="O442" s="3">
        <v>1433916.28125</v>
      </c>
      <c r="P442" s="3">
        <v>1790116.90625</v>
      </c>
      <c r="Q442" s="3">
        <v>1483973.53125</v>
      </c>
      <c r="R442" s="3">
        <v>2.5379999999999999E-4</v>
      </c>
      <c r="S442" s="3">
        <v>1.346E-2</v>
      </c>
      <c r="T442" s="3">
        <v>1.43</v>
      </c>
      <c r="U442" s="3">
        <v>32.53</v>
      </c>
      <c r="V442" s="5">
        <f t="shared" si="24"/>
        <v>1</v>
      </c>
      <c r="W442" s="5">
        <f t="shared" si="25"/>
        <v>0</v>
      </c>
      <c r="X442" s="5">
        <f t="shared" si="26"/>
        <v>0</v>
      </c>
      <c r="Y442" s="5">
        <f t="shared" si="27"/>
        <v>1</v>
      </c>
    </row>
    <row r="443" spans="1:25" s="5" customFormat="1" x14ac:dyDescent="0.2">
      <c r="A443" s="3" t="s">
        <v>1021</v>
      </c>
      <c r="B443" s="3" t="s">
        <v>42</v>
      </c>
      <c r="C443" s="3">
        <v>8.3317299999999997E-2</v>
      </c>
      <c r="D443" s="3">
        <v>8.5424000000000003E-4</v>
      </c>
      <c r="E443" s="3">
        <v>5</v>
      </c>
      <c r="F443" s="3" t="s">
        <v>1022</v>
      </c>
      <c r="G443" s="3" t="s">
        <v>1023</v>
      </c>
      <c r="H443" s="3">
        <v>1</v>
      </c>
      <c r="I443" s="3">
        <v>1414.7147500000001</v>
      </c>
      <c r="J443" s="3">
        <v>0</v>
      </c>
      <c r="K443" s="3">
        <v>0</v>
      </c>
      <c r="L443" s="3">
        <v>165151.90625</v>
      </c>
      <c r="M443" s="3">
        <v>175186.703125</v>
      </c>
      <c r="N443" s="3">
        <v>233431.53125</v>
      </c>
      <c r="O443" s="3">
        <v>143533.34375</v>
      </c>
      <c r="P443" s="3">
        <v>152231.296875</v>
      </c>
      <c r="Q443" s="3">
        <v>195046.953125</v>
      </c>
      <c r="R443" s="3">
        <v>2.5379999999999999E-4</v>
      </c>
      <c r="S443" s="3">
        <v>1.8180000000000002E-2</v>
      </c>
      <c r="T443" s="3">
        <v>1.72</v>
      </c>
      <c r="U443" s="3">
        <v>36.46</v>
      </c>
      <c r="V443" s="5">
        <f t="shared" si="24"/>
        <v>2</v>
      </c>
      <c r="W443" s="5">
        <f t="shared" si="25"/>
        <v>0</v>
      </c>
      <c r="X443" s="5">
        <f t="shared" si="26"/>
        <v>0</v>
      </c>
      <c r="Y443" s="5">
        <f t="shared" si="27"/>
        <v>2</v>
      </c>
    </row>
    <row r="444" spans="1:25" s="5" customFormat="1" x14ac:dyDescent="0.2">
      <c r="A444" s="3" t="s">
        <v>1024</v>
      </c>
      <c r="B444" s="3" t="s">
        <v>86</v>
      </c>
      <c r="C444" s="3">
        <v>1.4776000000000001E-4</v>
      </c>
      <c r="D444" s="3">
        <v>8.5424000000000003E-4</v>
      </c>
      <c r="E444" s="3">
        <v>6</v>
      </c>
      <c r="F444" s="3" t="s">
        <v>354</v>
      </c>
      <c r="G444" s="3" t="s">
        <v>355</v>
      </c>
      <c r="H444" s="3">
        <v>3</v>
      </c>
      <c r="I444" s="3">
        <v>2049.0797400000001</v>
      </c>
      <c r="J444" s="3">
        <v>0</v>
      </c>
      <c r="K444" s="3">
        <v>124623.1875</v>
      </c>
      <c r="L444" s="3">
        <v>2235460.3125</v>
      </c>
      <c r="M444" s="3">
        <v>2125686.375</v>
      </c>
      <c r="N444" s="3">
        <v>1874065.25</v>
      </c>
      <c r="O444" s="3">
        <v>490394.21875</v>
      </c>
      <c r="P444" s="3">
        <v>673892.59375</v>
      </c>
      <c r="Q444" s="3">
        <v>813607.65625</v>
      </c>
      <c r="R444" s="3">
        <v>2.5379999999999999E-4</v>
      </c>
      <c r="S444" s="3">
        <v>1.576E-6</v>
      </c>
      <c r="T444" s="3">
        <v>5.52</v>
      </c>
      <c r="U444" s="3">
        <v>60.93</v>
      </c>
      <c r="V444" s="5">
        <f t="shared" si="24"/>
        <v>1</v>
      </c>
      <c r="W444" s="5">
        <f t="shared" si="25"/>
        <v>0</v>
      </c>
      <c r="X444" s="5">
        <f t="shared" si="26"/>
        <v>0</v>
      </c>
      <c r="Y444" s="5">
        <f t="shared" si="27"/>
        <v>1</v>
      </c>
    </row>
    <row r="445" spans="1:25" s="5" customFormat="1" x14ac:dyDescent="0.2">
      <c r="A445" s="3" t="s">
        <v>1025</v>
      </c>
      <c r="B445" s="3" t="s">
        <v>1026</v>
      </c>
      <c r="C445" s="3">
        <v>4.4142599999999997E-3</v>
      </c>
      <c r="D445" s="3">
        <v>8.5424000000000003E-4</v>
      </c>
      <c r="E445" s="3">
        <v>6</v>
      </c>
      <c r="F445" s="3" t="s">
        <v>615</v>
      </c>
      <c r="G445" s="3" t="s">
        <v>616</v>
      </c>
      <c r="H445" s="3">
        <v>3</v>
      </c>
      <c r="I445" s="3">
        <v>2286.1758199999999</v>
      </c>
      <c r="J445" s="3">
        <v>38044.109375</v>
      </c>
      <c r="K445" s="3">
        <v>0</v>
      </c>
      <c r="L445" s="3">
        <v>652931.71875</v>
      </c>
      <c r="M445" s="3">
        <v>906150.28125</v>
      </c>
      <c r="N445" s="3">
        <v>834341</v>
      </c>
      <c r="O445" s="3">
        <v>143739.09375</v>
      </c>
      <c r="P445" s="3">
        <v>440410.1171875</v>
      </c>
      <c r="Q445" s="3">
        <v>471930.96875</v>
      </c>
      <c r="R445" s="3">
        <v>2.5379999999999999E-4</v>
      </c>
      <c r="S445" s="3">
        <v>2.331E-4</v>
      </c>
      <c r="T445" s="3">
        <v>3.52</v>
      </c>
      <c r="U445" s="3">
        <v>50.71</v>
      </c>
      <c r="V445" s="5">
        <f t="shared" si="24"/>
        <v>1</v>
      </c>
      <c r="W445" s="5">
        <f t="shared" si="25"/>
        <v>0</v>
      </c>
      <c r="X445" s="5">
        <f t="shared" si="26"/>
        <v>0</v>
      </c>
      <c r="Y445" s="5">
        <f t="shared" si="27"/>
        <v>1</v>
      </c>
    </row>
    <row r="446" spans="1:25" s="5" customFormat="1" x14ac:dyDescent="0.2">
      <c r="A446" s="3" t="s">
        <v>1027</v>
      </c>
      <c r="B446" s="3" t="s">
        <v>26</v>
      </c>
      <c r="C446" s="3">
        <v>4.2621899999999997E-2</v>
      </c>
      <c r="D446" s="3">
        <v>8.5424000000000003E-4</v>
      </c>
      <c r="E446" s="3">
        <v>1</v>
      </c>
      <c r="F446" s="3" t="s">
        <v>1028</v>
      </c>
      <c r="G446" s="3" t="s">
        <v>1029</v>
      </c>
      <c r="H446" s="3">
        <v>1</v>
      </c>
      <c r="I446" s="3">
        <v>1506.76611</v>
      </c>
      <c r="J446" s="3">
        <v>0</v>
      </c>
      <c r="K446" s="3">
        <v>0</v>
      </c>
      <c r="L446" s="3">
        <v>0</v>
      </c>
      <c r="M446" s="3">
        <v>227953.75</v>
      </c>
      <c r="N446" s="3">
        <v>166405.015625</v>
      </c>
      <c r="O446" s="3">
        <v>130549.3671875</v>
      </c>
      <c r="P446" s="3">
        <v>142844.90625</v>
      </c>
      <c r="Q446" s="3">
        <v>93303.765625</v>
      </c>
      <c r="R446" s="3">
        <v>2.5379999999999999E-4</v>
      </c>
      <c r="S446" s="3">
        <v>6.6559999999999996E-3</v>
      </c>
      <c r="T446" s="3">
        <v>1.82</v>
      </c>
      <c r="U446" s="3">
        <v>60.33</v>
      </c>
      <c r="V446" s="5">
        <f t="shared" si="24"/>
        <v>3</v>
      </c>
      <c r="W446" s="5">
        <f t="shared" si="25"/>
        <v>0</v>
      </c>
      <c r="X446" s="5">
        <f t="shared" si="26"/>
        <v>1</v>
      </c>
      <c r="Y446" s="5">
        <f t="shared" si="27"/>
        <v>2</v>
      </c>
    </row>
    <row r="447" spans="1:25" s="5" customFormat="1" x14ac:dyDescent="0.2">
      <c r="A447" s="3" t="s">
        <v>1030</v>
      </c>
      <c r="B447" s="3" t="s">
        <v>74</v>
      </c>
      <c r="C447" s="3">
        <v>4.0467899999999998E-3</v>
      </c>
      <c r="D447" s="3">
        <v>8.5424000000000003E-4</v>
      </c>
      <c r="E447" s="3">
        <v>2</v>
      </c>
      <c r="F447" s="3" t="s">
        <v>1031</v>
      </c>
      <c r="G447" s="3" t="s">
        <v>1032</v>
      </c>
      <c r="H447" s="3">
        <v>3</v>
      </c>
      <c r="I447" s="3">
        <v>2479.20343</v>
      </c>
      <c r="J447" s="3">
        <v>0</v>
      </c>
      <c r="K447" s="3">
        <v>0</v>
      </c>
      <c r="L447" s="3">
        <v>89566.171875</v>
      </c>
      <c r="M447" s="3">
        <v>297368.6875</v>
      </c>
      <c r="N447" s="3">
        <v>0</v>
      </c>
      <c r="O447" s="3">
        <v>0</v>
      </c>
      <c r="P447" s="3">
        <v>0</v>
      </c>
      <c r="Q447" s="3">
        <v>0</v>
      </c>
      <c r="R447" s="3">
        <v>2.5379999999999999E-4</v>
      </c>
      <c r="S447" s="3">
        <v>2.061E-4</v>
      </c>
      <c r="T447" s="3">
        <v>4.3600000000000003</v>
      </c>
      <c r="U447" s="3">
        <v>44.31</v>
      </c>
      <c r="V447" s="5">
        <f t="shared" si="24"/>
        <v>6</v>
      </c>
      <c r="W447" s="5">
        <f t="shared" si="25"/>
        <v>3</v>
      </c>
      <c r="X447" s="5">
        <f t="shared" si="26"/>
        <v>1</v>
      </c>
      <c r="Y447" s="5">
        <f t="shared" si="27"/>
        <v>2</v>
      </c>
    </row>
    <row r="448" spans="1:25" s="5" customFormat="1" x14ac:dyDescent="0.2">
      <c r="A448" s="3" t="s">
        <v>1033</v>
      </c>
      <c r="B448" s="3" t="s">
        <v>74</v>
      </c>
      <c r="C448" s="3">
        <v>7.0419999999999996E-3</v>
      </c>
      <c r="D448" s="3">
        <v>8.5424000000000003E-4</v>
      </c>
      <c r="E448" s="3">
        <v>1</v>
      </c>
      <c r="F448" s="3" t="s">
        <v>1034</v>
      </c>
      <c r="G448" s="3" t="s">
        <v>1035</v>
      </c>
      <c r="H448" s="3">
        <v>2</v>
      </c>
      <c r="I448" s="3">
        <v>2273.2209800000001</v>
      </c>
      <c r="J448" s="3">
        <v>0</v>
      </c>
      <c r="K448" s="3">
        <v>0</v>
      </c>
      <c r="L448" s="3">
        <v>290765.78125</v>
      </c>
      <c r="M448" s="3">
        <v>0</v>
      </c>
      <c r="N448" s="3">
        <v>0</v>
      </c>
      <c r="O448" s="3">
        <v>0</v>
      </c>
      <c r="P448" s="3">
        <v>0</v>
      </c>
      <c r="Q448" s="3">
        <v>110827.1796875</v>
      </c>
      <c r="R448" s="3">
        <v>2.5379999999999999E-4</v>
      </c>
      <c r="S448" s="3">
        <v>4.6440000000000001E-4</v>
      </c>
      <c r="T448" s="3">
        <v>2.84</v>
      </c>
      <c r="U448" s="3">
        <v>68.760000000000005</v>
      </c>
      <c r="V448" s="5">
        <f t="shared" si="24"/>
        <v>6</v>
      </c>
      <c r="W448" s="5">
        <f t="shared" si="25"/>
        <v>2</v>
      </c>
      <c r="X448" s="5">
        <f t="shared" si="26"/>
        <v>2</v>
      </c>
      <c r="Y448" s="5">
        <f t="shared" si="27"/>
        <v>2</v>
      </c>
    </row>
    <row r="449" spans="1:25" s="5" customFormat="1" x14ac:dyDescent="0.2">
      <c r="A449" s="3" t="s">
        <v>1036</v>
      </c>
      <c r="B449" s="3" t="s">
        <v>1037</v>
      </c>
      <c r="C449" s="3">
        <v>9.7005400000000006E-2</v>
      </c>
      <c r="D449" s="3">
        <v>8.5424000000000003E-4</v>
      </c>
      <c r="E449" s="3">
        <v>1</v>
      </c>
      <c r="F449" s="3" t="s">
        <v>1038</v>
      </c>
      <c r="G449" s="3" t="s">
        <v>1039</v>
      </c>
      <c r="H449" s="3">
        <v>3</v>
      </c>
      <c r="I449" s="3">
        <v>2461.1949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2.5379999999999999E-4</v>
      </c>
      <c r="S449" s="3">
        <v>2.2939999999999999E-2</v>
      </c>
      <c r="T449" s="3">
        <v>2.33</v>
      </c>
      <c r="U449" s="3" t="s">
        <v>45</v>
      </c>
      <c r="V449" s="5">
        <f t="shared" si="24"/>
        <v>8</v>
      </c>
      <c r="W449" s="5">
        <f t="shared" si="25"/>
        <v>3</v>
      </c>
      <c r="X449" s="5">
        <f t="shared" si="26"/>
        <v>3</v>
      </c>
      <c r="Y449" s="5">
        <f t="shared" si="27"/>
        <v>2</v>
      </c>
    </row>
    <row r="450" spans="1:25" s="5" customFormat="1" x14ac:dyDescent="0.2">
      <c r="A450" s="3" t="s">
        <v>1040</v>
      </c>
      <c r="B450" s="3" t="s">
        <v>1041</v>
      </c>
      <c r="C450" s="3">
        <v>5.5686100000000002E-2</v>
      </c>
      <c r="D450" s="3">
        <v>8.5424000000000003E-4</v>
      </c>
      <c r="E450" s="3">
        <v>2</v>
      </c>
      <c r="F450" s="3" t="s">
        <v>1042</v>
      </c>
      <c r="G450" s="3" t="s">
        <v>1043</v>
      </c>
      <c r="H450" s="3">
        <v>1</v>
      </c>
      <c r="I450" s="3">
        <v>2221.1784499999999</v>
      </c>
      <c r="J450" s="3">
        <v>0</v>
      </c>
      <c r="K450" s="3">
        <v>63956.53515625</v>
      </c>
      <c r="L450" s="3">
        <v>72738.9375</v>
      </c>
      <c r="M450" s="3">
        <v>103411.1953125</v>
      </c>
      <c r="N450" s="3">
        <v>125798.7734375</v>
      </c>
      <c r="O450" s="3">
        <v>0</v>
      </c>
      <c r="P450" s="3">
        <v>0</v>
      </c>
      <c r="Q450" s="3">
        <v>0</v>
      </c>
      <c r="R450" s="3">
        <v>2.5379999999999999E-4</v>
      </c>
      <c r="S450" s="3">
        <v>9.979E-3</v>
      </c>
      <c r="T450" s="3">
        <v>1.91</v>
      </c>
      <c r="U450" s="3">
        <v>51.8</v>
      </c>
      <c r="V450" s="5">
        <f t="shared" si="24"/>
        <v>4</v>
      </c>
      <c r="W450" s="5">
        <f t="shared" si="25"/>
        <v>3</v>
      </c>
      <c r="X450" s="5">
        <f t="shared" si="26"/>
        <v>0</v>
      </c>
      <c r="Y450" s="5">
        <f t="shared" si="27"/>
        <v>1</v>
      </c>
    </row>
    <row r="451" spans="1:25" s="5" customFormat="1" x14ac:dyDescent="0.2">
      <c r="A451" s="3" t="s">
        <v>1044</v>
      </c>
      <c r="B451" s="3" t="s">
        <v>30</v>
      </c>
      <c r="C451" s="3">
        <v>2.7218400000000001E-3</v>
      </c>
      <c r="D451" s="3">
        <v>8.5424000000000003E-4</v>
      </c>
      <c r="E451" s="3">
        <v>7</v>
      </c>
      <c r="F451" s="3" t="s">
        <v>149</v>
      </c>
      <c r="G451" s="3" t="s">
        <v>150</v>
      </c>
      <c r="H451" s="3">
        <v>2</v>
      </c>
      <c r="I451" s="3">
        <v>2206.1284799999999</v>
      </c>
      <c r="J451" s="3">
        <v>121711.1015625</v>
      </c>
      <c r="K451" s="3">
        <v>129741.40625</v>
      </c>
      <c r="L451" s="3">
        <v>794168.8125</v>
      </c>
      <c r="M451" s="3">
        <v>1043120.40625</v>
      </c>
      <c r="N451" s="3">
        <v>825803.96875</v>
      </c>
      <c r="O451" s="3">
        <v>246880.9375</v>
      </c>
      <c r="P451" s="3">
        <v>265392.84765625</v>
      </c>
      <c r="Q451" s="3">
        <v>298737.58984375</v>
      </c>
      <c r="R451" s="3">
        <v>2.5379999999999999E-4</v>
      </c>
      <c r="S451" s="3">
        <v>1.144E-4</v>
      </c>
      <c r="T451" s="3">
        <v>3.3</v>
      </c>
      <c r="U451" s="3">
        <v>42.48</v>
      </c>
      <c r="V451" s="5">
        <f t="shared" si="24"/>
        <v>0</v>
      </c>
      <c r="W451" s="5">
        <f t="shared" si="25"/>
        <v>0</v>
      </c>
      <c r="X451" s="5">
        <f t="shared" si="26"/>
        <v>0</v>
      </c>
      <c r="Y451" s="5">
        <f t="shared" si="27"/>
        <v>0</v>
      </c>
    </row>
    <row r="452" spans="1:25" s="5" customFormat="1" x14ac:dyDescent="0.2">
      <c r="A452" s="3" t="s">
        <v>1045</v>
      </c>
      <c r="B452" s="3" t="s">
        <v>1046</v>
      </c>
      <c r="C452" s="3">
        <v>8.6441799999999999E-2</v>
      </c>
      <c r="D452" s="3">
        <v>8.5424000000000003E-4</v>
      </c>
      <c r="E452" s="3">
        <v>1</v>
      </c>
      <c r="F452" s="3" t="s">
        <v>1047</v>
      </c>
      <c r="G452" s="3" t="s">
        <v>1048</v>
      </c>
      <c r="H452" s="3">
        <v>3</v>
      </c>
      <c r="I452" s="3">
        <v>1916.99323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2.5379999999999999E-4</v>
      </c>
      <c r="S452" s="3">
        <v>1.9210000000000001E-2</v>
      </c>
      <c r="T452" s="3">
        <v>1.79</v>
      </c>
      <c r="U452" s="3" t="s">
        <v>45</v>
      </c>
      <c r="V452" s="5">
        <f t="shared" ref="V452:V515" si="28">COUNTIF(J452:Q452,0)</f>
        <v>8</v>
      </c>
      <c r="W452" s="5">
        <f t="shared" ref="W452:W515" si="29">COUNTIF(O452:Q452,0)</f>
        <v>3</v>
      </c>
      <c r="X452" s="5">
        <f t="shared" ref="X452:X515" si="30">COUNTIF(L452:N452,0)</f>
        <v>3</v>
      </c>
      <c r="Y452" s="5">
        <f t="shared" ref="Y452:Y515" si="31">COUNTIF(J452:K452,0)</f>
        <v>2</v>
      </c>
    </row>
    <row r="453" spans="1:25" s="5" customFormat="1" x14ac:dyDescent="0.2">
      <c r="A453" s="3" t="s">
        <v>1049</v>
      </c>
      <c r="B453" s="3" t="s">
        <v>161</v>
      </c>
      <c r="C453" s="3">
        <v>4.3488200000000001E-5</v>
      </c>
      <c r="D453" s="3">
        <v>8.5424000000000003E-4</v>
      </c>
      <c r="E453" s="3">
        <v>10</v>
      </c>
      <c r="F453" s="3" t="s">
        <v>1050</v>
      </c>
      <c r="G453" s="3" t="s">
        <v>1051</v>
      </c>
      <c r="H453" s="3">
        <v>1</v>
      </c>
      <c r="I453" s="3">
        <v>2270.1445199999998</v>
      </c>
      <c r="J453" s="3">
        <v>33760.33984375</v>
      </c>
      <c r="K453" s="3">
        <v>90568.6015625</v>
      </c>
      <c r="L453" s="3">
        <v>832413.875</v>
      </c>
      <c r="M453" s="3">
        <v>716787.203125</v>
      </c>
      <c r="N453" s="3">
        <v>860050.4375</v>
      </c>
      <c r="O453" s="3">
        <v>749900.3125</v>
      </c>
      <c r="P453" s="3">
        <v>776694.0625</v>
      </c>
      <c r="Q453" s="3">
        <v>728015.1875</v>
      </c>
      <c r="R453" s="3">
        <v>2.5379999999999999E-4</v>
      </c>
      <c r="S453" s="3">
        <v>2.6109999999999998E-7</v>
      </c>
      <c r="T453" s="3">
        <v>5.0199999999999996</v>
      </c>
      <c r="U453" s="3">
        <v>38.159999999999997</v>
      </c>
      <c r="V453" s="5">
        <f t="shared" si="28"/>
        <v>0</v>
      </c>
      <c r="W453" s="5">
        <f t="shared" si="29"/>
        <v>0</v>
      </c>
      <c r="X453" s="5">
        <f t="shared" si="30"/>
        <v>0</v>
      </c>
      <c r="Y453" s="5">
        <f t="shared" si="31"/>
        <v>0</v>
      </c>
    </row>
    <row r="454" spans="1:25" s="5" customFormat="1" x14ac:dyDescent="0.2">
      <c r="A454" s="3" t="s">
        <v>1052</v>
      </c>
      <c r="B454" s="3" t="s">
        <v>157</v>
      </c>
      <c r="C454" s="3">
        <v>1.10773E-4</v>
      </c>
      <c r="D454" s="3">
        <v>8.5424000000000003E-4</v>
      </c>
      <c r="E454" s="3">
        <v>4</v>
      </c>
      <c r="F454" s="3" t="s">
        <v>348</v>
      </c>
      <c r="G454" s="3" t="s">
        <v>349</v>
      </c>
      <c r="H454" s="3">
        <v>2</v>
      </c>
      <c r="I454" s="3">
        <v>3440.6988900000001</v>
      </c>
      <c r="J454" s="3">
        <v>0</v>
      </c>
      <c r="K454" s="3">
        <v>0</v>
      </c>
      <c r="L454" s="3">
        <v>226589.765625</v>
      </c>
      <c r="M454" s="3">
        <v>515484.125</v>
      </c>
      <c r="N454" s="3">
        <v>673069.6875</v>
      </c>
      <c r="O454" s="3">
        <v>322693.09375</v>
      </c>
      <c r="P454" s="3">
        <v>345956.09375</v>
      </c>
      <c r="Q454" s="3">
        <v>0</v>
      </c>
      <c r="R454" s="3">
        <v>2.5379999999999999E-4</v>
      </c>
      <c r="S454" s="3">
        <v>1.029E-6</v>
      </c>
      <c r="T454" s="3">
        <v>5.18</v>
      </c>
      <c r="U454" s="3">
        <v>72.84</v>
      </c>
      <c r="V454" s="5">
        <f t="shared" si="28"/>
        <v>3</v>
      </c>
      <c r="W454" s="5">
        <f t="shared" si="29"/>
        <v>1</v>
      </c>
      <c r="X454" s="5">
        <f t="shared" si="30"/>
        <v>0</v>
      </c>
      <c r="Y454" s="5">
        <f t="shared" si="31"/>
        <v>2</v>
      </c>
    </row>
    <row r="455" spans="1:25" s="5" customFormat="1" x14ac:dyDescent="0.2">
      <c r="A455" s="3" t="s">
        <v>1053</v>
      </c>
      <c r="B455" s="3" t="s">
        <v>872</v>
      </c>
      <c r="C455" s="3">
        <v>4.8466700000000001E-2</v>
      </c>
      <c r="D455" s="3">
        <v>8.5424000000000003E-4</v>
      </c>
      <c r="E455" s="3">
        <v>1</v>
      </c>
      <c r="F455" s="3" t="s">
        <v>35</v>
      </c>
      <c r="G455" s="3" t="s">
        <v>36</v>
      </c>
      <c r="H455" s="3">
        <v>3</v>
      </c>
      <c r="I455" s="3">
        <v>2980.4945299999999</v>
      </c>
      <c r="J455" s="3">
        <v>0</v>
      </c>
      <c r="K455" s="3">
        <v>0</v>
      </c>
      <c r="L455" s="3">
        <v>0</v>
      </c>
      <c r="M455" s="3">
        <v>154800.6875</v>
      </c>
      <c r="N455" s="3">
        <v>94755.375</v>
      </c>
      <c r="O455" s="3">
        <v>0</v>
      </c>
      <c r="P455" s="3">
        <v>0</v>
      </c>
      <c r="Q455" s="3">
        <v>0</v>
      </c>
      <c r="R455" s="3">
        <v>2.5379999999999999E-4</v>
      </c>
      <c r="S455" s="3">
        <v>8.0689999999999998E-3</v>
      </c>
      <c r="T455" s="3">
        <v>2.72</v>
      </c>
      <c r="U455" s="3">
        <v>40.82</v>
      </c>
      <c r="V455" s="5">
        <f t="shared" si="28"/>
        <v>6</v>
      </c>
      <c r="W455" s="5">
        <f t="shared" si="29"/>
        <v>3</v>
      </c>
      <c r="X455" s="5">
        <f t="shared" si="30"/>
        <v>1</v>
      </c>
      <c r="Y455" s="5">
        <f t="shared" si="31"/>
        <v>2</v>
      </c>
    </row>
    <row r="456" spans="1:25" s="5" customFormat="1" x14ac:dyDescent="0.2">
      <c r="A456" s="3" t="s">
        <v>1054</v>
      </c>
      <c r="B456" s="3" t="s">
        <v>34</v>
      </c>
      <c r="C456" s="3">
        <v>3.3033699999999999E-4</v>
      </c>
      <c r="D456" s="3">
        <v>8.5424000000000003E-4</v>
      </c>
      <c r="E456" s="3">
        <v>5</v>
      </c>
      <c r="F456" s="3" t="s">
        <v>1055</v>
      </c>
      <c r="G456" s="3" t="s">
        <v>1056</v>
      </c>
      <c r="H456" s="3">
        <v>2</v>
      </c>
      <c r="I456" s="3">
        <v>2409.2918500000001</v>
      </c>
      <c r="J456" s="3">
        <v>0</v>
      </c>
      <c r="K456" s="3">
        <v>0</v>
      </c>
      <c r="L456" s="3">
        <v>530461.6875</v>
      </c>
      <c r="M456" s="3">
        <v>567964.5</v>
      </c>
      <c r="N456" s="3">
        <v>840073.625</v>
      </c>
      <c r="O456" s="3">
        <v>388570.65625</v>
      </c>
      <c r="P456" s="3">
        <v>490450.59375</v>
      </c>
      <c r="Q456" s="3">
        <v>621310.375</v>
      </c>
      <c r="R456" s="3">
        <v>2.5379999999999999E-4</v>
      </c>
      <c r="S456" s="3">
        <v>5.1340000000000003E-6</v>
      </c>
      <c r="T456" s="3">
        <v>3.36</v>
      </c>
      <c r="U456" s="3">
        <v>54.57</v>
      </c>
      <c r="V456" s="5">
        <f t="shared" si="28"/>
        <v>2</v>
      </c>
      <c r="W456" s="5">
        <f t="shared" si="29"/>
        <v>0</v>
      </c>
      <c r="X456" s="5">
        <f t="shared" si="30"/>
        <v>0</v>
      </c>
      <c r="Y456" s="5">
        <f t="shared" si="31"/>
        <v>2</v>
      </c>
    </row>
    <row r="457" spans="1:25" s="5" customFormat="1" x14ac:dyDescent="0.2">
      <c r="A457" s="3" t="s">
        <v>1057</v>
      </c>
      <c r="B457" s="3" t="s">
        <v>651</v>
      </c>
      <c r="C457" s="3">
        <v>2.7816500000000001E-3</v>
      </c>
      <c r="D457" s="3">
        <v>8.5424000000000003E-4</v>
      </c>
      <c r="E457" s="3">
        <v>2</v>
      </c>
      <c r="F457" s="3" t="s">
        <v>721</v>
      </c>
      <c r="G457" s="3" t="s">
        <v>722</v>
      </c>
      <c r="H457" s="3">
        <v>2</v>
      </c>
      <c r="I457" s="3">
        <v>2647.2701900000002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2.5379999999999999E-4</v>
      </c>
      <c r="S457" s="3">
        <v>1.182E-4</v>
      </c>
      <c r="T457" s="3">
        <v>2.17</v>
      </c>
      <c r="U457" s="3" t="s">
        <v>45</v>
      </c>
      <c r="V457" s="5">
        <f t="shared" si="28"/>
        <v>8</v>
      </c>
      <c r="W457" s="5">
        <f t="shared" si="29"/>
        <v>3</v>
      </c>
      <c r="X457" s="5">
        <f t="shared" si="30"/>
        <v>3</v>
      </c>
      <c r="Y457" s="5">
        <f t="shared" si="31"/>
        <v>2</v>
      </c>
    </row>
    <row r="458" spans="1:25" s="5" customFormat="1" x14ac:dyDescent="0.2">
      <c r="A458" s="3" t="s">
        <v>1058</v>
      </c>
      <c r="B458" s="3" t="s">
        <v>98</v>
      </c>
      <c r="C458" s="3">
        <v>6.2831400000000004E-3</v>
      </c>
      <c r="D458" s="3">
        <v>8.5424000000000003E-4</v>
      </c>
      <c r="E458" s="3">
        <v>8</v>
      </c>
      <c r="F458" s="3" t="s">
        <v>1059</v>
      </c>
      <c r="G458" s="3" t="s">
        <v>1060</v>
      </c>
      <c r="H458" s="3">
        <v>1</v>
      </c>
      <c r="I458" s="3">
        <v>2899.4604899999999</v>
      </c>
      <c r="J458" s="3">
        <v>0</v>
      </c>
      <c r="K458" s="3">
        <v>0</v>
      </c>
      <c r="L458" s="3">
        <v>186868.453125</v>
      </c>
      <c r="M458" s="3">
        <v>390635.28125</v>
      </c>
      <c r="N458" s="3">
        <v>341003.6875</v>
      </c>
      <c r="O458" s="3">
        <v>200644.453125</v>
      </c>
      <c r="P458" s="3">
        <v>422756.328125</v>
      </c>
      <c r="Q458" s="3">
        <v>257288.359375</v>
      </c>
      <c r="R458" s="3">
        <v>2.5379999999999999E-4</v>
      </c>
      <c r="S458" s="3">
        <v>3.9439999999999999E-4</v>
      </c>
      <c r="T458" s="3">
        <v>4.45</v>
      </c>
      <c r="U458" s="3">
        <v>53.36</v>
      </c>
      <c r="V458" s="5">
        <f t="shared" si="28"/>
        <v>2</v>
      </c>
      <c r="W458" s="5">
        <f t="shared" si="29"/>
        <v>0</v>
      </c>
      <c r="X458" s="5">
        <f t="shared" si="30"/>
        <v>0</v>
      </c>
      <c r="Y458" s="5">
        <f t="shared" si="31"/>
        <v>2</v>
      </c>
    </row>
    <row r="459" spans="1:25" s="5" customFormat="1" x14ac:dyDescent="0.2">
      <c r="A459" s="3" t="s">
        <v>1061</v>
      </c>
      <c r="B459" s="3" t="s">
        <v>47</v>
      </c>
      <c r="C459" s="3">
        <v>2.1975399999999999E-2</v>
      </c>
      <c r="D459" s="3">
        <v>8.5424000000000003E-4</v>
      </c>
      <c r="E459" s="3">
        <v>1</v>
      </c>
      <c r="F459" s="3" t="s">
        <v>1062</v>
      </c>
      <c r="G459" s="3" t="s">
        <v>1063</v>
      </c>
      <c r="H459" s="3">
        <v>2</v>
      </c>
      <c r="I459" s="3">
        <v>3598.7854900000002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2.5379999999999999E-4</v>
      </c>
      <c r="S459" s="3">
        <v>2.49E-3</v>
      </c>
      <c r="T459" s="3">
        <v>4.26</v>
      </c>
      <c r="U459" s="3" t="s">
        <v>45</v>
      </c>
      <c r="V459" s="5">
        <f t="shared" si="28"/>
        <v>8</v>
      </c>
      <c r="W459" s="5">
        <f t="shared" si="29"/>
        <v>3</v>
      </c>
      <c r="X459" s="5">
        <f t="shared" si="30"/>
        <v>3</v>
      </c>
      <c r="Y459" s="5">
        <f t="shared" si="31"/>
        <v>2</v>
      </c>
    </row>
    <row r="460" spans="1:25" s="5" customFormat="1" x14ac:dyDescent="0.2">
      <c r="A460" s="3" t="s">
        <v>1064</v>
      </c>
      <c r="B460" s="3" t="s">
        <v>86</v>
      </c>
      <c r="C460" s="3">
        <v>7.9352699999999995E-3</v>
      </c>
      <c r="D460" s="3">
        <v>8.5424000000000003E-4</v>
      </c>
      <c r="E460" s="3">
        <v>1</v>
      </c>
      <c r="F460" s="3" t="s">
        <v>1065</v>
      </c>
      <c r="G460" s="3" t="s">
        <v>1066</v>
      </c>
      <c r="H460" s="3">
        <v>1</v>
      </c>
      <c r="I460" s="3">
        <v>3574.7781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2.5379999999999999E-4</v>
      </c>
      <c r="S460" s="3">
        <v>5.5610000000000002E-4</v>
      </c>
      <c r="T460" s="3">
        <v>3.77</v>
      </c>
      <c r="U460" s="3" t="s">
        <v>45</v>
      </c>
      <c r="V460" s="5">
        <f t="shared" si="28"/>
        <v>8</v>
      </c>
      <c r="W460" s="5">
        <f t="shared" si="29"/>
        <v>3</v>
      </c>
      <c r="X460" s="5">
        <f t="shared" si="30"/>
        <v>3</v>
      </c>
      <c r="Y460" s="5">
        <f t="shared" si="31"/>
        <v>2</v>
      </c>
    </row>
    <row r="461" spans="1:25" s="5" customFormat="1" x14ac:dyDescent="0.2">
      <c r="A461" s="3" t="s">
        <v>1067</v>
      </c>
      <c r="B461" s="3" t="s">
        <v>60</v>
      </c>
      <c r="C461" s="3">
        <v>5.0855400000000002E-2</v>
      </c>
      <c r="D461" s="3">
        <v>8.5424000000000003E-4</v>
      </c>
      <c r="E461" s="3">
        <v>2</v>
      </c>
      <c r="F461" s="3" t="s">
        <v>721</v>
      </c>
      <c r="G461" s="3" t="s">
        <v>722</v>
      </c>
      <c r="H461" s="3">
        <v>2</v>
      </c>
      <c r="I461" s="3">
        <v>2676.3198600000001</v>
      </c>
      <c r="J461" s="3">
        <v>0</v>
      </c>
      <c r="K461" s="3">
        <v>0</v>
      </c>
      <c r="L461" s="3">
        <v>0</v>
      </c>
      <c r="M461" s="3">
        <v>299754.53125</v>
      </c>
      <c r="N461" s="3">
        <v>130728.4140625</v>
      </c>
      <c r="O461" s="3">
        <v>0</v>
      </c>
      <c r="P461" s="3">
        <v>0</v>
      </c>
      <c r="Q461" s="3">
        <v>220705.046875</v>
      </c>
      <c r="R461" s="3">
        <v>2.5379999999999999E-4</v>
      </c>
      <c r="S461" s="3">
        <v>8.6759999999999997E-3</v>
      </c>
      <c r="T461" s="3">
        <v>2.44</v>
      </c>
      <c r="U461" s="3">
        <v>76.010000000000005</v>
      </c>
      <c r="V461" s="5">
        <f t="shared" si="28"/>
        <v>5</v>
      </c>
      <c r="W461" s="5">
        <f t="shared" si="29"/>
        <v>2</v>
      </c>
      <c r="X461" s="5">
        <f t="shared" si="30"/>
        <v>1</v>
      </c>
      <c r="Y461" s="5">
        <f t="shared" si="31"/>
        <v>2</v>
      </c>
    </row>
    <row r="462" spans="1:25" s="5" customFormat="1" x14ac:dyDescent="0.2">
      <c r="A462" s="3" t="s">
        <v>1068</v>
      </c>
      <c r="B462" s="3" t="s">
        <v>38</v>
      </c>
      <c r="C462" s="3">
        <v>2.9412299999999999E-2</v>
      </c>
      <c r="D462" s="3">
        <v>8.5424000000000003E-4</v>
      </c>
      <c r="E462" s="3">
        <v>1</v>
      </c>
      <c r="F462" s="3" t="s">
        <v>1069</v>
      </c>
      <c r="G462" s="3" t="s">
        <v>159</v>
      </c>
      <c r="H462" s="3">
        <v>2</v>
      </c>
      <c r="I462" s="3">
        <v>2556.3126499999998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2.5379999999999999E-4</v>
      </c>
      <c r="S462" s="3">
        <v>3.862E-3</v>
      </c>
      <c r="T462" s="3">
        <v>2.52</v>
      </c>
      <c r="U462" s="3" t="s">
        <v>45</v>
      </c>
      <c r="V462" s="5">
        <f t="shared" si="28"/>
        <v>8</v>
      </c>
      <c r="W462" s="5">
        <f t="shared" si="29"/>
        <v>3</v>
      </c>
      <c r="X462" s="5">
        <f t="shared" si="30"/>
        <v>3</v>
      </c>
      <c r="Y462" s="5">
        <f t="shared" si="31"/>
        <v>2</v>
      </c>
    </row>
    <row r="463" spans="1:25" s="5" customFormat="1" x14ac:dyDescent="0.2">
      <c r="A463" s="3" t="s">
        <v>1070</v>
      </c>
      <c r="B463" s="3" t="s">
        <v>47</v>
      </c>
      <c r="C463" s="3">
        <v>3.6104800000000001E-3</v>
      </c>
      <c r="D463" s="3">
        <v>8.5424000000000003E-4</v>
      </c>
      <c r="E463" s="3">
        <v>3</v>
      </c>
      <c r="F463" s="3" t="s">
        <v>1071</v>
      </c>
      <c r="G463" s="3" t="s">
        <v>150</v>
      </c>
      <c r="H463" s="3">
        <v>2</v>
      </c>
      <c r="I463" s="3">
        <v>2358.2737400000001</v>
      </c>
      <c r="J463" s="3">
        <v>0</v>
      </c>
      <c r="K463" s="3">
        <v>0</v>
      </c>
      <c r="L463" s="3">
        <v>191798.5</v>
      </c>
      <c r="M463" s="3">
        <v>318791.40625</v>
      </c>
      <c r="N463" s="3">
        <v>332102.1875</v>
      </c>
      <c r="O463" s="3">
        <v>0</v>
      </c>
      <c r="P463" s="3">
        <v>66704.796875</v>
      </c>
      <c r="Q463" s="3">
        <v>137409.796875</v>
      </c>
      <c r="R463" s="3">
        <v>2.5379999999999999E-4</v>
      </c>
      <c r="S463" s="3">
        <v>1.7340000000000001E-4</v>
      </c>
      <c r="T463" s="3">
        <v>3</v>
      </c>
      <c r="U463" s="3">
        <v>61.99</v>
      </c>
      <c r="V463" s="5">
        <f t="shared" si="28"/>
        <v>3</v>
      </c>
      <c r="W463" s="5">
        <f t="shared" si="29"/>
        <v>1</v>
      </c>
      <c r="X463" s="5">
        <f t="shared" si="30"/>
        <v>0</v>
      </c>
      <c r="Y463" s="5">
        <f t="shared" si="31"/>
        <v>2</v>
      </c>
    </row>
    <row r="464" spans="1:25" s="5" customFormat="1" x14ac:dyDescent="0.2">
      <c r="A464" s="3" t="s">
        <v>1072</v>
      </c>
      <c r="B464" s="3" t="s">
        <v>47</v>
      </c>
      <c r="C464" s="3">
        <v>8.2011600000000004E-2</v>
      </c>
      <c r="D464" s="3">
        <v>8.5424000000000003E-4</v>
      </c>
      <c r="E464" s="3">
        <v>2</v>
      </c>
      <c r="F464" s="3" t="s">
        <v>1071</v>
      </c>
      <c r="G464" s="3" t="s">
        <v>150</v>
      </c>
      <c r="H464" s="3">
        <v>1</v>
      </c>
      <c r="I464" s="3">
        <v>1562.8246899999999</v>
      </c>
      <c r="J464" s="3">
        <v>0</v>
      </c>
      <c r="K464" s="3">
        <v>0</v>
      </c>
      <c r="L464" s="3">
        <v>102618.3359375</v>
      </c>
      <c r="M464" s="3">
        <v>128861.546875</v>
      </c>
      <c r="N464" s="3">
        <v>87825.4453125</v>
      </c>
      <c r="O464" s="3">
        <v>147238.625</v>
      </c>
      <c r="P464" s="3">
        <v>171051.640625</v>
      </c>
      <c r="Q464" s="3">
        <v>126957.984375</v>
      </c>
      <c r="R464" s="3">
        <v>2.5379999999999999E-4</v>
      </c>
      <c r="S464" s="3">
        <v>1.771E-2</v>
      </c>
      <c r="T464" s="3">
        <v>2.0099999999999998</v>
      </c>
      <c r="U464" s="3">
        <v>57.39</v>
      </c>
      <c r="V464" s="5">
        <f t="shared" si="28"/>
        <v>2</v>
      </c>
      <c r="W464" s="5">
        <f t="shared" si="29"/>
        <v>0</v>
      </c>
      <c r="X464" s="5">
        <f t="shared" si="30"/>
        <v>0</v>
      </c>
      <c r="Y464" s="5">
        <f t="shared" si="31"/>
        <v>2</v>
      </c>
    </row>
    <row r="465" spans="1:25" s="5" customFormat="1" x14ac:dyDescent="0.2">
      <c r="A465" s="3" t="s">
        <v>1073</v>
      </c>
      <c r="B465" s="3" t="s">
        <v>161</v>
      </c>
      <c r="C465" s="3">
        <v>9.5868199999999998E-4</v>
      </c>
      <c r="D465" s="3">
        <v>8.5424000000000003E-4</v>
      </c>
      <c r="E465" s="3">
        <v>3</v>
      </c>
      <c r="F465" s="3" t="s">
        <v>1074</v>
      </c>
      <c r="G465" s="3" t="s">
        <v>1075</v>
      </c>
      <c r="H465" s="3">
        <v>1</v>
      </c>
      <c r="I465" s="3">
        <v>3808.7839899999999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2.5379999999999999E-4</v>
      </c>
      <c r="S465" s="3">
        <v>2.4729999999999999E-5</v>
      </c>
      <c r="T465" s="3">
        <v>3.57</v>
      </c>
      <c r="U465" s="3" t="s">
        <v>45</v>
      </c>
      <c r="V465" s="5">
        <f t="shared" si="28"/>
        <v>8</v>
      </c>
      <c r="W465" s="5">
        <f t="shared" si="29"/>
        <v>3</v>
      </c>
      <c r="X465" s="5">
        <f t="shared" si="30"/>
        <v>3</v>
      </c>
      <c r="Y465" s="5">
        <f t="shared" si="31"/>
        <v>2</v>
      </c>
    </row>
    <row r="466" spans="1:25" s="5" customFormat="1" x14ac:dyDescent="0.2">
      <c r="A466" s="3" t="s">
        <v>1076</v>
      </c>
      <c r="B466" s="3" t="s">
        <v>161</v>
      </c>
      <c r="C466" s="3">
        <v>2.7696400000000001E-5</v>
      </c>
      <c r="D466" s="3">
        <v>8.5424000000000003E-4</v>
      </c>
      <c r="E466" s="3">
        <v>12</v>
      </c>
      <c r="F466" s="3" t="s">
        <v>1050</v>
      </c>
      <c r="G466" s="3" t="s">
        <v>1051</v>
      </c>
      <c r="H466" s="3">
        <v>2</v>
      </c>
      <c r="I466" s="3">
        <v>2426.2456299999999</v>
      </c>
      <c r="J466" s="3">
        <v>443644.5625</v>
      </c>
      <c r="K466" s="3">
        <v>562914</v>
      </c>
      <c r="L466" s="3">
        <v>5642052.875</v>
      </c>
      <c r="M466" s="3">
        <v>5726921.5</v>
      </c>
      <c r="N466" s="3">
        <v>6940307.625</v>
      </c>
      <c r="O466" s="3">
        <v>4493635.125</v>
      </c>
      <c r="P466" s="3">
        <v>5563816.75</v>
      </c>
      <c r="Q466" s="3">
        <v>3884566.75</v>
      </c>
      <c r="R466" s="3">
        <v>2.5379999999999999E-4</v>
      </c>
      <c r="S466" s="3">
        <v>1.343E-7</v>
      </c>
      <c r="T466" s="3">
        <v>4.99</v>
      </c>
      <c r="U466" s="3">
        <v>34.68</v>
      </c>
      <c r="V466" s="5">
        <f t="shared" si="28"/>
        <v>0</v>
      </c>
      <c r="W466" s="5">
        <f t="shared" si="29"/>
        <v>0</v>
      </c>
      <c r="X466" s="5">
        <f t="shared" si="30"/>
        <v>0</v>
      </c>
      <c r="Y466" s="5">
        <f t="shared" si="31"/>
        <v>0</v>
      </c>
    </row>
    <row r="467" spans="1:25" s="5" customFormat="1" x14ac:dyDescent="0.2">
      <c r="A467" s="3" t="s">
        <v>1077</v>
      </c>
      <c r="B467" s="3" t="s">
        <v>26</v>
      </c>
      <c r="C467" s="3">
        <v>8.5153499999999997E-3</v>
      </c>
      <c r="D467" s="3">
        <v>8.5424000000000003E-4</v>
      </c>
      <c r="E467" s="3">
        <v>3</v>
      </c>
      <c r="F467" s="3" t="s">
        <v>811</v>
      </c>
      <c r="G467" s="3" t="s">
        <v>812</v>
      </c>
      <c r="H467" s="3">
        <v>1</v>
      </c>
      <c r="I467" s="3">
        <v>1453.8083099999999</v>
      </c>
      <c r="J467" s="3">
        <v>91151.0703125</v>
      </c>
      <c r="K467" s="3">
        <v>138392.9375</v>
      </c>
      <c r="L467" s="3">
        <v>0</v>
      </c>
      <c r="M467" s="3">
        <v>644725.5</v>
      </c>
      <c r="N467" s="3">
        <v>364519.15625</v>
      </c>
      <c r="O467" s="3">
        <v>0</v>
      </c>
      <c r="P467" s="3">
        <v>145555.34375</v>
      </c>
      <c r="Q467" s="3">
        <v>0</v>
      </c>
      <c r="R467" s="3">
        <v>2.5379999999999999E-4</v>
      </c>
      <c r="S467" s="3">
        <v>6.1580000000000001E-4</v>
      </c>
      <c r="T467" s="3">
        <v>3.36</v>
      </c>
      <c r="U467" s="3">
        <v>51.32</v>
      </c>
      <c r="V467" s="5">
        <f t="shared" si="28"/>
        <v>3</v>
      </c>
      <c r="W467" s="5">
        <f t="shared" si="29"/>
        <v>2</v>
      </c>
      <c r="X467" s="5">
        <f t="shared" si="30"/>
        <v>1</v>
      </c>
      <c r="Y467" s="5">
        <f t="shared" si="31"/>
        <v>0</v>
      </c>
    </row>
    <row r="468" spans="1:25" s="5" customFormat="1" x14ac:dyDescent="0.2">
      <c r="A468" s="3" t="s">
        <v>1078</v>
      </c>
      <c r="B468" s="3" t="s">
        <v>74</v>
      </c>
      <c r="C468" s="3">
        <v>7.1576299999999999E-3</v>
      </c>
      <c r="D468" s="3">
        <v>8.5424000000000003E-4</v>
      </c>
      <c r="E468" s="3">
        <v>8</v>
      </c>
      <c r="F468" s="3" t="s">
        <v>1079</v>
      </c>
      <c r="G468" s="3" t="s">
        <v>1080</v>
      </c>
      <c r="H468" s="3">
        <v>2</v>
      </c>
      <c r="I468" s="3">
        <v>2064.0066299999999</v>
      </c>
      <c r="J468" s="3">
        <v>70325.59375</v>
      </c>
      <c r="K468" s="3">
        <v>61643.8125</v>
      </c>
      <c r="L468" s="3">
        <v>82215.84375</v>
      </c>
      <c r="M468" s="3">
        <v>138271.75</v>
      </c>
      <c r="N468" s="3">
        <v>118822.8125</v>
      </c>
      <c r="O468" s="3">
        <v>30079.701171875</v>
      </c>
      <c r="P468" s="3">
        <v>0</v>
      </c>
      <c r="Q468" s="3">
        <v>42371.84765625</v>
      </c>
      <c r="R468" s="3">
        <v>2.5379999999999999E-4</v>
      </c>
      <c r="S468" s="3">
        <v>4.7770000000000001E-4</v>
      </c>
      <c r="T468" s="3">
        <v>2.2200000000000002</v>
      </c>
      <c r="U468" s="3">
        <v>33.07</v>
      </c>
      <c r="V468" s="5">
        <f t="shared" si="28"/>
        <v>1</v>
      </c>
      <c r="W468" s="5">
        <f t="shared" si="29"/>
        <v>1</v>
      </c>
      <c r="X468" s="5">
        <f t="shared" si="30"/>
        <v>0</v>
      </c>
      <c r="Y468" s="5">
        <f t="shared" si="31"/>
        <v>0</v>
      </c>
    </row>
    <row r="469" spans="1:25" s="5" customFormat="1" x14ac:dyDescent="0.2">
      <c r="A469" s="3" t="s">
        <v>1081</v>
      </c>
      <c r="B469" s="3" t="s">
        <v>74</v>
      </c>
      <c r="C469" s="3">
        <v>2.33768E-3</v>
      </c>
      <c r="D469" s="3">
        <v>8.5424000000000003E-4</v>
      </c>
      <c r="E469" s="3">
        <v>7</v>
      </c>
      <c r="F469" s="3" t="s">
        <v>737</v>
      </c>
      <c r="G469" s="3" t="s">
        <v>738</v>
      </c>
      <c r="H469" s="3">
        <v>2</v>
      </c>
      <c r="I469" s="3">
        <v>1511.82502</v>
      </c>
      <c r="J469" s="3">
        <v>0</v>
      </c>
      <c r="K469" s="3">
        <v>0</v>
      </c>
      <c r="L469" s="3">
        <v>293892.7109375</v>
      </c>
      <c r="M469" s="3">
        <v>400053.8984375</v>
      </c>
      <c r="N469" s="3">
        <v>261839.0703125</v>
      </c>
      <c r="O469" s="3">
        <v>175302.7578125</v>
      </c>
      <c r="P469" s="3">
        <v>79709.15625</v>
      </c>
      <c r="Q469" s="3">
        <v>111601.44140625</v>
      </c>
      <c r="R469" s="3">
        <v>2.5379999999999999E-4</v>
      </c>
      <c r="S469" s="3">
        <v>9.1459999999999995E-5</v>
      </c>
      <c r="T469" s="3">
        <v>2.79</v>
      </c>
      <c r="U469" s="3">
        <v>31.53</v>
      </c>
      <c r="V469" s="5">
        <f t="shared" si="28"/>
        <v>2</v>
      </c>
      <c r="W469" s="5">
        <f t="shared" si="29"/>
        <v>0</v>
      </c>
      <c r="X469" s="5">
        <f t="shared" si="30"/>
        <v>0</v>
      </c>
      <c r="Y469" s="5">
        <f t="shared" si="31"/>
        <v>2</v>
      </c>
    </row>
    <row r="470" spans="1:25" s="5" customFormat="1" x14ac:dyDescent="0.2">
      <c r="A470" s="3" t="s">
        <v>1082</v>
      </c>
      <c r="B470" s="3" t="s">
        <v>26</v>
      </c>
      <c r="C470" s="3">
        <v>4.9514500000000003E-2</v>
      </c>
      <c r="D470" s="3">
        <v>8.5424000000000003E-4</v>
      </c>
      <c r="E470" s="3">
        <v>7</v>
      </c>
      <c r="F470" s="3" t="s">
        <v>737</v>
      </c>
      <c r="G470" s="3" t="s">
        <v>738</v>
      </c>
      <c r="H470" s="3">
        <v>1</v>
      </c>
      <c r="I470" s="3">
        <v>1142.5874200000001</v>
      </c>
      <c r="J470" s="3">
        <v>19219.701171875</v>
      </c>
      <c r="K470" s="3">
        <v>0</v>
      </c>
      <c r="L470" s="3">
        <v>114926.9609375</v>
      </c>
      <c r="M470" s="3">
        <v>174605.6171875</v>
      </c>
      <c r="N470" s="3">
        <v>135345.54296875</v>
      </c>
      <c r="O470" s="3">
        <v>127601.28515625</v>
      </c>
      <c r="P470" s="3">
        <v>116418.59375</v>
      </c>
      <c r="Q470" s="3">
        <v>138945.61328125</v>
      </c>
      <c r="R470" s="3">
        <v>2.5379999999999999E-4</v>
      </c>
      <c r="S470" s="3">
        <v>8.3359999999999997E-3</v>
      </c>
      <c r="T470" s="3">
        <v>2.09</v>
      </c>
      <c r="U470" s="3">
        <v>27.67</v>
      </c>
      <c r="V470" s="5">
        <f t="shared" si="28"/>
        <v>1</v>
      </c>
      <c r="W470" s="5">
        <f t="shared" si="29"/>
        <v>0</v>
      </c>
      <c r="X470" s="5">
        <f t="shared" si="30"/>
        <v>0</v>
      </c>
      <c r="Y470" s="5">
        <f t="shared" si="31"/>
        <v>1</v>
      </c>
    </row>
    <row r="471" spans="1:25" s="5" customFormat="1" x14ac:dyDescent="0.2">
      <c r="A471" s="3" t="s">
        <v>1083</v>
      </c>
      <c r="B471" s="3" t="s">
        <v>98</v>
      </c>
      <c r="C471" s="3">
        <v>9.4400899999999999E-3</v>
      </c>
      <c r="D471" s="3">
        <v>8.5424000000000003E-4</v>
      </c>
      <c r="E471" s="3">
        <v>6</v>
      </c>
      <c r="F471" s="3" t="s">
        <v>947</v>
      </c>
      <c r="G471" s="3" t="s">
        <v>948</v>
      </c>
      <c r="H471" s="3">
        <v>3</v>
      </c>
      <c r="I471" s="3">
        <v>2518.2354599999999</v>
      </c>
      <c r="J471" s="3">
        <v>42977.39453125</v>
      </c>
      <c r="K471" s="3">
        <v>102644.9609375</v>
      </c>
      <c r="L471" s="3">
        <v>238038.328125</v>
      </c>
      <c r="M471" s="3">
        <v>179824.96875</v>
      </c>
      <c r="N471" s="3">
        <v>204918.5625</v>
      </c>
      <c r="O471" s="3">
        <v>121936.609375</v>
      </c>
      <c r="P471" s="3">
        <v>84022.734375</v>
      </c>
      <c r="Q471" s="3">
        <v>140279.90625</v>
      </c>
      <c r="R471" s="3">
        <v>2.5379999999999999E-4</v>
      </c>
      <c r="S471" s="3">
        <v>7.1690000000000002E-4</v>
      </c>
      <c r="T471" s="3">
        <v>3.07</v>
      </c>
      <c r="U471" s="3">
        <v>53.15</v>
      </c>
      <c r="V471" s="5">
        <f t="shared" si="28"/>
        <v>0</v>
      </c>
      <c r="W471" s="5">
        <f t="shared" si="29"/>
        <v>0</v>
      </c>
      <c r="X471" s="5">
        <f t="shared" si="30"/>
        <v>0</v>
      </c>
      <c r="Y471" s="5">
        <f t="shared" si="31"/>
        <v>0</v>
      </c>
    </row>
    <row r="472" spans="1:25" s="5" customFormat="1" x14ac:dyDescent="0.2">
      <c r="A472" s="3" t="s">
        <v>1084</v>
      </c>
      <c r="B472" s="3" t="s">
        <v>26</v>
      </c>
      <c r="C472" s="3">
        <v>3.7270400000000002E-2</v>
      </c>
      <c r="D472" s="3">
        <v>8.5424000000000003E-4</v>
      </c>
      <c r="E472" s="3">
        <v>4</v>
      </c>
      <c r="F472" s="3" t="s">
        <v>530</v>
      </c>
      <c r="G472" s="3" t="s">
        <v>531</v>
      </c>
      <c r="H472" s="3">
        <v>2</v>
      </c>
      <c r="I472" s="3">
        <v>1717.85376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2.5379999999999999E-4</v>
      </c>
      <c r="S472" s="3">
        <v>5.4640000000000001E-3</v>
      </c>
      <c r="T472" s="3">
        <v>1.89</v>
      </c>
      <c r="U472" s="3" t="s">
        <v>45</v>
      </c>
      <c r="V472" s="5">
        <f t="shared" si="28"/>
        <v>8</v>
      </c>
      <c r="W472" s="5">
        <f t="shared" si="29"/>
        <v>3</v>
      </c>
      <c r="X472" s="5">
        <f t="shared" si="30"/>
        <v>3</v>
      </c>
      <c r="Y472" s="5">
        <f t="shared" si="31"/>
        <v>2</v>
      </c>
    </row>
    <row r="473" spans="1:25" s="5" customFormat="1" x14ac:dyDescent="0.2">
      <c r="A473" s="3" t="s">
        <v>1085</v>
      </c>
      <c r="B473" s="3" t="s">
        <v>42</v>
      </c>
      <c r="C473" s="3">
        <v>7.3406100000000002E-2</v>
      </c>
      <c r="D473" s="3">
        <v>8.5424000000000003E-4</v>
      </c>
      <c r="E473" s="3">
        <v>6</v>
      </c>
      <c r="F473" s="3" t="s">
        <v>354</v>
      </c>
      <c r="G473" s="3" t="s">
        <v>355</v>
      </c>
      <c r="H473" s="3">
        <v>1</v>
      </c>
      <c r="I473" s="3">
        <v>1166.5622699999999</v>
      </c>
      <c r="J473" s="3">
        <v>0</v>
      </c>
      <c r="K473" s="3">
        <v>0</v>
      </c>
      <c r="L473" s="3">
        <v>72770.08984375</v>
      </c>
      <c r="M473" s="3">
        <v>91713.66796875</v>
      </c>
      <c r="N473" s="3">
        <v>85585.25390625</v>
      </c>
      <c r="O473" s="3">
        <v>559788.28125</v>
      </c>
      <c r="P473" s="3">
        <v>498236.609375</v>
      </c>
      <c r="Q473" s="3">
        <v>565165.8125</v>
      </c>
      <c r="R473" s="3">
        <v>2.5379999999999999E-4</v>
      </c>
      <c r="S473" s="3">
        <v>1.4999999999999999E-2</v>
      </c>
      <c r="T473" s="3">
        <v>2.98</v>
      </c>
      <c r="U473" s="3">
        <v>24.47</v>
      </c>
      <c r="V473" s="5">
        <f t="shared" si="28"/>
        <v>2</v>
      </c>
      <c r="W473" s="5">
        <f t="shared" si="29"/>
        <v>0</v>
      </c>
      <c r="X473" s="5">
        <f t="shared" si="30"/>
        <v>0</v>
      </c>
      <c r="Y473" s="5">
        <f t="shared" si="31"/>
        <v>2</v>
      </c>
    </row>
    <row r="474" spans="1:25" s="5" customFormat="1" x14ac:dyDescent="0.2">
      <c r="A474" s="3" t="s">
        <v>1086</v>
      </c>
      <c r="B474" s="3" t="s">
        <v>47</v>
      </c>
      <c r="C474" s="3">
        <v>1.7969899999999999E-4</v>
      </c>
      <c r="D474" s="3">
        <v>8.5424000000000003E-4</v>
      </c>
      <c r="E474" s="3">
        <v>5</v>
      </c>
      <c r="F474" s="3" t="s">
        <v>1087</v>
      </c>
      <c r="G474" s="3" t="s">
        <v>383</v>
      </c>
      <c r="H474" s="3">
        <v>0</v>
      </c>
      <c r="I474" s="3">
        <v>2296.16419</v>
      </c>
      <c r="J474" s="3">
        <v>0</v>
      </c>
      <c r="K474" s="3">
        <v>0</v>
      </c>
      <c r="L474" s="3">
        <v>501321.75</v>
      </c>
      <c r="M474" s="3">
        <v>372699.5</v>
      </c>
      <c r="N474" s="3">
        <v>138696.71875</v>
      </c>
      <c r="O474" s="3">
        <v>320257.71875</v>
      </c>
      <c r="P474" s="3">
        <v>0</v>
      </c>
      <c r="Q474" s="3">
        <v>167813.640625</v>
      </c>
      <c r="R474" s="3">
        <v>2.5379999999999999E-4</v>
      </c>
      <c r="S474" s="3">
        <v>2.108E-6</v>
      </c>
      <c r="T474" s="3">
        <v>4.03</v>
      </c>
      <c r="U474" s="3">
        <v>63.07</v>
      </c>
      <c r="V474" s="5">
        <f t="shared" si="28"/>
        <v>3</v>
      </c>
      <c r="W474" s="5">
        <f t="shared" si="29"/>
        <v>1</v>
      </c>
      <c r="X474" s="5">
        <f t="shared" si="30"/>
        <v>0</v>
      </c>
      <c r="Y474" s="5">
        <f t="shared" si="31"/>
        <v>2</v>
      </c>
    </row>
    <row r="475" spans="1:25" s="5" customFormat="1" x14ac:dyDescent="0.2">
      <c r="A475" s="3" t="s">
        <v>1088</v>
      </c>
      <c r="B475" s="3" t="s">
        <v>47</v>
      </c>
      <c r="C475" s="3">
        <v>1.21806E-2</v>
      </c>
      <c r="D475" s="3">
        <v>8.5424000000000003E-4</v>
      </c>
      <c r="E475" s="3">
        <v>8</v>
      </c>
      <c r="F475" s="3" t="s">
        <v>419</v>
      </c>
      <c r="G475" s="3" t="s">
        <v>420</v>
      </c>
      <c r="H475" s="3">
        <v>3</v>
      </c>
      <c r="I475" s="3">
        <v>1970.99774</v>
      </c>
      <c r="J475" s="3">
        <v>68581.6484375</v>
      </c>
      <c r="K475" s="3">
        <v>0</v>
      </c>
      <c r="L475" s="3">
        <v>278562.25</v>
      </c>
      <c r="M475" s="3">
        <v>390268.5625</v>
      </c>
      <c r="N475" s="3">
        <v>312223</v>
      </c>
      <c r="O475" s="3">
        <v>98355.5234375</v>
      </c>
      <c r="P475" s="3">
        <v>51718.953125</v>
      </c>
      <c r="Q475" s="3">
        <v>43629.16796875</v>
      </c>
      <c r="R475" s="3">
        <v>2.5379999999999999E-4</v>
      </c>
      <c r="S475" s="3">
        <v>1.0449999999999999E-3</v>
      </c>
      <c r="T475" s="3">
        <v>3.38</v>
      </c>
      <c r="U475" s="3">
        <v>29.82</v>
      </c>
      <c r="V475" s="5">
        <f t="shared" si="28"/>
        <v>1</v>
      </c>
      <c r="W475" s="5">
        <f t="shared" si="29"/>
        <v>0</v>
      </c>
      <c r="X475" s="5">
        <f t="shared" si="30"/>
        <v>0</v>
      </c>
      <c r="Y475" s="5">
        <f t="shared" si="31"/>
        <v>1</v>
      </c>
    </row>
    <row r="476" spans="1:25" s="5" customFormat="1" x14ac:dyDescent="0.2">
      <c r="A476" s="3" t="s">
        <v>1089</v>
      </c>
      <c r="B476" s="3" t="s">
        <v>47</v>
      </c>
      <c r="C476" s="3">
        <v>2.17392E-2</v>
      </c>
      <c r="D476" s="3">
        <v>8.5424000000000003E-4</v>
      </c>
      <c r="E476" s="3">
        <v>3</v>
      </c>
      <c r="F476" s="3" t="s">
        <v>419</v>
      </c>
      <c r="G476" s="3" t="s">
        <v>420</v>
      </c>
      <c r="H476" s="3">
        <v>2</v>
      </c>
      <c r="I476" s="3">
        <v>1352.6851799999999</v>
      </c>
      <c r="J476" s="3">
        <v>0</v>
      </c>
      <c r="K476" s="3">
        <v>0</v>
      </c>
      <c r="L476" s="3">
        <v>18985.048828125</v>
      </c>
      <c r="M476" s="3">
        <v>32123.8984375</v>
      </c>
      <c r="N476" s="3">
        <v>27875.20703125</v>
      </c>
      <c r="O476" s="3">
        <v>40270.11328125</v>
      </c>
      <c r="P476" s="3">
        <v>48752.87109375</v>
      </c>
      <c r="Q476" s="3">
        <v>56093.7734375</v>
      </c>
      <c r="R476" s="3">
        <v>2.5379999999999999E-4</v>
      </c>
      <c r="S476" s="3">
        <v>2.4499999999999999E-3</v>
      </c>
      <c r="T476" s="3">
        <v>2.14</v>
      </c>
      <c r="U476" s="3">
        <v>19.03</v>
      </c>
      <c r="V476" s="5">
        <f t="shared" si="28"/>
        <v>2</v>
      </c>
      <c r="W476" s="5">
        <f t="shared" si="29"/>
        <v>0</v>
      </c>
      <c r="X476" s="5">
        <f t="shared" si="30"/>
        <v>0</v>
      </c>
      <c r="Y476" s="5">
        <f t="shared" si="31"/>
        <v>2</v>
      </c>
    </row>
    <row r="477" spans="1:25" s="5" customFormat="1" x14ac:dyDescent="0.2">
      <c r="A477" s="3" t="s">
        <v>1090</v>
      </c>
      <c r="B477" s="3" t="s">
        <v>26</v>
      </c>
      <c r="C477" s="3">
        <v>2.2998799999999998E-3</v>
      </c>
      <c r="D477" s="3">
        <v>8.5424000000000003E-4</v>
      </c>
      <c r="E477" s="3">
        <v>4</v>
      </c>
      <c r="F477" s="3" t="s">
        <v>412</v>
      </c>
      <c r="G477" s="3" t="s">
        <v>413</v>
      </c>
      <c r="H477" s="3">
        <v>1</v>
      </c>
      <c r="I477" s="3">
        <v>1557.8053500000001</v>
      </c>
      <c r="J477" s="3">
        <v>0</v>
      </c>
      <c r="K477" s="3">
        <v>0</v>
      </c>
      <c r="L477" s="3">
        <v>99400.3515625</v>
      </c>
      <c r="M477" s="3">
        <v>184584.046875</v>
      </c>
      <c r="N477" s="3">
        <v>153945.328125</v>
      </c>
      <c r="O477" s="3">
        <v>87665.9140625</v>
      </c>
      <c r="P477" s="3">
        <v>192945.296875</v>
      </c>
      <c r="Q477" s="3">
        <v>117285.8828125</v>
      </c>
      <c r="R477" s="3">
        <v>2.5379999999999999E-4</v>
      </c>
      <c r="S477" s="3">
        <v>8.9569999999999998E-5</v>
      </c>
      <c r="T477" s="3">
        <v>2.98</v>
      </c>
      <c r="U477" s="3">
        <v>46.7</v>
      </c>
      <c r="V477" s="5">
        <f t="shared" si="28"/>
        <v>2</v>
      </c>
      <c r="W477" s="5">
        <f t="shared" si="29"/>
        <v>0</v>
      </c>
      <c r="X477" s="5">
        <f t="shared" si="30"/>
        <v>0</v>
      </c>
      <c r="Y477" s="5">
        <f t="shared" si="31"/>
        <v>2</v>
      </c>
    </row>
    <row r="478" spans="1:25" s="5" customFormat="1" x14ac:dyDescent="0.2">
      <c r="A478" s="3" t="s">
        <v>1091</v>
      </c>
      <c r="B478" s="3" t="s">
        <v>98</v>
      </c>
      <c r="C478" s="3">
        <v>9.1874399999999998E-3</v>
      </c>
      <c r="D478" s="3">
        <v>8.5424000000000003E-4</v>
      </c>
      <c r="E478" s="3">
        <v>7</v>
      </c>
      <c r="F478" s="3" t="s">
        <v>1092</v>
      </c>
      <c r="G478" s="3" t="s">
        <v>104</v>
      </c>
      <c r="H478" s="3">
        <v>1</v>
      </c>
      <c r="I478" s="3">
        <v>1580.74856</v>
      </c>
      <c r="J478" s="3">
        <v>0</v>
      </c>
      <c r="K478" s="3">
        <v>0</v>
      </c>
      <c r="L478" s="3">
        <v>84294.46875</v>
      </c>
      <c r="M478" s="3">
        <v>68539.4140625</v>
      </c>
      <c r="N478" s="3">
        <v>76315.6953125</v>
      </c>
      <c r="O478" s="3">
        <v>47059.3671875</v>
      </c>
      <c r="P478" s="3">
        <v>41193.97265625</v>
      </c>
      <c r="Q478" s="3">
        <v>48884.07421875</v>
      </c>
      <c r="R478" s="3">
        <v>2.5379999999999999E-4</v>
      </c>
      <c r="S478" s="3">
        <v>6.9090000000000004E-4</v>
      </c>
      <c r="T478" s="3">
        <v>2.6</v>
      </c>
      <c r="U478" s="3">
        <v>30.98</v>
      </c>
      <c r="V478" s="5">
        <f t="shared" si="28"/>
        <v>2</v>
      </c>
      <c r="W478" s="5">
        <f t="shared" si="29"/>
        <v>0</v>
      </c>
      <c r="X478" s="5">
        <f t="shared" si="30"/>
        <v>0</v>
      </c>
      <c r="Y478" s="5">
        <f t="shared" si="31"/>
        <v>2</v>
      </c>
    </row>
    <row r="479" spans="1:25" s="5" customFormat="1" x14ac:dyDescent="0.2">
      <c r="A479" s="3" t="s">
        <v>1093</v>
      </c>
      <c r="B479" s="3" t="s">
        <v>74</v>
      </c>
      <c r="C479" s="3">
        <v>1.14704E-3</v>
      </c>
      <c r="D479" s="3">
        <v>8.5424000000000003E-4</v>
      </c>
      <c r="E479" s="3">
        <v>2</v>
      </c>
      <c r="F479" s="3" t="s">
        <v>737</v>
      </c>
      <c r="G479" s="3" t="s">
        <v>738</v>
      </c>
      <c r="H479" s="3">
        <v>3</v>
      </c>
      <c r="I479" s="3">
        <v>1639.9199900000001</v>
      </c>
      <c r="J479" s="3">
        <v>45942.6640625</v>
      </c>
      <c r="K479" s="3">
        <v>0</v>
      </c>
      <c r="L479" s="3">
        <v>112175.296875</v>
      </c>
      <c r="M479" s="3">
        <v>124459.3046875</v>
      </c>
      <c r="N479" s="3">
        <v>141387.6875</v>
      </c>
      <c r="O479" s="3">
        <v>98297.75</v>
      </c>
      <c r="P479" s="3">
        <v>57737.625</v>
      </c>
      <c r="Q479" s="3">
        <v>38585.6875</v>
      </c>
      <c r="R479" s="3">
        <v>2.5379999999999999E-4</v>
      </c>
      <c r="S479" s="3">
        <v>3.2150000000000002E-5</v>
      </c>
      <c r="T479" s="3">
        <v>3.3</v>
      </c>
      <c r="U479" s="3">
        <v>26.7</v>
      </c>
      <c r="V479" s="5">
        <f t="shared" si="28"/>
        <v>1</v>
      </c>
      <c r="W479" s="5">
        <f t="shared" si="29"/>
        <v>0</v>
      </c>
      <c r="X479" s="5">
        <f t="shared" si="30"/>
        <v>0</v>
      </c>
      <c r="Y479" s="5">
        <f t="shared" si="31"/>
        <v>1</v>
      </c>
    </row>
    <row r="480" spans="1:25" s="5" customFormat="1" x14ac:dyDescent="0.2">
      <c r="A480" s="3" t="s">
        <v>1094</v>
      </c>
      <c r="B480" s="3" t="s">
        <v>74</v>
      </c>
      <c r="C480" s="3">
        <v>3.2406900000000002E-2</v>
      </c>
      <c r="D480" s="3">
        <v>8.5424000000000003E-4</v>
      </c>
      <c r="E480" s="3">
        <v>4</v>
      </c>
      <c r="F480" s="3" t="s">
        <v>1059</v>
      </c>
      <c r="G480" s="3" t="s">
        <v>1060</v>
      </c>
      <c r="H480" s="3">
        <v>2</v>
      </c>
      <c r="I480" s="3">
        <v>3170.5885499999999</v>
      </c>
      <c r="J480" s="3">
        <v>97340.1875</v>
      </c>
      <c r="K480" s="3">
        <v>151172.890625</v>
      </c>
      <c r="L480" s="3">
        <v>301693.125</v>
      </c>
      <c r="M480" s="3">
        <v>362540.296875</v>
      </c>
      <c r="N480" s="3">
        <v>258322.7265625</v>
      </c>
      <c r="O480" s="3">
        <v>131843.75</v>
      </c>
      <c r="P480" s="3">
        <v>70046.7109375</v>
      </c>
      <c r="Q480" s="3">
        <v>0</v>
      </c>
      <c r="R480" s="3">
        <v>2.5379999999999999E-4</v>
      </c>
      <c r="S480" s="3">
        <v>4.4429999999999999E-3</v>
      </c>
      <c r="T480" s="3">
        <v>3.45</v>
      </c>
      <c r="U480" s="3">
        <v>50.88</v>
      </c>
      <c r="V480" s="5">
        <f t="shared" si="28"/>
        <v>1</v>
      </c>
      <c r="W480" s="5">
        <f t="shared" si="29"/>
        <v>1</v>
      </c>
      <c r="X480" s="5">
        <f t="shared" si="30"/>
        <v>0</v>
      </c>
      <c r="Y480" s="5">
        <f t="shared" si="31"/>
        <v>0</v>
      </c>
    </row>
    <row r="481" spans="1:25" s="5" customFormat="1" x14ac:dyDescent="0.2">
      <c r="A481" s="3" t="s">
        <v>1095</v>
      </c>
      <c r="B481" s="3" t="s">
        <v>98</v>
      </c>
      <c r="C481" s="3">
        <v>2.39597E-2</v>
      </c>
      <c r="D481" s="3">
        <v>8.5424000000000003E-4</v>
      </c>
      <c r="E481" s="3">
        <v>1</v>
      </c>
      <c r="F481" s="3" t="s">
        <v>133</v>
      </c>
      <c r="G481" s="3" t="s">
        <v>134</v>
      </c>
      <c r="H481" s="3">
        <v>2</v>
      </c>
      <c r="I481" s="3">
        <v>2353.1103800000001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2.5379999999999999E-4</v>
      </c>
      <c r="S481" s="3">
        <v>2.8300000000000001E-3</v>
      </c>
      <c r="T481" s="3">
        <v>2.99</v>
      </c>
      <c r="U481" s="3" t="s">
        <v>45</v>
      </c>
      <c r="V481" s="5">
        <f t="shared" si="28"/>
        <v>8</v>
      </c>
      <c r="W481" s="5">
        <f t="shared" si="29"/>
        <v>3</v>
      </c>
      <c r="X481" s="5">
        <f t="shared" si="30"/>
        <v>3</v>
      </c>
      <c r="Y481" s="5">
        <f t="shared" si="31"/>
        <v>2</v>
      </c>
    </row>
    <row r="482" spans="1:25" s="5" customFormat="1" x14ac:dyDescent="0.2">
      <c r="A482" s="3" t="s">
        <v>1096</v>
      </c>
      <c r="B482" s="3" t="s">
        <v>74</v>
      </c>
      <c r="C482" s="3">
        <v>1.25153E-2</v>
      </c>
      <c r="D482" s="3">
        <v>8.5424000000000003E-4</v>
      </c>
      <c r="E482" s="3">
        <v>5</v>
      </c>
      <c r="F482" s="3" t="s">
        <v>1079</v>
      </c>
      <c r="G482" s="3" t="s">
        <v>1080</v>
      </c>
      <c r="H482" s="3">
        <v>1</v>
      </c>
      <c r="I482" s="3">
        <v>1504.7464399999999</v>
      </c>
      <c r="J482" s="3">
        <v>0</v>
      </c>
      <c r="K482" s="3">
        <v>0</v>
      </c>
      <c r="L482" s="3">
        <v>47731.1328125</v>
      </c>
      <c r="M482" s="3">
        <v>83103.8671875</v>
      </c>
      <c r="N482" s="3">
        <v>69866.5390625</v>
      </c>
      <c r="O482" s="3">
        <v>197307.6875</v>
      </c>
      <c r="P482" s="3">
        <v>173005.328125</v>
      </c>
      <c r="Q482" s="3">
        <v>200407.90625</v>
      </c>
      <c r="R482" s="3">
        <v>2.5379999999999999E-4</v>
      </c>
      <c r="S482" s="3">
        <v>1.09E-3</v>
      </c>
      <c r="T482" s="3">
        <v>2.4</v>
      </c>
      <c r="U482" s="3">
        <v>37.049999999999997</v>
      </c>
      <c r="V482" s="5">
        <f t="shared" si="28"/>
        <v>2</v>
      </c>
      <c r="W482" s="5">
        <f t="shared" si="29"/>
        <v>0</v>
      </c>
      <c r="X482" s="5">
        <f t="shared" si="30"/>
        <v>0</v>
      </c>
      <c r="Y482" s="5">
        <f t="shared" si="31"/>
        <v>2</v>
      </c>
    </row>
    <row r="483" spans="1:25" s="5" customFormat="1" x14ac:dyDescent="0.2">
      <c r="A483" s="3" t="s">
        <v>1097</v>
      </c>
      <c r="B483" s="3" t="s">
        <v>1098</v>
      </c>
      <c r="C483" s="3">
        <v>4.5696199999999999E-2</v>
      </c>
      <c r="D483" s="3">
        <v>8.5424000000000003E-4</v>
      </c>
      <c r="E483" s="3">
        <v>2</v>
      </c>
      <c r="F483" s="3" t="s">
        <v>419</v>
      </c>
      <c r="G483" s="3" t="s">
        <v>420</v>
      </c>
      <c r="H483" s="3">
        <v>2</v>
      </c>
      <c r="I483" s="3">
        <v>2414.1252399999998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2.5379999999999999E-4</v>
      </c>
      <c r="S483" s="3">
        <v>7.4079999999999997E-3</v>
      </c>
      <c r="T483" s="3">
        <v>2.0699999999999998</v>
      </c>
      <c r="U483" s="3" t="s">
        <v>45</v>
      </c>
      <c r="V483" s="5">
        <f t="shared" si="28"/>
        <v>8</v>
      </c>
      <c r="W483" s="5">
        <f t="shared" si="29"/>
        <v>3</v>
      </c>
      <c r="X483" s="5">
        <f t="shared" si="30"/>
        <v>3</v>
      </c>
      <c r="Y483" s="5">
        <f t="shared" si="31"/>
        <v>2</v>
      </c>
    </row>
    <row r="484" spans="1:25" s="5" customFormat="1" x14ac:dyDescent="0.2">
      <c r="A484" s="3" t="s">
        <v>1099</v>
      </c>
      <c r="B484" s="3" t="s">
        <v>34</v>
      </c>
      <c r="C484" s="3">
        <v>4.1941899999999997E-2</v>
      </c>
      <c r="D484" s="3">
        <v>8.5424000000000003E-4</v>
      </c>
      <c r="E484" s="3">
        <v>2</v>
      </c>
      <c r="F484" s="3" t="s">
        <v>1100</v>
      </c>
      <c r="G484" s="3" t="s">
        <v>1101</v>
      </c>
      <c r="H484" s="3">
        <v>2</v>
      </c>
      <c r="I484" s="3">
        <v>2235.2165599999998</v>
      </c>
      <c r="J484" s="3">
        <v>0</v>
      </c>
      <c r="K484" s="3">
        <v>0</v>
      </c>
      <c r="L484" s="3">
        <v>107215.1484375</v>
      </c>
      <c r="M484" s="3">
        <v>121658.4765625</v>
      </c>
      <c r="N484" s="3">
        <v>0</v>
      </c>
      <c r="O484" s="3">
        <v>0</v>
      </c>
      <c r="P484" s="3">
        <v>0</v>
      </c>
      <c r="Q484" s="3">
        <v>0</v>
      </c>
      <c r="R484" s="3">
        <v>2.5379999999999999E-4</v>
      </c>
      <c r="S484" s="3">
        <v>6.5409999999999999E-3</v>
      </c>
      <c r="T484" s="3">
        <v>2.06</v>
      </c>
      <c r="U484" s="3">
        <v>58.84</v>
      </c>
      <c r="V484" s="5">
        <f t="shared" si="28"/>
        <v>6</v>
      </c>
      <c r="W484" s="5">
        <f t="shared" si="29"/>
        <v>3</v>
      </c>
      <c r="X484" s="5">
        <f t="shared" si="30"/>
        <v>1</v>
      </c>
      <c r="Y484" s="5">
        <f t="shared" si="31"/>
        <v>2</v>
      </c>
    </row>
    <row r="485" spans="1:25" s="5" customFormat="1" x14ac:dyDescent="0.2">
      <c r="A485" s="3" t="s">
        <v>1102</v>
      </c>
      <c r="B485" s="3" t="s">
        <v>34</v>
      </c>
      <c r="C485" s="3">
        <v>3.9116100000000001E-2</v>
      </c>
      <c r="D485" s="3">
        <v>8.5424000000000003E-4</v>
      </c>
      <c r="E485" s="3">
        <v>6</v>
      </c>
      <c r="F485" s="3" t="s">
        <v>1103</v>
      </c>
      <c r="G485" s="3" t="s">
        <v>1104</v>
      </c>
      <c r="H485" s="3">
        <v>1</v>
      </c>
      <c r="I485" s="3">
        <v>1369.71441</v>
      </c>
      <c r="J485" s="3">
        <v>0</v>
      </c>
      <c r="K485" s="3">
        <v>0</v>
      </c>
      <c r="L485" s="3">
        <v>271227.21875</v>
      </c>
      <c r="M485" s="3">
        <v>380176.25</v>
      </c>
      <c r="N485" s="3">
        <v>357993.40625</v>
      </c>
      <c r="O485" s="3">
        <v>289282.3125</v>
      </c>
      <c r="P485" s="3">
        <v>251975.53125</v>
      </c>
      <c r="Q485" s="3">
        <v>266214.53125</v>
      </c>
      <c r="R485" s="3">
        <v>2.5379999999999999E-4</v>
      </c>
      <c r="S485" s="3">
        <v>5.8589999999999996E-3</v>
      </c>
      <c r="T485" s="3">
        <v>2.19</v>
      </c>
      <c r="U485" s="3">
        <v>50.14</v>
      </c>
      <c r="V485" s="5">
        <f t="shared" si="28"/>
        <v>2</v>
      </c>
      <c r="W485" s="5">
        <f t="shared" si="29"/>
        <v>0</v>
      </c>
      <c r="X485" s="5">
        <f t="shared" si="30"/>
        <v>0</v>
      </c>
      <c r="Y485" s="5">
        <f t="shared" si="31"/>
        <v>2</v>
      </c>
    </row>
    <row r="486" spans="1:25" s="5" customFormat="1" x14ac:dyDescent="0.2">
      <c r="A486" s="3" t="s">
        <v>1105</v>
      </c>
      <c r="B486" s="3" t="s">
        <v>98</v>
      </c>
      <c r="C486" s="3">
        <v>4.8987799999999998E-2</v>
      </c>
      <c r="D486" s="3">
        <v>8.5424000000000003E-4</v>
      </c>
      <c r="E486" s="3">
        <v>1</v>
      </c>
      <c r="F486" s="3" t="s">
        <v>1106</v>
      </c>
      <c r="G486" s="3" t="s">
        <v>1107</v>
      </c>
      <c r="H486" s="3">
        <v>1</v>
      </c>
      <c r="I486" s="3">
        <v>1645.7791400000001</v>
      </c>
      <c r="J486" s="3">
        <v>43843.1328125</v>
      </c>
      <c r="K486" s="3">
        <v>65226.19140625</v>
      </c>
      <c r="L486" s="3">
        <v>0</v>
      </c>
      <c r="M486" s="3">
        <v>91878.1484375</v>
      </c>
      <c r="N486" s="3">
        <v>0</v>
      </c>
      <c r="O486" s="3">
        <v>127432.9140625</v>
      </c>
      <c r="P486" s="3">
        <v>69871.8984375</v>
      </c>
      <c r="Q486" s="3">
        <v>106012.0234375</v>
      </c>
      <c r="R486" s="3">
        <v>2.5379999999999999E-4</v>
      </c>
      <c r="S486" s="3">
        <v>8.2330000000000007E-3</v>
      </c>
      <c r="T486" s="3">
        <v>1.95</v>
      </c>
      <c r="U486" s="3">
        <v>38.090000000000003</v>
      </c>
      <c r="V486" s="5">
        <f t="shared" si="28"/>
        <v>2</v>
      </c>
      <c r="W486" s="5">
        <f t="shared" si="29"/>
        <v>0</v>
      </c>
      <c r="X486" s="5">
        <f t="shared" si="30"/>
        <v>2</v>
      </c>
      <c r="Y486" s="5">
        <f t="shared" si="31"/>
        <v>0</v>
      </c>
    </row>
    <row r="487" spans="1:25" s="5" customFormat="1" x14ac:dyDescent="0.2">
      <c r="A487" s="3" t="s">
        <v>1108</v>
      </c>
      <c r="B487" s="3" t="s">
        <v>74</v>
      </c>
      <c r="C487" s="3">
        <v>2.4232100000000001E-4</v>
      </c>
      <c r="D487" s="3">
        <v>8.5424000000000003E-4</v>
      </c>
      <c r="E487" s="3">
        <v>10</v>
      </c>
      <c r="F487" s="3" t="s">
        <v>1079</v>
      </c>
      <c r="G487" s="3" t="s">
        <v>1080</v>
      </c>
      <c r="H487" s="3">
        <v>3</v>
      </c>
      <c r="I487" s="3">
        <v>2420.2125999999998</v>
      </c>
      <c r="J487" s="3">
        <v>0</v>
      </c>
      <c r="K487" s="3">
        <v>0</v>
      </c>
      <c r="L487" s="3">
        <v>371138.515625</v>
      </c>
      <c r="M487" s="3">
        <v>527065.65625</v>
      </c>
      <c r="N487" s="3">
        <v>441209.84375</v>
      </c>
      <c r="O487" s="3">
        <v>218565.05078125</v>
      </c>
      <c r="P487" s="3">
        <v>210443.609375</v>
      </c>
      <c r="Q487" s="3">
        <v>225396.125</v>
      </c>
      <c r="R487" s="3">
        <v>2.5379999999999999E-4</v>
      </c>
      <c r="S487" s="3">
        <v>3.2499999999999998E-6</v>
      </c>
      <c r="T487" s="3">
        <v>5.55</v>
      </c>
      <c r="U487" s="3">
        <v>33.340000000000003</v>
      </c>
      <c r="V487" s="5">
        <f t="shared" si="28"/>
        <v>2</v>
      </c>
      <c r="W487" s="5">
        <f t="shared" si="29"/>
        <v>0</v>
      </c>
      <c r="X487" s="5">
        <f t="shared" si="30"/>
        <v>0</v>
      </c>
      <c r="Y487" s="5">
        <f t="shared" si="31"/>
        <v>2</v>
      </c>
    </row>
    <row r="488" spans="1:25" s="5" customFormat="1" x14ac:dyDescent="0.2">
      <c r="A488" s="3" t="s">
        <v>1109</v>
      </c>
      <c r="B488" s="3" t="s">
        <v>98</v>
      </c>
      <c r="C488" s="3">
        <v>3.0674500000000002E-3</v>
      </c>
      <c r="D488" s="3">
        <v>8.5424000000000003E-4</v>
      </c>
      <c r="E488" s="3">
        <v>5</v>
      </c>
      <c r="F488" s="3" t="s">
        <v>1110</v>
      </c>
      <c r="G488" s="3" t="s">
        <v>610</v>
      </c>
      <c r="H488" s="3">
        <v>2</v>
      </c>
      <c r="I488" s="3">
        <v>2214.0495599999999</v>
      </c>
      <c r="J488" s="3">
        <v>0</v>
      </c>
      <c r="K488" s="3">
        <v>0</v>
      </c>
      <c r="L488" s="3">
        <v>386504</v>
      </c>
      <c r="M488" s="3">
        <v>218691.03125</v>
      </c>
      <c r="N488" s="3">
        <v>346119.34375</v>
      </c>
      <c r="O488" s="3">
        <v>303044.375</v>
      </c>
      <c r="P488" s="3">
        <v>0</v>
      </c>
      <c r="Q488" s="3">
        <v>347341.34375</v>
      </c>
      <c r="R488" s="3">
        <v>2.5379999999999999E-4</v>
      </c>
      <c r="S488" s="3">
        <v>1.371E-4</v>
      </c>
      <c r="T488" s="3">
        <v>3.11</v>
      </c>
      <c r="U488" s="3">
        <v>57.6</v>
      </c>
      <c r="V488" s="5">
        <f t="shared" si="28"/>
        <v>3</v>
      </c>
      <c r="W488" s="5">
        <f t="shared" si="29"/>
        <v>1</v>
      </c>
      <c r="X488" s="5">
        <f t="shared" si="30"/>
        <v>0</v>
      </c>
      <c r="Y488" s="5">
        <f t="shared" si="31"/>
        <v>2</v>
      </c>
    </row>
    <row r="489" spans="1:25" s="5" customFormat="1" x14ac:dyDescent="0.2">
      <c r="A489" s="3" t="s">
        <v>1111</v>
      </c>
      <c r="B489" s="3" t="s">
        <v>1112</v>
      </c>
      <c r="C489" s="3">
        <v>3.7471200000000003E-2</v>
      </c>
      <c r="D489" s="3">
        <v>8.5424000000000003E-4</v>
      </c>
      <c r="E489" s="3">
        <v>1</v>
      </c>
      <c r="F489" s="3" t="s">
        <v>1113</v>
      </c>
      <c r="G489" s="3" t="s">
        <v>1114</v>
      </c>
      <c r="H489" s="3">
        <v>2</v>
      </c>
      <c r="I489" s="3">
        <v>2902.4325100000001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2.5379999999999999E-4</v>
      </c>
      <c r="S489" s="3">
        <v>5.5269999999999998E-3</v>
      </c>
      <c r="T489" s="3">
        <v>2.2400000000000002</v>
      </c>
      <c r="U489" s="3" t="s">
        <v>45</v>
      </c>
      <c r="V489" s="5">
        <f t="shared" si="28"/>
        <v>8</v>
      </c>
      <c r="W489" s="5">
        <f t="shared" si="29"/>
        <v>3</v>
      </c>
      <c r="X489" s="5">
        <f t="shared" si="30"/>
        <v>3</v>
      </c>
      <c r="Y489" s="5">
        <f t="shared" si="31"/>
        <v>2</v>
      </c>
    </row>
    <row r="490" spans="1:25" s="5" customFormat="1" x14ac:dyDescent="0.2">
      <c r="A490" s="3" t="s">
        <v>1115</v>
      </c>
      <c r="B490" s="3" t="s">
        <v>86</v>
      </c>
      <c r="C490" s="3">
        <v>9.8509500000000007E-4</v>
      </c>
      <c r="D490" s="3">
        <v>8.5424000000000003E-4</v>
      </c>
      <c r="E490" s="3">
        <v>4</v>
      </c>
      <c r="F490" s="3" t="s">
        <v>555</v>
      </c>
      <c r="G490" s="3" t="s">
        <v>556</v>
      </c>
      <c r="H490" s="3">
        <v>2</v>
      </c>
      <c r="I490" s="3">
        <v>1971.03279</v>
      </c>
      <c r="J490" s="3">
        <v>55463.4140625</v>
      </c>
      <c r="K490" s="3">
        <v>0</v>
      </c>
      <c r="L490" s="3">
        <v>189915.671875</v>
      </c>
      <c r="M490" s="3">
        <v>291589.28125</v>
      </c>
      <c r="N490" s="3">
        <v>243071.09375</v>
      </c>
      <c r="O490" s="3">
        <v>146804.765625</v>
      </c>
      <c r="P490" s="3">
        <v>170913.359375</v>
      </c>
      <c r="Q490" s="3">
        <v>144890.609375</v>
      </c>
      <c r="R490" s="3">
        <v>2.5379999999999999E-4</v>
      </c>
      <c r="S490" s="3">
        <v>2.5680000000000001E-5</v>
      </c>
      <c r="T490" s="3">
        <v>2.54</v>
      </c>
      <c r="U490" s="3">
        <v>45.92</v>
      </c>
      <c r="V490" s="5">
        <f t="shared" si="28"/>
        <v>1</v>
      </c>
      <c r="W490" s="5">
        <f t="shared" si="29"/>
        <v>0</v>
      </c>
      <c r="X490" s="5">
        <f t="shared" si="30"/>
        <v>0</v>
      </c>
      <c r="Y490" s="5">
        <f t="shared" si="31"/>
        <v>1</v>
      </c>
    </row>
    <row r="491" spans="1:25" s="5" customFormat="1" x14ac:dyDescent="0.2">
      <c r="A491" s="3" t="s">
        <v>1116</v>
      </c>
      <c r="B491" s="3" t="s">
        <v>60</v>
      </c>
      <c r="C491" s="3">
        <v>9.4616899999999999E-5</v>
      </c>
      <c r="D491" s="3">
        <v>8.5424000000000003E-4</v>
      </c>
      <c r="E491" s="3">
        <v>3</v>
      </c>
      <c r="F491" s="3" t="s">
        <v>1117</v>
      </c>
      <c r="G491" s="3" t="s">
        <v>1118</v>
      </c>
      <c r="H491" s="3">
        <v>2</v>
      </c>
      <c r="I491" s="3">
        <v>2231.1700099999998</v>
      </c>
      <c r="J491" s="3">
        <v>0</v>
      </c>
      <c r="K491" s="3">
        <v>0</v>
      </c>
      <c r="L491" s="3">
        <v>256121.140625</v>
      </c>
      <c r="M491" s="3">
        <v>135110.03125</v>
      </c>
      <c r="N491" s="3">
        <v>127429.2890625</v>
      </c>
      <c r="O491" s="3">
        <v>0</v>
      </c>
      <c r="P491" s="3">
        <v>100041.140625</v>
      </c>
      <c r="Q491" s="3">
        <v>143427.34375</v>
      </c>
      <c r="R491" s="3">
        <v>2.5379999999999999E-4</v>
      </c>
      <c r="S491" s="3">
        <v>8.1800000000000005E-7</v>
      </c>
      <c r="T491" s="3">
        <v>4.42</v>
      </c>
      <c r="U491" s="3">
        <v>60.78</v>
      </c>
      <c r="V491" s="5">
        <f t="shared" si="28"/>
        <v>3</v>
      </c>
      <c r="W491" s="5">
        <f t="shared" si="29"/>
        <v>1</v>
      </c>
      <c r="X491" s="5">
        <f t="shared" si="30"/>
        <v>0</v>
      </c>
      <c r="Y491" s="5">
        <f t="shared" si="31"/>
        <v>2</v>
      </c>
    </row>
    <row r="492" spans="1:25" s="5" customFormat="1" x14ac:dyDescent="0.2">
      <c r="A492" s="3" t="s">
        <v>1119</v>
      </c>
      <c r="B492" s="3" t="s">
        <v>1120</v>
      </c>
      <c r="C492" s="3">
        <v>6.8522E-2</v>
      </c>
      <c r="D492" s="3">
        <v>8.5424000000000003E-4</v>
      </c>
      <c r="E492" s="3">
        <v>3</v>
      </c>
      <c r="F492" s="3" t="s">
        <v>312</v>
      </c>
      <c r="G492" s="3" t="s">
        <v>313</v>
      </c>
      <c r="H492" s="3">
        <v>1</v>
      </c>
      <c r="I492" s="3">
        <v>2251.0594099999998</v>
      </c>
      <c r="J492" s="3">
        <v>46427.703125</v>
      </c>
      <c r="K492" s="3">
        <v>54654.859375</v>
      </c>
      <c r="L492" s="3">
        <v>0</v>
      </c>
      <c r="M492" s="3">
        <v>80733.859375</v>
      </c>
      <c r="N492" s="3">
        <v>72646.3515625</v>
      </c>
      <c r="O492" s="3">
        <v>70078.671875</v>
      </c>
      <c r="P492" s="3">
        <v>36450.3515625</v>
      </c>
      <c r="Q492" s="3">
        <v>98325.796875</v>
      </c>
      <c r="R492" s="3">
        <v>2.5379999999999999E-4</v>
      </c>
      <c r="S492" s="3">
        <v>1.359E-2</v>
      </c>
      <c r="T492" s="3">
        <v>2.4</v>
      </c>
      <c r="U492" s="3">
        <v>38.56</v>
      </c>
      <c r="V492" s="5">
        <f t="shared" si="28"/>
        <v>1</v>
      </c>
      <c r="W492" s="5">
        <f t="shared" si="29"/>
        <v>0</v>
      </c>
      <c r="X492" s="5">
        <f t="shared" si="30"/>
        <v>1</v>
      </c>
      <c r="Y492" s="5">
        <f t="shared" si="31"/>
        <v>0</v>
      </c>
    </row>
    <row r="493" spans="1:25" s="5" customFormat="1" x14ac:dyDescent="0.2">
      <c r="A493" s="3" t="s">
        <v>1121</v>
      </c>
      <c r="B493" s="3" t="s">
        <v>26</v>
      </c>
      <c r="C493" s="3">
        <v>1.8483400000000001E-2</v>
      </c>
      <c r="D493" s="3">
        <v>8.5424000000000003E-4</v>
      </c>
      <c r="E493" s="3">
        <v>3</v>
      </c>
      <c r="F493" s="3" t="s">
        <v>1122</v>
      </c>
      <c r="G493" s="3" t="s">
        <v>1123</v>
      </c>
      <c r="H493" s="3">
        <v>2</v>
      </c>
      <c r="I493" s="3">
        <v>2021.9861699999999</v>
      </c>
      <c r="J493" s="3">
        <v>0</v>
      </c>
      <c r="K493" s="3">
        <v>0</v>
      </c>
      <c r="L493" s="3">
        <v>311541.71875</v>
      </c>
      <c r="M493" s="3">
        <v>383195.75</v>
      </c>
      <c r="N493" s="3">
        <v>306146.5625</v>
      </c>
      <c r="O493" s="3">
        <v>0</v>
      </c>
      <c r="P493" s="3">
        <v>302168.34375</v>
      </c>
      <c r="Q493" s="3">
        <v>293356.3125</v>
      </c>
      <c r="R493" s="3">
        <v>2.5379999999999999E-4</v>
      </c>
      <c r="S493" s="3">
        <v>1.936E-3</v>
      </c>
      <c r="T493" s="3">
        <v>2.23</v>
      </c>
      <c r="U493" s="3">
        <v>62.39</v>
      </c>
      <c r="V493" s="5">
        <f t="shared" si="28"/>
        <v>3</v>
      </c>
      <c r="W493" s="5">
        <f t="shared" si="29"/>
        <v>1</v>
      </c>
      <c r="X493" s="5">
        <f t="shared" si="30"/>
        <v>0</v>
      </c>
      <c r="Y493" s="5">
        <f t="shared" si="31"/>
        <v>2</v>
      </c>
    </row>
    <row r="494" spans="1:25" s="5" customFormat="1" x14ac:dyDescent="0.2">
      <c r="A494" s="3" t="s">
        <v>1124</v>
      </c>
      <c r="B494" s="3" t="s">
        <v>240</v>
      </c>
      <c r="C494" s="3">
        <v>3.3290899999999998E-2</v>
      </c>
      <c r="D494" s="3">
        <v>8.5424000000000003E-4</v>
      </c>
      <c r="E494" s="3">
        <v>3</v>
      </c>
      <c r="F494" s="3" t="s">
        <v>977</v>
      </c>
      <c r="G494" s="3" t="s">
        <v>978</v>
      </c>
      <c r="H494" s="3">
        <v>3</v>
      </c>
      <c r="I494" s="3">
        <v>2702.2739700000002</v>
      </c>
      <c r="J494" s="3">
        <v>0</v>
      </c>
      <c r="K494" s="3">
        <v>0</v>
      </c>
      <c r="L494" s="3">
        <v>151548.96875</v>
      </c>
      <c r="M494" s="3">
        <v>203885.640625</v>
      </c>
      <c r="N494" s="3">
        <v>190555.140625</v>
      </c>
      <c r="O494" s="3">
        <v>81404.6640625</v>
      </c>
      <c r="P494" s="3">
        <v>54503.06640625</v>
      </c>
      <c r="Q494" s="3">
        <v>125610.28125</v>
      </c>
      <c r="R494" s="3">
        <v>2.5379999999999999E-4</v>
      </c>
      <c r="S494" s="3">
        <v>4.64E-3</v>
      </c>
      <c r="T494" s="3">
        <v>1.98</v>
      </c>
      <c r="U494" s="3">
        <v>45.58</v>
      </c>
      <c r="V494" s="5">
        <f t="shared" si="28"/>
        <v>2</v>
      </c>
      <c r="W494" s="5">
        <f t="shared" si="29"/>
        <v>0</v>
      </c>
      <c r="X494" s="5">
        <f t="shared" si="30"/>
        <v>0</v>
      </c>
      <c r="Y494" s="5">
        <f t="shared" si="31"/>
        <v>2</v>
      </c>
    </row>
    <row r="495" spans="1:25" s="5" customFormat="1" x14ac:dyDescent="0.2">
      <c r="A495" s="3" t="s">
        <v>1125</v>
      </c>
      <c r="B495" s="3" t="s">
        <v>1126</v>
      </c>
      <c r="C495" s="3">
        <v>3.7070699999999998E-2</v>
      </c>
      <c r="D495" s="3">
        <v>8.5424000000000003E-4</v>
      </c>
      <c r="E495" s="3">
        <v>1</v>
      </c>
      <c r="F495" s="3" t="s">
        <v>1127</v>
      </c>
      <c r="G495" s="3" t="s">
        <v>1128</v>
      </c>
      <c r="H495" s="3">
        <v>2</v>
      </c>
      <c r="I495" s="3">
        <v>3128.6084999999998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2.5379999999999999E-4</v>
      </c>
      <c r="S495" s="3">
        <v>5.4229999999999999E-3</v>
      </c>
      <c r="T495" s="3">
        <v>2.0699999999999998</v>
      </c>
      <c r="U495" s="3" t="s">
        <v>45</v>
      </c>
      <c r="V495" s="5">
        <f t="shared" si="28"/>
        <v>8</v>
      </c>
      <c r="W495" s="5">
        <f t="shared" si="29"/>
        <v>3</v>
      </c>
      <c r="X495" s="5">
        <f t="shared" si="30"/>
        <v>3</v>
      </c>
      <c r="Y495" s="5">
        <f t="shared" si="31"/>
        <v>2</v>
      </c>
    </row>
    <row r="496" spans="1:25" s="5" customFormat="1" x14ac:dyDescent="0.2">
      <c r="A496" s="3" t="s">
        <v>1129</v>
      </c>
      <c r="B496" s="3" t="s">
        <v>86</v>
      </c>
      <c r="C496" s="3">
        <v>2.15468E-3</v>
      </c>
      <c r="D496" s="3">
        <v>8.5424000000000003E-4</v>
      </c>
      <c r="E496" s="3">
        <v>5</v>
      </c>
      <c r="F496" s="3" t="s">
        <v>1130</v>
      </c>
      <c r="G496" s="3" t="s">
        <v>1131</v>
      </c>
      <c r="H496" s="3">
        <v>1</v>
      </c>
      <c r="I496" s="3">
        <v>3653.8818299999998</v>
      </c>
      <c r="J496" s="3">
        <v>0</v>
      </c>
      <c r="K496" s="3">
        <v>0</v>
      </c>
      <c r="L496" s="3">
        <v>763823.125</v>
      </c>
      <c r="M496" s="3">
        <v>273540.9375</v>
      </c>
      <c r="N496" s="3">
        <v>0</v>
      </c>
      <c r="O496" s="3">
        <v>0</v>
      </c>
      <c r="P496" s="3">
        <v>0</v>
      </c>
      <c r="Q496" s="3">
        <v>0</v>
      </c>
      <c r="R496" s="3">
        <v>2.5379999999999999E-4</v>
      </c>
      <c r="S496" s="3">
        <v>8.1669999999999996E-5</v>
      </c>
      <c r="T496" s="3">
        <v>3.23</v>
      </c>
      <c r="U496" s="3">
        <v>81.58</v>
      </c>
      <c r="V496" s="5">
        <f t="shared" si="28"/>
        <v>6</v>
      </c>
      <c r="W496" s="5">
        <f t="shared" si="29"/>
        <v>3</v>
      </c>
      <c r="X496" s="5">
        <f t="shared" si="30"/>
        <v>1</v>
      </c>
      <c r="Y496" s="5">
        <f t="shared" si="31"/>
        <v>2</v>
      </c>
    </row>
    <row r="497" spans="1:25" s="5" customFormat="1" x14ac:dyDescent="0.2">
      <c r="A497" s="3" t="s">
        <v>1132</v>
      </c>
      <c r="B497" s="3" t="s">
        <v>115</v>
      </c>
      <c r="C497" s="3">
        <v>1.7526499999999999E-3</v>
      </c>
      <c r="D497" s="3">
        <v>8.5424000000000003E-4</v>
      </c>
      <c r="E497" s="3">
        <v>2</v>
      </c>
      <c r="F497" s="3" t="s">
        <v>1110</v>
      </c>
      <c r="G497" s="3" t="s">
        <v>610</v>
      </c>
      <c r="H497" s="3">
        <v>2</v>
      </c>
      <c r="I497" s="3">
        <v>2430.15067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2.5379999999999999E-4</v>
      </c>
      <c r="S497" s="3">
        <v>6.02E-5</v>
      </c>
      <c r="T497" s="3">
        <v>2.57</v>
      </c>
      <c r="U497" s="3" t="s">
        <v>45</v>
      </c>
      <c r="V497" s="5">
        <f t="shared" si="28"/>
        <v>8</v>
      </c>
      <c r="W497" s="5">
        <f t="shared" si="29"/>
        <v>3</v>
      </c>
      <c r="X497" s="5">
        <f t="shared" si="30"/>
        <v>3</v>
      </c>
      <c r="Y497" s="5">
        <f t="shared" si="31"/>
        <v>2</v>
      </c>
    </row>
    <row r="498" spans="1:25" s="5" customFormat="1" x14ac:dyDescent="0.2">
      <c r="A498" s="3" t="s">
        <v>1133</v>
      </c>
      <c r="B498" s="3" t="s">
        <v>651</v>
      </c>
      <c r="C498" s="3">
        <v>4.0396300000000003E-2</v>
      </c>
      <c r="D498" s="3">
        <v>8.5424000000000003E-4</v>
      </c>
      <c r="E498" s="3">
        <v>1</v>
      </c>
      <c r="F498" s="3" t="s">
        <v>1134</v>
      </c>
      <c r="G498" s="3" t="s">
        <v>1135</v>
      </c>
      <c r="H498" s="3">
        <v>1</v>
      </c>
      <c r="I498" s="3">
        <v>3151.6204600000001</v>
      </c>
      <c r="J498" s="3">
        <v>0</v>
      </c>
      <c r="K498" s="3">
        <v>0</v>
      </c>
      <c r="L498" s="3">
        <v>0</v>
      </c>
      <c r="M498" s="3">
        <v>145352.203125</v>
      </c>
      <c r="N498" s="3">
        <v>0</v>
      </c>
      <c r="O498" s="3">
        <v>0</v>
      </c>
      <c r="P498" s="3">
        <v>0</v>
      </c>
      <c r="Q498" s="3">
        <v>244864.40625</v>
      </c>
      <c r="R498" s="3">
        <v>2.5379999999999999E-4</v>
      </c>
      <c r="S498" s="3">
        <v>6.1850000000000004E-3</v>
      </c>
      <c r="T498" s="3">
        <v>3.12</v>
      </c>
      <c r="U498" s="3">
        <v>74.64</v>
      </c>
      <c r="V498" s="5">
        <f t="shared" si="28"/>
        <v>6</v>
      </c>
      <c r="W498" s="5">
        <f t="shared" si="29"/>
        <v>2</v>
      </c>
      <c r="X498" s="5">
        <f t="shared" si="30"/>
        <v>2</v>
      </c>
      <c r="Y498" s="5">
        <f t="shared" si="31"/>
        <v>2</v>
      </c>
    </row>
    <row r="499" spans="1:25" s="5" customFormat="1" x14ac:dyDescent="0.2">
      <c r="A499" s="3" t="s">
        <v>1136</v>
      </c>
      <c r="B499" s="3" t="s">
        <v>30</v>
      </c>
      <c r="C499" s="3">
        <v>8.5992399999999997E-4</v>
      </c>
      <c r="D499" s="3">
        <v>8.5424000000000003E-4</v>
      </c>
      <c r="E499" s="3">
        <v>3</v>
      </c>
      <c r="F499" s="3" t="s">
        <v>1087</v>
      </c>
      <c r="G499" s="3" t="s">
        <v>383</v>
      </c>
      <c r="H499" s="3">
        <v>1</v>
      </c>
      <c r="I499" s="3">
        <v>1754.84313</v>
      </c>
      <c r="J499" s="3">
        <v>0</v>
      </c>
      <c r="K499" s="3">
        <v>0</v>
      </c>
      <c r="L499" s="3">
        <v>239615.71875</v>
      </c>
      <c r="M499" s="3">
        <v>420305</v>
      </c>
      <c r="N499" s="3">
        <v>306983.375</v>
      </c>
      <c r="O499" s="3">
        <v>396784</v>
      </c>
      <c r="P499" s="3">
        <v>405821.4375</v>
      </c>
      <c r="Q499" s="3">
        <v>383352.625</v>
      </c>
      <c r="R499" s="3">
        <v>2.5379999999999999E-4</v>
      </c>
      <c r="S499" s="3">
        <v>2.1060000000000002E-5</v>
      </c>
      <c r="T499" s="3">
        <v>2.98</v>
      </c>
      <c r="U499" s="3">
        <v>45.38</v>
      </c>
      <c r="V499" s="5">
        <f t="shared" si="28"/>
        <v>2</v>
      </c>
      <c r="W499" s="5">
        <f t="shared" si="29"/>
        <v>0</v>
      </c>
      <c r="X499" s="5">
        <f t="shared" si="30"/>
        <v>0</v>
      </c>
      <c r="Y499" s="5">
        <f t="shared" si="31"/>
        <v>2</v>
      </c>
    </row>
    <row r="500" spans="1:25" s="5" customFormat="1" x14ac:dyDescent="0.2">
      <c r="A500" s="3" t="s">
        <v>1137</v>
      </c>
      <c r="B500" s="3" t="s">
        <v>743</v>
      </c>
      <c r="C500" s="3">
        <v>6.1816199999999996E-3</v>
      </c>
      <c r="D500" s="3">
        <v>8.5424000000000003E-4</v>
      </c>
      <c r="E500" s="3">
        <v>4</v>
      </c>
      <c r="F500" s="3" t="s">
        <v>1138</v>
      </c>
      <c r="G500" s="3" t="s">
        <v>1139</v>
      </c>
      <c r="H500" s="3">
        <v>1</v>
      </c>
      <c r="I500" s="3">
        <v>4073.9648200000001</v>
      </c>
      <c r="J500" s="3">
        <v>366321.15625</v>
      </c>
      <c r="K500" s="3">
        <v>450604.625</v>
      </c>
      <c r="L500" s="3">
        <v>3897408.25</v>
      </c>
      <c r="M500" s="3">
        <v>4229435</v>
      </c>
      <c r="N500" s="3">
        <v>3827553.75</v>
      </c>
      <c r="O500" s="3">
        <v>2699253</v>
      </c>
      <c r="P500" s="3">
        <v>2806467</v>
      </c>
      <c r="Q500" s="3">
        <v>3853741</v>
      </c>
      <c r="R500" s="3">
        <v>2.5379999999999999E-4</v>
      </c>
      <c r="S500" s="3">
        <v>3.857E-4</v>
      </c>
      <c r="T500" s="3">
        <v>4.07</v>
      </c>
      <c r="U500" s="3">
        <v>44.82</v>
      </c>
      <c r="V500" s="5">
        <f t="shared" si="28"/>
        <v>0</v>
      </c>
      <c r="W500" s="5">
        <f t="shared" si="29"/>
        <v>0</v>
      </c>
      <c r="X500" s="5">
        <f t="shared" si="30"/>
        <v>0</v>
      </c>
      <c r="Y500" s="5">
        <f t="shared" si="31"/>
        <v>0</v>
      </c>
    </row>
    <row r="501" spans="1:25" s="5" customFormat="1" x14ac:dyDescent="0.2">
      <c r="A501" s="3" t="s">
        <v>1140</v>
      </c>
      <c r="B501" s="3" t="s">
        <v>74</v>
      </c>
      <c r="C501" s="3">
        <v>2.3890500000000002E-3</v>
      </c>
      <c r="D501" s="3">
        <v>8.5424000000000003E-4</v>
      </c>
      <c r="E501" s="3">
        <v>1</v>
      </c>
      <c r="F501" s="3" t="s">
        <v>1141</v>
      </c>
      <c r="G501" s="3" t="s">
        <v>313</v>
      </c>
      <c r="H501" s="3">
        <v>1</v>
      </c>
      <c r="I501" s="3">
        <v>1981.0323900000001</v>
      </c>
      <c r="J501" s="3">
        <v>0</v>
      </c>
      <c r="K501" s="3">
        <v>0</v>
      </c>
      <c r="L501" s="3">
        <v>439482.09375</v>
      </c>
      <c r="M501" s="3">
        <v>75131.0390625</v>
      </c>
      <c r="N501" s="3">
        <v>0</v>
      </c>
      <c r="O501" s="3">
        <v>148698.78125</v>
      </c>
      <c r="P501" s="3">
        <v>141054.4375</v>
      </c>
      <c r="Q501" s="3">
        <v>0</v>
      </c>
      <c r="R501" s="3">
        <v>2.5379999999999999E-4</v>
      </c>
      <c r="S501" s="3">
        <v>9.4619999999999999E-5</v>
      </c>
      <c r="T501" s="3">
        <v>3.35</v>
      </c>
      <c r="U501" s="3">
        <v>56.09</v>
      </c>
      <c r="V501" s="5">
        <f t="shared" si="28"/>
        <v>4</v>
      </c>
      <c r="W501" s="5">
        <f t="shared" si="29"/>
        <v>1</v>
      </c>
      <c r="X501" s="5">
        <f t="shared" si="30"/>
        <v>1</v>
      </c>
      <c r="Y501" s="5">
        <f t="shared" si="31"/>
        <v>2</v>
      </c>
    </row>
    <row r="502" spans="1:25" s="5" customFormat="1" x14ac:dyDescent="0.2">
      <c r="A502" s="3" t="s">
        <v>1142</v>
      </c>
      <c r="B502" s="3" t="s">
        <v>157</v>
      </c>
      <c r="C502" s="3">
        <v>1.983E-2</v>
      </c>
      <c r="D502" s="3">
        <v>8.5424000000000003E-4</v>
      </c>
      <c r="E502" s="3">
        <v>4</v>
      </c>
      <c r="F502" s="3" t="s">
        <v>916</v>
      </c>
      <c r="G502" s="3" t="s">
        <v>917</v>
      </c>
      <c r="H502" s="3">
        <v>1</v>
      </c>
      <c r="I502" s="3">
        <v>1416.69803</v>
      </c>
      <c r="J502" s="3">
        <v>0</v>
      </c>
      <c r="K502" s="3">
        <v>0</v>
      </c>
      <c r="L502" s="3">
        <v>88395.03125</v>
      </c>
      <c r="M502" s="3">
        <v>190560.484375</v>
      </c>
      <c r="N502" s="3">
        <v>101754.1796875</v>
      </c>
      <c r="O502" s="3">
        <v>338346.40625</v>
      </c>
      <c r="P502" s="3">
        <v>440567.0625</v>
      </c>
      <c r="Q502" s="3">
        <v>404700.71875</v>
      </c>
      <c r="R502" s="3">
        <v>2.5379999999999999E-4</v>
      </c>
      <c r="S502" s="3">
        <v>2.1419999999999998E-3</v>
      </c>
      <c r="T502" s="3">
        <v>1.88</v>
      </c>
      <c r="U502" s="3">
        <v>54.64</v>
      </c>
      <c r="V502" s="5">
        <f t="shared" si="28"/>
        <v>2</v>
      </c>
      <c r="W502" s="5">
        <f t="shared" si="29"/>
        <v>0</v>
      </c>
      <c r="X502" s="5">
        <f t="shared" si="30"/>
        <v>0</v>
      </c>
      <c r="Y502" s="5">
        <f t="shared" si="31"/>
        <v>2</v>
      </c>
    </row>
    <row r="503" spans="1:25" s="5" customFormat="1" x14ac:dyDescent="0.2">
      <c r="A503" s="3" t="s">
        <v>1143</v>
      </c>
      <c r="B503" s="3" t="s">
        <v>34</v>
      </c>
      <c r="C503" s="3">
        <v>4.1494400000000001E-2</v>
      </c>
      <c r="D503" s="3">
        <v>8.5424000000000003E-4</v>
      </c>
      <c r="E503" s="3">
        <v>1</v>
      </c>
      <c r="F503" s="3" t="s">
        <v>1144</v>
      </c>
      <c r="G503" s="3" t="s">
        <v>1145</v>
      </c>
      <c r="H503" s="3">
        <v>1</v>
      </c>
      <c r="I503" s="3">
        <v>1792.8509200000001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2.5379999999999999E-4</v>
      </c>
      <c r="S503" s="3">
        <v>6.424E-3</v>
      </c>
      <c r="T503" s="3">
        <v>1.71</v>
      </c>
      <c r="U503" s="3" t="s">
        <v>45</v>
      </c>
      <c r="V503" s="5">
        <f t="shared" si="28"/>
        <v>8</v>
      </c>
      <c r="W503" s="5">
        <f t="shared" si="29"/>
        <v>3</v>
      </c>
      <c r="X503" s="5">
        <f t="shared" si="30"/>
        <v>3</v>
      </c>
      <c r="Y503" s="5">
        <f t="shared" si="31"/>
        <v>2</v>
      </c>
    </row>
    <row r="504" spans="1:25" s="5" customFormat="1" x14ac:dyDescent="0.2">
      <c r="A504" s="3" t="s">
        <v>1146</v>
      </c>
      <c r="B504" s="3" t="s">
        <v>67</v>
      </c>
      <c r="C504" s="3">
        <v>1.97231E-2</v>
      </c>
      <c r="D504" s="3">
        <v>8.5424000000000003E-4</v>
      </c>
      <c r="E504" s="3">
        <v>8</v>
      </c>
      <c r="F504" s="3" t="s">
        <v>530</v>
      </c>
      <c r="G504" s="3" t="s">
        <v>531</v>
      </c>
      <c r="H504" s="3">
        <v>3</v>
      </c>
      <c r="I504" s="3">
        <v>2463.3136500000001</v>
      </c>
      <c r="J504" s="3">
        <v>26047402</v>
      </c>
      <c r="K504" s="3">
        <v>0</v>
      </c>
      <c r="L504" s="3">
        <v>24759598.78125</v>
      </c>
      <c r="M504" s="3">
        <v>12532056.46875</v>
      </c>
      <c r="N504" s="3">
        <v>22190163.265625</v>
      </c>
      <c r="O504" s="3">
        <v>25723679.796875</v>
      </c>
      <c r="P504" s="3">
        <v>24020601.5625</v>
      </c>
      <c r="Q504" s="3">
        <v>18575325.84375</v>
      </c>
      <c r="R504" s="3">
        <v>2.5379999999999999E-4</v>
      </c>
      <c r="S504" s="3">
        <v>2.137E-3</v>
      </c>
      <c r="T504" s="3">
        <v>2.7</v>
      </c>
      <c r="U504" s="3">
        <v>44.3</v>
      </c>
      <c r="V504" s="5">
        <f t="shared" si="28"/>
        <v>1</v>
      </c>
      <c r="W504" s="5">
        <f t="shared" si="29"/>
        <v>0</v>
      </c>
      <c r="X504" s="5">
        <f t="shared" si="30"/>
        <v>0</v>
      </c>
      <c r="Y504" s="5">
        <f t="shared" si="31"/>
        <v>1</v>
      </c>
    </row>
    <row r="505" spans="1:25" s="5" customFormat="1" x14ac:dyDescent="0.2">
      <c r="A505" s="3" t="s">
        <v>1147</v>
      </c>
      <c r="B505" s="3" t="s">
        <v>115</v>
      </c>
      <c r="C505" s="3">
        <v>2.0186499999999999E-3</v>
      </c>
      <c r="D505" s="3">
        <v>8.5424000000000003E-4</v>
      </c>
      <c r="E505" s="3">
        <v>3</v>
      </c>
      <c r="F505" s="3" t="s">
        <v>734</v>
      </c>
      <c r="G505" s="3" t="s">
        <v>735</v>
      </c>
      <c r="H505" s="3">
        <v>2</v>
      </c>
      <c r="I505" s="3">
        <v>2401.14525</v>
      </c>
      <c r="J505" s="3">
        <v>0</v>
      </c>
      <c r="K505" s="3">
        <v>0</v>
      </c>
      <c r="L505" s="3">
        <v>255183.578125</v>
      </c>
      <c r="M505" s="3">
        <v>440791.53125</v>
      </c>
      <c r="N505" s="3">
        <v>308332.75</v>
      </c>
      <c r="O505" s="3">
        <v>0</v>
      </c>
      <c r="P505" s="3">
        <v>0</v>
      </c>
      <c r="Q505" s="3">
        <v>572587.5</v>
      </c>
      <c r="R505" s="3">
        <v>2.5379999999999999E-4</v>
      </c>
      <c r="S505" s="3">
        <v>7.3670000000000004E-5</v>
      </c>
      <c r="T505" s="3">
        <v>3</v>
      </c>
      <c r="U505" s="3">
        <v>54</v>
      </c>
      <c r="V505" s="5">
        <f t="shared" si="28"/>
        <v>4</v>
      </c>
      <c r="W505" s="5">
        <f t="shared" si="29"/>
        <v>2</v>
      </c>
      <c r="X505" s="5">
        <f t="shared" si="30"/>
        <v>0</v>
      </c>
      <c r="Y505" s="5">
        <f t="shared" si="31"/>
        <v>2</v>
      </c>
    </row>
    <row r="506" spans="1:25" s="5" customFormat="1" x14ac:dyDescent="0.2">
      <c r="A506" s="3" t="s">
        <v>1148</v>
      </c>
      <c r="B506" s="3" t="s">
        <v>60</v>
      </c>
      <c r="C506" s="3">
        <v>2.1857000000000001E-2</v>
      </c>
      <c r="D506" s="3">
        <v>8.5424000000000003E-4</v>
      </c>
      <c r="E506" s="3">
        <v>8</v>
      </c>
      <c r="F506" s="3" t="s">
        <v>1149</v>
      </c>
      <c r="G506" s="3" t="s">
        <v>1150</v>
      </c>
      <c r="H506" s="3">
        <v>3</v>
      </c>
      <c r="I506" s="3">
        <v>2346.10392</v>
      </c>
      <c r="J506" s="3">
        <v>0</v>
      </c>
      <c r="K506" s="3">
        <v>0</v>
      </c>
      <c r="L506" s="3">
        <v>246937.1875</v>
      </c>
      <c r="M506" s="3">
        <v>660664.421875</v>
      </c>
      <c r="N506" s="3">
        <v>608327.71875</v>
      </c>
      <c r="O506" s="3">
        <v>263154.65625</v>
      </c>
      <c r="P506" s="3">
        <v>435462.1875</v>
      </c>
      <c r="Q506" s="3">
        <v>635815.796875</v>
      </c>
      <c r="R506" s="3">
        <v>2.5379999999999999E-4</v>
      </c>
      <c r="S506" s="3">
        <v>2.4759999999999999E-3</v>
      </c>
      <c r="T506" s="3">
        <v>3.06</v>
      </c>
      <c r="U506" s="3">
        <v>58.38</v>
      </c>
      <c r="V506" s="5">
        <f t="shared" si="28"/>
        <v>2</v>
      </c>
      <c r="W506" s="5">
        <f t="shared" si="29"/>
        <v>0</v>
      </c>
      <c r="X506" s="5">
        <f t="shared" si="30"/>
        <v>0</v>
      </c>
      <c r="Y506" s="5">
        <f t="shared" si="31"/>
        <v>2</v>
      </c>
    </row>
    <row r="507" spans="1:25" s="5" customFormat="1" x14ac:dyDescent="0.2">
      <c r="A507" s="3" t="s">
        <v>1151</v>
      </c>
      <c r="B507" s="3" t="s">
        <v>236</v>
      </c>
      <c r="C507" s="3">
        <v>9.4008599999999998E-2</v>
      </c>
      <c r="D507" s="3">
        <v>8.5424000000000003E-4</v>
      </c>
      <c r="E507" s="3">
        <v>1</v>
      </c>
      <c r="F507" s="3" t="s">
        <v>1100</v>
      </c>
      <c r="G507" s="3" t="s">
        <v>1101</v>
      </c>
      <c r="H507" s="3">
        <v>3</v>
      </c>
      <c r="I507" s="3">
        <v>2505.3606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2.5379999999999999E-4</v>
      </c>
      <c r="S507" s="3">
        <v>2.1770000000000001E-2</v>
      </c>
      <c r="T507" s="3">
        <v>2.42</v>
      </c>
      <c r="U507" s="3" t="s">
        <v>45</v>
      </c>
      <c r="V507" s="5">
        <f t="shared" si="28"/>
        <v>8</v>
      </c>
      <c r="W507" s="5">
        <f t="shared" si="29"/>
        <v>3</v>
      </c>
      <c r="X507" s="5">
        <f t="shared" si="30"/>
        <v>3</v>
      </c>
      <c r="Y507" s="5">
        <f t="shared" si="31"/>
        <v>2</v>
      </c>
    </row>
    <row r="508" spans="1:25" s="5" customFormat="1" x14ac:dyDescent="0.2">
      <c r="A508" s="3" t="s">
        <v>1152</v>
      </c>
      <c r="B508" s="3" t="s">
        <v>1153</v>
      </c>
      <c r="C508" s="3">
        <v>0.10992200000000001</v>
      </c>
      <c r="D508" s="3">
        <v>8.5424000000000003E-4</v>
      </c>
      <c r="E508" s="3">
        <v>1</v>
      </c>
      <c r="F508" s="3" t="s">
        <v>1154</v>
      </c>
      <c r="G508" s="3" t="s">
        <v>1155</v>
      </c>
      <c r="H508" s="3">
        <v>3</v>
      </c>
      <c r="I508" s="3">
        <v>3786.9272000000001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2.5379999999999999E-4</v>
      </c>
      <c r="S508" s="3">
        <v>2.7560000000000001E-2</v>
      </c>
      <c r="T508" s="3">
        <v>3.4</v>
      </c>
      <c r="U508" s="3" t="s">
        <v>45</v>
      </c>
      <c r="V508" s="5">
        <f t="shared" si="28"/>
        <v>8</v>
      </c>
      <c r="W508" s="5">
        <f t="shared" si="29"/>
        <v>3</v>
      </c>
      <c r="X508" s="5">
        <f t="shared" si="30"/>
        <v>3</v>
      </c>
      <c r="Y508" s="5">
        <f t="shared" si="31"/>
        <v>2</v>
      </c>
    </row>
    <row r="509" spans="1:25" s="5" customFormat="1" x14ac:dyDescent="0.2">
      <c r="A509" s="3" t="s">
        <v>1156</v>
      </c>
      <c r="B509" s="3" t="s">
        <v>60</v>
      </c>
      <c r="C509" s="3">
        <v>8.8641799999999996E-5</v>
      </c>
      <c r="D509" s="3">
        <v>8.5424000000000003E-4</v>
      </c>
      <c r="E509" s="3">
        <v>2</v>
      </c>
      <c r="F509" s="3" t="s">
        <v>1154</v>
      </c>
      <c r="G509" s="3" t="s">
        <v>1155</v>
      </c>
      <c r="H509" s="3">
        <v>2</v>
      </c>
      <c r="I509" s="3">
        <v>2352.24926</v>
      </c>
      <c r="J509" s="3">
        <v>0</v>
      </c>
      <c r="K509" s="3">
        <v>0</v>
      </c>
      <c r="L509" s="3">
        <v>206652.0625</v>
      </c>
      <c r="M509" s="3">
        <v>468239.75</v>
      </c>
      <c r="N509" s="3">
        <v>484136.625</v>
      </c>
      <c r="O509" s="3">
        <v>166440.6875</v>
      </c>
      <c r="P509" s="3">
        <v>388434.46875</v>
      </c>
      <c r="Q509" s="3">
        <v>212989.75</v>
      </c>
      <c r="R509" s="3">
        <v>2.5379999999999999E-4</v>
      </c>
      <c r="S509" s="3">
        <v>7.4340000000000005E-7</v>
      </c>
      <c r="T509" s="3">
        <v>4.7</v>
      </c>
      <c r="U509" s="3">
        <v>53.96</v>
      </c>
      <c r="V509" s="5">
        <f t="shared" si="28"/>
        <v>2</v>
      </c>
      <c r="W509" s="5">
        <f t="shared" si="29"/>
        <v>0</v>
      </c>
      <c r="X509" s="5">
        <f t="shared" si="30"/>
        <v>0</v>
      </c>
      <c r="Y509" s="5">
        <f t="shared" si="31"/>
        <v>2</v>
      </c>
    </row>
    <row r="510" spans="1:25" s="5" customFormat="1" x14ac:dyDescent="0.2">
      <c r="A510" s="3" t="s">
        <v>1157</v>
      </c>
      <c r="B510" s="3" t="s">
        <v>1158</v>
      </c>
      <c r="C510" s="3">
        <v>7.1868600000000005E-2</v>
      </c>
      <c r="D510" s="3">
        <v>8.5424000000000003E-4</v>
      </c>
      <c r="E510" s="3">
        <v>1</v>
      </c>
      <c r="F510" s="3" t="s">
        <v>82</v>
      </c>
      <c r="G510" s="3" t="s">
        <v>83</v>
      </c>
      <c r="H510" s="3">
        <v>2</v>
      </c>
      <c r="I510" s="3">
        <v>3807.86553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831559.5</v>
      </c>
      <c r="R510" s="3">
        <v>2.5379999999999999E-4</v>
      </c>
      <c r="S510" s="3">
        <v>1.455E-2</v>
      </c>
      <c r="T510" s="3">
        <v>2.34</v>
      </c>
      <c r="U510" s="3">
        <v>86.46</v>
      </c>
      <c r="V510" s="5">
        <f t="shared" si="28"/>
        <v>7</v>
      </c>
      <c r="W510" s="5">
        <f t="shared" si="29"/>
        <v>2</v>
      </c>
      <c r="X510" s="5">
        <f t="shared" si="30"/>
        <v>3</v>
      </c>
      <c r="Y510" s="5">
        <f t="shared" si="31"/>
        <v>2</v>
      </c>
    </row>
    <row r="511" spans="1:25" s="5" customFormat="1" x14ac:dyDescent="0.2">
      <c r="A511" s="3" t="s">
        <v>1159</v>
      </c>
      <c r="B511" s="3" t="s">
        <v>38</v>
      </c>
      <c r="C511" s="3">
        <v>5.9998799999999998E-2</v>
      </c>
      <c r="D511" s="3">
        <v>8.5424000000000003E-4</v>
      </c>
      <c r="E511" s="3">
        <v>2</v>
      </c>
      <c r="F511" s="3" t="s">
        <v>469</v>
      </c>
      <c r="G511" s="3" t="s">
        <v>470</v>
      </c>
      <c r="H511" s="3">
        <v>1</v>
      </c>
      <c r="I511" s="3">
        <v>1330.7187699999999</v>
      </c>
      <c r="J511" s="3">
        <v>0</v>
      </c>
      <c r="K511" s="3">
        <v>0</v>
      </c>
      <c r="L511" s="3">
        <v>270978.65625</v>
      </c>
      <c r="M511" s="3">
        <v>420789.8125</v>
      </c>
      <c r="N511" s="3">
        <v>637897.8125</v>
      </c>
      <c r="O511" s="3">
        <v>88653.890625</v>
      </c>
      <c r="P511" s="3">
        <v>100014.453125</v>
      </c>
      <c r="Q511" s="3">
        <v>109748.4921875</v>
      </c>
      <c r="R511" s="3">
        <v>2.5379999999999999E-4</v>
      </c>
      <c r="S511" s="3">
        <v>1.1140000000000001E-2</v>
      </c>
      <c r="T511" s="3">
        <v>1.99</v>
      </c>
      <c r="U511" s="3">
        <v>56.76</v>
      </c>
      <c r="V511" s="5">
        <f t="shared" si="28"/>
        <v>2</v>
      </c>
      <c r="W511" s="5">
        <f t="shared" si="29"/>
        <v>0</v>
      </c>
      <c r="X511" s="5">
        <f t="shared" si="30"/>
        <v>0</v>
      </c>
      <c r="Y511" s="5">
        <f t="shared" si="31"/>
        <v>2</v>
      </c>
    </row>
    <row r="512" spans="1:25" s="5" customFormat="1" x14ac:dyDescent="0.2">
      <c r="A512" s="3" t="s">
        <v>1160</v>
      </c>
      <c r="B512" s="3" t="s">
        <v>510</v>
      </c>
      <c r="C512" s="3">
        <v>9.7524199999999995E-3</v>
      </c>
      <c r="D512" s="3">
        <v>8.5424000000000003E-4</v>
      </c>
      <c r="E512" s="3">
        <v>2</v>
      </c>
      <c r="F512" s="3" t="s">
        <v>1161</v>
      </c>
      <c r="G512" s="3" t="s">
        <v>1162</v>
      </c>
      <c r="H512" s="3">
        <v>2</v>
      </c>
      <c r="I512" s="3">
        <v>3516.7791400000001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2.5379999999999999E-4</v>
      </c>
      <c r="S512" s="3">
        <v>7.5350000000000005E-4</v>
      </c>
      <c r="T512" s="3">
        <v>3.3</v>
      </c>
      <c r="U512" s="3" t="s">
        <v>45</v>
      </c>
      <c r="V512" s="5">
        <f t="shared" si="28"/>
        <v>8</v>
      </c>
      <c r="W512" s="5">
        <f t="shared" si="29"/>
        <v>3</v>
      </c>
      <c r="X512" s="5">
        <f t="shared" si="30"/>
        <v>3</v>
      </c>
      <c r="Y512" s="5">
        <f t="shared" si="31"/>
        <v>2</v>
      </c>
    </row>
    <row r="513" spans="1:25" s="5" customFormat="1" x14ac:dyDescent="0.2">
      <c r="A513" s="3" t="s">
        <v>1163</v>
      </c>
      <c r="B513" s="3" t="s">
        <v>86</v>
      </c>
      <c r="C513" s="3">
        <v>2.0474100000000001E-4</v>
      </c>
      <c r="D513" s="3">
        <v>8.5424000000000003E-4</v>
      </c>
      <c r="E513" s="3">
        <v>11</v>
      </c>
      <c r="F513" s="3" t="s">
        <v>721</v>
      </c>
      <c r="G513" s="3" t="s">
        <v>722</v>
      </c>
      <c r="H513" s="3">
        <v>1</v>
      </c>
      <c r="I513" s="3">
        <v>1867.89669</v>
      </c>
      <c r="J513" s="3">
        <v>130069.6953125</v>
      </c>
      <c r="K513" s="3">
        <v>126241.435546875</v>
      </c>
      <c r="L513" s="3">
        <v>343750.01171875</v>
      </c>
      <c r="M513" s="3">
        <v>506346.80078125</v>
      </c>
      <c r="N513" s="3">
        <v>377062.23046875</v>
      </c>
      <c r="O513" s="3">
        <v>394169.11328125</v>
      </c>
      <c r="P513" s="3">
        <v>369233.25390625</v>
      </c>
      <c r="Q513" s="3">
        <v>348988.57421875</v>
      </c>
      <c r="R513" s="3">
        <v>2.5379999999999999E-4</v>
      </c>
      <c r="S513" s="3">
        <v>2.554E-6</v>
      </c>
      <c r="T513" s="3">
        <v>4.38</v>
      </c>
      <c r="U513" s="3">
        <v>32.71</v>
      </c>
      <c r="V513" s="5">
        <f t="shared" si="28"/>
        <v>0</v>
      </c>
      <c r="W513" s="5">
        <f t="shared" si="29"/>
        <v>0</v>
      </c>
      <c r="X513" s="5">
        <f t="shared" si="30"/>
        <v>0</v>
      </c>
      <c r="Y513" s="5">
        <f t="shared" si="31"/>
        <v>0</v>
      </c>
    </row>
    <row r="514" spans="1:25" s="5" customFormat="1" x14ac:dyDescent="0.2">
      <c r="A514" s="3" t="s">
        <v>1164</v>
      </c>
      <c r="B514" s="3" t="s">
        <v>47</v>
      </c>
      <c r="C514" s="3">
        <v>1.5459799999999999E-2</v>
      </c>
      <c r="D514" s="3">
        <v>8.5424000000000003E-4</v>
      </c>
      <c r="E514" s="3">
        <v>3</v>
      </c>
      <c r="F514" s="3" t="s">
        <v>1165</v>
      </c>
      <c r="G514" s="3" t="s">
        <v>1166</v>
      </c>
      <c r="H514" s="3">
        <v>2</v>
      </c>
      <c r="I514" s="3">
        <v>1787.9472599999999</v>
      </c>
      <c r="J514" s="3">
        <v>0</v>
      </c>
      <c r="K514" s="3">
        <v>0</v>
      </c>
      <c r="L514" s="3">
        <v>197145.875</v>
      </c>
      <c r="M514" s="3">
        <v>177274.765625</v>
      </c>
      <c r="N514" s="3">
        <v>165495.5</v>
      </c>
      <c r="O514" s="3">
        <v>0</v>
      </c>
      <c r="P514" s="3">
        <v>0</v>
      </c>
      <c r="Q514" s="3">
        <v>86701.6328125</v>
      </c>
      <c r="R514" s="3">
        <v>2.5379999999999999E-4</v>
      </c>
      <c r="S514" s="3">
        <v>1.4809999999999999E-3</v>
      </c>
      <c r="T514" s="3">
        <v>3.13</v>
      </c>
      <c r="U514" s="3">
        <v>52.11</v>
      </c>
      <c r="V514" s="5">
        <f t="shared" si="28"/>
        <v>4</v>
      </c>
      <c r="W514" s="5">
        <f t="shared" si="29"/>
        <v>2</v>
      </c>
      <c r="X514" s="5">
        <f t="shared" si="30"/>
        <v>0</v>
      </c>
      <c r="Y514" s="5">
        <f t="shared" si="31"/>
        <v>2</v>
      </c>
    </row>
    <row r="515" spans="1:25" s="5" customFormat="1" x14ac:dyDescent="0.2">
      <c r="A515" s="3" t="s">
        <v>1167</v>
      </c>
      <c r="B515" s="3" t="s">
        <v>60</v>
      </c>
      <c r="C515" s="3">
        <v>4.5072300000000002E-6</v>
      </c>
      <c r="D515" s="3">
        <v>8.5424000000000003E-4</v>
      </c>
      <c r="E515" s="3">
        <v>7</v>
      </c>
      <c r="F515" s="3" t="s">
        <v>1087</v>
      </c>
      <c r="G515" s="3" t="s">
        <v>383</v>
      </c>
      <c r="H515" s="3">
        <v>2</v>
      </c>
      <c r="I515" s="3">
        <v>2699.3147100000001</v>
      </c>
      <c r="J515" s="3">
        <v>0</v>
      </c>
      <c r="K515" s="3">
        <v>0</v>
      </c>
      <c r="L515" s="3">
        <v>942585.28125</v>
      </c>
      <c r="M515" s="3">
        <v>1046569.21875</v>
      </c>
      <c r="N515" s="3">
        <v>951865.75</v>
      </c>
      <c r="O515" s="3">
        <v>302551.21875</v>
      </c>
      <c r="P515" s="3">
        <v>429952.875</v>
      </c>
      <c r="Q515" s="3">
        <v>648660.1875</v>
      </c>
      <c r="R515" s="3">
        <v>2.5379999999999999E-4</v>
      </c>
      <c r="S515" s="3">
        <v>9.2620000000000005E-9</v>
      </c>
      <c r="T515" s="3">
        <v>5.44</v>
      </c>
      <c r="U515" s="3">
        <v>54.89</v>
      </c>
      <c r="V515" s="5">
        <f t="shared" si="28"/>
        <v>2</v>
      </c>
      <c r="W515" s="5">
        <f t="shared" si="29"/>
        <v>0</v>
      </c>
      <c r="X515" s="5">
        <f t="shared" si="30"/>
        <v>0</v>
      </c>
      <c r="Y515" s="5">
        <f t="shared" si="31"/>
        <v>2</v>
      </c>
    </row>
    <row r="516" spans="1:25" s="5" customFormat="1" x14ac:dyDescent="0.2">
      <c r="A516" s="3" t="s">
        <v>1168</v>
      </c>
      <c r="B516" s="3" t="s">
        <v>34</v>
      </c>
      <c r="C516" s="3">
        <v>9.64718E-3</v>
      </c>
      <c r="D516" s="3">
        <v>8.5424000000000003E-4</v>
      </c>
      <c r="E516" s="3">
        <v>4</v>
      </c>
      <c r="F516" s="3" t="s">
        <v>1169</v>
      </c>
      <c r="G516" s="3" t="s">
        <v>1170</v>
      </c>
      <c r="H516" s="3">
        <v>1</v>
      </c>
      <c r="I516" s="3">
        <v>1714.89852</v>
      </c>
      <c r="J516" s="3">
        <v>0</v>
      </c>
      <c r="K516" s="3">
        <v>0</v>
      </c>
      <c r="L516" s="3">
        <v>193552.96875</v>
      </c>
      <c r="M516" s="3">
        <v>386426.375</v>
      </c>
      <c r="N516" s="3">
        <v>233555.640625</v>
      </c>
      <c r="O516" s="3">
        <v>255182.921875</v>
      </c>
      <c r="P516" s="3">
        <v>278133.59375</v>
      </c>
      <c r="Q516" s="3">
        <v>247360.25</v>
      </c>
      <c r="R516" s="3">
        <v>2.5379999999999999E-4</v>
      </c>
      <c r="S516" s="3">
        <v>7.4330000000000002E-4</v>
      </c>
      <c r="T516" s="3">
        <v>2.72</v>
      </c>
      <c r="U516" s="3">
        <v>60.07</v>
      </c>
      <c r="V516" s="5">
        <f t="shared" ref="V516:V579" si="32">COUNTIF(J516:Q516,0)</f>
        <v>2</v>
      </c>
      <c r="W516" s="5">
        <f t="shared" ref="W516:W579" si="33">COUNTIF(O516:Q516,0)</f>
        <v>0</v>
      </c>
      <c r="X516" s="5">
        <f t="shared" ref="X516:X579" si="34">COUNTIF(L516:N516,0)</f>
        <v>0</v>
      </c>
      <c r="Y516" s="5">
        <f t="shared" ref="Y516:Y579" si="35">COUNTIF(J516:K516,0)</f>
        <v>2</v>
      </c>
    </row>
    <row r="517" spans="1:25" s="5" customFormat="1" x14ac:dyDescent="0.2">
      <c r="A517" s="3" t="s">
        <v>1171</v>
      </c>
      <c r="B517" s="3" t="s">
        <v>244</v>
      </c>
      <c r="C517" s="3">
        <v>1.22268E-6</v>
      </c>
      <c r="D517" s="3">
        <v>8.5424000000000003E-4</v>
      </c>
      <c r="E517" s="3">
        <v>8</v>
      </c>
      <c r="F517" s="3" t="s">
        <v>721</v>
      </c>
      <c r="G517" s="3" t="s">
        <v>722</v>
      </c>
      <c r="H517" s="3">
        <v>2</v>
      </c>
      <c r="I517" s="3">
        <v>3089.4996700000002</v>
      </c>
      <c r="J517" s="3">
        <v>0</v>
      </c>
      <c r="K517" s="3">
        <v>0</v>
      </c>
      <c r="L517" s="3">
        <v>1137752.046875</v>
      </c>
      <c r="M517" s="3">
        <v>1416588.25</v>
      </c>
      <c r="N517" s="3">
        <v>1151291.1875</v>
      </c>
      <c r="O517" s="3">
        <v>1002576.234375</v>
      </c>
      <c r="P517" s="3">
        <v>1947533.21875</v>
      </c>
      <c r="Q517" s="3">
        <v>1096779.3671875</v>
      </c>
      <c r="R517" s="3">
        <v>2.5379999999999999E-4</v>
      </c>
      <c r="S517" s="3">
        <v>1.3520000000000001E-9</v>
      </c>
      <c r="T517" s="3">
        <v>6.13</v>
      </c>
      <c r="U517" s="3">
        <v>55.88</v>
      </c>
      <c r="V517" s="5">
        <f t="shared" si="32"/>
        <v>2</v>
      </c>
      <c r="W517" s="5">
        <f t="shared" si="33"/>
        <v>0</v>
      </c>
      <c r="X517" s="5">
        <f t="shared" si="34"/>
        <v>0</v>
      </c>
      <c r="Y517" s="5">
        <f t="shared" si="35"/>
        <v>2</v>
      </c>
    </row>
    <row r="518" spans="1:25" s="5" customFormat="1" x14ac:dyDescent="0.2">
      <c r="A518" s="3" t="s">
        <v>1172</v>
      </c>
      <c r="B518" s="3" t="s">
        <v>38</v>
      </c>
      <c r="C518" s="3">
        <v>5.2231899999999998E-2</v>
      </c>
      <c r="D518" s="3">
        <v>8.5424000000000003E-4</v>
      </c>
      <c r="E518" s="3">
        <v>2</v>
      </c>
      <c r="F518" s="3" t="s">
        <v>1173</v>
      </c>
      <c r="G518" s="3" t="s">
        <v>246</v>
      </c>
      <c r="H518" s="3">
        <v>3</v>
      </c>
      <c r="I518" s="3">
        <v>1921.09393</v>
      </c>
      <c r="J518" s="3">
        <v>0</v>
      </c>
      <c r="K518" s="3">
        <v>0</v>
      </c>
      <c r="L518" s="3">
        <v>148011.71875</v>
      </c>
      <c r="M518" s="3">
        <v>112476.5390625</v>
      </c>
      <c r="N518" s="3">
        <v>51955.3515625</v>
      </c>
      <c r="O518" s="3">
        <v>0</v>
      </c>
      <c r="P518" s="3">
        <v>0</v>
      </c>
      <c r="Q518" s="3">
        <v>0</v>
      </c>
      <c r="R518" s="3">
        <v>2.5379999999999999E-4</v>
      </c>
      <c r="S518" s="3">
        <v>9.0290000000000006E-3</v>
      </c>
      <c r="T518" s="3">
        <v>1.61</v>
      </c>
      <c r="U518" s="3">
        <v>36.08</v>
      </c>
      <c r="V518" s="5">
        <f t="shared" si="32"/>
        <v>5</v>
      </c>
      <c r="W518" s="5">
        <f t="shared" si="33"/>
        <v>3</v>
      </c>
      <c r="X518" s="5">
        <f t="shared" si="34"/>
        <v>0</v>
      </c>
      <c r="Y518" s="5">
        <f t="shared" si="35"/>
        <v>2</v>
      </c>
    </row>
    <row r="519" spans="1:25" s="5" customFormat="1" x14ac:dyDescent="0.2">
      <c r="A519" s="3" t="s">
        <v>1174</v>
      </c>
      <c r="B519" s="3" t="s">
        <v>98</v>
      </c>
      <c r="C519" s="3">
        <v>9.2374299999999996E-3</v>
      </c>
      <c r="D519" s="3">
        <v>8.5424000000000003E-4</v>
      </c>
      <c r="E519" s="3">
        <v>12</v>
      </c>
      <c r="F519" s="3" t="s">
        <v>1175</v>
      </c>
      <c r="G519" s="3" t="s">
        <v>443</v>
      </c>
      <c r="H519" s="3">
        <v>1</v>
      </c>
      <c r="I519" s="3">
        <v>1766.81664</v>
      </c>
      <c r="J519" s="3">
        <v>459485.12890625</v>
      </c>
      <c r="K519" s="3">
        <v>631359.859375</v>
      </c>
      <c r="L519" s="3">
        <v>2798234.0625</v>
      </c>
      <c r="M519" s="3">
        <v>3188456.5546875</v>
      </c>
      <c r="N519" s="3">
        <v>2550596.25</v>
      </c>
      <c r="O519" s="3">
        <v>2060613.265625</v>
      </c>
      <c r="P519" s="3">
        <v>1751250.765625</v>
      </c>
      <c r="Q519" s="3">
        <v>2644187.65625</v>
      </c>
      <c r="R519" s="3">
        <v>2.5379999999999999E-4</v>
      </c>
      <c r="S519" s="3">
        <v>6.9570000000000005E-4</v>
      </c>
      <c r="T519" s="3">
        <v>1.75</v>
      </c>
      <c r="U519" s="3">
        <v>44.9</v>
      </c>
      <c r="V519" s="5">
        <f t="shared" si="32"/>
        <v>0</v>
      </c>
      <c r="W519" s="5">
        <f t="shared" si="33"/>
        <v>0</v>
      </c>
      <c r="X519" s="5">
        <f t="shared" si="34"/>
        <v>0</v>
      </c>
      <c r="Y519" s="5">
        <f t="shared" si="35"/>
        <v>0</v>
      </c>
    </row>
    <row r="520" spans="1:25" s="5" customFormat="1" x14ac:dyDescent="0.2">
      <c r="A520" s="3" t="s">
        <v>1176</v>
      </c>
      <c r="B520" s="3" t="s">
        <v>47</v>
      </c>
      <c r="C520" s="3">
        <v>7.5771900000000003E-2</v>
      </c>
      <c r="D520" s="3">
        <v>8.5424000000000003E-4</v>
      </c>
      <c r="E520" s="3">
        <v>4</v>
      </c>
      <c r="F520" s="3" t="s">
        <v>130</v>
      </c>
      <c r="G520" s="3" t="s">
        <v>131</v>
      </c>
      <c r="H520" s="3">
        <v>1</v>
      </c>
      <c r="I520" s="3">
        <v>2821.3838599999999</v>
      </c>
      <c r="J520" s="3">
        <v>0</v>
      </c>
      <c r="K520" s="3">
        <v>0</v>
      </c>
      <c r="L520" s="3">
        <v>955903.59375</v>
      </c>
      <c r="M520" s="3">
        <v>345773.0625</v>
      </c>
      <c r="N520" s="3">
        <v>640270.90625</v>
      </c>
      <c r="O520" s="3">
        <v>375596.625</v>
      </c>
      <c r="P520" s="3">
        <v>543778.734375</v>
      </c>
      <c r="Q520" s="3">
        <v>540523.5703125</v>
      </c>
      <c r="R520" s="3">
        <v>2.5379999999999999E-4</v>
      </c>
      <c r="S520" s="3">
        <v>1.583E-2</v>
      </c>
      <c r="T520" s="3">
        <v>3.48</v>
      </c>
      <c r="U520" s="3">
        <v>53.49</v>
      </c>
      <c r="V520" s="5">
        <f t="shared" si="32"/>
        <v>2</v>
      </c>
      <c r="W520" s="5">
        <f t="shared" si="33"/>
        <v>0</v>
      </c>
      <c r="X520" s="5">
        <f t="shared" si="34"/>
        <v>0</v>
      </c>
      <c r="Y520" s="5">
        <f t="shared" si="35"/>
        <v>2</v>
      </c>
    </row>
    <row r="521" spans="1:25" s="5" customFormat="1" x14ac:dyDescent="0.2">
      <c r="A521" s="3" t="s">
        <v>1177</v>
      </c>
      <c r="B521" s="3" t="s">
        <v>86</v>
      </c>
      <c r="C521" s="3">
        <v>6.8522E-2</v>
      </c>
      <c r="D521" s="3">
        <v>8.5424000000000003E-4</v>
      </c>
      <c r="E521" s="3">
        <v>1</v>
      </c>
      <c r="F521" s="3" t="s">
        <v>1178</v>
      </c>
      <c r="G521" s="3" t="s">
        <v>1179</v>
      </c>
      <c r="H521" s="3">
        <v>3</v>
      </c>
      <c r="I521" s="3">
        <v>2284.0882700000002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2.5379999999999999E-4</v>
      </c>
      <c r="S521" s="3">
        <v>1.3610000000000001E-2</v>
      </c>
      <c r="T521" s="3">
        <v>2.8</v>
      </c>
      <c r="U521" s="3" t="s">
        <v>45</v>
      </c>
      <c r="V521" s="5">
        <f t="shared" si="32"/>
        <v>8</v>
      </c>
      <c r="W521" s="5">
        <f t="shared" si="33"/>
        <v>3</v>
      </c>
      <c r="X521" s="5">
        <f t="shared" si="34"/>
        <v>3</v>
      </c>
      <c r="Y521" s="5">
        <f t="shared" si="35"/>
        <v>2</v>
      </c>
    </row>
    <row r="522" spans="1:25" s="5" customFormat="1" x14ac:dyDescent="0.2">
      <c r="A522" s="3" t="s">
        <v>1180</v>
      </c>
      <c r="B522" s="3" t="s">
        <v>86</v>
      </c>
      <c r="C522" s="3">
        <v>3.0215599999999999E-2</v>
      </c>
      <c r="D522" s="3">
        <v>8.5424000000000003E-4</v>
      </c>
      <c r="E522" s="3">
        <v>1</v>
      </c>
      <c r="F522" s="3" t="s">
        <v>852</v>
      </c>
      <c r="G522" s="3" t="s">
        <v>853</v>
      </c>
      <c r="H522" s="3">
        <v>3</v>
      </c>
      <c r="I522" s="3">
        <v>2119.1189100000001</v>
      </c>
      <c r="J522" s="3">
        <v>0</v>
      </c>
      <c r="K522" s="3">
        <v>0</v>
      </c>
      <c r="L522" s="3">
        <v>45961.8203125</v>
      </c>
      <c r="M522" s="3">
        <v>49160.61328125</v>
      </c>
      <c r="N522" s="3">
        <v>0</v>
      </c>
      <c r="O522" s="3">
        <v>0</v>
      </c>
      <c r="P522" s="3">
        <v>0</v>
      </c>
      <c r="Q522" s="3">
        <v>36690.88671875</v>
      </c>
      <c r="R522" s="3">
        <v>2.5379999999999999E-4</v>
      </c>
      <c r="S522" s="3">
        <v>4.0000000000000001E-3</v>
      </c>
      <c r="T522" s="3">
        <v>2.17</v>
      </c>
      <c r="U522" s="3">
        <v>29.05</v>
      </c>
      <c r="V522" s="5">
        <f t="shared" si="32"/>
        <v>5</v>
      </c>
      <c r="W522" s="5">
        <f t="shared" si="33"/>
        <v>2</v>
      </c>
      <c r="X522" s="5">
        <f t="shared" si="34"/>
        <v>1</v>
      </c>
      <c r="Y522" s="5">
        <f t="shared" si="35"/>
        <v>2</v>
      </c>
    </row>
    <row r="523" spans="1:25" s="5" customFormat="1" x14ac:dyDescent="0.2">
      <c r="A523" s="3" t="s">
        <v>1181</v>
      </c>
      <c r="B523" s="3" t="s">
        <v>98</v>
      </c>
      <c r="C523" s="3">
        <v>1.65872E-2</v>
      </c>
      <c r="D523" s="3">
        <v>8.5424000000000003E-4</v>
      </c>
      <c r="E523" s="3">
        <v>5</v>
      </c>
      <c r="F523" s="3" t="s">
        <v>54</v>
      </c>
      <c r="G523" s="3" t="s">
        <v>55</v>
      </c>
      <c r="H523" s="3">
        <v>1</v>
      </c>
      <c r="I523" s="3">
        <v>1641.8305</v>
      </c>
      <c r="J523" s="3">
        <v>0</v>
      </c>
      <c r="K523" s="3">
        <v>0</v>
      </c>
      <c r="L523" s="3">
        <v>310448.75</v>
      </c>
      <c r="M523" s="3">
        <v>432949.28125</v>
      </c>
      <c r="N523" s="3">
        <v>387222.4375</v>
      </c>
      <c r="O523" s="3">
        <v>330301.34375</v>
      </c>
      <c r="P523" s="3">
        <v>222571.765625</v>
      </c>
      <c r="Q523" s="3">
        <v>251318.890625</v>
      </c>
      <c r="R523" s="3">
        <v>2.5379999999999999E-4</v>
      </c>
      <c r="S523" s="3">
        <v>1.645E-3</v>
      </c>
      <c r="T523" s="3">
        <v>2.69</v>
      </c>
      <c r="U523" s="3">
        <v>61.42</v>
      </c>
      <c r="V523" s="5">
        <f t="shared" si="32"/>
        <v>2</v>
      </c>
      <c r="W523" s="5">
        <f t="shared" si="33"/>
        <v>0</v>
      </c>
      <c r="X523" s="5">
        <f t="shared" si="34"/>
        <v>0</v>
      </c>
      <c r="Y523" s="5">
        <f t="shared" si="35"/>
        <v>2</v>
      </c>
    </row>
    <row r="524" spans="1:25" s="5" customFormat="1" x14ac:dyDescent="0.2">
      <c r="A524" s="3" t="s">
        <v>1182</v>
      </c>
      <c r="B524" s="3" t="s">
        <v>34</v>
      </c>
      <c r="C524" s="3">
        <v>3.3112200000000001E-2</v>
      </c>
      <c r="D524" s="3">
        <v>8.5424000000000003E-4</v>
      </c>
      <c r="E524" s="3">
        <v>3</v>
      </c>
      <c r="F524" s="3" t="s">
        <v>1183</v>
      </c>
      <c r="G524" s="3" t="s">
        <v>1184</v>
      </c>
      <c r="H524" s="3">
        <v>2</v>
      </c>
      <c r="I524" s="3">
        <v>1498.79339</v>
      </c>
      <c r="J524" s="3">
        <v>0</v>
      </c>
      <c r="K524" s="3">
        <v>0</v>
      </c>
      <c r="L524" s="3">
        <v>226230.109375</v>
      </c>
      <c r="M524" s="3">
        <v>783397.125</v>
      </c>
      <c r="N524" s="3">
        <v>1097020.75</v>
      </c>
      <c r="O524" s="3">
        <v>430997.21875</v>
      </c>
      <c r="P524" s="3">
        <v>325638.09375</v>
      </c>
      <c r="Q524" s="3">
        <v>470632.3203125</v>
      </c>
      <c r="R524" s="3">
        <v>2.5379999999999999E-4</v>
      </c>
      <c r="S524" s="3">
        <v>4.5999999999999999E-3</v>
      </c>
      <c r="T524" s="3">
        <v>1.66</v>
      </c>
      <c r="U524" s="3">
        <v>34.549999999999997</v>
      </c>
      <c r="V524" s="5">
        <f t="shared" si="32"/>
        <v>2</v>
      </c>
      <c r="W524" s="5">
        <f t="shared" si="33"/>
        <v>0</v>
      </c>
      <c r="X524" s="5">
        <f t="shared" si="34"/>
        <v>0</v>
      </c>
      <c r="Y524" s="5">
        <f t="shared" si="35"/>
        <v>2</v>
      </c>
    </row>
    <row r="525" spans="1:25" s="5" customFormat="1" x14ac:dyDescent="0.2">
      <c r="A525" s="3" t="s">
        <v>1185</v>
      </c>
      <c r="B525" s="3" t="s">
        <v>1186</v>
      </c>
      <c r="C525" s="3">
        <v>2.5017500000000002E-2</v>
      </c>
      <c r="D525" s="3">
        <v>8.5424000000000003E-4</v>
      </c>
      <c r="E525" s="3">
        <v>1</v>
      </c>
      <c r="F525" s="3" t="s">
        <v>1110</v>
      </c>
      <c r="G525" s="3" t="s">
        <v>610</v>
      </c>
      <c r="H525" s="3">
        <v>3</v>
      </c>
      <c r="I525" s="3">
        <v>3120.4690999999998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2.5379999999999999E-4</v>
      </c>
      <c r="S525" s="3">
        <v>3.026E-3</v>
      </c>
      <c r="T525" s="3">
        <v>3.38</v>
      </c>
      <c r="U525" s="3" t="s">
        <v>45</v>
      </c>
      <c r="V525" s="5">
        <f t="shared" si="32"/>
        <v>8</v>
      </c>
      <c r="W525" s="5">
        <f t="shared" si="33"/>
        <v>3</v>
      </c>
      <c r="X525" s="5">
        <f t="shared" si="34"/>
        <v>3</v>
      </c>
      <c r="Y525" s="5">
        <f t="shared" si="35"/>
        <v>2</v>
      </c>
    </row>
    <row r="526" spans="1:25" s="5" customFormat="1" x14ac:dyDescent="0.2">
      <c r="A526" s="3" t="s">
        <v>1187</v>
      </c>
      <c r="B526" s="3" t="s">
        <v>304</v>
      </c>
      <c r="C526" s="3">
        <v>2.0697900000000001E-4</v>
      </c>
      <c r="D526" s="3">
        <v>8.5424000000000003E-4</v>
      </c>
      <c r="E526" s="3">
        <v>4</v>
      </c>
      <c r="F526" s="3" t="s">
        <v>1188</v>
      </c>
      <c r="G526" s="3" t="s">
        <v>1189</v>
      </c>
      <c r="H526" s="3">
        <v>1</v>
      </c>
      <c r="I526" s="3">
        <v>2499.1642700000002</v>
      </c>
      <c r="J526" s="3">
        <v>0</v>
      </c>
      <c r="K526" s="3">
        <v>0</v>
      </c>
      <c r="L526" s="3">
        <v>279755.6875</v>
      </c>
      <c r="M526" s="3">
        <v>170504.484375</v>
      </c>
      <c r="N526" s="3">
        <v>0</v>
      </c>
      <c r="O526" s="3">
        <v>415847.28125</v>
      </c>
      <c r="P526" s="3">
        <v>475969.5</v>
      </c>
      <c r="Q526" s="3">
        <v>586192.25</v>
      </c>
      <c r="R526" s="3">
        <v>2.5379999999999999E-4</v>
      </c>
      <c r="S526" s="3">
        <v>2.5919999999999999E-6</v>
      </c>
      <c r="T526" s="3">
        <v>3.92</v>
      </c>
      <c r="U526" s="3">
        <v>60.65</v>
      </c>
      <c r="V526" s="5">
        <f t="shared" si="32"/>
        <v>3</v>
      </c>
      <c r="W526" s="5">
        <f t="shared" si="33"/>
        <v>0</v>
      </c>
      <c r="X526" s="5">
        <f t="shared" si="34"/>
        <v>1</v>
      </c>
      <c r="Y526" s="5">
        <f t="shared" si="35"/>
        <v>2</v>
      </c>
    </row>
    <row r="527" spans="1:25" s="5" customFormat="1" x14ac:dyDescent="0.2">
      <c r="A527" s="3" t="s">
        <v>1187</v>
      </c>
      <c r="B527" s="3" t="s">
        <v>424</v>
      </c>
      <c r="C527" s="3">
        <v>2.38307E-2</v>
      </c>
      <c r="D527" s="3">
        <v>8.5424000000000003E-4</v>
      </c>
      <c r="E527" s="3">
        <v>6</v>
      </c>
      <c r="F527" s="3" t="s">
        <v>1188</v>
      </c>
      <c r="G527" s="3" t="s">
        <v>1189</v>
      </c>
      <c r="H527" s="3">
        <v>1</v>
      </c>
      <c r="I527" s="3">
        <v>2515.1591800000001</v>
      </c>
      <c r="J527" s="3">
        <v>0</v>
      </c>
      <c r="K527" s="3">
        <v>0</v>
      </c>
      <c r="L527" s="3">
        <v>0</v>
      </c>
      <c r="M527" s="3">
        <v>110551.96875</v>
      </c>
      <c r="N527" s="3">
        <v>98065.3046875</v>
      </c>
      <c r="O527" s="3">
        <v>89088.9453125</v>
      </c>
      <c r="P527" s="3">
        <v>120779.6875</v>
      </c>
      <c r="Q527" s="3">
        <v>167367.140625</v>
      </c>
      <c r="R527" s="3">
        <v>2.5379999999999999E-4</v>
      </c>
      <c r="S527" s="3">
        <v>2.8219999999999999E-3</v>
      </c>
      <c r="T527" s="3">
        <v>2.36</v>
      </c>
      <c r="U527" s="3">
        <v>55.5</v>
      </c>
      <c r="V527" s="5">
        <f t="shared" si="32"/>
        <v>3</v>
      </c>
      <c r="W527" s="5">
        <f t="shared" si="33"/>
        <v>0</v>
      </c>
      <c r="X527" s="5">
        <f t="shared" si="34"/>
        <v>1</v>
      </c>
      <c r="Y527" s="5">
        <f t="shared" si="35"/>
        <v>2</v>
      </c>
    </row>
    <row r="528" spans="1:25" s="5" customFormat="1" x14ac:dyDescent="0.2">
      <c r="A528" s="3" t="s">
        <v>1190</v>
      </c>
      <c r="B528" s="3" t="s">
        <v>157</v>
      </c>
      <c r="C528" s="3">
        <v>4.0832100000000003E-2</v>
      </c>
      <c r="D528" s="3">
        <v>8.5424000000000003E-4</v>
      </c>
      <c r="E528" s="3">
        <v>1</v>
      </c>
      <c r="F528" s="3" t="s">
        <v>1191</v>
      </c>
      <c r="G528" s="3" t="s">
        <v>1192</v>
      </c>
      <c r="H528" s="3">
        <v>1</v>
      </c>
      <c r="I528" s="3">
        <v>1655.7998700000001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2.5379999999999999E-4</v>
      </c>
      <c r="S528" s="3">
        <v>6.2649999999999997E-3</v>
      </c>
      <c r="T528" s="3">
        <v>1.1200000000000001</v>
      </c>
      <c r="U528" s="3" t="s">
        <v>45</v>
      </c>
      <c r="V528" s="5">
        <f t="shared" si="32"/>
        <v>8</v>
      </c>
      <c r="W528" s="5">
        <f t="shared" si="33"/>
        <v>3</v>
      </c>
      <c r="X528" s="5">
        <f t="shared" si="34"/>
        <v>3</v>
      </c>
      <c r="Y528" s="5">
        <f t="shared" si="35"/>
        <v>2</v>
      </c>
    </row>
    <row r="529" spans="1:25" s="5" customFormat="1" x14ac:dyDescent="0.2">
      <c r="A529" s="3" t="s">
        <v>1193</v>
      </c>
      <c r="B529" s="3" t="s">
        <v>60</v>
      </c>
      <c r="C529" s="3">
        <v>9.1788600000000003E-4</v>
      </c>
      <c r="D529" s="3">
        <v>8.5424000000000003E-4</v>
      </c>
      <c r="E529" s="3">
        <v>5</v>
      </c>
      <c r="F529" s="3" t="s">
        <v>378</v>
      </c>
      <c r="G529" s="3" t="s">
        <v>379</v>
      </c>
      <c r="H529" s="3">
        <v>3</v>
      </c>
      <c r="I529" s="3">
        <v>3132.5102000000002</v>
      </c>
      <c r="J529" s="3">
        <v>0</v>
      </c>
      <c r="K529" s="3">
        <v>0</v>
      </c>
      <c r="L529" s="3">
        <v>363350.375</v>
      </c>
      <c r="M529" s="3">
        <v>718904.5625</v>
      </c>
      <c r="N529" s="3">
        <v>638977.0625</v>
      </c>
      <c r="O529" s="3">
        <v>125059.6796875</v>
      </c>
      <c r="P529" s="3">
        <v>599005.125</v>
      </c>
      <c r="Q529" s="3">
        <v>442114.59375</v>
      </c>
      <c r="R529" s="3">
        <v>2.5379999999999999E-4</v>
      </c>
      <c r="S529" s="3">
        <v>2.3119999999999999E-5</v>
      </c>
      <c r="T529" s="3">
        <v>4.22</v>
      </c>
      <c r="U529" s="3">
        <v>53.95</v>
      </c>
      <c r="V529" s="5">
        <f t="shared" si="32"/>
        <v>2</v>
      </c>
      <c r="W529" s="5">
        <f t="shared" si="33"/>
        <v>0</v>
      </c>
      <c r="X529" s="5">
        <f t="shared" si="34"/>
        <v>0</v>
      </c>
      <c r="Y529" s="5">
        <f t="shared" si="35"/>
        <v>2</v>
      </c>
    </row>
    <row r="530" spans="1:25" s="5" customFormat="1" x14ac:dyDescent="0.2">
      <c r="A530" s="3" t="s">
        <v>1194</v>
      </c>
      <c r="B530" s="3" t="s">
        <v>115</v>
      </c>
      <c r="C530" s="3">
        <v>6.0318999999999998E-2</v>
      </c>
      <c r="D530" s="3">
        <v>8.5424000000000003E-4</v>
      </c>
      <c r="E530" s="3">
        <v>1</v>
      </c>
      <c r="F530" s="3" t="s">
        <v>1195</v>
      </c>
      <c r="G530" s="3" t="s">
        <v>613</v>
      </c>
      <c r="H530" s="3">
        <v>2</v>
      </c>
      <c r="I530" s="3">
        <v>2478.1791899999998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2.5379999999999999E-4</v>
      </c>
      <c r="S530" s="3">
        <v>1.12E-2</v>
      </c>
      <c r="T530" s="3">
        <v>1.9</v>
      </c>
      <c r="U530" s="3" t="s">
        <v>45</v>
      </c>
      <c r="V530" s="5">
        <f t="shared" si="32"/>
        <v>8</v>
      </c>
      <c r="W530" s="5">
        <f t="shared" si="33"/>
        <v>3</v>
      </c>
      <c r="X530" s="5">
        <f t="shared" si="34"/>
        <v>3</v>
      </c>
      <c r="Y530" s="5">
        <f t="shared" si="35"/>
        <v>2</v>
      </c>
    </row>
    <row r="531" spans="1:25" s="5" customFormat="1" x14ac:dyDescent="0.2">
      <c r="A531" s="3" t="s">
        <v>1196</v>
      </c>
      <c r="B531" s="3" t="s">
        <v>26</v>
      </c>
      <c r="C531" s="3">
        <v>6.2491200000000004E-3</v>
      </c>
      <c r="D531" s="3">
        <v>8.5424000000000003E-4</v>
      </c>
      <c r="E531" s="3">
        <v>2</v>
      </c>
      <c r="F531" s="3" t="s">
        <v>1197</v>
      </c>
      <c r="G531" s="3" t="s">
        <v>1198</v>
      </c>
      <c r="H531" s="3">
        <v>1</v>
      </c>
      <c r="I531" s="3">
        <v>2142.0032799999999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2.5379999999999999E-4</v>
      </c>
      <c r="S531" s="3">
        <v>3.8999999999999999E-4</v>
      </c>
      <c r="T531" s="3">
        <v>2.91</v>
      </c>
      <c r="U531" s="3" t="s">
        <v>45</v>
      </c>
      <c r="V531" s="5">
        <f t="shared" si="32"/>
        <v>8</v>
      </c>
      <c r="W531" s="5">
        <f t="shared" si="33"/>
        <v>3</v>
      </c>
      <c r="X531" s="5">
        <f t="shared" si="34"/>
        <v>3</v>
      </c>
      <c r="Y531" s="5">
        <f t="shared" si="35"/>
        <v>2</v>
      </c>
    </row>
    <row r="532" spans="1:25" s="5" customFormat="1" x14ac:dyDescent="0.2">
      <c r="A532" s="3" t="s">
        <v>1199</v>
      </c>
      <c r="B532" s="3" t="s">
        <v>74</v>
      </c>
      <c r="C532" s="3">
        <v>1.7814599999999999E-3</v>
      </c>
      <c r="D532" s="3">
        <v>8.5424000000000003E-4</v>
      </c>
      <c r="E532" s="3">
        <v>2</v>
      </c>
      <c r="F532" s="3" t="s">
        <v>1200</v>
      </c>
      <c r="G532" s="3" t="s">
        <v>1201</v>
      </c>
      <c r="H532" s="3">
        <v>2</v>
      </c>
      <c r="I532" s="3">
        <v>2152.0855499999998</v>
      </c>
      <c r="J532" s="3">
        <v>73260.109375</v>
      </c>
      <c r="K532" s="3">
        <v>0</v>
      </c>
      <c r="L532" s="3">
        <v>0</v>
      </c>
      <c r="M532" s="3">
        <v>506626.90625</v>
      </c>
      <c r="N532" s="3">
        <v>355314.375</v>
      </c>
      <c r="O532" s="3">
        <v>0</v>
      </c>
      <c r="P532" s="3">
        <v>96624.3203125</v>
      </c>
      <c r="Q532" s="3">
        <v>0</v>
      </c>
      <c r="R532" s="3">
        <v>2.5379999999999999E-4</v>
      </c>
      <c r="S532" s="3">
        <v>6.1299999999999999E-5</v>
      </c>
      <c r="T532" s="3">
        <v>2.78</v>
      </c>
      <c r="U532" s="3">
        <v>51.3</v>
      </c>
      <c r="V532" s="5">
        <f t="shared" si="32"/>
        <v>4</v>
      </c>
      <c r="W532" s="5">
        <f t="shared" si="33"/>
        <v>2</v>
      </c>
      <c r="X532" s="5">
        <f t="shared" si="34"/>
        <v>1</v>
      </c>
      <c r="Y532" s="5">
        <f t="shared" si="35"/>
        <v>1</v>
      </c>
    </row>
    <row r="533" spans="1:25" s="5" customFormat="1" x14ac:dyDescent="0.2">
      <c r="A533" s="3" t="s">
        <v>1202</v>
      </c>
      <c r="B533" s="3" t="s">
        <v>34</v>
      </c>
      <c r="C533" s="3">
        <v>2.6202600000000001E-3</v>
      </c>
      <c r="D533" s="3">
        <v>8.5424000000000003E-4</v>
      </c>
      <c r="E533" s="3">
        <v>4</v>
      </c>
      <c r="F533" s="3" t="s">
        <v>1203</v>
      </c>
      <c r="G533" s="3" t="s">
        <v>1204</v>
      </c>
      <c r="H533" s="3">
        <v>2</v>
      </c>
      <c r="I533" s="3">
        <v>1717.9054000000001</v>
      </c>
      <c r="J533" s="3">
        <v>243077.34375</v>
      </c>
      <c r="K533" s="3">
        <v>287201.28125</v>
      </c>
      <c r="L533" s="3">
        <v>924816.1875</v>
      </c>
      <c r="M533" s="3">
        <v>1169558.875</v>
      </c>
      <c r="N533" s="3">
        <v>1103768.375</v>
      </c>
      <c r="O533" s="3">
        <v>639889.125</v>
      </c>
      <c r="P533" s="3">
        <v>642868.75</v>
      </c>
      <c r="Q533" s="3">
        <v>721519.875</v>
      </c>
      <c r="R533" s="3">
        <v>2.5379999999999999E-4</v>
      </c>
      <c r="S533" s="3">
        <v>1.089E-4</v>
      </c>
      <c r="T533" s="3">
        <v>3.22</v>
      </c>
      <c r="U533" s="3">
        <v>48.79</v>
      </c>
      <c r="V533" s="5">
        <f t="shared" si="32"/>
        <v>0</v>
      </c>
      <c r="W533" s="5">
        <f t="shared" si="33"/>
        <v>0</v>
      </c>
      <c r="X533" s="5">
        <f t="shared" si="34"/>
        <v>0</v>
      </c>
      <c r="Y533" s="5">
        <f t="shared" si="35"/>
        <v>0</v>
      </c>
    </row>
    <row r="534" spans="1:25" s="5" customFormat="1" x14ac:dyDescent="0.2">
      <c r="A534" s="3" t="s">
        <v>1205</v>
      </c>
      <c r="B534" s="3" t="s">
        <v>74</v>
      </c>
      <c r="C534" s="3">
        <v>2.5289099999999998E-2</v>
      </c>
      <c r="D534" s="3">
        <v>8.5424000000000003E-4</v>
      </c>
      <c r="E534" s="3">
        <v>13</v>
      </c>
      <c r="F534" s="3" t="s">
        <v>1206</v>
      </c>
      <c r="G534" s="3" t="s">
        <v>1207</v>
      </c>
      <c r="H534" s="3">
        <v>1</v>
      </c>
      <c r="I534" s="3">
        <v>1119.5615399999999</v>
      </c>
      <c r="J534" s="3">
        <v>166909</v>
      </c>
      <c r="K534" s="3">
        <v>185552.65625</v>
      </c>
      <c r="L534" s="3">
        <v>1543697.09375</v>
      </c>
      <c r="M534" s="3">
        <v>1970114.09375</v>
      </c>
      <c r="N534" s="3">
        <v>2074789.484375</v>
      </c>
      <c r="O534" s="3">
        <v>1810426.375</v>
      </c>
      <c r="P534" s="3">
        <v>1549047.28125</v>
      </c>
      <c r="Q534" s="3">
        <v>1634559.265625</v>
      </c>
      <c r="R534" s="3">
        <v>2.5379999999999999E-4</v>
      </c>
      <c r="S534" s="3">
        <v>3.065E-3</v>
      </c>
      <c r="T534" s="3">
        <v>2.65</v>
      </c>
      <c r="U534" s="3">
        <v>33.75</v>
      </c>
      <c r="V534" s="5">
        <f t="shared" si="32"/>
        <v>0</v>
      </c>
      <c r="W534" s="5">
        <f t="shared" si="33"/>
        <v>0</v>
      </c>
      <c r="X534" s="5">
        <f t="shared" si="34"/>
        <v>0</v>
      </c>
      <c r="Y534" s="5">
        <f t="shared" si="35"/>
        <v>0</v>
      </c>
    </row>
    <row r="535" spans="1:25" s="5" customFormat="1" x14ac:dyDescent="0.2">
      <c r="A535" s="3" t="s">
        <v>1208</v>
      </c>
      <c r="B535" s="3" t="s">
        <v>42</v>
      </c>
      <c r="C535" s="3">
        <v>9.7444399999999998E-4</v>
      </c>
      <c r="D535" s="3">
        <v>8.5424000000000003E-4</v>
      </c>
      <c r="E535" s="3">
        <v>7</v>
      </c>
      <c r="F535" s="3" t="s">
        <v>51</v>
      </c>
      <c r="G535" s="3" t="s">
        <v>52</v>
      </c>
      <c r="H535" s="3">
        <v>1</v>
      </c>
      <c r="I535" s="3">
        <v>1842.8915400000001</v>
      </c>
      <c r="J535" s="3">
        <v>35805.08984375</v>
      </c>
      <c r="K535" s="3">
        <v>27642.310546875</v>
      </c>
      <c r="L535" s="3">
        <v>236659.09375</v>
      </c>
      <c r="M535" s="3">
        <v>371275.34375</v>
      </c>
      <c r="N535" s="3">
        <v>314971.09375</v>
      </c>
      <c r="O535" s="3">
        <v>592435.25</v>
      </c>
      <c r="P535" s="3">
        <v>603311.9375</v>
      </c>
      <c r="Q535" s="3">
        <v>732232.75</v>
      </c>
      <c r="R535" s="3">
        <v>2.5379999999999999E-4</v>
      </c>
      <c r="S535" s="3">
        <v>2.533E-5</v>
      </c>
      <c r="T535" s="3">
        <v>3.97</v>
      </c>
      <c r="U535" s="3">
        <v>24.66</v>
      </c>
      <c r="V535" s="5">
        <f t="shared" si="32"/>
        <v>0</v>
      </c>
      <c r="W535" s="5">
        <f t="shared" si="33"/>
        <v>0</v>
      </c>
      <c r="X535" s="5">
        <f t="shared" si="34"/>
        <v>0</v>
      </c>
      <c r="Y535" s="5">
        <f t="shared" si="35"/>
        <v>0</v>
      </c>
    </row>
    <row r="536" spans="1:25" s="5" customFormat="1" x14ac:dyDescent="0.2">
      <c r="A536" s="3" t="s">
        <v>1209</v>
      </c>
      <c r="B536" s="3" t="s">
        <v>1210</v>
      </c>
      <c r="C536" s="3">
        <v>1.4808899999999999E-3</v>
      </c>
      <c r="D536" s="3">
        <v>8.5424000000000003E-4</v>
      </c>
      <c r="E536" s="3">
        <v>4</v>
      </c>
      <c r="F536" s="3" t="s">
        <v>143</v>
      </c>
      <c r="G536" s="3" t="s">
        <v>144</v>
      </c>
      <c r="H536" s="3">
        <v>2</v>
      </c>
      <c r="I536" s="3">
        <v>1709.88321</v>
      </c>
      <c r="J536" s="3">
        <v>0</v>
      </c>
      <c r="K536" s="3">
        <v>0</v>
      </c>
      <c r="L536" s="3">
        <v>524743.0625</v>
      </c>
      <c r="M536" s="3">
        <v>514422.09375</v>
      </c>
      <c r="N536" s="3">
        <v>0</v>
      </c>
      <c r="O536" s="3">
        <v>869565.1875</v>
      </c>
      <c r="P536" s="3">
        <v>589564.6875</v>
      </c>
      <c r="Q536" s="3">
        <v>948240.625</v>
      </c>
      <c r="R536" s="3">
        <v>2.5379999999999999E-4</v>
      </c>
      <c r="S536" s="3">
        <v>4.6699999999999997E-5</v>
      </c>
      <c r="T536" s="3">
        <v>2.2200000000000002</v>
      </c>
      <c r="U536" s="3">
        <v>67.91</v>
      </c>
      <c r="V536" s="5">
        <f t="shared" si="32"/>
        <v>3</v>
      </c>
      <c r="W536" s="5">
        <f t="shared" si="33"/>
        <v>0</v>
      </c>
      <c r="X536" s="5">
        <f t="shared" si="34"/>
        <v>1</v>
      </c>
      <c r="Y536" s="5">
        <f t="shared" si="35"/>
        <v>2</v>
      </c>
    </row>
    <row r="537" spans="1:25" s="5" customFormat="1" x14ac:dyDescent="0.2">
      <c r="A537" s="3" t="s">
        <v>1211</v>
      </c>
      <c r="B537" s="3" t="s">
        <v>98</v>
      </c>
      <c r="C537" s="3">
        <v>1.86668E-4</v>
      </c>
      <c r="D537" s="3">
        <v>8.5424000000000003E-4</v>
      </c>
      <c r="E537" s="3">
        <v>4</v>
      </c>
      <c r="F537" s="3" t="s">
        <v>1047</v>
      </c>
      <c r="G537" s="3" t="s">
        <v>1048</v>
      </c>
      <c r="H537" s="3">
        <v>2</v>
      </c>
      <c r="I537" s="3">
        <v>1811.93335</v>
      </c>
      <c r="J537" s="3">
        <v>56840.384765625</v>
      </c>
      <c r="K537" s="3">
        <v>73708.0546875</v>
      </c>
      <c r="L537" s="3">
        <v>432176.75</v>
      </c>
      <c r="M537" s="3">
        <v>399818.5625</v>
      </c>
      <c r="N537" s="3">
        <v>291368.1796875</v>
      </c>
      <c r="O537" s="3">
        <v>95115.263671875</v>
      </c>
      <c r="P537" s="3">
        <v>98918.8359375</v>
      </c>
      <c r="Q537" s="3">
        <v>160831.6484375</v>
      </c>
      <c r="R537" s="3">
        <v>2.5379999999999999E-4</v>
      </c>
      <c r="S537" s="3">
        <v>2.2199999999999999E-6</v>
      </c>
      <c r="T537" s="3">
        <v>3.55</v>
      </c>
      <c r="U537" s="3">
        <v>26.72</v>
      </c>
      <c r="V537" s="5">
        <f t="shared" si="32"/>
        <v>0</v>
      </c>
      <c r="W537" s="5">
        <f t="shared" si="33"/>
        <v>0</v>
      </c>
      <c r="X537" s="5">
        <f t="shared" si="34"/>
        <v>0</v>
      </c>
      <c r="Y537" s="5">
        <f t="shared" si="35"/>
        <v>0</v>
      </c>
    </row>
    <row r="538" spans="1:25" s="5" customFormat="1" x14ac:dyDescent="0.2">
      <c r="A538" s="3" t="s">
        <v>1119</v>
      </c>
      <c r="B538" s="3" t="s">
        <v>174</v>
      </c>
      <c r="C538" s="3">
        <v>1.2997799999999999E-3</v>
      </c>
      <c r="D538" s="3">
        <v>8.5424000000000003E-4</v>
      </c>
      <c r="E538" s="3">
        <v>7</v>
      </c>
      <c r="F538" s="3" t="s">
        <v>312</v>
      </c>
      <c r="G538" s="3" t="s">
        <v>313</v>
      </c>
      <c r="H538" s="3">
        <v>1</v>
      </c>
      <c r="I538" s="3">
        <v>2235.0645</v>
      </c>
      <c r="J538" s="3">
        <v>0</v>
      </c>
      <c r="K538" s="3">
        <v>0</v>
      </c>
      <c r="L538" s="3">
        <v>306552.40625</v>
      </c>
      <c r="M538" s="3">
        <v>943254.5</v>
      </c>
      <c r="N538" s="3">
        <v>794344.125</v>
      </c>
      <c r="O538" s="3">
        <v>295914.15625</v>
      </c>
      <c r="P538" s="3">
        <v>380209.8125</v>
      </c>
      <c r="Q538" s="3">
        <v>396847.21875</v>
      </c>
      <c r="R538" s="3">
        <v>2.5379999999999999E-4</v>
      </c>
      <c r="S538" s="3">
        <v>3.8770000000000003E-5</v>
      </c>
      <c r="T538" s="3">
        <v>2.93</v>
      </c>
      <c r="U538" s="3">
        <v>43.48</v>
      </c>
      <c r="V538" s="5">
        <f t="shared" si="32"/>
        <v>2</v>
      </c>
      <c r="W538" s="5">
        <f t="shared" si="33"/>
        <v>0</v>
      </c>
      <c r="X538" s="5">
        <f t="shared" si="34"/>
        <v>0</v>
      </c>
      <c r="Y538" s="5">
        <f t="shared" si="35"/>
        <v>2</v>
      </c>
    </row>
    <row r="539" spans="1:25" s="5" customFormat="1" x14ac:dyDescent="0.2">
      <c r="A539" s="3" t="s">
        <v>1212</v>
      </c>
      <c r="B539" s="3" t="s">
        <v>174</v>
      </c>
      <c r="C539" s="3">
        <v>2.4816700000000001E-3</v>
      </c>
      <c r="D539" s="3">
        <v>8.5424000000000003E-4</v>
      </c>
      <c r="E539" s="3">
        <v>5</v>
      </c>
      <c r="F539" s="3" t="s">
        <v>740</v>
      </c>
      <c r="G539" s="3" t="s">
        <v>741</v>
      </c>
      <c r="H539" s="3">
        <v>2</v>
      </c>
      <c r="I539" s="3">
        <v>2276.1703400000001</v>
      </c>
      <c r="J539" s="3">
        <v>0</v>
      </c>
      <c r="K539" s="3">
        <v>13103.8203125</v>
      </c>
      <c r="L539" s="3">
        <v>49636.30078125</v>
      </c>
      <c r="M539" s="3">
        <v>73621.4140625</v>
      </c>
      <c r="N539" s="3">
        <v>67676.7421875</v>
      </c>
      <c r="O539" s="3">
        <v>58351.203125</v>
      </c>
      <c r="P539" s="3">
        <v>71625.984375</v>
      </c>
      <c r="Q539" s="3">
        <v>71771.5390625</v>
      </c>
      <c r="R539" s="3">
        <v>2.5379999999999999E-4</v>
      </c>
      <c r="S539" s="3">
        <v>1.005E-4</v>
      </c>
      <c r="T539" s="3">
        <v>2.09</v>
      </c>
      <c r="U539" s="3">
        <v>25.42</v>
      </c>
      <c r="V539" s="5">
        <f t="shared" si="32"/>
        <v>1</v>
      </c>
      <c r="W539" s="5">
        <f t="shared" si="33"/>
        <v>0</v>
      </c>
      <c r="X539" s="5">
        <f t="shared" si="34"/>
        <v>0</v>
      </c>
      <c r="Y539" s="5">
        <f t="shared" si="35"/>
        <v>1</v>
      </c>
    </row>
    <row r="540" spans="1:25" s="5" customFormat="1" x14ac:dyDescent="0.2">
      <c r="A540" s="3" t="s">
        <v>1213</v>
      </c>
      <c r="B540" s="3" t="s">
        <v>98</v>
      </c>
      <c r="C540" s="3">
        <v>3.50692E-4</v>
      </c>
      <c r="D540" s="3">
        <v>8.5424000000000003E-4</v>
      </c>
      <c r="E540" s="3">
        <v>5</v>
      </c>
      <c r="F540" s="3" t="s">
        <v>1214</v>
      </c>
      <c r="G540" s="3" t="s">
        <v>1215</v>
      </c>
      <c r="H540" s="3">
        <v>2</v>
      </c>
      <c r="I540" s="3">
        <v>2507.2863699999998</v>
      </c>
      <c r="J540" s="3">
        <v>0</v>
      </c>
      <c r="K540" s="3">
        <v>0</v>
      </c>
      <c r="L540" s="3">
        <v>1528031.875</v>
      </c>
      <c r="M540" s="3">
        <v>1890337.59375</v>
      </c>
      <c r="N540" s="3">
        <v>1593364.375</v>
      </c>
      <c r="O540" s="3">
        <v>1125685.84375</v>
      </c>
      <c r="P540" s="3">
        <v>1633508.78125</v>
      </c>
      <c r="Q540" s="3">
        <v>1568032.625</v>
      </c>
      <c r="R540" s="3">
        <v>2.5379999999999999E-4</v>
      </c>
      <c r="S540" s="3">
        <v>5.6300000000000003E-6</v>
      </c>
      <c r="T540" s="3">
        <v>5.76</v>
      </c>
      <c r="U540" s="3">
        <v>50.47</v>
      </c>
      <c r="V540" s="5">
        <f t="shared" si="32"/>
        <v>2</v>
      </c>
      <c r="W540" s="5">
        <f t="shared" si="33"/>
        <v>0</v>
      </c>
      <c r="X540" s="5">
        <f t="shared" si="34"/>
        <v>0</v>
      </c>
      <c r="Y540" s="5">
        <f t="shared" si="35"/>
        <v>2</v>
      </c>
    </row>
    <row r="541" spans="1:25" s="5" customFormat="1" x14ac:dyDescent="0.2">
      <c r="A541" s="3" t="s">
        <v>1216</v>
      </c>
      <c r="B541" s="3" t="s">
        <v>34</v>
      </c>
      <c r="C541" s="3">
        <v>9.6499799999999997E-2</v>
      </c>
      <c r="D541" s="3">
        <v>8.5424000000000003E-4</v>
      </c>
      <c r="E541" s="3">
        <v>7</v>
      </c>
      <c r="F541" s="3" t="s">
        <v>1217</v>
      </c>
      <c r="G541" s="3" t="s">
        <v>1218</v>
      </c>
      <c r="H541" s="3">
        <v>1</v>
      </c>
      <c r="I541" s="3">
        <v>1091.55539</v>
      </c>
      <c r="J541" s="3">
        <v>788410.375</v>
      </c>
      <c r="K541" s="3">
        <v>675064.75</v>
      </c>
      <c r="L541" s="3">
        <v>2624121</v>
      </c>
      <c r="M541" s="3">
        <v>3237161</v>
      </c>
      <c r="N541" s="3">
        <v>2634196.25</v>
      </c>
      <c r="O541" s="3">
        <v>3428274.5</v>
      </c>
      <c r="P541" s="3">
        <v>3558927</v>
      </c>
      <c r="Q541" s="3">
        <v>3902096.75</v>
      </c>
      <c r="R541" s="3">
        <v>2.5379999999999999E-4</v>
      </c>
      <c r="S541" s="3">
        <v>2.2700000000000001E-2</v>
      </c>
      <c r="T541" s="3">
        <v>1.04</v>
      </c>
      <c r="U541" s="3">
        <v>42.95</v>
      </c>
      <c r="V541" s="5">
        <f t="shared" si="32"/>
        <v>0</v>
      </c>
      <c r="W541" s="5">
        <f t="shared" si="33"/>
        <v>0</v>
      </c>
      <c r="X541" s="5">
        <f t="shared" si="34"/>
        <v>0</v>
      </c>
      <c r="Y541" s="5">
        <f t="shared" si="35"/>
        <v>0</v>
      </c>
    </row>
    <row r="542" spans="1:25" s="5" customFormat="1" x14ac:dyDescent="0.2">
      <c r="A542" s="3" t="s">
        <v>1219</v>
      </c>
      <c r="B542" s="3" t="s">
        <v>60</v>
      </c>
      <c r="C542" s="3">
        <v>2.00337E-4</v>
      </c>
      <c r="D542" s="3">
        <v>8.5424000000000003E-4</v>
      </c>
      <c r="E542" s="3">
        <v>12</v>
      </c>
      <c r="F542" s="3" t="s">
        <v>731</v>
      </c>
      <c r="G542" s="3" t="s">
        <v>729</v>
      </c>
      <c r="H542" s="3">
        <v>2</v>
      </c>
      <c r="I542" s="3">
        <v>2348.1855999999998</v>
      </c>
      <c r="J542" s="3">
        <v>467487.765625</v>
      </c>
      <c r="K542" s="3">
        <v>499831.28125</v>
      </c>
      <c r="L542" s="3">
        <v>2066921.375</v>
      </c>
      <c r="M542" s="3">
        <v>1457039.875</v>
      </c>
      <c r="N542" s="3">
        <v>2267090.0625</v>
      </c>
      <c r="O542" s="3">
        <v>838932.03125</v>
      </c>
      <c r="P542" s="3">
        <v>0</v>
      </c>
      <c r="Q542" s="3">
        <v>1088367.84375</v>
      </c>
      <c r="R542" s="3">
        <v>2.5379999999999999E-4</v>
      </c>
      <c r="S542" s="3">
        <v>2.4619999999999999E-6</v>
      </c>
      <c r="T542" s="3">
        <v>4.26</v>
      </c>
      <c r="U542" s="3">
        <v>57.5</v>
      </c>
      <c r="V542" s="5">
        <f t="shared" si="32"/>
        <v>1</v>
      </c>
      <c r="W542" s="5">
        <f t="shared" si="33"/>
        <v>1</v>
      </c>
      <c r="X542" s="5">
        <f t="shared" si="34"/>
        <v>0</v>
      </c>
      <c r="Y542" s="5">
        <f t="shared" si="35"/>
        <v>0</v>
      </c>
    </row>
    <row r="543" spans="1:25" s="5" customFormat="1" x14ac:dyDescent="0.2">
      <c r="A543" s="3" t="s">
        <v>1220</v>
      </c>
      <c r="B543" s="3" t="s">
        <v>38</v>
      </c>
      <c r="C543" s="3">
        <v>5.1127899999999997E-2</v>
      </c>
      <c r="D543" s="3">
        <v>8.5424000000000003E-4</v>
      </c>
      <c r="E543" s="3">
        <v>3</v>
      </c>
      <c r="F543" s="3" t="s">
        <v>731</v>
      </c>
      <c r="G543" s="3" t="s">
        <v>729</v>
      </c>
      <c r="H543" s="3">
        <v>1</v>
      </c>
      <c r="I543" s="3">
        <v>1809.8628699999999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318139.15625</v>
      </c>
      <c r="Q543" s="3">
        <v>383434.59375</v>
      </c>
      <c r="R543" s="3">
        <v>2.5379999999999999E-4</v>
      </c>
      <c r="S543" s="3">
        <v>8.7799999999999996E-3</v>
      </c>
      <c r="T543" s="3">
        <v>2.17</v>
      </c>
      <c r="U543" s="3">
        <v>70.89</v>
      </c>
      <c r="V543" s="5">
        <f t="shared" si="32"/>
        <v>6</v>
      </c>
      <c r="W543" s="5">
        <f t="shared" si="33"/>
        <v>1</v>
      </c>
      <c r="X543" s="5">
        <f t="shared" si="34"/>
        <v>3</v>
      </c>
      <c r="Y543" s="5">
        <f t="shared" si="35"/>
        <v>2</v>
      </c>
    </row>
    <row r="544" spans="1:25" s="5" customFormat="1" x14ac:dyDescent="0.2">
      <c r="A544" s="3" t="s">
        <v>1221</v>
      </c>
      <c r="B544" s="3" t="s">
        <v>1222</v>
      </c>
      <c r="C544" s="3">
        <v>0.10273599999999999</v>
      </c>
      <c r="D544" s="3">
        <v>8.5424000000000003E-4</v>
      </c>
      <c r="E544" s="3">
        <v>1</v>
      </c>
      <c r="F544" s="3" t="s">
        <v>1223</v>
      </c>
      <c r="G544" s="3" t="s">
        <v>397</v>
      </c>
      <c r="H544" s="3">
        <v>2</v>
      </c>
      <c r="I544" s="3">
        <v>2637.3705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2.5379999999999999E-4</v>
      </c>
      <c r="S544" s="3">
        <v>2.496E-2</v>
      </c>
      <c r="T544" s="3">
        <v>2.0099999999999998</v>
      </c>
      <c r="U544" s="3" t="s">
        <v>45</v>
      </c>
      <c r="V544" s="5">
        <f t="shared" si="32"/>
        <v>8</v>
      </c>
      <c r="W544" s="5">
        <f t="shared" si="33"/>
        <v>3</v>
      </c>
      <c r="X544" s="5">
        <f t="shared" si="34"/>
        <v>3</v>
      </c>
      <c r="Y544" s="5">
        <f t="shared" si="35"/>
        <v>2</v>
      </c>
    </row>
    <row r="545" spans="1:25" s="5" customFormat="1" x14ac:dyDescent="0.2">
      <c r="A545" s="3" t="s">
        <v>1224</v>
      </c>
      <c r="B545" s="3" t="s">
        <v>86</v>
      </c>
      <c r="C545" s="3">
        <v>5.9834500000000004E-3</v>
      </c>
      <c r="D545" s="3">
        <v>8.5424000000000003E-4</v>
      </c>
      <c r="E545" s="3">
        <v>2</v>
      </c>
      <c r="F545" s="3" t="s">
        <v>1225</v>
      </c>
      <c r="G545" s="3" t="s">
        <v>397</v>
      </c>
      <c r="H545" s="3">
        <v>2</v>
      </c>
      <c r="I545" s="3">
        <v>1931.9895200000001</v>
      </c>
      <c r="J545" s="3">
        <v>0</v>
      </c>
      <c r="K545" s="3">
        <v>0</v>
      </c>
      <c r="L545" s="3">
        <v>0</v>
      </c>
      <c r="M545" s="3">
        <v>228848.296875</v>
      </c>
      <c r="N545" s="3">
        <v>152019.265625</v>
      </c>
      <c r="O545" s="3">
        <v>0</v>
      </c>
      <c r="P545" s="3">
        <v>0</v>
      </c>
      <c r="Q545" s="3">
        <v>0</v>
      </c>
      <c r="R545" s="3">
        <v>2.5379999999999999E-4</v>
      </c>
      <c r="S545" s="3">
        <v>3.6489999999999998E-4</v>
      </c>
      <c r="T545" s="3">
        <v>2.3199999999999998</v>
      </c>
      <c r="U545" s="3">
        <v>49.65</v>
      </c>
      <c r="V545" s="5">
        <f t="shared" si="32"/>
        <v>6</v>
      </c>
      <c r="W545" s="5">
        <f t="shared" si="33"/>
        <v>3</v>
      </c>
      <c r="X545" s="5">
        <f t="shared" si="34"/>
        <v>1</v>
      </c>
      <c r="Y545" s="5">
        <f t="shared" si="35"/>
        <v>2</v>
      </c>
    </row>
    <row r="546" spans="1:25" s="5" customFormat="1" x14ac:dyDescent="0.2">
      <c r="A546" s="3" t="s">
        <v>1226</v>
      </c>
      <c r="B546" s="3" t="s">
        <v>86</v>
      </c>
      <c r="C546" s="3">
        <v>8.4409500000000006E-5</v>
      </c>
      <c r="D546" s="3">
        <v>8.5424000000000003E-4</v>
      </c>
      <c r="E546" s="3">
        <v>7</v>
      </c>
      <c r="F546" s="3" t="s">
        <v>396</v>
      </c>
      <c r="G546" s="3" t="s">
        <v>397</v>
      </c>
      <c r="H546" s="3">
        <v>2</v>
      </c>
      <c r="I546" s="3">
        <v>2204.1453700000002</v>
      </c>
      <c r="J546" s="3">
        <v>399996.21875</v>
      </c>
      <c r="K546" s="3">
        <v>658816.875</v>
      </c>
      <c r="L546" s="3">
        <v>614547.4375</v>
      </c>
      <c r="M546" s="3">
        <v>469706.4375</v>
      </c>
      <c r="N546" s="3">
        <v>630278.0625</v>
      </c>
      <c r="O546" s="3">
        <v>321390.28125</v>
      </c>
      <c r="P546" s="3">
        <v>402446.6875</v>
      </c>
      <c r="Q546" s="3">
        <v>375067.25</v>
      </c>
      <c r="R546" s="3">
        <v>2.5379999999999999E-4</v>
      </c>
      <c r="S546" s="3">
        <v>6.8930000000000001E-7</v>
      </c>
      <c r="T546" s="3">
        <v>4.4400000000000004</v>
      </c>
      <c r="U546" s="3">
        <v>67.459999999999994</v>
      </c>
      <c r="V546" s="5">
        <f t="shared" si="32"/>
        <v>0</v>
      </c>
      <c r="W546" s="5">
        <f t="shared" si="33"/>
        <v>0</v>
      </c>
      <c r="X546" s="5">
        <f t="shared" si="34"/>
        <v>0</v>
      </c>
      <c r="Y546" s="5">
        <f t="shared" si="35"/>
        <v>0</v>
      </c>
    </row>
    <row r="547" spans="1:25" s="5" customFormat="1" x14ac:dyDescent="0.2">
      <c r="A547" s="3" t="s">
        <v>1227</v>
      </c>
      <c r="B547" s="3" t="s">
        <v>1228</v>
      </c>
      <c r="C547" s="3">
        <v>0.11222600000000001</v>
      </c>
      <c r="D547" s="3">
        <v>8.5424000000000003E-4</v>
      </c>
      <c r="E547" s="3">
        <v>3</v>
      </c>
      <c r="F547" s="3" t="s">
        <v>396</v>
      </c>
      <c r="G547" s="3" t="s">
        <v>397</v>
      </c>
      <c r="H547" s="3">
        <v>1</v>
      </c>
      <c r="I547" s="3">
        <v>1379.66977</v>
      </c>
      <c r="J547" s="3">
        <v>212010.4765625</v>
      </c>
      <c r="K547" s="3">
        <v>118750.84375</v>
      </c>
      <c r="L547" s="3">
        <v>323244.2578125</v>
      </c>
      <c r="M547" s="3">
        <v>336959.296875</v>
      </c>
      <c r="N547" s="3">
        <v>298054.609375</v>
      </c>
      <c r="O547" s="3">
        <v>309539.5859375</v>
      </c>
      <c r="P547" s="3">
        <v>334410.7734375</v>
      </c>
      <c r="Q547" s="3">
        <v>342958.2109375</v>
      </c>
      <c r="R547" s="3">
        <v>2.5379999999999999E-4</v>
      </c>
      <c r="S547" s="3">
        <v>2.8660000000000001E-2</v>
      </c>
      <c r="T547" s="3">
        <v>1.68</v>
      </c>
      <c r="U547" s="3">
        <v>46.57</v>
      </c>
      <c r="V547" s="5">
        <f t="shared" si="32"/>
        <v>0</v>
      </c>
      <c r="W547" s="5">
        <f t="shared" si="33"/>
        <v>0</v>
      </c>
      <c r="X547" s="5">
        <f t="shared" si="34"/>
        <v>0</v>
      </c>
      <c r="Y547" s="5">
        <f t="shared" si="35"/>
        <v>0</v>
      </c>
    </row>
    <row r="548" spans="1:25" s="5" customFormat="1" x14ac:dyDescent="0.2">
      <c r="A548" s="3" t="s">
        <v>1227</v>
      </c>
      <c r="B548" s="3" t="s">
        <v>26</v>
      </c>
      <c r="C548" s="3">
        <v>2.57019E-2</v>
      </c>
      <c r="D548" s="3">
        <v>8.5424000000000003E-4</v>
      </c>
      <c r="E548" s="3">
        <v>6</v>
      </c>
      <c r="F548" s="3" t="s">
        <v>396</v>
      </c>
      <c r="G548" s="3" t="s">
        <v>397</v>
      </c>
      <c r="H548" s="3">
        <v>1</v>
      </c>
      <c r="I548" s="3">
        <v>1363.6748500000001</v>
      </c>
      <c r="J548" s="3">
        <v>338839.890625</v>
      </c>
      <c r="K548" s="3">
        <v>303951.25</v>
      </c>
      <c r="L548" s="3">
        <v>913864.6875</v>
      </c>
      <c r="M548" s="3">
        <v>1297764.6796875</v>
      </c>
      <c r="N548" s="3">
        <v>1301632.59375</v>
      </c>
      <c r="O548" s="3">
        <v>584387.71875</v>
      </c>
      <c r="P548" s="3">
        <v>910585.375</v>
      </c>
      <c r="Q548" s="3">
        <v>1005438.125</v>
      </c>
      <c r="R548" s="3">
        <v>2.5379999999999999E-4</v>
      </c>
      <c r="S548" s="3">
        <v>3.143E-3</v>
      </c>
      <c r="T548" s="3">
        <v>2.02</v>
      </c>
      <c r="U548" s="3">
        <v>53.94</v>
      </c>
      <c r="V548" s="5">
        <f t="shared" si="32"/>
        <v>0</v>
      </c>
      <c r="W548" s="5">
        <f t="shared" si="33"/>
        <v>0</v>
      </c>
      <c r="X548" s="5">
        <f t="shared" si="34"/>
        <v>0</v>
      </c>
      <c r="Y548" s="5">
        <f t="shared" si="35"/>
        <v>0</v>
      </c>
    </row>
    <row r="549" spans="1:25" s="5" customFormat="1" x14ac:dyDescent="0.2">
      <c r="A549" s="3" t="s">
        <v>1229</v>
      </c>
      <c r="B549" s="3" t="s">
        <v>34</v>
      </c>
      <c r="C549" s="3">
        <v>7.3683599999999994E-5</v>
      </c>
      <c r="D549" s="3">
        <v>8.5424000000000003E-4</v>
      </c>
      <c r="E549" s="3">
        <v>13</v>
      </c>
      <c r="F549" s="3" t="s">
        <v>469</v>
      </c>
      <c r="G549" s="3" t="s">
        <v>470</v>
      </c>
      <c r="H549" s="3">
        <v>1</v>
      </c>
      <c r="I549" s="3">
        <v>2507.1871099999998</v>
      </c>
      <c r="J549" s="3">
        <v>2507044.53515625</v>
      </c>
      <c r="K549" s="3">
        <v>2000934.75</v>
      </c>
      <c r="L549" s="3">
        <v>12943078.21875</v>
      </c>
      <c r="M549" s="3">
        <v>16991385.21875</v>
      </c>
      <c r="N549" s="3">
        <v>16513362.96875</v>
      </c>
      <c r="O549" s="3">
        <v>3418519.0625</v>
      </c>
      <c r="P549" s="3">
        <v>4409969.390625</v>
      </c>
      <c r="Q549" s="3">
        <v>4574185.78125</v>
      </c>
      <c r="R549" s="3">
        <v>2.5379999999999999E-4</v>
      </c>
      <c r="S549" s="3">
        <v>5.6639999999999999E-7</v>
      </c>
      <c r="T549" s="3">
        <v>5.36</v>
      </c>
      <c r="U549" s="3">
        <v>55.71</v>
      </c>
      <c r="V549" s="5">
        <f t="shared" si="32"/>
        <v>0</v>
      </c>
      <c r="W549" s="5">
        <f t="shared" si="33"/>
        <v>0</v>
      </c>
      <c r="X549" s="5">
        <f t="shared" si="34"/>
        <v>0</v>
      </c>
      <c r="Y549" s="5">
        <f t="shared" si="35"/>
        <v>0</v>
      </c>
    </row>
    <row r="550" spans="1:25" s="5" customFormat="1" x14ac:dyDescent="0.2">
      <c r="A550" s="3" t="s">
        <v>1230</v>
      </c>
      <c r="B550" s="3" t="s">
        <v>207</v>
      </c>
      <c r="C550" s="3">
        <v>1.1408200000000001E-3</v>
      </c>
      <c r="D550" s="3">
        <v>8.5424000000000003E-4</v>
      </c>
      <c r="E550" s="3">
        <v>4</v>
      </c>
      <c r="F550" s="3" t="s">
        <v>1231</v>
      </c>
      <c r="G550" s="3" t="s">
        <v>603</v>
      </c>
      <c r="H550" s="3">
        <v>1</v>
      </c>
      <c r="I550" s="3">
        <v>2575.2398199999998</v>
      </c>
      <c r="J550" s="3">
        <v>0</v>
      </c>
      <c r="K550" s="3">
        <v>0</v>
      </c>
      <c r="L550" s="3">
        <v>85948.0703125</v>
      </c>
      <c r="M550" s="3">
        <v>91897.3359375</v>
      </c>
      <c r="N550" s="3">
        <v>61192.60546875</v>
      </c>
      <c r="O550" s="3">
        <v>375738.2890625</v>
      </c>
      <c r="P550" s="3">
        <v>348769.61328125</v>
      </c>
      <c r="Q550" s="3">
        <v>411335.40625</v>
      </c>
      <c r="R550" s="3">
        <v>2.5379999999999999E-4</v>
      </c>
      <c r="S550" s="3">
        <v>3.2030000000000003E-5</v>
      </c>
      <c r="T550" s="3">
        <v>4.05</v>
      </c>
      <c r="U550" s="3">
        <v>45</v>
      </c>
      <c r="V550" s="5">
        <f t="shared" si="32"/>
        <v>2</v>
      </c>
      <c r="W550" s="5">
        <f t="shared" si="33"/>
        <v>0</v>
      </c>
      <c r="X550" s="5">
        <f t="shared" si="34"/>
        <v>0</v>
      </c>
      <c r="Y550" s="5">
        <f t="shared" si="35"/>
        <v>2</v>
      </c>
    </row>
    <row r="551" spans="1:25" s="5" customFormat="1" x14ac:dyDescent="0.2">
      <c r="A551" s="3" t="s">
        <v>1232</v>
      </c>
      <c r="B551" s="3" t="s">
        <v>98</v>
      </c>
      <c r="C551" s="3">
        <v>5.2721500000000004E-4</v>
      </c>
      <c r="D551" s="3">
        <v>8.5424000000000003E-4</v>
      </c>
      <c r="E551" s="3">
        <v>10</v>
      </c>
      <c r="F551" s="3" t="s">
        <v>660</v>
      </c>
      <c r="G551" s="3" t="s">
        <v>661</v>
      </c>
      <c r="H551" s="3">
        <v>1</v>
      </c>
      <c r="I551" s="3">
        <v>3985.8018999999999</v>
      </c>
      <c r="J551" s="3">
        <v>39305.3125</v>
      </c>
      <c r="K551" s="3">
        <v>152547.470703125</v>
      </c>
      <c r="L551" s="3">
        <v>813157.734375</v>
      </c>
      <c r="M551" s="3">
        <v>651834.15625</v>
      </c>
      <c r="N551" s="3">
        <v>1284600.21875</v>
      </c>
      <c r="O551" s="3">
        <v>115257.5859375</v>
      </c>
      <c r="P551" s="3">
        <v>343114.140625</v>
      </c>
      <c r="Q551" s="3">
        <v>318374.0625</v>
      </c>
      <c r="R551" s="3">
        <v>2.5379999999999999E-4</v>
      </c>
      <c r="S551" s="3">
        <v>1.026E-5</v>
      </c>
      <c r="T551" s="3">
        <v>5.41</v>
      </c>
      <c r="U551" s="3">
        <v>28.24</v>
      </c>
      <c r="V551" s="5">
        <f t="shared" si="32"/>
        <v>0</v>
      </c>
      <c r="W551" s="5">
        <f t="shared" si="33"/>
        <v>0</v>
      </c>
      <c r="X551" s="5">
        <f t="shared" si="34"/>
        <v>0</v>
      </c>
      <c r="Y551" s="5">
        <f t="shared" si="35"/>
        <v>0</v>
      </c>
    </row>
    <row r="552" spans="1:25" s="5" customFormat="1" x14ac:dyDescent="0.2">
      <c r="A552" s="3" t="s">
        <v>1233</v>
      </c>
      <c r="B552" s="3" t="s">
        <v>47</v>
      </c>
      <c r="C552" s="3">
        <v>3.0117799999999998E-4</v>
      </c>
      <c r="D552" s="3">
        <v>8.5424000000000003E-4</v>
      </c>
      <c r="E552" s="3">
        <v>7</v>
      </c>
      <c r="F552" s="3" t="s">
        <v>1234</v>
      </c>
      <c r="G552" s="3" t="s">
        <v>1235</v>
      </c>
      <c r="H552" s="3">
        <v>1</v>
      </c>
      <c r="I552" s="3">
        <v>1803.90579</v>
      </c>
      <c r="J552" s="3">
        <v>81620.2734375</v>
      </c>
      <c r="K552" s="3">
        <v>0</v>
      </c>
      <c r="L552" s="3">
        <v>494732.15625</v>
      </c>
      <c r="M552" s="3">
        <v>694524.5625</v>
      </c>
      <c r="N552" s="3">
        <v>653614.4375</v>
      </c>
      <c r="O552" s="3">
        <v>413345.75</v>
      </c>
      <c r="P552" s="3">
        <v>476478.40625</v>
      </c>
      <c r="Q552" s="3">
        <v>506451.71875</v>
      </c>
      <c r="R552" s="3">
        <v>2.5379999999999999E-4</v>
      </c>
      <c r="S552" s="3">
        <v>4.4989999999999996E-6</v>
      </c>
      <c r="T552" s="3">
        <v>3.58</v>
      </c>
      <c r="U552" s="3">
        <v>61.32</v>
      </c>
      <c r="V552" s="5">
        <f t="shared" si="32"/>
        <v>1</v>
      </c>
      <c r="W552" s="5">
        <f t="shared" si="33"/>
        <v>0</v>
      </c>
      <c r="X552" s="5">
        <f t="shared" si="34"/>
        <v>0</v>
      </c>
      <c r="Y552" s="5">
        <f t="shared" si="35"/>
        <v>1</v>
      </c>
    </row>
    <row r="553" spans="1:25" s="5" customFormat="1" x14ac:dyDescent="0.2">
      <c r="A553" s="3" t="s">
        <v>1236</v>
      </c>
      <c r="B553" s="3" t="s">
        <v>26</v>
      </c>
      <c r="C553" s="3">
        <v>3.58944E-2</v>
      </c>
      <c r="D553" s="3">
        <v>8.5424000000000003E-4</v>
      </c>
      <c r="E553" s="3">
        <v>3</v>
      </c>
      <c r="F553" s="3" t="s">
        <v>1237</v>
      </c>
      <c r="G553" s="3" t="s">
        <v>1238</v>
      </c>
      <c r="H553" s="3">
        <v>1</v>
      </c>
      <c r="I553" s="3">
        <v>1242.63985</v>
      </c>
      <c r="J553" s="3">
        <v>0</v>
      </c>
      <c r="K553" s="3">
        <v>0</v>
      </c>
      <c r="L553" s="3">
        <v>118309.2109375</v>
      </c>
      <c r="M553" s="3">
        <v>120993.90625</v>
      </c>
      <c r="N553" s="3">
        <v>114089.2890625</v>
      </c>
      <c r="O553" s="3">
        <v>121646.6015625</v>
      </c>
      <c r="P553" s="3">
        <v>133746.953125</v>
      </c>
      <c r="Q553" s="3">
        <v>166430.734375</v>
      </c>
      <c r="R553" s="3">
        <v>2.5379999999999999E-4</v>
      </c>
      <c r="S553" s="3">
        <v>5.156E-3</v>
      </c>
      <c r="T553" s="3">
        <v>1.97</v>
      </c>
      <c r="U553" s="3">
        <v>36.17</v>
      </c>
      <c r="V553" s="5">
        <f t="shared" si="32"/>
        <v>2</v>
      </c>
      <c r="W553" s="5">
        <f t="shared" si="33"/>
        <v>0</v>
      </c>
      <c r="X553" s="5">
        <f t="shared" si="34"/>
        <v>0</v>
      </c>
      <c r="Y553" s="5">
        <f t="shared" si="35"/>
        <v>2</v>
      </c>
    </row>
    <row r="554" spans="1:25" s="5" customFormat="1" x14ac:dyDescent="0.2">
      <c r="A554" s="3" t="s">
        <v>1239</v>
      </c>
      <c r="B554" s="3" t="s">
        <v>67</v>
      </c>
      <c r="C554" s="3">
        <v>6.6023799999999994E-2</v>
      </c>
      <c r="D554" s="3">
        <v>8.5424000000000003E-4</v>
      </c>
      <c r="E554" s="3">
        <v>1</v>
      </c>
      <c r="F554" s="3" t="s">
        <v>584</v>
      </c>
      <c r="G554" s="3" t="s">
        <v>585</v>
      </c>
      <c r="H554" s="3">
        <v>1</v>
      </c>
      <c r="I554" s="3">
        <v>3876.8609700000002</v>
      </c>
      <c r="J554" s="3">
        <v>0</v>
      </c>
      <c r="K554" s="3">
        <v>0</v>
      </c>
      <c r="L554" s="3">
        <v>0</v>
      </c>
      <c r="M554" s="3">
        <v>294922.875</v>
      </c>
      <c r="N554" s="3">
        <v>0</v>
      </c>
      <c r="O554" s="3">
        <v>0</v>
      </c>
      <c r="P554" s="3">
        <v>0</v>
      </c>
      <c r="Q554" s="3">
        <v>0</v>
      </c>
      <c r="R554" s="3">
        <v>2.5379999999999999E-4</v>
      </c>
      <c r="S554" s="3">
        <v>1.2829999999999999E-2</v>
      </c>
      <c r="T554" s="3">
        <v>2.88</v>
      </c>
      <c r="U554" s="3">
        <v>64.02</v>
      </c>
      <c r="V554" s="5">
        <f t="shared" si="32"/>
        <v>7</v>
      </c>
      <c r="W554" s="5">
        <f t="shared" si="33"/>
        <v>3</v>
      </c>
      <c r="X554" s="5">
        <f t="shared" si="34"/>
        <v>2</v>
      </c>
      <c r="Y554" s="5">
        <f t="shared" si="35"/>
        <v>2</v>
      </c>
    </row>
    <row r="555" spans="1:25" s="5" customFormat="1" x14ac:dyDescent="0.2">
      <c r="A555" s="3" t="s">
        <v>1240</v>
      </c>
      <c r="B555" s="3" t="s">
        <v>98</v>
      </c>
      <c r="C555" s="3">
        <v>1.2927399999999999E-3</v>
      </c>
      <c r="D555" s="3">
        <v>8.5424000000000003E-4</v>
      </c>
      <c r="E555" s="3">
        <v>4</v>
      </c>
      <c r="F555" s="3" t="s">
        <v>562</v>
      </c>
      <c r="G555" s="3" t="s">
        <v>563</v>
      </c>
      <c r="H555" s="3">
        <v>2</v>
      </c>
      <c r="I555" s="3">
        <v>1814.89663</v>
      </c>
      <c r="J555" s="3">
        <v>0</v>
      </c>
      <c r="K555" s="3">
        <v>0</v>
      </c>
      <c r="L555" s="3">
        <v>362011.375</v>
      </c>
      <c r="M555" s="3">
        <v>360378.40625</v>
      </c>
      <c r="N555" s="3">
        <v>408471.78125</v>
      </c>
      <c r="O555" s="3">
        <v>196093.890625</v>
      </c>
      <c r="P555" s="3">
        <v>227091.28125</v>
      </c>
      <c r="Q555" s="3">
        <v>193365.234375</v>
      </c>
      <c r="R555" s="3">
        <v>2.5379999999999999E-4</v>
      </c>
      <c r="S555" s="3">
        <v>3.8269999999999998E-5</v>
      </c>
      <c r="T555" s="3">
        <v>3.47</v>
      </c>
      <c r="U555" s="3">
        <v>33.85</v>
      </c>
      <c r="V555" s="5">
        <f t="shared" si="32"/>
        <v>2</v>
      </c>
      <c r="W555" s="5">
        <f t="shared" si="33"/>
        <v>0</v>
      </c>
      <c r="X555" s="5">
        <f t="shared" si="34"/>
        <v>0</v>
      </c>
      <c r="Y555" s="5">
        <f t="shared" si="35"/>
        <v>2</v>
      </c>
    </row>
    <row r="556" spans="1:25" s="5" customFormat="1" x14ac:dyDescent="0.2">
      <c r="A556" s="3" t="s">
        <v>1241</v>
      </c>
      <c r="B556" s="3" t="s">
        <v>98</v>
      </c>
      <c r="C556" s="3">
        <v>4.13569E-3</v>
      </c>
      <c r="D556" s="3">
        <v>8.5424000000000003E-4</v>
      </c>
      <c r="E556" s="3">
        <v>4</v>
      </c>
      <c r="F556" s="3" t="s">
        <v>562</v>
      </c>
      <c r="G556" s="3" t="s">
        <v>563</v>
      </c>
      <c r="H556" s="3">
        <v>3</v>
      </c>
      <c r="I556" s="3">
        <v>1942.9915900000001</v>
      </c>
      <c r="J556" s="3">
        <v>0</v>
      </c>
      <c r="K556" s="3">
        <v>0</v>
      </c>
      <c r="L556" s="3">
        <v>40976.109375</v>
      </c>
      <c r="M556" s="3">
        <v>46885.8359375</v>
      </c>
      <c r="N556" s="3">
        <v>67529.6328125</v>
      </c>
      <c r="O556" s="3">
        <v>62323.203125</v>
      </c>
      <c r="P556" s="3">
        <v>67185.0078125</v>
      </c>
      <c r="Q556" s="3">
        <v>89413.5625</v>
      </c>
      <c r="R556" s="3">
        <v>2.5379999999999999E-4</v>
      </c>
      <c r="S556" s="3">
        <v>2.1249999999999999E-4</v>
      </c>
      <c r="T556" s="3">
        <v>2.86</v>
      </c>
      <c r="U556" s="3">
        <v>28.73</v>
      </c>
      <c r="V556" s="5">
        <f t="shared" si="32"/>
        <v>2</v>
      </c>
      <c r="W556" s="5">
        <f t="shared" si="33"/>
        <v>0</v>
      </c>
      <c r="X556" s="5">
        <f t="shared" si="34"/>
        <v>0</v>
      </c>
      <c r="Y556" s="5">
        <f t="shared" si="35"/>
        <v>2</v>
      </c>
    </row>
    <row r="557" spans="1:25" s="5" customFormat="1" x14ac:dyDescent="0.2">
      <c r="A557" s="3" t="s">
        <v>1242</v>
      </c>
      <c r="B557" s="3" t="s">
        <v>86</v>
      </c>
      <c r="C557" s="3">
        <v>4.6188100000000003E-2</v>
      </c>
      <c r="D557" s="3">
        <v>8.5424000000000003E-4</v>
      </c>
      <c r="E557" s="3">
        <v>1</v>
      </c>
      <c r="F557" s="3" t="s">
        <v>807</v>
      </c>
      <c r="G557" s="3" t="s">
        <v>808</v>
      </c>
      <c r="H557" s="3">
        <v>2</v>
      </c>
      <c r="I557" s="3">
        <v>2279.1852600000002</v>
      </c>
      <c r="J557" s="3">
        <v>159884.59375</v>
      </c>
      <c r="K557" s="3">
        <v>276237.84375</v>
      </c>
      <c r="L557" s="3">
        <v>119988.7109375</v>
      </c>
      <c r="M557" s="3">
        <v>239196.578125</v>
      </c>
      <c r="N557" s="3">
        <v>195824.125</v>
      </c>
      <c r="O557" s="3">
        <v>244980.25</v>
      </c>
      <c r="P557" s="3">
        <v>0</v>
      </c>
      <c r="Q557" s="3">
        <v>94455.546875</v>
      </c>
      <c r="R557" s="3">
        <v>2.5379999999999999E-4</v>
      </c>
      <c r="S557" s="3">
        <v>7.5259999999999997E-3</v>
      </c>
      <c r="T557" s="3">
        <v>1.88</v>
      </c>
      <c r="U557" s="3">
        <v>76.64</v>
      </c>
      <c r="V557" s="5">
        <f t="shared" si="32"/>
        <v>1</v>
      </c>
      <c r="W557" s="5">
        <f t="shared" si="33"/>
        <v>1</v>
      </c>
      <c r="X557" s="5">
        <f t="shared" si="34"/>
        <v>0</v>
      </c>
      <c r="Y557" s="5">
        <f t="shared" si="35"/>
        <v>0</v>
      </c>
    </row>
    <row r="558" spans="1:25" s="5" customFormat="1" x14ac:dyDescent="0.2">
      <c r="A558" s="3" t="s">
        <v>1243</v>
      </c>
      <c r="B558" s="3" t="s">
        <v>1244</v>
      </c>
      <c r="C558" s="3">
        <v>5.0855400000000002E-2</v>
      </c>
      <c r="D558" s="3">
        <v>8.5424000000000003E-4</v>
      </c>
      <c r="E558" s="3">
        <v>2</v>
      </c>
      <c r="F558" s="3" t="s">
        <v>1245</v>
      </c>
      <c r="G558" s="3" t="s">
        <v>1246</v>
      </c>
      <c r="H558" s="3">
        <v>2</v>
      </c>
      <c r="I558" s="3">
        <v>1682.88942</v>
      </c>
      <c r="J558" s="3">
        <v>0</v>
      </c>
      <c r="K558" s="3">
        <v>0</v>
      </c>
      <c r="L558" s="3">
        <v>256784</v>
      </c>
      <c r="M558" s="3">
        <v>294793.5</v>
      </c>
      <c r="N558" s="3">
        <v>244342.6875</v>
      </c>
      <c r="O558" s="3">
        <v>212440.984375</v>
      </c>
      <c r="P558" s="3">
        <v>256912.78125</v>
      </c>
      <c r="Q558" s="3">
        <v>190564.859375</v>
      </c>
      <c r="R558" s="3">
        <v>2.5379999999999999E-4</v>
      </c>
      <c r="S558" s="3">
        <v>8.6560000000000005E-3</v>
      </c>
      <c r="T558" s="3">
        <v>1.98</v>
      </c>
      <c r="U558" s="3">
        <v>43.06</v>
      </c>
      <c r="V558" s="5">
        <f t="shared" si="32"/>
        <v>2</v>
      </c>
      <c r="W558" s="5">
        <f t="shared" si="33"/>
        <v>0</v>
      </c>
      <c r="X558" s="5">
        <f t="shared" si="34"/>
        <v>0</v>
      </c>
      <c r="Y558" s="5">
        <f t="shared" si="35"/>
        <v>2</v>
      </c>
    </row>
    <row r="559" spans="1:25" s="5" customFormat="1" x14ac:dyDescent="0.2">
      <c r="A559" s="3" t="s">
        <v>1247</v>
      </c>
      <c r="B559" s="3" t="s">
        <v>47</v>
      </c>
      <c r="C559" s="3">
        <v>3.6087899999999999E-2</v>
      </c>
      <c r="D559" s="3">
        <v>8.5424000000000003E-4</v>
      </c>
      <c r="E559" s="3">
        <v>5</v>
      </c>
      <c r="F559" s="3" t="s">
        <v>530</v>
      </c>
      <c r="G559" s="3" t="s">
        <v>531</v>
      </c>
      <c r="H559" s="3">
        <v>3</v>
      </c>
      <c r="I559" s="3">
        <v>1916.9858300000001</v>
      </c>
      <c r="J559" s="3">
        <v>0</v>
      </c>
      <c r="K559" s="3">
        <v>0</v>
      </c>
      <c r="L559" s="3">
        <v>754189.9375</v>
      </c>
      <c r="M559" s="3">
        <v>735300.3125</v>
      </c>
      <c r="N559" s="3">
        <v>732236.34375</v>
      </c>
      <c r="O559" s="3">
        <v>478924.7109375</v>
      </c>
      <c r="P559" s="3">
        <v>794841.4375</v>
      </c>
      <c r="Q559" s="3">
        <v>557705.6875</v>
      </c>
      <c r="R559" s="3">
        <v>2.5379999999999999E-4</v>
      </c>
      <c r="S559" s="3">
        <v>5.1989999999999996E-3</v>
      </c>
      <c r="T559" s="3">
        <v>2.36</v>
      </c>
      <c r="U559" s="3">
        <v>35.049999999999997</v>
      </c>
      <c r="V559" s="5">
        <f t="shared" si="32"/>
        <v>2</v>
      </c>
      <c r="W559" s="5">
        <f t="shared" si="33"/>
        <v>0</v>
      </c>
      <c r="X559" s="5">
        <f t="shared" si="34"/>
        <v>0</v>
      </c>
      <c r="Y559" s="5">
        <f t="shared" si="35"/>
        <v>2</v>
      </c>
    </row>
    <row r="560" spans="1:25" s="5" customFormat="1" x14ac:dyDescent="0.2">
      <c r="A560" s="3" t="s">
        <v>1248</v>
      </c>
      <c r="B560" s="3" t="s">
        <v>47</v>
      </c>
      <c r="C560" s="3">
        <v>3.9220700000000002E-5</v>
      </c>
      <c r="D560" s="3">
        <v>8.5424000000000003E-4</v>
      </c>
      <c r="E560" s="3">
        <v>6</v>
      </c>
      <c r="F560" s="3" t="s">
        <v>1249</v>
      </c>
      <c r="G560" s="3" t="s">
        <v>1250</v>
      </c>
      <c r="H560" s="3">
        <v>2</v>
      </c>
      <c r="I560" s="3">
        <v>2883.5172200000002</v>
      </c>
      <c r="J560" s="3">
        <v>0</v>
      </c>
      <c r="K560" s="3">
        <v>0</v>
      </c>
      <c r="L560" s="3">
        <v>1196652.96875</v>
      </c>
      <c r="M560" s="3">
        <v>1942906.125</v>
      </c>
      <c r="N560" s="3">
        <v>941605.34375</v>
      </c>
      <c r="O560" s="3">
        <v>0</v>
      </c>
      <c r="P560" s="3">
        <v>0</v>
      </c>
      <c r="Q560" s="3">
        <v>0</v>
      </c>
      <c r="R560" s="3">
        <v>2.5379999999999999E-4</v>
      </c>
      <c r="S560" s="3">
        <v>2.2259999999999999E-7</v>
      </c>
      <c r="T560" s="3">
        <v>5.73</v>
      </c>
      <c r="U560" s="3">
        <v>64.56</v>
      </c>
      <c r="V560" s="5">
        <f t="shared" si="32"/>
        <v>5</v>
      </c>
      <c r="W560" s="5">
        <f t="shared" si="33"/>
        <v>3</v>
      </c>
      <c r="X560" s="5">
        <f t="shared" si="34"/>
        <v>0</v>
      </c>
      <c r="Y560" s="5">
        <f t="shared" si="35"/>
        <v>2</v>
      </c>
    </row>
    <row r="561" spans="1:25" s="5" customFormat="1" x14ac:dyDescent="0.2">
      <c r="A561" s="3" t="s">
        <v>1251</v>
      </c>
      <c r="B561" s="3" t="s">
        <v>42</v>
      </c>
      <c r="C561" s="3">
        <v>7.0419999999999996E-3</v>
      </c>
      <c r="D561" s="3">
        <v>8.5424000000000003E-4</v>
      </c>
      <c r="E561" s="3">
        <v>2</v>
      </c>
      <c r="F561" s="3" t="s">
        <v>166</v>
      </c>
      <c r="G561" s="3" t="s">
        <v>167</v>
      </c>
      <c r="H561" s="3">
        <v>1</v>
      </c>
      <c r="I561" s="3">
        <v>1712.83844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2.5379999999999999E-4</v>
      </c>
      <c r="S561" s="3">
        <v>4.6559999999999999E-4</v>
      </c>
      <c r="T561" s="3">
        <v>2.33</v>
      </c>
      <c r="U561" s="3" t="s">
        <v>45</v>
      </c>
      <c r="V561" s="5">
        <f t="shared" si="32"/>
        <v>8</v>
      </c>
      <c r="W561" s="5">
        <f t="shared" si="33"/>
        <v>3</v>
      </c>
      <c r="X561" s="5">
        <f t="shared" si="34"/>
        <v>3</v>
      </c>
      <c r="Y561" s="5">
        <f t="shared" si="35"/>
        <v>2</v>
      </c>
    </row>
    <row r="562" spans="1:25" s="5" customFormat="1" x14ac:dyDescent="0.2">
      <c r="A562" s="3" t="s">
        <v>1252</v>
      </c>
      <c r="B562" s="3" t="s">
        <v>26</v>
      </c>
      <c r="C562" s="3">
        <v>2.5289099999999998E-2</v>
      </c>
      <c r="D562" s="3">
        <v>8.5424000000000003E-4</v>
      </c>
      <c r="E562" s="3">
        <v>5</v>
      </c>
      <c r="F562" s="3" t="s">
        <v>1253</v>
      </c>
      <c r="G562" s="3" t="s">
        <v>1254</v>
      </c>
      <c r="H562" s="3">
        <v>2</v>
      </c>
      <c r="I562" s="3">
        <v>1648.84755</v>
      </c>
      <c r="J562" s="3">
        <v>0</v>
      </c>
      <c r="K562" s="3">
        <v>0</v>
      </c>
      <c r="L562" s="3">
        <v>66423.2109375</v>
      </c>
      <c r="M562" s="3">
        <v>140332.109375</v>
      </c>
      <c r="N562" s="3">
        <v>181242.203125</v>
      </c>
      <c r="O562" s="3">
        <v>60707.57421875</v>
      </c>
      <c r="P562" s="3">
        <v>70912.4140625</v>
      </c>
      <c r="Q562" s="3">
        <v>36981.546875</v>
      </c>
      <c r="R562" s="3">
        <v>2.5379999999999999E-4</v>
      </c>
      <c r="S562" s="3">
        <v>3.0709999999999999E-3</v>
      </c>
      <c r="T562" s="3">
        <v>1.82</v>
      </c>
      <c r="U562" s="3">
        <v>34.229999999999997</v>
      </c>
      <c r="V562" s="5">
        <f t="shared" si="32"/>
        <v>2</v>
      </c>
      <c r="W562" s="5">
        <f t="shared" si="33"/>
        <v>0</v>
      </c>
      <c r="X562" s="5">
        <f t="shared" si="34"/>
        <v>0</v>
      </c>
      <c r="Y562" s="5">
        <f t="shared" si="35"/>
        <v>2</v>
      </c>
    </row>
    <row r="563" spans="1:25" s="5" customFormat="1" x14ac:dyDescent="0.2">
      <c r="A563" s="3" t="s">
        <v>1255</v>
      </c>
      <c r="B563" s="3" t="s">
        <v>98</v>
      </c>
      <c r="C563" s="3">
        <v>1.0839E-4</v>
      </c>
      <c r="D563" s="3">
        <v>8.5424000000000003E-4</v>
      </c>
      <c r="E563" s="3">
        <v>11</v>
      </c>
      <c r="F563" s="3" t="s">
        <v>469</v>
      </c>
      <c r="G563" s="3" t="s">
        <v>470</v>
      </c>
      <c r="H563" s="3">
        <v>2</v>
      </c>
      <c r="I563" s="3">
        <v>2706.3191900000002</v>
      </c>
      <c r="J563" s="3">
        <v>0</v>
      </c>
      <c r="K563" s="3">
        <v>0</v>
      </c>
      <c r="L563" s="3">
        <v>2304513.375</v>
      </c>
      <c r="M563" s="3">
        <v>2513885.75</v>
      </c>
      <c r="N563" s="3">
        <v>2382804</v>
      </c>
      <c r="O563" s="3">
        <v>0</v>
      </c>
      <c r="P563" s="3">
        <v>402064.59375</v>
      </c>
      <c r="Q563" s="3">
        <v>648585.296875</v>
      </c>
      <c r="R563" s="3">
        <v>2.5379999999999999E-4</v>
      </c>
      <c r="S563" s="3">
        <v>9.9540000000000003E-7</v>
      </c>
      <c r="T563" s="3">
        <v>4.59</v>
      </c>
      <c r="U563" s="3">
        <v>51.92</v>
      </c>
      <c r="V563" s="5">
        <f t="shared" si="32"/>
        <v>3</v>
      </c>
      <c r="W563" s="5">
        <f t="shared" si="33"/>
        <v>1</v>
      </c>
      <c r="X563" s="5">
        <f t="shared" si="34"/>
        <v>0</v>
      </c>
      <c r="Y563" s="5">
        <f t="shared" si="35"/>
        <v>2</v>
      </c>
    </row>
    <row r="564" spans="1:25" s="5" customFormat="1" x14ac:dyDescent="0.2">
      <c r="A564" s="3" t="s">
        <v>1256</v>
      </c>
      <c r="B564" s="3" t="s">
        <v>26</v>
      </c>
      <c r="C564" s="3">
        <v>2.9630599999999998E-4</v>
      </c>
      <c r="D564" s="3">
        <v>8.5424000000000003E-4</v>
      </c>
      <c r="E564" s="3">
        <v>8</v>
      </c>
      <c r="F564" s="3" t="s">
        <v>1257</v>
      </c>
      <c r="G564" s="3" t="s">
        <v>1258</v>
      </c>
      <c r="H564" s="3">
        <v>3</v>
      </c>
      <c r="I564" s="3">
        <v>1726.92686</v>
      </c>
      <c r="J564" s="3">
        <v>10960.9013671875</v>
      </c>
      <c r="K564" s="3">
        <v>21027.86328125</v>
      </c>
      <c r="L564" s="3">
        <v>237162.30078125</v>
      </c>
      <c r="M564" s="3">
        <v>304608.2734375</v>
      </c>
      <c r="N564" s="3">
        <v>224381.8515625</v>
      </c>
      <c r="O564" s="3">
        <v>239554.9609375</v>
      </c>
      <c r="P564" s="3">
        <v>202872.6640625</v>
      </c>
      <c r="Q564" s="3">
        <v>243566.3515625</v>
      </c>
      <c r="R564" s="3">
        <v>2.5379999999999999E-4</v>
      </c>
      <c r="S564" s="3">
        <v>4.3980000000000001E-6</v>
      </c>
      <c r="T564" s="3">
        <v>3.11</v>
      </c>
      <c r="U564" s="3">
        <v>21.59</v>
      </c>
      <c r="V564" s="5">
        <f t="shared" si="32"/>
        <v>0</v>
      </c>
      <c r="W564" s="5">
        <f t="shared" si="33"/>
        <v>0</v>
      </c>
      <c r="X564" s="5">
        <f t="shared" si="34"/>
        <v>0</v>
      </c>
      <c r="Y564" s="5">
        <f t="shared" si="35"/>
        <v>0</v>
      </c>
    </row>
    <row r="565" spans="1:25" s="5" customFormat="1" x14ac:dyDescent="0.2">
      <c r="A565" s="3" t="s">
        <v>1259</v>
      </c>
      <c r="B565" s="3" t="s">
        <v>30</v>
      </c>
      <c r="C565" s="3">
        <v>1.5628099999999999E-2</v>
      </c>
      <c r="D565" s="3">
        <v>8.5424000000000003E-4</v>
      </c>
      <c r="E565" s="3">
        <v>4</v>
      </c>
      <c r="F565" s="3" t="s">
        <v>787</v>
      </c>
      <c r="G565" s="3" t="s">
        <v>788</v>
      </c>
      <c r="H565" s="3">
        <v>1</v>
      </c>
      <c r="I565" s="3">
        <v>1471.74611</v>
      </c>
      <c r="J565" s="3">
        <v>74106.03125</v>
      </c>
      <c r="K565" s="3">
        <v>0</v>
      </c>
      <c r="L565" s="3">
        <v>0</v>
      </c>
      <c r="M565" s="3">
        <v>56062.734375</v>
      </c>
      <c r="N565" s="3">
        <v>59213.9296875</v>
      </c>
      <c r="O565" s="3">
        <v>296136.375</v>
      </c>
      <c r="P565" s="3">
        <v>186241.71875</v>
      </c>
      <c r="Q565" s="3">
        <v>244037.734375</v>
      </c>
      <c r="R565" s="3">
        <v>2.5379999999999999E-4</v>
      </c>
      <c r="S565" s="3">
        <v>1.5139999999999999E-3</v>
      </c>
      <c r="T565" s="3">
        <v>2.4900000000000002</v>
      </c>
      <c r="U565" s="3">
        <v>45.93</v>
      </c>
      <c r="V565" s="5">
        <f t="shared" si="32"/>
        <v>2</v>
      </c>
      <c r="W565" s="5">
        <f t="shared" si="33"/>
        <v>0</v>
      </c>
      <c r="X565" s="5">
        <f t="shared" si="34"/>
        <v>1</v>
      </c>
      <c r="Y565" s="5">
        <f t="shared" si="35"/>
        <v>1</v>
      </c>
    </row>
    <row r="566" spans="1:25" s="5" customFormat="1" x14ac:dyDescent="0.2">
      <c r="A566" s="3" t="s">
        <v>1260</v>
      </c>
      <c r="B566" s="3" t="s">
        <v>240</v>
      </c>
      <c r="C566" s="3">
        <v>0.101142</v>
      </c>
      <c r="D566" s="3">
        <v>8.5424000000000003E-4</v>
      </c>
      <c r="E566" s="3">
        <v>1</v>
      </c>
      <c r="F566" s="3" t="s">
        <v>1261</v>
      </c>
      <c r="G566" s="3" t="s">
        <v>1262</v>
      </c>
      <c r="H566" s="3">
        <v>0</v>
      </c>
      <c r="I566" s="3">
        <v>2152.0967799999999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2.5379999999999999E-4</v>
      </c>
      <c r="S566" s="3">
        <v>2.4469999999999999E-2</v>
      </c>
      <c r="T566" s="3">
        <v>1.64</v>
      </c>
      <c r="U566" s="3" t="s">
        <v>45</v>
      </c>
      <c r="V566" s="5">
        <f t="shared" si="32"/>
        <v>8</v>
      </c>
      <c r="W566" s="5">
        <f t="shared" si="33"/>
        <v>3</v>
      </c>
      <c r="X566" s="5">
        <f t="shared" si="34"/>
        <v>3</v>
      </c>
      <c r="Y566" s="5">
        <f t="shared" si="35"/>
        <v>2</v>
      </c>
    </row>
    <row r="567" spans="1:25" s="5" customFormat="1" x14ac:dyDescent="0.2">
      <c r="A567" s="3" t="s">
        <v>1263</v>
      </c>
      <c r="B567" s="3" t="s">
        <v>86</v>
      </c>
      <c r="C567" s="3">
        <v>1.0869800000000001E-2</v>
      </c>
      <c r="D567" s="3">
        <v>8.5424000000000003E-4</v>
      </c>
      <c r="E567" s="3">
        <v>1</v>
      </c>
      <c r="F567" s="3" t="s">
        <v>1264</v>
      </c>
      <c r="G567" s="3" t="s">
        <v>1265</v>
      </c>
      <c r="H567" s="3">
        <v>2</v>
      </c>
      <c r="I567" s="3">
        <v>2112.9919799999998</v>
      </c>
      <c r="J567" s="3">
        <v>0</v>
      </c>
      <c r="K567" s="3">
        <v>0</v>
      </c>
      <c r="L567" s="3">
        <v>208501.609375</v>
      </c>
      <c r="M567" s="3">
        <v>0</v>
      </c>
      <c r="N567" s="3">
        <v>198306.296875</v>
      </c>
      <c r="O567" s="3">
        <v>0</v>
      </c>
      <c r="P567" s="3">
        <v>261956</v>
      </c>
      <c r="Q567" s="3">
        <v>98632.8671875</v>
      </c>
      <c r="R567" s="3">
        <v>2.5379999999999999E-4</v>
      </c>
      <c r="S567" s="3">
        <v>8.809E-4</v>
      </c>
      <c r="T567" s="3">
        <v>3.39</v>
      </c>
      <c r="U567" s="3">
        <v>55.25</v>
      </c>
      <c r="V567" s="5">
        <f t="shared" si="32"/>
        <v>4</v>
      </c>
      <c r="W567" s="5">
        <f t="shared" si="33"/>
        <v>1</v>
      </c>
      <c r="X567" s="5">
        <f t="shared" si="34"/>
        <v>1</v>
      </c>
      <c r="Y567" s="5">
        <f t="shared" si="35"/>
        <v>2</v>
      </c>
    </row>
    <row r="568" spans="1:25" s="5" customFormat="1" x14ac:dyDescent="0.2">
      <c r="A568" s="3" t="s">
        <v>1266</v>
      </c>
      <c r="B568" s="3" t="s">
        <v>157</v>
      </c>
      <c r="C568" s="3">
        <v>9.9663400000000006E-3</v>
      </c>
      <c r="D568" s="3">
        <v>8.5424000000000003E-4</v>
      </c>
      <c r="E568" s="3">
        <v>2</v>
      </c>
      <c r="F568" s="3" t="s">
        <v>407</v>
      </c>
      <c r="G568" s="3" t="s">
        <v>150</v>
      </c>
      <c r="H568" s="3">
        <v>2</v>
      </c>
      <c r="I568" s="3">
        <v>2315.2831900000001</v>
      </c>
      <c r="J568" s="3">
        <v>0</v>
      </c>
      <c r="K568" s="3">
        <v>0</v>
      </c>
      <c r="L568" s="3">
        <v>0</v>
      </c>
      <c r="M568" s="3">
        <v>384437.78125</v>
      </c>
      <c r="N568" s="3">
        <v>567832.90625</v>
      </c>
      <c r="O568" s="3">
        <v>872008.0625</v>
      </c>
      <c r="P568" s="3">
        <v>483317.75</v>
      </c>
      <c r="Q568" s="3">
        <v>831315.359375</v>
      </c>
      <c r="R568" s="3">
        <v>2.5379999999999999E-4</v>
      </c>
      <c r="S568" s="3">
        <v>7.7870000000000001E-4</v>
      </c>
      <c r="T568" s="3">
        <v>3.03</v>
      </c>
      <c r="U568" s="3">
        <v>63.55</v>
      </c>
      <c r="V568" s="5">
        <f t="shared" si="32"/>
        <v>3</v>
      </c>
      <c r="W568" s="5">
        <f t="shared" si="33"/>
        <v>0</v>
      </c>
      <c r="X568" s="5">
        <f t="shared" si="34"/>
        <v>1</v>
      </c>
      <c r="Y568" s="5">
        <f t="shared" si="35"/>
        <v>2</v>
      </c>
    </row>
    <row r="569" spans="1:25" s="5" customFormat="1" x14ac:dyDescent="0.2">
      <c r="A569" s="3" t="s">
        <v>1267</v>
      </c>
      <c r="B569" s="3" t="s">
        <v>157</v>
      </c>
      <c r="C569" s="3">
        <v>0.11049299999999999</v>
      </c>
      <c r="D569" s="3">
        <v>8.5424000000000003E-4</v>
      </c>
      <c r="E569" s="3">
        <v>6</v>
      </c>
      <c r="F569" s="3" t="s">
        <v>407</v>
      </c>
      <c r="G569" s="3" t="s">
        <v>150</v>
      </c>
      <c r="H569" s="3">
        <v>1</v>
      </c>
      <c r="I569" s="3">
        <v>1139.59178</v>
      </c>
      <c r="J569" s="3">
        <v>0</v>
      </c>
      <c r="K569" s="3">
        <v>0</v>
      </c>
      <c r="L569" s="3">
        <v>452049.78125</v>
      </c>
      <c r="M569" s="3">
        <v>773628.375</v>
      </c>
      <c r="N569" s="3">
        <v>697360.125</v>
      </c>
      <c r="O569" s="3">
        <v>1373637</v>
      </c>
      <c r="P569" s="3">
        <v>1274524.25</v>
      </c>
      <c r="Q569" s="3">
        <v>1329215.5</v>
      </c>
      <c r="R569" s="3">
        <v>2.5379999999999999E-4</v>
      </c>
      <c r="S569" s="3">
        <v>2.777E-2</v>
      </c>
      <c r="T569" s="3">
        <v>2.72</v>
      </c>
      <c r="U569" s="3">
        <v>50.39</v>
      </c>
      <c r="V569" s="5">
        <f t="shared" si="32"/>
        <v>2</v>
      </c>
      <c r="W569" s="5">
        <f t="shared" si="33"/>
        <v>0</v>
      </c>
      <c r="X569" s="5">
        <f t="shared" si="34"/>
        <v>0</v>
      </c>
      <c r="Y569" s="5">
        <f t="shared" si="35"/>
        <v>2</v>
      </c>
    </row>
    <row r="570" spans="1:25" s="5" customFormat="1" x14ac:dyDescent="0.2">
      <c r="A570" s="3" t="s">
        <v>1268</v>
      </c>
      <c r="B570" s="3" t="s">
        <v>98</v>
      </c>
      <c r="C570" s="3">
        <v>2.1857000000000001E-2</v>
      </c>
      <c r="D570" s="3">
        <v>8.5424000000000003E-4</v>
      </c>
      <c r="E570" s="3">
        <v>1</v>
      </c>
      <c r="F570" s="3" t="s">
        <v>1269</v>
      </c>
      <c r="G570" s="3" t="s">
        <v>280</v>
      </c>
      <c r="H570" s="3">
        <v>3</v>
      </c>
      <c r="I570" s="3">
        <v>2189.1607800000002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2.5379999999999999E-4</v>
      </c>
      <c r="S570" s="3">
        <v>2.4849999999999998E-3</v>
      </c>
      <c r="T570" s="3">
        <v>3.16</v>
      </c>
      <c r="U570" s="3" t="s">
        <v>45</v>
      </c>
      <c r="V570" s="5">
        <f t="shared" si="32"/>
        <v>8</v>
      </c>
      <c r="W570" s="5">
        <f t="shared" si="33"/>
        <v>3</v>
      </c>
      <c r="X570" s="5">
        <f t="shared" si="34"/>
        <v>3</v>
      </c>
      <c r="Y570" s="5">
        <f t="shared" si="35"/>
        <v>2</v>
      </c>
    </row>
    <row r="571" spans="1:25" s="5" customFormat="1" x14ac:dyDescent="0.2">
      <c r="A571" s="3" t="s">
        <v>1270</v>
      </c>
      <c r="B571" s="3" t="s">
        <v>1271</v>
      </c>
      <c r="C571" s="3">
        <v>2.27502E-3</v>
      </c>
      <c r="D571" s="3">
        <v>8.5424000000000003E-4</v>
      </c>
      <c r="E571" s="3">
        <v>1</v>
      </c>
      <c r="F571" s="3" t="s">
        <v>1272</v>
      </c>
      <c r="G571" s="3" t="s">
        <v>383</v>
      </c>
      <c r="H571" s="3">
        <v>2</v>
      </c>
      <c r="I571" s="3">
        <v>2842.4304699999998</v>
      </c>
      <c r="J571" s="3">
        <v>0</v>
      </c>
      <c r="K571" s="3">
        <v>0</v>
      </c>
      <c r="L571" s="3">
        <v>59789.765625</v>
      </c>
      <c r="M571" s="3">
        <v>289240.5625</v>
      </c>
      <c r="N571" s="3">
        <v>166877.6875</v>
      </c>
      <c r="O571" s="3">
        <v>0</v>
      </c>
      <c r="P571" s="3">
        <v>0</v>
      </c>
      <c r="Q571" s="3">
        <v>0</v>
      </c>
      <c r="R571" s="3">
        <v>2.5379999999999999E-4</v>
      </c>
      <c r="S571" s="3">
        <v>8.844E-5</v>
      </c>
      <c r="T571" s="3">
        <v>3.97</v>
      </c>
      <c r="U571" s="3">
        <v>47.03</v>
      </c>
      <c r="V571" s="5">
        <f t="shared" si="32"/>
        <v>5</v>
      </c>
      <c r="W571" s="5">
        <f t="shared" si="33"/>
        <v>3</v>
      </c>
      <c r="X571" s="5">
        <f t="shared" si="34"/>
        <v>0</v>
      </c>
      <c r="Y571" s="5">
        <f t="shared" si="35"/>
        <v>2</v>
      </c>
    </row>
    <row r="572" spans="1:25" s="5" customFormat="1" x14ac:dyDescent="0.2">
      <c r="A572" s="3" t="s">
        <v>1273</v>
      </c>
      <c r="B572" s="3" t="s">
        <v>34</v>
      </c>
      <c r="C572" s="3">
        <v>1.06299E-3</v>
      </c>
      <c r="D572" s="3">
        <v>8.5424000000000003E-4</v>
      </c>
      <c r="E572" s="3">
        <v>10</v>
      </c>
      <c r="F572" s="3" t="s">
        <v>1245</v>
      </c>
      <c r="G572" s="3" t="s">
        <v>1246</v>
      </c>
      <c r="H572" s="3">
        <v>3</v>
      </c>
      <c r="I572" s="3">
        <v>1810.9843800000001</v>
      </c>
      <c r="J572" s="3">
        <v>88516.375</v>
      </c>
      <c r="K572" s="3">
        <v>79098.7734375</v>
      </c>
      <c r="L572" s="3">
        <v>1734609.375</v>
      </c>
      <c r="M572" s="3">
        <v>2182996.9375</v>
      </c>
      <c r="N572" s="3">
        <v>2214393.6875</v>
      </c>
      <c r="O572" s="3">
        <v>1348688</v>
      </c>
      <c r="P572" s="3">
        <v>1216839.25</v>
      </c>
      <c r="Q572" s="3">
        <v>1815783.5</v>
      </c>
      <c r="R572" s="3">
        <v>2.5379999999999999E-4</v>
      </c>
      <c r="S572" s="3">
        <v>2.881E-5</v>
      </c>
      <c r="T572" s="3">
        <v>4.1399999999999997</v>
      </c>
      <c r="U572" s="3">
        <v>37.9</v>
      </c>
      <c r="V572" s="5">
        <f t="shared" si="32"/>
        <v>0</v>
      </c>
      <c r="W572" s="5">
        <f t="shared" si="33"/>
        <v>0</v>
      </c>
      <c r="X572" s="5">
        <f t="shared" si="34"/>
        <v>0</v>
      </c>
      <c r="Y572" s="5">
        <f t="shared" si="35"/>
        <v>0</v>
      </c>
    </row>
    <row r="573" spans="1:25" s="5" customFormat="1" x14ac:dyDescent="0.2">
      <c r="A573" s="3" t="s">
        <v>1274</v>
      </c>
      <c r="B573" s="3" t="s">
        <v>115</v>
      </c>
      <c r="C573" s="3">
        <v>1.3069799999999999E-2</v>
      </c>
      <c r="D573" s="3">
        <v>8.5424000000000003E-4</v>
      </c>
      <c r="E573" s="3">
        <v>4</v>
      </c>
      <c r="F573" s="3" t="s">
        <v>1275</v>
      </c>
      <c r="G573" s="3" t="s">
        <v>1276</v>
      </c>
      <c r="H573" s="3">
        <v>1</v>
      </c>
      <c r="I573" s="3">
        <v>1991.03403</v>
      </c>
      <c r="J573" s="3">
        <v>0</v>
      </c>
      <c r="K573" s="3">
        <v>0</v>
      </c>
      <c r="L573" s="3">
        <v>0</v>
      </c>
      <c r="M573" s="3">
        <v>362466.375</v>
      </c>
      <c r="N573" s="3">
        <v>297432</v>
      </c>
      <c r="O573" s="3">
        <v>0</v>
      </c>
      <c r="P573" s="3">
        <v>0</v>
      </c>
      <c r="Q573" s="3">
        <v>220493.515625</v>
      </c>
      <c r="R573" s="3">
        <v>2.5379999999999999E-4</v>
      </c>
      <c r="S573" s="3">
        <v>1.1590000000000001E-3</v>
      </c>
      <c r="T573" s="3">
        <v>1.88</v>
      </c>
      <c r="U573" s="3">
        <v>86.03</v>
      </c>
      <c r="V573" s="5">
        <f t="shared" si="32"/>
        <v>5</v>
      </c>
      <c r="W573" s="5">
        <f t="shared" si="33"/>
        <v>2</v>
      </c>
      <c r="X573" s="5">
        <f t="shared" si="34"/>
        <v>1</v>
      </c>
      <c r="Y573" s="5">
        <f t="shared" si="35"/>
        <v>2</v>
      </c>
    </row>
    <row r="574" spans="1:25" s="5" customFormat="1" x14ac:dyDescent="0.2">
      <c r="A574" s="3" t="s">
        <v>1277</v>
      </c>
      <c r="B574" s="3" t="s">
        <v>1278</v>
      </c>
      <c r="C574" s="3">
        <v>4.7951000000000001E-2</v>
      </c>
      <c r="D574" s="3">
        <v>8.5424000000000003E-4</v>
      </c>
      <c r="E574" s="3">
        <v>6</v>
      </c>
      <c r="F574" s="3" t="s">
        <v>68</v>
      </c>
      <c r="G574" s="3" t="s">
        <v>69</v>
      </c>
      <c r="H574" s="3">
        <v>1</v>
      </c>
      <c r="I574" s="3">
        <v>1396.6347800000001</v>
      </c>
      <c r="J574" s="3">
        <v>0</v>
      </c>
      <c r="K574" s="3">
        <v>0</v>
      </c>
      <c r="L574" s="3">
        <v>334040.71875</v>
      </c>
      <c r="M574" s="3">
        <v>460371.96875</v>
      </c>
      <c r="N574" s="3">
        <v>375142.5625</v>
      </c>
      <c r="O574" s="3">
        <v>274668.25</v>
      </c>
      <c r="P574" s="3">
        <v>330965.9375</v>
      </c>
      <c r="Q574" s="3">
        <v>270748.5625</v>
      </c>
      <c r="R574" s="3">
        <v>2.5379999999999999E-4</v>
      </c>
      <c r="S574" s="3">
        <v>7.9609999999999993E-3</v>
      </c>
      <c r="T574" s="3">
        <v>2.2999999999999998</v>
      </c>
      <c r="U574" s="3">
        <v>36.92</v>
      </c>
      <c r="V574" s="5">
        <f t="shared" si="32"/>
        <v>2</v>
      </c>
      <c r="W574" s="5">
        <f t="shared" si="33"/>
        <v>0</v>
      </c>
      <c r="X574" s="5">
        <f t="shared" si="34"/>
        <v>0</v>
      </c>
      <c r="Y574" s="5">
        <f t="shared" si="35"/>
        <v>2</v>
      </c>
    </row>
    <row r="575" spans="1:25" s="5" customFormat="1" x14ac:dyDescent="0.2">
      <c r="A575" s="3" t="s">
        <v>1279</v>
      </c>
      <c r="B575" s="3" t="s">
        <v>240</v>
      </c>
      <c r="C575" s="3">
        <v>2.0969299999999999E-3</v>
      </c>
      <c r="D575" s="3">
        <v>8.5424000000000003E-4</v>
      </c>
      <c r="E575" s="3">
        <v>3</v>
      </c>
      <c r="F575" s="3" t="s">
        <v>1280</v>
      </c>
      <c r="G575" s="3" t="s">
        <v>1281</v>
      </c>
      <c r="H575" s="3">
        <v>1</v>
      </c>
      <c r="I575" s="3">
        <v>2182.09611</v>
      </c>
      <c r="J575" s="3">
        <v>0</v>
      </c>
      <c r="K575" s="3">
        <v>0</v>
      </c>
      <c r="L575" s="3">
        <v>313352.6875</v>
      </c>
      <c r="M575" s="3">
        <v>408279.84375</v>
      </c>
      <c r="N575" s="3">
        <v>349687.1875</v>
      </c>
      <c r="O575" s="3">
        <v>96660.328125</v>
      </c>
      <c r="P575" s="3">
        <v>102175.9921875</v>
      </c>
      <c r="Q575" s="3">
        <v>200139.3125</v>
      </c>
      <c r="R575" s="3">
        <v>2.5379999999999999E-4</v>
      </c>
      <c r="S575" s="3">
        <v>7.8040000000000005E-5</v>
      </c>
      <c r="T575" s="3">
        <v>4.63</v>
      </c>
      <c r="U575" s="3">
        <v>51.79</v>
      </c>
      <c r="V575" s="5">
        <f t="shared" si="32"/>
        <v>2</v>
      </c>
      <c r="W575" s="5">
        <f t="shared" si="33"/>
        <v>0</v>
      </c>
      <c r="X575" s="5">
        <f t="shared" si="34"/>
        <v>0</v>
      </c>
      <c r="Y575" s="5">
        <f t="shared" si="35"/>
        <v>2</v>
      </c>
    </row>
    <row r="576" spans="1:25" s="5" customFormat="1" x14ac:dyDescent="0.2">
      <c r="A576" s="3" t="s">
        <v>1282</v>
      </c>
      <c r="B576" s="3" t="s">
        <v>174</v>
      </c>
      <c r="C576" s="3">
        <v>3.4195499999999999E-3</v>
      </c>
      <c r="D576" s="3">
        <v>8.5424000000000003E-4</v>
      </c>
      <c r="E576" s="3">
        <v>4</v>
      </c>
      <c r="F576" s="3" t="s">
        <v>1283</v>
      </c>
      <c r="G576" s="3" t="s">
        <v>1284</v>
      </c>
      <c r="H576" s="3">
        <v>1</v>
      </c>
      <c r="I576" s="3">
        <v>2574.4112399999999</v>
      </c>
      <c r="J576" s="3">
        <v>0</v>
      </c>
      <c r="K576" s="3">
        <v>0</v>
      </c>
      <c r="L576" s="3">
        <v>0</v>
      </c>
      <c r="M576" s="3">
        <v>967529.0625</v>
      </c>
      <c r="N576" s="3">
        <v>689911.875</v>
      </c>
      <c r="O576" s="3">
        <v>597287.4375</v>
      </c>
      <c r="P576" s="3">
        <v>0</v>
      </c>
      <c r="Q576" s="3">
        <v>669044.4375</v>
      </c>
      <c r="R576" s="3">
        <v>2.5379999999999999E-4</v>
      </c>
      <c r="S576" s="3">
        <v>1.6119999999999999E-4</v>
      </c>
      <c r="T576" s="3">
        <v>4.22</v>
      </c>
      <c r="U576" s="3">
        <v>69.34</v>
      </c>
      <c r="V576" s="5">
        <f t="shared" si="32"/>
        <v>4</v>
      </c>
      <c r="W576" s="5">
        <f t="shared" si="33"/>
        <v>1</v>
      </c>
      <c r="X576" s="5">
        <f t="shared" si="34"/>
        <v>1</v>
      </c>
      <c r="Y576" s="5">
        <f t="shared" si="35"/>
        <v>2</v>
      </c>
    </row>
    <row r="577" spans="1:25" s="5" customFormat="1" x14ac:dyDescent="0.2">
      <c r="A577" s="3" t="s">
        <v>1285</v>
      </c>
      <c r="B577" s="3" t="s">
        <v>34</v>
      </c>
      <c r="C577" s="3">
        <v>4.7187600000000003E-2</v>
      </c>
      <c r="D577" s="3">
        <v>8.5424000000000003E-4</v>
      </c>
      <c r="E577" s="3">
        <v>2</v>
      </c>
      <c r="F577" s="3" t="s">
        <v>1286</v>
      </c>
      <c r="G577" s="3" t="s">
        <v>1287</v>
      </c>
      <c r="H577" s="3">
        <v>1</v>
      </c>
      <c r="I577" s="3">
        <v>1338.75622</v>
      </c>
      <c r="J577" s="3">
        <v>0</v>
      </c>
      <c r="K577" s="3">
        <v>0</v>
      </c>
      <c r="L577" s="3">
        <v>101341.15625</v>
      </c>
      <c r="M577" s="3">
        <v>0</v>
      </c>
      <c r="N577" s="3">
        <v>0</v>
      </c>
      <c r="O577" s="3">
        <v>126009.859375</v>
      </c>
      <c r="P577" s="3">
        <v>203115.21875</v>
      </c>
      <c r="Q577" s="3">
        <v>200856.6875</v>
      </c>
      <c r="R577" s="3">
        <v>2.5379999999999999E-4</v>
      </c>
      <c r="S577" s="3">
        <v>7.7860000000000004E-3</v>
      </c>
      <c r="T577" s="3">
        <v>2.09</v>
      </c>
      <c r="U577" s="3">
        <v>52.58</v>
      </c>
      <c r="V577" s="5">
        <f t="shared" si="32"/>
        <v>4</v>
      </c>
      <c r="W577" s="5">
        <f t="shared" si="33"/>
        <v>0</v>
      </c>
      <c r="X577" s="5">
        <f t="shared" si="34"/>
        <v>2</v>
      </c>
      <c r="Y577" s="5">
        <f t="shared" si="35"/>
        <v>2</v>
      </c>
    </row>
    <row r="578" spans="1:25" s="5" customFormat="1" x14ac:dyDescent="0.2">
      <c r="A578" s="3" t="s">
        <v>1288</v>
      </c>
      <c r="B578" s="3" t="s">
        <v>98</v>
      </c>
      <c r="C578" s="3">
        <v>9.0882900000000006E-3</v>
      </c>
      <c r="D578" s="3">
        <v>8.5424000000000003E-4</v>
      </c>
      <c r="E578" s="3">
        <v>8</v>
      </c>
      <c r="F578" s="3" t="s">
        <v>560</v>
      </c>
      <c r="G578" s="3" t="s">
        <v>238</v>
      </c>
      <c r="H578" s="3">
        <v>1</v>
      </c>
      <c r="I578" s="3">
        <v>1892.0210999999999</v>
      </c>
      <c r="J578" s="3">
        <v>0</v>
      </c>
      <c r="K578" s="3">
        <v>0</v>
      </c>
      <c r="L578" s="3">
        <v>41260.65625</v>
      </c>
      <c r="M578" s="3">
        <v>0</v>
      </c>
      <c r="N578" s="3">
        <v>0</v>
      </c>
      <c r="O578" s="3">
        <v>93674.484375</v>
      </c>
      <c r="P578" s="3">
        <v>90916.9140625</v>
      </c>
      <c r="Q578" s="3">
        <v>114390.8359375</v>
      </c>
      <c r="R578" s="3">
        <v>2.5379999999999999E-4</v>
      </c>
      <c r="S578" s="3">
        <v>6.8070000000000001E-4</v>
      </c>
      <c r="T578" s="3">
        <v>2.23</v>
      </c>
      <c r="U578" s="3">
        <v>37.71</v>
      </c>
      <c r="V578" s="5">
        <f t="shared" si="32"/>
        <v>4</v>
      </c>
      <c r="W578" s="5">
        <f t="shared" si="33"/>
        <v>0</v>
      </c>
      <c r="X578" s="5">
        <f t="shared" si="34"/>
        <v>2</v>
      </c>
      <c r="Y578" s="5">
        <f t="shared" si="35"/>
        <v>2</v>
      </c>
    </row>
    <row r="579" spans="1:25" s="5" customFormat="1" x14ac:dyDescent="0.2">
      <c r="A579" s="3" t="s">
        <v>1289</v>
      </c>
      <c r="B579" s="3" t="s">
        <v>30</v>
      </c>
      <c r="C579" s="3">
        <v>4.1582099999999999E-3</v>
      </c>
      <c r="D579" s="3">
        <v>8.5424000000000003E-4</v>
      </c>
      <c r="E579" s="3">
        <v>2</v>
      </c>
      <c r="F579" s="3" t="s">
        <v>1257</v>
      </c>
      <c r="G579" s="3" t="s">
        <v>1258</v>
      </c>
      <c r="H579" s="3">
        <v>2</v>
      </c>
      <c r="I579" s="3">
        <v>1527.7947899999999</v>
      </c>
      <c r="J579" s="3">
        <v>33016.7578125</v>
      </c>
      <c r="K579" s="3">
        <v>29114.751953125</v>
      </c>
      <c r="L579" s="3">
        <v>64623.29296875</v>
      </c>
      <c r="M579" s="3">
        <v>110134.140625</v>
      </c>
      <c r="N579" s="3">
        <v>94052.3359375</v>
      </c>
      <c r="O579" s="3">
        <v>203538.875</v>
      </c>
      <c r="P579" s="3">
        <v>160114.921875</v>
      </c>
      <c r="Q579" s="3">
        <v>180235.109375</v>
      </c>
      <c r="R579" s="3">
        <v>2.5379999999999999E-4</v>
      </c>
      <c r="S579" s="3">
        <v>2.152E-4</v>
      </c>
      <c r="T579" s="3">
        <v>3.68</v>
      </c>
      <c r="U579" s="3">
        <v>24.8</v>
      </c>
      <c r="V579" s="5">
        <f t="shared" si="32"/>
        <v>0</v>
      </c>
      <c r="W579" s="5">
        <f t="shared" si="33"/>
        <v>0</v>
      </c>
      <c r="X579" s="5">
        <f t="shared" si="34"/>
        <v>0</v>
      </c>
      <c r="Y579" s="5">
        <f t="shared" si="35"/>
        <v>0</v>
      </c>
    </row>
    <row r="580" spans="1:25" s="5" customFormat="1" x14ac:dyDescent="0.2">
      <c r="A580" s="3" t="s">
        <v>1290</v>
      </c>
      <c r="B580" s="3" t="s">
        <v>47</v>
      </c>
      <c r="C580" s="3">
        <v>5.5453899999999999E-3</v>
      </c>
      <c r="D580" s="3">
        <v>8.5424000000000003E-4</v>
      </c>
      <c r="E580" s="3">
        <v>6</v>
      </c>
      <c r="F580" s="3" t="s">
        <v>1291</v>
      </c>
      <c r="G580" s="3" t="s">
        <v>1292</v>
      </c>
      <c r="H580" s="3">
        <v>2</v>
      </c>
      <c r="I580" s="3">
        <v>1808.89346</v>
      </c>
      <c r="J580" s="3">
        <v>0</v>
      </c>
      <c r="K580" s="3">
        <v>0</v>
      </c>
      <c r="L580" s="3">
        <v>270002.875</v>
      </c>
      <c r="M580" s="3">
        <v>371939.84375</v>
      </c>
      <c r="N580" s="3">
        <v>352341.25</v>
      </c>
      <c r="O580" s="3">
        <v>230545.890625</v>
      </c>
      <c r="P580" s="3">
        <v>308227.0625</v>
      </c>
      <c r="Q580" s="3">
        <v>296658.75</v>
      </c>
      <c r="R580" s="3">
        <v>2.5379999999999999E-4</v>
      </c>
      <c r="S580" s="3">
        <v>3.2679999999999997E-4</v>
      </c>
      <c r="T580" s="3">
        <v>3.47</v>
      </c>
      <c r="U580" s="3">
        <v>52.26</v>
      </c>
      <c r="V580" s="5">
        <f t="shared" ref="V580:V643" si="36">COUNTIF(J580:Q580,0)</f>
        <v>2</v>
      </c>
      <c r="W580" s="5">
        <f t="shared" ref="W580:W643" si="37">COUNTIF(O580:Q580,0)</f>
        <v>0</v>
      </c>
      <c r="X580" s="5">
        <f t="shared" ref="X580:X643" si="38">COUNTIF(L580:N580,0)</f>
        <v>0</v>
      </c>
      <c r="Y580" s="5">
        <f t="shared" ref="Y580:Y643" si="39">COUNTIF(J580:K580,0)</f>
        <v>2</v>
      </c>
    </row>
    <row r="581" spans="1:25" s="5" customFormat="1" x14ac:dyDescent="0.2">
      <c r="A581" s="3" t="s">
        <v>1293</v>
      </c>
      <c r="B581" s="3" t="s">
        <v>74</v>
      </c>
      <c r="C581" s="3">
        <v>2.24053E-5</v>
      </c>
      <c r="D581" s="3">
        <v>8.5424000000000003E-4</v>
      </c>
      <c r="E581" s="3">
        <v>7</v>
      </c>
      <c r="F581" s="3" t="s">
        <v>1294</v>
      </c>
      <c r="G581" s="3" t="s">
        <v>1295</v>
      </c>
      <c r="H581" s="3">
        <v>2</v>
      </c>
      <c r="I581" s="3">
        <v>2637.4181199999998</v>
      </c>
      <c r="J581" s="3">
        <v>0</v>
      </c>
      <c r="K581" s="3">
        <v>0</v>
      </c>
      <c r="L581" s="3">
        <v>1338465.625</v>
      </c>
      <c r="M581" s="3">
        <v>999341.75</v>
      </c>
      <c r="N581" s="3">
        <v>1026248.4375</v>
      </c>
      <c r="O581" s="3">
        <v>656551.796875</v>
      </c>
      <c r="P581" s="3">
        <v>431686.65625</v>
      </c>
      <c r="Q581" s="3">
        <v>1100970.75</v>
      </c>
      <c r="R581" s="3">
        <v>2.5379999999999999E-4</v>
      </c>
      <c r="S581" s="3">
        <v>9.8340000000000006E-8</v>
      </c>
      <c r="T581" s="3">
        <v>4.8600000000000003</v>
      </c>
      <c r="U581" s="3">
        <v>56.05</v>
      </c>
      <c r="V581" s="5">
        <f t="shared" si="36"/>
        <v>2</v>
      </c>
      <c r="W581" s="5">
        <f t="shared" si="37"/>
        <v>0</v>
      </c>
      <c r="X581" s="5">
        <f t="shared" si="38"/>
        <v>0</v>
      </c>
      <c r="Y581" s="5">
        <f t="shared" si="39"/>
        <v>2</v>
      </c>
    </row>
    <row r="582" spans="1:25" s="5" customFormat="1" x14ac:dyDescent="0.2">
      <c r="A582" s="3" t="s">
        <v>1296</v>
      </c>
      <c r="B582" s="3" t="s">
        <v>74</v>
      </c>
      <c r="C582" s="3">
        <v>4.4383000000000001E-3</v>
      </c>
      <c r="D582" s="3">
        <v>8.5424000000000003E-4</v>
      </c>
      <c r="E582" s="3">
        <v>8</v>
      </c>
      <c r="F582" s="3" t="s">
        <v>1294</v>
      </c>
      <c r="G582" s="3" t="s">
        <v>1295</v>
      </c>
      <c r="H582" s="3">
        <v>1</v>
      </c>
      <c r="I582" s="3">
        <v>1657.8617999999999</v>
      </c>
      <c r="J582" s="3">
        <v>0</v>
      </c>
      <c r="K582" s="3">
        <v>0</v>
      </c>
      <c r="L582" s="3">
        <v>578985.75</v>
      </c>
      <c r="M582" s="3">
        <v>995991.8125</v>
      </c>
      <c r="N582" s="3">
        <v>967858.375</v>
      </c>
      <c r="O582" s="3">
        <v>719588.125</v>
      </c>
      <c r="P582" s="3">
        <v>527741.375</v>
      </c>
      <c r="Q582" s="3">
        <v>856434</v>
      </c>
      <c r="R582" s="3">
        <v>2.5379999999999999E-4</v>
      </c>
      <c r="S582" s="3">
        <v>2.364E-4</v>
      </c>
      <c r="T582" s="3">
        <v>3.02</v>
      </c>
      <c r="U582" s="3">
        <v>64.89</v>
      </c>
      <c r="V582" s="5">
        <f t="shared" si="36"/>
        <v>2</v>
      </c>
      <c r="W582" s="5">
        <f t="shared" si="37"/>
        <v>0</v>
      </c>
      <c r="X582" s="5">
        <f t="shared" si="38"/>
        <v>0</v>
      </c>
      <c r="Y582" s="5">
        <f t="shared" si="39"/>
        <v>2</v>
      </c>
    </row>
    <row r="583" spans="1:25" s="5" customFormat="1" x14ac:dyDescent="0.2">
      <c r="A583" s="3" t="s">
        <v>1297</v>
      </c>
      <c r="B583" s="3" t="s">
        <v>38</v>
      </c>
      <c r="C583" s="3">
        <v>1.7134799999999999E-2</v>
      </c>
      <c r="D583" s="3">
        <v>8.5424000000000003E-4</v>
      </c>
      <c r="E583" s="3">
        <v>1</v>
      </c>
      <c r="F583" s="3" t="s">
        <v>755</v>
      </c>
      <c r="G583" s="3" t="s">
        <v>756</v>
      </c>
      <c r="H583" s="3">
        <v>2</v>
      </c>
      <c r="I583" s="3">
        <v>1890.9452200000001</v>
      </c>
      <c r="J583" s="3">
        <v>260942.625</v>
      </c>
      <c r="K583" s="3">
        <v>159616.171875</v>
      </c>
      <c r="L583" s="3">
        <v>0</v>
      </c>
      <c r="M583" s="3">
        <v>59472.83984375</v>
      </c>
      <c r="N583" s="3">
        <v>0</v>
      </c>
      <c r="O583" s="3">
        <v>0</v>
      </c>
      <c r="P583" s="3">
        <v>0</v>
      </c>
      <c r="Q583" s="3">
        <v>0</v>
      </c>
      <c r="R583" s="3">
        <v>2.5379999999999999E-4</v>
      </c>
      <c r="S583" s="3">
        <v>1.732E-3</v>
      </c>
      <c r="T583" s="3">
        <v>2.69</v>
      </c>
      <c r="U583" s="3">
        <v>51.14</v>
      </c>
      <c r="V583" s="5">
        <f t="shared" si="36"/>
        <v>5</v>
      </c>
      <c r="W583" s="5">
        <f t="shared" si="37"/>
        <v>3</v>
      </c>
      <c r="X583" s="5">
        <f t="shared" si="38"/>
        <v>2</v>
      </c>
      <c r="Y583" s="5">
        <f t="shared" si="39"/>
        <v>0</v>
      </c>
    </row>
    <row r="584" spans="1:25" s="5" customFormat="1" x14ac:dyDescent="0.2">
      <c r="A584" s="3" t="s">
        <v>1298</v>
      </c>
      <c r="B584" s="3" t="s">
        <v>74</v>
      </c>
      <c r="C584" s="3">
        <v>2.50354E-4</v>
      </c>
      <c r="D584" s="3">
        <v>8.5424000000000003E-4</v>
      </c>
      <c r="E584" s="3">
        <v>17</v>
      </c>
      <c r="F584" s="3" t="s">
        <v>27</v>
      </c>
      <c r="G584" s="3" t="s">
        <v>28</v>
      </c>
      <c r="H584" s="3">
        <v>3</v>
      </c>
      <c r="I584" s="3">
        <v>1694.9118800000001</v>
      </c>
      <c r="J584" s="3">
        <v>0</v>
      </c>
      <c r="K584" s="3">
        <v>0</v>
      </c>
      <c r="L584" s="3">
        <v>453209.06640625</v>
      </c>
      <c r="M584" s="3">
        <v>539575.5859375</v>
      </c>
      <c r="N584" s="3">
        <v>422847.7265625</v>
      </c>
      <c r="O584" s="3">
        <v>268079.125</v>
      </c>
      <c r="P584" s="3">
        <v>429999.9765625</v>
      </c>
      <c r="Q584" s="3">
        <v>429882.2890625</v>
      </c>
      <c r="R584" s="3">
        <v>2.5379999999999999E-4</v>
      </c>
      <c r="S584" s="3">
        <v>3.4240000000000002E-6</v>
      </c>
      <c r="T584" s="3">
        <v>3.75</v>
      </c>
      <c r="U584" s="3">
        <v>19.989999999999998</v>
      </c>
      <c r="V584" s="5">
        <f t="shared" si="36"/>
        <v>2</v>
      </c>
      <c r="W584" s="5">
        <f t="shared" si="37"/>
        <v>0</v>
      </c>
      <c r="X584" s="5">
        <f t="shared" si="38"/>
        <v>0</v>
      </c>
      <c r="Y584" s="5">
        <f t="shared" si="39"/>
        <v>2</v>
      </c>
    </row>
    <row r="585" spans="1:25" s="5" customFormat="1" x14ac:dyDescent="0.2">
      <c r="A585" s="3" t="s">
        <v>1299</v>
      </c>
      <c r="B585" s="3" t="s">
        <v>26</v>
      </c>
      <c r="C585" s="3">
        <v>5.90969E-4</v>
      </c>
      <c r="D585" s="3">
        <v>8.5424000000000003E-4</v>
      </c>
      <c r="E585" s="3">
        <v>7</v>
      </c>
      <c r="F585" s="3" t="s">
        <v>27</v>
      </c>
      <c r="G585" s="3" t="s">
        <v>28</v>
      </c>
      <c r="H585" s="3">
        <v>2</v>
      </c>
      <c r="I585" s="3">
        <v>1538.81077</v>
      </c>
      <c r="J585" s="3">
        <v>0</v>
      </c>
      <c r="K585" s="3">
        <v>0</v>
      </c>
      <c r="L585" s="3">
        <v>187620.87109375</v>
      </c>
      <c r="M585" s="3">
        <v>222956.9453125</v>
      </c>
      <c r="N585" s="3">
        <v>181911.90234375</v>
      </c>
      <c r="O585" s="3">
        <v>136303.28515625</v>
      </c>
      <c r="P585" s="3">
        <v>160518.796875</v>
      </c>
      <c r="Q585" s="3">
        <v>138354.734375</v>
      </c>
      <c r="R585" s="3">
        <v>2.5379999999999999E-4</v>
      </c>
      <c r="S585" s="3">
        <v>1.2089999999999999E-5</v>
      </c>
      <c r="T585" s="3">
        <v>3.31</v>
      </c>
      <c r="U585" s="3">
        <v>22.94</v>
      </c>
      <c r="V585" s="5">
        <f t="shared" si="36"/>
        <v>2</v>
      </c>
      <c r="W585" s="5">
        <f t="shared" si="37"/>
        <v>0</v>
      </c>
      <c r="X585" s="5">
        <f t="shared" si="38"/>
        <v>0</v>
      </c>
      <c r="Y585" s="5">
        <f t="shared" si="39"/>
        <v>2</v>
      </c>
    </row>
    <row r="586" spans="1:25" s="5" customFormat="1" x14ac:dyDescent="0.2">
      <c r="A586" s="3" t="s">
        <v>1300</v>
      </c>
      <c r="B586" s="3" t="s">
        <v>240</v>
      </c>
      <c r="C586" s="3">
        <v>4.4968000000000001E-2</v>
      </c>
      <c r="D586" s="3">
        <v>8.5424000000000003E-4</v>
      </c>
      <c r="E586" s="3">
        <v>2</v>
      </c>
      <c r="F586" s="3" t="s">
        <v>1280</v>
      </c>
      <c r="G586" s="3" t="s">
        <v>1281</v>
      </c>
      <c r="H586" s="3">
        <v>2</v>
      </c>
      <c r="I586" s="3">
        <v>3274.6776399999999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2.5379999999999999E-4</v>
      </c>
      <c r="S586" s="3">
        <v>7.2150000000000001E-3</v>
      </c>
      <c r="T586" s="3">
        <v>2.75</v>
      </c>
      <c r="U586" s="3" t="s">
        <v>45</v>
      </c>
      <c r="V586" s="5">
        <f t="shared" si="36"/>
        <v>8</v>
      </c>
      <c r="W586" s="5">
        <f t="shared" si="37"/>
        <v>3</v>
      </c>
      <c r="X586" s="5">
        <f t="shared" si="38"/>
        <v>3</v>
      </c>
      <c r="Y586" s="5">
        <f t="shared" si="39"/>
        <v>2</v>
      </c>
    </row>
    <row r="587" spans="1:25" s="5" customFormat="1" x14ac:dyDescent="0.2">
      <c r="A587" s="3" t="s">
        <v>1301</v>
      </c>
      <c r="B587" s="3" t="s">
        <v>1302</v>
      </c>
      <c r="C587" s="3">
        <v>0.10992200000000001</v>
      </c>
      <c r="D587" s="3">
        <v>8.5424000000000003E-4</v>
      </c>
      <c r="E587" s="3">
        <v>5</v>
      </c>
      <c r="F587" s="3" t="s">
        <v>181</v>
      </c>
      <c r="G587" s="3" t="s">
        <v>182</v>
      </c>
      <c r="H587" s="3">
        <v>1</v>
      </c>
      <c r="I587" s="3">
        <v>1566.78322</v>
      </c>
      <c r="J587" s="3">
        <v>0</v>
      </c>
      <c r="K587" s="3">
        <v>0</v>
      </c>
      <c r="L587" s="3">
        <v>0</v>
      </c>
      <c r="M587" s="3">
        <v>108586.359375</v>
      </c>
      <c r="N587" s="3">
        <v>113002.8046875</v>
      </c>
      <c r="O587" s="3">
        <v>82910.875</v>
      </c>
      <c r="P587" s="3">
        <v>0</v>
      </c>
      <c r="Q587" s="3">
        <v>99178.3046875</v>
      </c>
      <c r="R587" s="3">
        <v>2.5379999999999999E-4</v>
      </c>
      <c r="S587" s="3">
        <v>2.767E-2</v>
      </c>
      <c r="T587" s="3">
        <v>1.53</v>
      </c>
      <c r="U587" s="3">
        <v>35.01</v>
      </c>
      <c r="V587" s="5">
        <f t="shared" si="36"/>
        <v>4</v>
      </c>
      <c r="W587" s="5">
        <f t="shared" si="37"/>
        <v>1</v>
      </c>
      <c r="X587" s="5">
        <f t="shared" si="38"/>
        <v>1</v>
      </c>
      <c r="Y587" s="5">
        <f t="shared" si="39"/>
        <v>2</v>
      </c>
    </row>
    <row r="588" spans="1:25" s="5" customFormat="1" x14ac:dyDescent="0.2">
      <c r="A588" s="3" t="s">
        <v>1277</v>
      </c>
      <c r="B588" s="3" t="s">
        <v>34</v>
      </c>
      <c r="C588" s="3">
        <v>5.7495999999999998E-2</v>
      </c>
      <c r="D588" s="3">
        <v>8.5424000000000003E-4</v>
      </c>
      <c r="E588" s="3">
        <v>5</v>
      </c>
      <c r="F588" s="3" t="s">
        <v>68</v>
      </c>
      <c r="G588" s="3" t="s">
        <v>69</v>
      </c>
      <c r="H588" s="3">
        <v>1</v>
      </c>
      <c r="I588" s="3">
        <v>1380.63987</v>
      </c>
      <c r="J588" s="3">
        <v>119462.4765625</v>
      </c>
      <c r="K588" s="3">
        <v>142231.390625</v>
      </c>
      <c r="L588" s="3">
        <v>2211362</v>
      </c>
      <c r="M588" s="3">
        <v>2748806.25</v>
      </c>
      <c r="N588" s="3">
        <v>2234423.5</v>
      </c>
      <c r="O588" s="3">
        <v>2099402.5</v>
      </c>
      <c r="P588" s="3">
        <v>1950472.5</v>
      </c>
      <c r="Q588" s="3">
        <v>1947176.5</v>
      </c>
      <c r="R588" s="3">
        <v>2.5379999999999999E-4</v>
      </c>
      <c r="S588" s="3">
        <v>1.0460000000000001E-2</v>
      </c>
      <c r="T588" s="3">
        <v>1.98</v>
      </c>
      <c r="U588" s="3">
        <v>46.69</v>
      </c>
      <c r="V588" s="5">
        <f t="shared" si="36"/>
        <v>0</v>
      </c>
      <c r="W588" s="5">
        <f t="shared" si="37"/>
        <v>0</v>
      </c>
      <c r="X588" s="5">
        <f t="shared" si="38"/>
        <v>0</v>
      </c>
      <c r="Y588" s="5">
        <f t="shared" si="39"/>
        <v>0</v>
      </c>
    </row>
    <row r="589" spans="1:25" s="5" customFormat="1" x14ac:dyDescent="0.2">
      <c r="A589" s="3" t="s">
        <v>1303</v>
      </c>
      <c r="B589" s="3" t="s">
        <v>98</v>
      </c>
      <c r="C589" s="3">
        <v>8.9327500000000002E-4</v>
      </c>
      <c r="D589" s="3">
        <v>8.5424000000000003E-4</v>
      </c>
      <c r="E589" s="3">
        <v>2</v>
      </c>
      <c r="F589" s="3" t="s">
        <v>1304</v>
      </c>
      <c r="G589" s="3" t="s">
        <v>104</v>
      </c>
      <c r="H589" s="3">
        <v>1</v>
      </c>
      <c r="I589" s="3">
        <v>1998.98008</v>
      </c>
      <c r="J589" s="3">
        <v>0</v>
      </c>
      <c r="K589" s="3">
        <v>0</v>
      </c>
      <c r="L589" s="3">
        <v>130024.84375</v>
      </c>
      <c r="M589" s="3">
        <v>242561.34375</v>
      </c>
      <c r="N589" s="3">
        <v>0</v>
      </c>
      <c r="O589" s="3">
        <v>0</v>
      </c>
      <c r="P589" s="3">
        <v>0</v>
      </c>
      <c r="Q589" s="3">
        <v>0</v>
      </c>
      <c r="R589" s="3">
        <v>2.5379999999999999E-4</v>
      </c>
      <c r="S589" s="3">
        <v>2.2310000000000002E-5</v>
      </c>
      <c r="T589" s="3">
        <v>2.5</v>
      </c>
      <c r="U589" s="3">
        <v>66.959999999999994</v>
      </c>
      <c r="V589" s="5">
        <f t="shared" si="36"/>
        <v>6</v>
      </c>
      <c r="W589" s="5">
        <f t="shared" si="37"/>
        <v>3</v>
      </c>
      <c r="X589" s="5">
        <f t="shared" si="38"/>
        <v>1</v>
      </c>
      <c r="Y589" s="5">
        <f t="shared" si="39"/>
        <v>2</v>
      </c>
    </row>
    <row r="590" spans="1:25" s="5" customFormat="1" x14ac:dyDescent="0.2">
      <c r="A590" s="3" t="s">
        <v>1305</v>
      </c>
      <c r="B590" s="3" t="s">
        <v>74</v>
      </c>
      <c r="C590" s="3">
        <v>3.5521099999999998E-3</v>
      </c>
      <c r="D590" s="3">
        <v>8.5424000000000003E-4</v>
      </c>
      <c r="E590" s="3">
        <v>14</v>
      </c>
      <c r="F590" s="3" t="s">
        <v>458</v>
      </c>
      <c r="G590" s="3" t="s">
        <v>459</v>
      </c>
      <c r="H590" s="3">
        <v>1</v>
      </c>
      <c r="I590" s="3">
        <v>2026.05385</v>
      </c>
      <c r="J590" s="3">
        <v>438580.84375</v>
      </c>
      <c r="K590" s="3">
        <v>497204.953125</v>
      </c>
      <c r="L590" s="3">
        <v>1674331.3125</v>
      </c>
      <c r="M590" s="3">
        <v>783888.2109375</v>
      </c>
      <c r="N590" s="3">
        <v>609766.0625</v>
      </c>
      <c r="O590" s="3">
        <v>1386312.875</v>
      </c>
      <c r="P590" s="3">
        <v>1374866.5</v>
      </c>
      <c r="Q590" s="3">
        <v>904746.203125</v>
      </c>
      <c r="R590" s="3">
        <v>2.5379999999999999E-4</v>
      </c>
      <c r="S590" s="3">
        <v>1.7029999999999999E-4</v>
      </c>
      <c r="T590" s="3">
        <v>2.8</v>
      </c>
      <c r="U590" s="3">
        <v>38.89</v>
      </c>
      <c r="V590" s="5">
        <f t="shared" si="36"/>
        <v>0</v>
      </c>
      <c r="W590" s="5">
        <f t="shared" si="37"/>
        <v>0</v>
      </c>
      <c r="X590" s="5">
        <f t="shared" si="38"/>
        <v>0</v>
      </c>
      <c r="Y590" s="5">
        <f t="shared" si="39"/>
        <v>0</v>
      </c>
    </row>
    <row r="591" spans="1:25" s="5" customFormat="1" x14ac:dyDescent="0.2">
      <c r="A591" s="3" t="s">
        <v>1306</v>
      </c>
      <c r="B591" s="3" t="s">
        <v>115</v>
      </c>
      <c r="C591" s="3">
        <v>0.100093</v>
      </c>
      <c r="D591" s="3">
        <v>8.5424000000000003E-4</v>
      </c>
      <c r="E591" s="3">
        <v>1</v>
      </c>
      <c r="F591" s="3" t="s">
        <v>977</v>
      </c>
      <c r="G591" s="3" t="s">
        <v>978</v>
      </c>
      <c r="H591" s="3">
        <v>1</v>
      </c>
      <c r="I591" s="3">
        <v>2185.03424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2.5379999999999999E-4</v>
      </c>
      <c r="S591" s="3">
        <v>2.4029999999999999E-2</v>
      </c>
      <c r="T591" s="3">
        <v>1.41</v>
      </c>
      <c r="U591" s="3" t="s">
        <v>45</v>
      </c>
      <c r="V591" s="5">
        <f t="shared" si="36"/>
        <v>8</v>
      </c>
      <c r="W591" s="5">
        <f t="shared" si="37"/>
        <v>3</v>
      </c>
      <c r="X591" s="5">
        <f t="shared" si="38"/>
        <v>3</v>
      </c>
      <c r="Y591" s="5">
        <f t="shared" si="39"/>
        <v>2</v>
      </c>
    </row>
    <row r="592" spans="1:25" s="5" customFormat="1" x14ac:dyDescent="0.2">
      <c r="A592" s="3" t="s">
        <v>1307</v>
      </c>
      <c r="B592" s="3" t="s">
        <v>1308</v>
      </c>
      <c r="C592" s="3">
        <v>1.05149E-3</v>
      </c>
      <c r="D592" s="3">
        <v>8.5424000000000003E-4</v>
      </c>
      <c r="E592" s="3">
        <v>1</v>
      </c>
      <c r="F592" s="3" t="s">
        <v>54</v>
      </c>
      <c r="G592" s="3" t="s">
        <v>55</v>
      </c>
      <c r="H592" s="3">
        <v>3</v>
      </c>
      <c r="I592" s="3">
        <v>3394.5393100000001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2.5379999999999999E-4</v>
      </c>
      <c r="S592" s="3">
        <v>2.83E-5</v>
      </c>
      <c r="T592" s="3">
        <v>4.79</v>
      </c>
      <c r="U592" s="3" t="s">
        <v>45</v>
      </c>
      <c r="V592" s="5">
        <f t="shared" si="36"/>
        <v>8</v>
      </c>
      <c r="W592" s="5">
        <f t="shared" si="37"/>
        <v>3</v>
      </c>
      <c r="X592" s="5">
        <f t="shared" si="38"/>
        <v>3</v>
      </c>
      <c r="Y592" s="5">
        <f t="shared" si="39"/>
        <v>2</v>
      </c>
    </row>
    <row r="593" spans="1:25" s="5" customFormat="1" x14ac:dyDescent="0.2">
      <c r="A593" s="3" t="s">
        <v>1309</v>
      </c>
      <c r="B593" s="3" t="s">
        <v>174</v>
      </c>
      <c r="C593" s="3">
        <v>1.48565E-4</v>
      </c>
      <c r="D593" s="3">
        <v>8.5424000000000003E-4</v>
      </c>
      <c r="E593" s="3">
        <v>8</v>
      </c>
      <c r="F593" s="3" t="s">
        <v>54</v>
      </c>
      <c r="G593" s="3" t="s">
        <v>55</v>
      </c>
      <c r="H593" s="3">
        <v>2</v>
      </c>
      <c r="I593" s="3">
        <v>2527.16705</v>
      </c>
      <c r="J593" s="3">
        <v>0</v>
      </c>
      <c r="K593" s="3">
        <v>0</v>
      </c>
      <c r="L593" s="3">
        <v>704493.375</v>
      </c>
      <c r="M593" s="3">
        <v>942474.1875</v>
      </c>
      <c r="N593" s="3">
        <v>884906.5625</v>
      </c>
      <c r="O593" s="3">
        <v>229234.859375</v>
      </c>
      <c r="P593" s="3">
        <v>289727.25</v>
      </c>
      <c r="Q593" s="3">
        <v>372183.40625</v>
      </c>
      <c r="R593" s="3">
        <v>2.5379999999999999E-4</v>
      </c>
      <c r="S593" s="3">
        <v>1.5859999999999999E-6</v>
      </c>
      <c r="T593" s="3">
        <v>4.63</v>
      </c>
      <c r="U593" s="3">
        <v>58.41</v>
      </c>
      <c r="V593" s="5">
        <f t="shared" si="36"/>
        <v>2</v>
      </c>
      <c r="W593" s="5">
        <f t="shared" si="37"/>
        <v>0</v>
      </c>
      <c r="X593" s="5">
        <f t="shared" si="38"/>
        <v>0</v>
      </c>
      <c r="Y593" s="5">
        <f t="shared" si="39"/>
        <v>2</v>
      </c>
    </row>
    <row r="594" spans="1:25" s="5" customFormat="1" x14ac:dyDescent="0.2">
      <c r="A594" s="3" t="s">
        <v>1310</v>
      </c>
      <c r="B594" s="3" t="s">
        <v>60</v>
      </c>
      <c r="C594" s="3">
        <v>1.4569400000000001E-3</v>
      </c>
      <c r="D594" s="3">
        <v>8.5424000000000003E-4</v>
      </c>
      <c r="E594" s="3">
        <v>4</v>
      </c>
      <c r="F594" s="3" t="s">
        <v>1311</v>
      </c>
      <c r="G594" s="3" t="s">
        <v>1312</v>
      </c>
      <c r="H594" s="3">
        <v>3</v>
      </c>
      <c r="I594" s="3">
        <v>2226.14077</v>
      </c>
      <c r="J594" s="3">
        <v>0</v>
      </c>
      <c r="K594" s="3">
        <v>35628.4140625</v>
      </c>
      <c r="L594" s="3">
        <v>83214.0234375</v>
      </c>
      <c r="M594" s="3">
        <v>76615.83984375</v>
      </c>
      <c r="N594" s="3">
        <v>107549.17578125</v>
      </c>
      <c r="O594" s="3">
        <v>46362.37890625</v>
      </c>
      <c r="P594" s="3">
        <v>69136.9375</v>
      </c>
      <c r="Q594" s="3">
        <v>46949.08984375</v>
      </c>
      <c r="R594" s="3">
        <v>2.5379999999999999E-4</v>
      </c>
      <c r="S594" s="3">
        <v>4.5850000000000003E-5</v>
      </c>
      <c r="T594" s="3">
        <v>3.16</v>
      </c>
      <c r="U594" s="3">
        <v>33.630000000000003</v>
      </c>
      <c r="V594" s="5">
        <f t="shared" si="36"/>
        <v>1</v>
      </c>
      <c r="W594" s="5">
        <f t="shared" si="37"/>
        <v>0</v>
      </c>
      <c r="X594" s="5">
        <f t="shared" si="38"/>
        <v>0</v>
      </c>
      <c r="Y594" s="5">
        <f t="shared" si="39"/>
        <v>1</v>
      </c>
    </row>
    <row r="595" spans="1:25" s="5" customFormat="1" x14ac:dyDescent="0.2">
      <c r="A595" s="3" t="s">
        <v>1313</v>
      </c>
      <c r="B595" s="3" t="s">
        <v>34</v>
      </c>
      <c r="C595" s="3">
        <v>1.77964E-2</v>
      </c>
      <c r="D595" s="3">
        <v>8.5424000000000003E-4</v>
      </c>
      <c r="E595" s="3">
        <v>2</v>
      </c>
      <c r="F595" s="3" t="s">
        <v>68</v>
      </c>
      <c r="G595" s="3" t="s">
        <v>69</v>
      </c>
      <c r="H595" s="3">
        <v>2</v>
      </c>
      <c r="I595" s="3">
        <v>2363.1482299999998</v>
      </c>
      <c r="J595" s="3">
        <v>0</v>
      </c>
      <c r="K595" s="3">
        <v>0</v>
      </c>
      <c r="L595" s="3">
        <v>0</v>
      </c>
      <c r="M595" s="3">
        <v>717189.375</v>
      </c>
      <c r="N595" s="3">
        <v>607005</v>
      </c>
      <c r="O595" s="3">
        <v>0</v>
      </c>
      <c r="P595" s="3">
        <v>253288.921875</v>
      </c>
      <c r="Q595" s="3">
        <v>255296.640625</v>
      </c>
      <c r="R595" s="3">
        <v>2.5379999999999999E-4</v>
      </c>
      <c r="S595" s="3">
        <v>1.825E-3</v>
      </c>
      <c r="T595" s="3">
        <v>2.89</v>
      </c>
      <c r="U595" s="3">
        <v>63.88</v>
      </c>
      <c r="V595" s="5">
        <f t="shared" si="36"/>
        <v>4</v>
      </c>
      <c r="W595" s="5">
        <f t="shared" si="37"/>
        <v>1</v>
      </c>
      <c r="X595" s="5">
        <f t="shared" si="38"/>
        <v>1</v>
      </c>
      <c r="Y595" s="5">
        <f t="shared" si="39"/>
        <v>2</v>
      </c>
    </row>
    <row r="596" spans="1:25" s="5" customFormat="1" x14ac:dyDescent="0.2">
      <c r="A596" s="3" t="s">
        <v>1314</v>
      </c>
      <c r="B596" s="3" t="s">
        <v>34</v>
      </c>
      <c r="C596" s="3">
        <v>3.4942300000000003E-2</v>
      </c>
      <c r="D596" s="3">
        <v>8.5424000000000003E-4</v>
      </c>
      <c r="E596" s="3">
        <v>4</v>
      </c>
      <c r="F596" s="3" t="s">
        <v>1315</v>
      </c>
      <c r="G596" s="3" t="s">
        <v>1316</v>
      </c>
      <c r="H596" s="3">
        <v>1</v>
      </c>
      <c r="I596" s="3">
        <v>1621.8730399999999</v>
      </c>
      <c r="J596" s="3">
        <v>0</v>
      </c>
      <c r="K596" s="3">
        <v>0</v>
      </c>
      <c r="L596" s="3">
        <v>61174.94140625</v>
      </c>
      <c r="M596" s="3">
        <v>65687.2578125</v>
      </c>
      <c r="N596" s="3">
        <v>73386.3359375</v>
      </c>
      <c r="O596" s="3">
        <v>71739.59375</v>
      </c>
      <c r="P596" s="3">
        <v>67260.5703125</v>
      </c>
      <c r="Q596" s="3">
        <v>63324.6875</v>
      </c>
      <c r="R596" s="3">
        <v>2.5379999999999999E-4</v>
      </c>
      <c r="S596" s="3">
        <v>4.9579999999999997E-3</v>
      </c>
      <c r="T596" s="3">
        <v>1.89</v>
      </c>
      <c r="U596" s="3">
        <v>32.29</v>
      </c>
      <c r="V596" s="5">
        <f t="shared" si="36"/>
        <v>2</v>
      </c>
      <c r="W596" s="5">
        <f t="shared" si="37"/>
        <v>0</v>
      </c>
      <c r="X596" s="5">
        <f t="shared" si="38"/>
        <v>0</v>
      </c>
      <c r="Y596" s="5">
        <f t="shared" si="39"/>
        <v>2</v>
      </c>
    </row>
    <row r="597" spans="1:25" s="5" customFormat="1" x14ac:dyDescent="0.2">
      <c r="A597" s="3" t="s">
        <v>1317</v>
      </c>
      <c r="B597" s="3" t="s">
        <v>47</v>
      </c>
      <c r="C597" s="3">
        <v>1.0296E-2</v>
      </c>
      <c r="D597" s="3">
        <v>8.5424000000000003E-4</v>
      </c>
      <c r="E597" s="3">
        <v>8</v>
      </c>
      <c r="F597" s="3" t="s">
        <v>852</v>
      </c>
      <c r="G597" s="3" t="s">
        <v>853</v>
      </c>
      <c r="H597" s="3">
        <v>2</v>
      </c>
      <c r="I597" s="3">
        <v>1833.9752100000001</v>
      </c>
      <c r="J597" s="3">
        <v>37059.01171875</v>
      </c>
      <c r="K597" s="3">
        <v>18597.2265625</v>
      </c>
      <c r="L597" s="3">
        <v>411580.546875</v>
      </c>
      <c r="M597" s="3">
        <v>306015.71386718802</v>
      </c>
      <c r="N597" s="3">
        <v>419124.5390625</v>
      </c>
      <c r="O597" s="3">
        <v>199079.703125</v>
      </c>
      <c r="P597" s="3">
        <v>296484.53125</v>
      </c>
      <c r="Q597" s="3">
        <v>246776.3203125</v>
      </c>
      <c r="R597" s="3">
        <v>2.5379999999999999E-4</v>
      </c>
      <c r="S597" s="3">
        <v>8.1240000000000001E-4</v>
      </c>
      <c r="T597" s="3">
        <v>4.28</v>
      </c>
      <c r="U597" s="3">
        <v>25.73</v>
      </c>
      <c r="V597" s="5">
        <f t="shared" si="36"/>
        <v>0</v>
      </c>
      <c r="W597" s="5">
        <f t="shared" si="37"/>
        <v>0</v>
      </c>
      <c r="X597" s="5">
        <f t="shared" si="38"/>
        <v>0</v>
      </c>
      <c r="Y597" s="5">
        <f t="shared" si="39"/>
        <v>0</v>
      </c>
    </row>
    <row r="598" spans="1:25" s="5" customFormat="1" x14ac:dyDescent="0.2">
      <c r="A598" s="3" t="s">
        <v>1318</v>
      </c>
      <c r="B598" s="3" t="s">
        <v>74</v>
      </c>
      <c r="C598" s="3">
        <v>9.45019E-2</v>
      </c>
      <c r="D598" s="3">
        <v>8.5424000000000003E-4</v>
      </c>
      <c r="E598" s="3">
        <v>1</v>
      </c>
      <c r="F598" s="3" t="s">
        <v>1319</v>
      </c>
      <c r="G598" s="3" t="s">
        <v>1320</v>
      </c>
      <c r="H598" s="3">
        <v>1</v>
      </c>
      <c r="I598" s="3">
        <v>1616.83123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2.5379999999999999E-4</v>
      </c>
      <c r="S598" s="3">
        <v>2.1950000000000001E-2</v>
      </c>
      <c r="T598" s="3">
        <v>1.1299999999999999</v>
      </c>
      <c r="U598" s="3" t="s">
        <v>45</v>
      </c>
      <c r="V598" s="5">
        <f t="shared" si="36"/>
        <v>8</v>
      </c>
      <c r="W598" s="5">
        <f t="shared" si="37"/>
        <v>3</v>
      </c>
      <c r="X598" s="5">
        <f t="shared" si="38"/>
        <v>3</v>
      </c>
      <c r="Y598" s="5">
        <f t="shared" si="39"/>
        <v>2</v>
      </c>
    </row>
    <row r="599" spans="1:25" s="5" customFormat="1" x14ac:dyDescent="0.2">
      <c r="A599" s="3" t="s">
        <v>1321</v>
      </c>
      <c r="B599" s="3" t="s">
        <v>1322</v>
      </c>
      <c r="C599" s="3">
        <v>5.6581999999999997E-4</v>
      </c>
      <c r="D599" s="3">
        <v>8.5424000000000003E-4</v>
      </c>
      <c r="E599" s="3">
        <v>12</v>
      </c>
      <c r="F599" s="3" t="s">
        <v>181</v>
      </c>
      <c r="G599" s="3" t="s">
        <v>182</v>
      </c>
      <c r="H599" s="3">
        <v>2</v>
      </c>
      <c r="I599" s="3">
        <v>2476.2462099999998</v>
      </c>
      <c r="J599" s="3">
        <v>438635.96484375</v>
      </c>
      <c r="K599" s="3">
        <v>408783.84375</v>
      </c>
      <c r="L599" s="3">
        <v>2963260.46875</v>
      </c>
      <c r="M599" s="3">
        <v>3081484.5</v>
      </c>
      <c r="N599" s="3">
        <v>2493810.25</v>
      </c>
      <c r="O599" s="3">
        <v>585574.828125</v>
      </c>
      <c r="P599" s="3">
        <v>619644.3125</v>
      </c>
      <c r="Q599" s="3">
        <v>580922.125</v>
      </c>
      <c r="R599" s="3">
        <v>2.5379999999999999E-4</v>
      </c>
      <c r="S599" s="3">
        <v>1.1389999999999999E-5</v>
      </c>
      <c r="T599" s="3">
        <v>2.83</v>
      </c>
      <c r="U599" s="3">
        <v>52.69</v>
      </c>
      <c r="V599" s="5">
        <f t="shared" si="36"/>
        <v>0</v>
      </c>
      <c r="W599" s="5">
        <f t="shared" si="37"/>
        <v>0</v>
      </c>
      <c r="X599" s="5">
        <f t="shared" si="38"/>
        <v>0</v>
      </c>
      <c r="Y599" s="5">
        <f t="shared" si="39"/>
        <v>0</v>
      </c>
    </row>
    <row r="600" spans="1:25" s="5" customFormat="1" x14ac:dyDescent="0.2">
      <c r="A600" s="3" t="s">
        <v>1321</v>
      </c>
      <c r="B600" s="3" t="s">
        <v>174</v>
      </c>
      <c r="C600" s="3">
        <v>1.94523E-5</v>
      </c>
      <c r="D600" s="3">
        <v>8.5424000000000003E-4</v>
      </c>
      <c r="E600" s="3">
        <v>11</v>
      </c>
      <c r="F600" s="3" t="s">
        <v>181</v>
      </c>
      <c r="G600" s="3" t="s">
        <v>182</v>
      </c>
      <c r="H600" s="3">
        <v>2</v>
      </c>
      <c r="I600" s="3">
        <v>2460.2512900000002</v>
      </c>
      <c r="J600" s="3">
        <v>2375233.25</v>
      </c>
      <c r="K600" s="3">
        <v>2557605.16015625</v>
      </c>
      <c r="L600" s="3">
        <v>4075964.75</v>
      </c>
      <c r="M600" s="3">
        <v>20282658.3125</v>
      </c>
      <c r="N600" s="3">
        <v>15873708.5</v>
      </c>
      <c r="O600" s="3">
        <v>1003914.75</v>
      </c>
      <c r="P600" s="3">
        <v>1185982.375</v>
      </c>
      <c r="Q600" s="3">
        <v>3523560</v>
      </c>
      <c r="R600" s="3">
        <v>2.5379999999999999E-4</v>
      </c>
      <c r="S600" s="3">
        <v>7.959E-8</v>
      </c>
      <c r="T600" s="3">
        <v>5.0599999999999996</v>
      </c>
      <c r="U600" s="3">
        <v>57.84</v>
      </c>
      <c r="V600" s="5">
        <f t="shared" si="36"/>
        <v>0</v>
      </c>
      <c r="W600" s="5">
        <f t="shared" si="37"/>
        <v>0</v>
      </c>
      <c r="X600" s="5">
        <f t="shared" si="38"/>
        <v>0</v>
      </c>
      <c r="Y600" s="5">
        <f t="shared" si="39"/>
        <v>0</v>
      </c>
    </row>
    <row r="601" spans="1:25" s="5" customFormat="1" x14ac:dyDescent="0.2">
      <c r="A601" s="3" t="s">
        <v>1323</v>
      </c>
      <c r="B601" s="3" t="s">
        <v>1324</v>
      </c>
      <c r="C601" s="3">
        <v>7.5372599999999998E-2</v>
      </c>
      <c r="D601" s="3">
        <v>8.5424000000000003E-4</v>
      </c>
      <c r="E601" s="3">
        <v>12</v>
      </c>
      <c r="F601" s="3" t="s">
        <v>737</v>
      </c>
      <c r="G601" s="3" t="s">
        <v>738</v>
      </c>
      <c r="H601" s="3">
        <v>2</v>
      </c>
      <c r="I601" s="3">
        <v>998.58154999999999</v>
      </c>
      <c r="J601" s="3">
        <v>220913.14453125</v>
      </c>
      <c r="K601" s="3">
        <v>341669.900390625</v>
      </c>
      <c r="L601" s="3">
        <v>2508010.59375</v>
      </c>
      <c r="M601" s="3">
        <v>3255817.2421875</v>
      </c>
      <c r="N601" s="3">
        <v>3597510.9921875</v>
      </c>
      <c r="O601" s="3">
        <v>1140252.9785156299</v>
      </c>
      <c r="P601" s="3">
        <v>1347210.3417968799</v>
      </c>
      <c r="Q601" s="3">
        <v>1419192.19921875</v>
      </c>
      <c r="R601" s="3">
        <v>2.5379999999999999E-4</v>
      </c>
      <c r="S601" s="3">
        <v>1.5650000000000001E-2</v>
      </c>
      <c r="T601" s="3">
        <v>2.0499999999999998</v>
      </c>
      <c r="U601" s="3">
        <v>16.02</v>
      </c>
      <c r="V601" s="5">
        <f t="shared" si="36"/>
        <v>0</v>
      </c>
      <c r="W601" s="5">
        <f t="shared" si="37"/>
        <v>0</v>
      </c>
      <c r="X601" s="5">
        <f t="shared" si="38"/>
        <v>0</v>
      </c>
      <c r="Y601" s="5">
        <f t="shared" si="39"/>
        <v>0</v>
      </c>
    </row>
    <row r="602" spans="1:25" s="5" customFormat="1" x14ac:dyDescent="0.2">
      <c r="A602" s="3" t="s">
        <v>1325</v>
      </c>
      <c r="B602" s="3" t="s">
        <v>98</v>
      </c>
      <c r="C602" s="3">
        <v>7.6982200000000001E-2</v>
      </c>
      <c r="D602" s="3">
        <v>8.5424000000000003E-4</v>
      </c>
      <c r="E602" s="3">
        <v>2</v>
      </c>
      <c r="F602" s="3" t="s">
        <v>783</v>
      </c>
      <c r="G602" s="3" t="s">
        <v>784</v>
      </c>
      <c r="H602" s="3">
        <v>2</v>
      </c>
      <c r="I602" s="3">
        <v>2071.0277000000001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2.5379999999999999E-4</v>
      </c>
      <c r="S602" s="3">
        <v>1.61E-2</v>
      </c>
      <c r="T602" s="3">
        <v>2</v>
      </c>
      <c r="U602" s="3" t="s">
        <v>45</v>
      </c>
      <c r="V602" s="5">
        <f t="shared" si="36"/>
        <v>8</v>
      </c>
      <c r="W602" s="5">
        <f t="shared" si="37"/>
        <v>3</v>
      </c>
      <c r="X602" s="5">
        <f t="shared" si="38"/>
        <v>3</v>
      </c>
      <c r="Y602" s="5">
        <f t="shared" si="39"/>
        <v>2</v>
      </c>
    </row>
    <row r="603" spans="1:25" s="5" customFormat="1" x14ac:dyDescent="0.2">
      <c r="A603" s="3" t="s">
        <v>1326</v>
      </c>
      <c r="B603" s="3" t="s">
        <v>42</v>
      </c>
      <c r="C603" s="3">
        <v>6.5620899999999996E-3</v>
      </c>
      <c r="D603" s="3">
        <v>8.5424000000000003E-4</v>
      </c>
      <c r="E603" s="3">
        <v>3</v>
      </c>
      <c r="F603" s="3" t="s">
        <v>1291</v>
      </c>
      <c r="G603" s="3" t="s">
        <v>1292</v>
      </c>
      <c r="H603" s="3">
        <v>2</v>
      </c>
      <c r="I603" s="3">
        <v>2473.1241199999999</v>
      </c>
      <c r="J603" s="3">
        <v>0</v>
      </c>
      <c r="K603" s="3">
        <v>0</v>
      </c>
      <c r="L603" s="3">
        <v>0</v>
      </c>
      <c r="M603" s="3">
        <v>120204.9609375</v>
      </c>
      <c r="N603" s="3">
        <v>218312.3359375</v>
      </c>
      <c r="O603" s="3">
        <v>0</v>
      </c>
      <c r="P603" s="3">
        <v>346518.59375</v>
      </c>
      <c r="Q603" s="3">
        <v>544579.921875</v>
      </c>
      <c r="R603" s="3">
        <v>2.5379999999999999E-4</v>
      </c>
      <c r="S603" s="3">
        <v>4.1899999999999999E-4</v>
      </c>
      <c r="T603" s="3">
        <v>4.1500000000000004</v>
      </c>
      <c r="U603" s="3">
        <v>54.36</v>
      </c>
      <c r="V603" s="5">
        <f t="shared" si="36"/>
        <v>4</v>
      </c>
      <c r="W603" s="5">
        <f t="shared" si="37"/>
        <v>1</v>
      </c>
      <c r="X603" s="5">
        <f t="shared" si="38"/>
        <v>1</v>
      </c>
      <c r="Y603" s="5">
        <f t="shared" si="39"/>
        <v>2</v>
      </c>
    </row>
    <row r="604" spans="1:25" s="5" customFormat="1" x14ac:dyDescent="0.2">
      <c r="A604" s="3" t="s">
        <v>1327</v>
      </c>
      <c r="B604" s="3" t="s">
        <v>26</v>
      </c>
      <c r="C604" s="3">
        <v>2.7126999999999998E-2</v>
      </c>
      <c r="D604" s="3">
        <v>8.5424000000000003E-4</v>
      </c>
      <c r="E604" s="3">
        <v>6</v>
      </c>
      <c r="F604" s="3" t="s">
        <v>1328</v>
      </c>
      <c r="G604" s="3" t="s">
        <v>1329</v>
      </c>
      <c r="H604" s="3">
        <v>2</v>
      </c>
      <c r="I604" s="3">
        <v>1369.7256400000001</v>
      </c>
      <c r="J604" s="3">
        <v>0</v>
      </c>
      <c r="K604" s="3">
        <v>12389.1376953125</v>
      </c>
      <c r="L604" s="3">
        <v>105446.6640625</v>
      </c>
      <c r="M604" s="3">
        <v>143872.390625</v>
      </c>
      <c r="N604" s="3">
        <v>82548.234375</v>
      </c>
      <c r="O604" s="3">
        <v>101520.078125</v>
      </c>
      <c r="P604" s="3">
        <v>72591.0078125</v>
      </c>
      <c r="Q604" s="3">
        <v>90585.21875</v>
      </c>
      <c r="R604" s="3">
        <v>2.5379999999999999E-4</v>
      </c>
      <c r="S604" s="3">
        <v>3.4020000000000001E-3</v>
      </c>
      <c r="T604" s="3">
        <v>2.12</v>
      </c>
      <c r="U604" s="3">
        <v>13.8</v>
      </c>
      <c r="V604" s="5">
        <f t="shared" si="36"/>
        <v>1</v>
      </c>
      <c r="W604" s="5">
        <f t="shared" si="37"/>
        <v>0</v>
      </c>
      <c r="X604" s="5">
        <f t="shared" si="38"/>
        <v>0</v>
      </c>
      <c r="Y604" s="5">
        <f t="shared" si="39"/>
        <v>1</v>
      </c>
    </row>
    <row r="605" spans="1:25" s="5" customFormat="1" x14ac:dyDescent="0.2">
      <c r="A605" s="3" t="s">
        <v>1330</v>
      </c>
      <c r="B605" s="3" t="s">
        <v>1331</v>
      </c>
      <c r="C605" s="3">
        <v>9.8537600000000003E-2</v>
      </c>
      <c r="D605" s="3">
        <v>8.5424000000000003E-4</v>
      </c>
      <c r="E605" s="3">
        <v>2</v>
      </c>
      <c r="F605" s="3" t="s">
        <v>1332</v>
      </c>
      <c r="G605" s="3" t="s">
        <v>1333</v>
      </c>
      <c r="H605" s="3">
        <v>1</v>
      </c>
      <c r="I605" s="3">
        <v>1558.7392500000001</v>
      </c>
      <c r="J605" s="3">
        <v>0</v>
      </c>
      <c r="K605" s="3">
        <v>0</v>
      </c>
      <c r="L605" s="3">
        <v>73801.8984375</v>
      </c>
      <c r="M605" s="3">
        <v>132990.5</v>
      </c>
      <c r="N605" s="3">
        <v>121995.53125</v>
      </c>
      <c r="O605" s="3">
        <v>69445.53125</v>
      </c>
      <c r="P605" s="3">
        <v>115322.5390625</v>
      </c>
      <c r="Q605" s="3">
        <v>64476.53125</v>
      </c>
      <c r="R605" s="3">
        <v>2.5379999999999999E-4</v>
      </c>
      <c r="S605" s="3">
        <v>2.3470000000000001E-2</v>
      </c>
      <c r="T605" s="3">
        <v>1.92</v>
      </c>
      <c r="U605" s="3">
        <v>43.86</v>
      </c>
      <c r="V605" s="5">
        <f t="shared" si="36"/>
        <v>2</v>
      </c>
      <c r="W605" s="5">
        <f t="shared" si="37"/>
        <v>0</v>
      </c>
      <c r="X605" s="5">
        <f t="shared" si="38"/>
        <v>0</v>
      </c>
      <c r="Y605" s="5">
        <f t="shared" si="39"/>
        <v>2</v>
      </c>
    </row>
    <row r="606" spans="1:25" s="5" customFormat="1" x14ac:dyDescent="0.2">
      <c r="A606" s="3" t="s">
        <v>1330</v>
      </c>
      <c r="B606" s="3" t="s">
        <v>98</v>
      </c>
      <c r="C606" s="3">
        <v>3.40151E-2</v>
      </c>
      <c r="D606" s="3">
        <v>8.5424000000000003E-4</v>
      </c>
      <c r="E606" s="3">
        <v>3</v>
      </c>
      <c r="F606" s="3" t="s">
        <v>1332</v>
      </c>
      <c r="G606" s="3" t="s">
        <v>1333</v>
      </c>
      <c r="H606" s="3">
        <v>1</v>
      </c>
      <c r="I606" s="3">
        <v>1542.74433</v>
      </c>
      <c r="J606" s="3">
        <v>0</v>
      </c>
      <c r="K606" s="3">
        <v>0</v>
      </c>
      <c r="L606" s="3">
        <v>0</v>
      </c>
      <c r="M606" s="3">
        <v>237866.59375</v>
      </c>
      <c r="N606" s="3">
        <v>120101.4453125</v>
      </c>
      <c r="O606" s="3">
        <v>0</v>
      </c>
      <c r="P606" s="3">
        <v>116357.53125</v>
      </c>
      <c r="Q606" s="3">
        <v>160572.109375</v>
      </c>
      <c r="R606" s="3">
        <v>2.5379999999999999E-4</v>
      </c>
      <c r="S606" s="3">
        <v>4.777E-3</v>
      </c>
      <c r="T606" s="3">
        <v>2.23</v>
      </c>
      <c r="U606" s="3">
        <v>51.53</v>
      </c>
      <c r="V606" s="5">
        <f t="shared" si="36"/>
        <v>4</v>
      </c>
      <c r="W606" s="5">
        <f t="shared" si="37"/>
        <v>1</v>
      </c>
      <c r="X606" s="5">
        <f t="shared" si="38"/>
        <v>1</v>
      </c>
      <c r="Y606" s="5">
        <f t="shared" si="39"/>
        <v>2</v>
      </c>
    </row>
    <row r="607" spans="1:25" s="5" customFormat="1" x14ac:dyDescent="0.2">
      <c r="A607" s="3" t="s">
        <v>1334</v>
      </c>
      <c r="B607" s="3" t="s">
        <v>98</v>
      </c>
      <c r="C607" s="3">
        <v>4.1494400000000001E-2</v>
      </c>
      <c r="D607" s="3">
        <v>8.5424000000000003E-4</v>
      </c>
      <c r="E607" s="3">
        <v>5</v>
      </c>
      <c r="F607" s="3" t="s">
        <v>1335</v>
      </c>
      <c r="G607" s="3" t="s">
        <v>104</v>
      </c>
      <c r="H607" s="3">
        <v>1</v>
      </c>
      <c r="I607" s="3">
        <v>1539.8199400000001</v>
      </c>
      <c r="J607" s="3">
        <v>102721.2109375</v>
      </c>
      <c r="K607" s="3">
        <v>125831.2734375</v>
      </c>
      <c r="L607" s="3">
        <v>650762</v>
      </c>
      <c r="M607" s="3">
        <v>952051.9375</v>
      </c>
      <c r="N607" s="3">
        <v>774596.4375</v>
      </c>
      <c r="O607" s="3">
        <v>266846.875</v>
      </c>
      <c r="P607" s="3">
        <v>278925.46875</v>
      </c>
      <c r="Q607" s="3">
        <v>245283.109375</v>
      </c>
      <c r="R607" s="3">
        <v>2.5379999999999999E-4</v>
      </c>
      <c r="S607" s="3">
        <v>6.4310000000000001E-3</v>
      </c>
      <c r="T607" s="3">
        <v>2.0299999999999998</v>
      </c>
      <c r="U607" s="3">
        <v>53.53</v>
      </c>
      <c r="V607" s="5">
        <f t="shared" si="36"/>
        <v>0</v>
      </c>
      <c r="W607" s="5">
        <f t="shared" si="37"/>
        <v>0</v>
      </c>
      <c r="X607" s="5">
        <f t="shared" si="38"/>
        <v>0</v>
      </c>
      <c r="Y607" s="5">
        <f t="shared" si="39"/>
        <v>0</v>
      </c>
    </row>
    <row r="608" spans="1:25" s="5" customFormat="1" x14ac:dyDescent="0.2">
      <c r="A608" s="3" t="s">
        <v>1336</v>
      </c>
      <c r="B608" s="3" t="s">
        <v>1337</v>
      </c>
      <c r="C608" s="3">
        <v>3.5130700000000001E-2</v>
      </c>
      <c r="D608" s="3">
        <v>8.5424000000000003E-4</v>
      </c>
      <c r="E608" s="3">
        <v>2</v>
      </c>
      <c r="F608" s="3" t="s">
        <v>1338</v>
      </c>
      <c r="G608" s="3" t="s">
        <v>1339</v>
      </c>
      <c r="H608" s="3">
        <v>2</v>
      </c>
      <c r="I608" s="3">
        <v>2190.1297199999999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2.5379999999999999E-4</v>
      </c>
      <c r="S608" s="3">
        <v>4.9969999999999997E-3</v>
      </c>
      <c r="T608" s="3">
        <v>1.88</v>
      </c>
      <c r="U608" s="3" t="s">
        <v>45</v>
      </c>
      <c r="V608" s="5">
        <f t="shared" si="36"/>
        <v>8</v>
      </c>
      <c r="W608" s="5">
        <f t="shared" si="37"/>
        <v>3</v>
      </c>
      <c r="X608" s="5">
        <f t="shared" si="38"/>
        <v>3</v>
      </c>
      <c r="Y608" s="5">
        <f t="shared" si="39"/>
        <v>2</v>
      </c>
    </row>
    <row r="609" spans="1:25" s="5" customFormat="1" x14ac:dyDescent="0.2">
      <c r="A609" s="3" t="s">
        <v>1340</v>
      </c>
      <c r="B609" s="3" t="s">
        <v>26</v>
      </c>
      <c r="C609" s="3">
        <v>1.8990199999999999E-2</v>
      </c>
      <c r="D609" s="3">
        <v>8.5424000000000003E-4</v>
      </c>
      <c r="E609" s="3">
        <v>1</v>
      </c>
      <c r="F609" s="3" t="s">
        <v>1341</v>
      </c>
      <c r="G609" s="3" t="s">
        <v>1342</v>
      </c>
      <c r="H609" s="3">
        <v>1</v>
      </c>
      <c r="I609" s="3">
        <v>1517.7991999999999</v>
      </c>
      <c r="J609" s="3">
        <v>51223.12109375</v>
      </c>
      <c r="K609" s="3">
        <v>0</v>
      </c>
      <c r="L609" s="3">
        <v>45558.72265625</v>
      </c>
      <c r="M609" s="3">
        <v>97102.7421875</v>
      </c>
      <c r="N609" s="3">
        <v>42474.2734375</v>
      </c>
      <c r="O609" s="3">
        <v>0</v>
      </c>
      <c r="P609" s="3">
        <v>47832.05078125</v>
      </c>
      <c r="Q609" s="3">
        <v>0</v>
      </c>
      <c r="R609" s="3">
        <v>2.5379999999999999E-4</v>
      </c>
      <c r="S609" s="3">
        <v>2.0170000000000001E-3</v>
      </c>
      <c r="T609" s="3">
        <v>2.58</v>
      </c>
      <c r="U609" s="3">
        <v>37.15</v>
      </c>
      <c r="V609" s="5">
        <f t="shared" si="36"/>
        <v>3</v>
      </c>
      <c r="W609" s="5">
        <f t="shared" si="37"/>
        <v>2</v>
      </c>
      <c r="X609" s="5">
        <f t="shared" si="38"/>
        <v>0</v>
      </c>
      <c r="Y609" s="5">
        <f t="shared" si="39"/>
        <v>1</v>
      </c>
    </row>
    <row r="610" spans="1:25" s="5" customFormat="1" x14ac:dyDescent="0.2">
      <c r="A610" s="3" t="s">
        <v>1343</v>
      </c>
      <c r="B610" s="3" t="s">
        <v>86</v>
      </c>
      <c r="C610" s="3">
        <v>4.06136E-2</v>
      </c>
      <c r="D610" s="3">
        <v>8.5424000000000003E-4</v>
      </c>
      <c r="E610" s="3">
        <v>2</v>
      </c>
      <c r="F610" s="3" t="s">
        <v>1344</v>
      </c>
      <c r="G610" s="3" t="s">
        <v>1345</v>
      </c>
      <c r="H610" s="3">
        <v>1</v>
      </c>
      <c r="I610" s="3">
        <v>3339.6902700000001</v>
      </c>
      <c r="J610" s="3">
        <v>0</v>
      </c>
      <c r="K610" s="3">
        <v>0</v>
      </c>
      <c r="L610" s="3">
        <v>115071.421875</v>
      </c>
      <c r="M610" s="3">
        <v>167110.140625</v>
      </c>
      <c r="N610" s="3">
        <v>119110.6796875</v>
      </c>
      <c r="O610" s="3">
        <v>0</v>
      </c>
      <c r="P610" s="3">
        <v>0</v>
      </c>
      <c r="Q610" s="3">
        <v>0</v>
      </c>
      <c r="R610" s="3">
        <v>2.5379999999999999E-4</v>
      </c>
      <c r="S610" s="3">
        <v>6.221E-3</v>
      </c>
      <c r="T610" s="3">
        <v>2.79</v>
      </c>
      <c r="U610" s="3">
        <v>62.41</v>
      </c>
      <c r="V610" s="5">
        <f t="shared" si="36"/>
        <v>5</v>
      </c>
      <c r="W610" s="5">
        <f t="shared" si="37"/>
        <v>3</v>
      </c>
      <c r="X610" s="5">
        <f t="shared" si="38"/>
        <v>0</v>
      </c>
      <c r="Y610" s="5">
        <f t="shared" si="39"/>
        <v>2</v>
      </c>
    </row>
    <row r="611" spans="1:25" s="5" customFormat="1" x14ac:dyDescent="0.2">
      <c r="A611" s="3" t="s">
        <v>1346</v>
      </c>
      <c r="B611" s="3" t="s">
        <v>115</v>
      </c>
      <c r="C611" s="3">
        <v>6.8163E-3</v>
      </c>
      <c r="D611" s="3">
        <v>8.5424000000000003E-4</v>
      </c>
      <c r="E611" s="3">
        <v>1</v>
      </c>
      <c r="F611" s="3" t="s">
        <v>1347</v>
      </c>
      <c r="G611" s="3" t="s">
        <v>1348</v>
      </c>
      <c r="H611" s="3">
        <v>1</v>
      </c>
      <c r="I611" s="3">
        <v>2254.0880699999998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2.5379999999999999E-4</v>
      </c>
      <c r="S611" s="3">
        <v>4.4490000000000003E-4</v>
      </c>
      <c r="T611" s="3">
        <v>3.12</v>
      </c>
      <c r="U611" s="3" t="s">
        <v>45</v>
      </c>
      <c r="V611" s="5">
        <f t="shared" si="36"/>
        <v>8</v>
      </c>
      <c r="W611" s="5">
        <f t="shared" si="37"/>
        <v>3</v>
      </c>
      <c r="X611" s="5">
        <f t="shared" si="38"/>
        <v>3</v>
      </c>
      <c r="Y611" s="5">
        <f t="shared" si="39"/>
        <v>2</v>
      </c>
    </row>
    <row r="612" spans="1:25" s="5" customFormat="1" x14ac:dyDescent="0.2">
      <c r="A612" s="3" t="s">
        <v>1349</v>
      </c>
      <c r="B612" s="3" t="s">
        <v>26</v>
      </c>
      <c r="C612" s="3">
        <v>1.6950300000000001E-2</v>
      </c>
      <c r="D612" s="3">
        <v>8.5424000000000003E-4</v>
      </c>
      <c r="E612" s="3">
        <v>1</v>
      </c>
      <c r="F612" s="3" t="s">
        <v>1350</v>
      </c>
      <c r="G612" s="3" t="s">
        <v>104</v>
      </c>
      <c r="H612" s="3">
        <v>2</v>
      </c>
      <c r="I612" s="3">
        <v>2155.13283</v>
      </c>
      <c r="J612" s="3">
        <v>0</v>
      </c>
      <c r="K612" s="3">
        <v>0</v>
      </c>
      <c r="L612" s="3">
        <v>153285.234375</v>
      </c>
      <c r="M612" s="3">
        <v>148573.015625</v>
      </c>
      <c r="N612" s="3">
        <v>0</v>
      </c>
      <c r="O612" s="3">
        <v>0</v>
      </c>
      <c r="P612" s="3">
        <v>0</v>
      </c>
      <c r="Q612" s="3">
        <v>0</v>
      </c>
      <c r="R612" s="3">
        <v>2.5379999999999999E-4</v>
      </c>
      <c r="S612" s="3">
        <v>1.699E-3</v>
      </c>
      <c r="T612" s="3">
        <v>2.86</v>
      </c>
      <c r="U612" s="3">
        <v>62.87</v>
      </c>
      <c r="V612" s="5">
        <f t="shared" si="36"/>
        <v>6</v>
      </c>
      <c r="W612" s="5">
        <f t="shared" si="37"/>
        <v>3</v>
      </c>
      <c r="X612" s="5">
        <f t="shared" si="38"/>
        <v>1</v>
      </c>
      <c r="Y612" s="5">
        <f t="shared" si="39"/>
        <v>2</v>
      </c>
    </row>
    <row r="613" spans="1:25" s="5" customFormat="1" x14ac:dyDescent="0.2">
      <c r="A613" s="3" t="s">
        <v>1351</v>
      </c>
      <c r="B613" s="3" t="s">
        <v>26</v>
      </c>
      <c r="C613" s="3">
        <v>6.5326400000000007E-2</v>
      </c>
      <c r="D613" s="3">
        <v>8.5424000000000003E-4</v>
      </c>
      <c r="E613" s="3">
        <v>9</v>
      </c>
      <c r="F613" s="3" t="s">
        <v>522</v>
      </c>
      <c r="G613" s="3" t="s">
        <v>523</v>
      </c>
      <c r="H613" s="3">
        <v>1</v>
      </c>
      <c r="I613" s="3">
        <v>1313.6704400000001</v>
      </c>
      <c r="J613" s="3">
        <v>230556.9375</v>
      </c>
      <c r="K613" s="3">
        <v>231532.640625</v>
      </c>
      <c r="L613" s="3">
        <v>574682.3125</v>
      </c>
      <c r="M613" s="3">
        <v>1028047.1875</v>
      </c>
      <c r="N613" s="3">
        <v>851478</v>
      </c>
      <c r="O613" s="3">
        <v>485371.09375</v>
      </c>
      <c r="P613" s="3">
        <v>482068.34375</v>
      </c>
      <c r="Q613" s="3">
        <v>549798.3125</v>
      </c>
      <c r="R613" s="3">
        <v>2.5379999999999999E-4</v>
      </c>
      <c r="S613" s="3">
        <v>1.259E-2</v>
      </c>
      <c r="T613" s="3">
        <v>1.85</v>
      </c>
      <c r="U613" s="3">
        <v>48.09</v>
      </c>
      <c r="V613" s="5">
        <f t="shared" si="36"/>
        <v>0</v>
      </c>
      <c r="W613" s="5">
        <f t="shared" si="37"/>
        <v>0</v>
      </c>
      <c r="X613" s="5">
        <f t="shared" si="38"/>
        <v>0</v>
      </c>
      <c r="Y613" s="5">
        <f t="shared" si="39"/>
        <v>0</v>
      </c>
    </row>
    <row r="614" spans="1:25" s="5" customFormat="1" x14ac:dyDescent="0.2">
      <c r="A614" s="3" t="s">
        <v>1352</v>
      </c>
      <c r="B614" s="3" t="s">
        <v>38</v>
      </c>
      <c r="C614" s="3">
        <v>1.8265299999999999E-4</v>
      </c>
      <c r="D614" s="3">
        <v>8.5424000000000003E-4</v>
      </c>
      <c r="E614" s="3">
        <v>12</v>
      </c>
      <c r="F614" s="3" t="s">
        <v>92</v>
      </c>
      <c r="G614" s="3" t="s">
        <v>93</v>
      </c>
      <c r="H614" s="3">
        <v>2</v>
      </c>
      <c r="I614" s="3">
        <v>2371.2173499999999</v>
      </c>
      <c r="J614" s="3">
        <v>0</v>
      </c>
      <c r="K614" s="3">
        <v>0</v>
      </c>
      <c r="L614" s="3">
        <v>1083844.125</v>
      </c>
      <c r="M614" s="3">
        <v>1066610.75</v>
      </c>
      <c r="N614" s="3">
        <v>1107388.96875</v>
      </c>
      <c r="O614" s="3">
        <v>503034.828125</v>
      </c>
      <c r="P614" s="3">
        <v>708902.3125</v>
      </c>
      <c r="Q614" s="3">
        <v>866987.8125</v>
      </c>
      <c r="R614" s="3">
        <v>2.5379999999999999E-4</v>
      </c>
      <c r="S614" s="3">
        <v>2.1440000000000001E-6</v>
      </c>
      <c r="T614" s="3">
        <v>4.4800000000000004</v>
      </c>
      <c r="U614" s="3">
        <v>55.46</v>
      </c>
      <c r="V614" s="5">
        <f t="shared" si="36"/>
        <v>2</v>
      </c>
      <c r="W614" s="5">
        <f t="shared" si="37"/>
        <v>0</v>
      </c>
      <c r="X614" s="5">
        <f t="shared" si="38"/>
        <v>0</v>
      </c>
      <c r="Y614" s="5">
        <f t="shared" si="39"/>
        <v>2</v>
      </c>
    </row>
    <row r="615" spans="1:25" s="5" customFormat="1" x14ac:dyDescent="0.2">
      <c r="A615" s="3" t="s">
        <v>1353</v>
      </c>
      <c r="B615" s="3" t="s">
        <v>38</v>
      </c>
      <c r="C615" s="3">
        <v>2.2382299999999999E-3</v>
      </c>
      <c r="D615" s="3">
        <v>8.5424000000000003E-4</v>
      </c>
      <c r="E615" s="3">
        <v>3</v>
      </c>
      <c r="F615" s="3" t="s">
        <v>92</v>
      </c>
      <c r="G615" s="3" t="s">
        <v>93</v>
      </c>
      <c r="H615" s="3">
        <v>1</v>
      </c>
      <c r="I615" s="3">
        <v>2243.12239</v>
      </c>
      <c r="J615" s="3">
        <v>0</v>
      </c>
      <c r="K615" s="3">
        <v>0</v>
      </c>
      <c r="L615" s="3">
        <v>0</v>
      </c>
      <c r="M615" s="3">
        <v>437807.53125</v>
      </c>
      <c r="N615" s="3">
        <v>286143.09375</v>
      </c>
      <c r="O615" s="3">
        <v>0</v>
      </c>
      <c r="P615" s="3">
        <v>0</v>
      </c>
      <c r="Q615" s="3">
        <v>0</v>
      </c>
      <c r="R615" s="3">
        <v>2.5379999999999999E-4</v>
      </c>
      <c r="S615" s="3">
        <v>8.6409999999999994E-5</v>
      </c>
      <c r="T615" s="3">
        <v>3.44</v>
      </c>
      <c r="U615" s="3">
        <v>59.9</v>
      </c>
      <c r="V615" s="5">
        <f t="shared" si="36"/>
        <v>6</v>
      </c>
      <c r="W615" s="5">
        <f t="shared" si="37"/>
        <v>3</v>
      </c>
      <c r="X615" s="5">
        <f t="shared" si="38"/>
        <v>1</v>
      </c>
      <c r="Y615" s="5">
        <f t="shared" si="39"/>
        <v>2</v>
      </c>
    </row>
    <row r="616" spans="1:25" s="5" customFormat="1" x14ac:dyDescent="0.2">
      <c r="A616" s="3" t="s">
        <v>1354</v>
      </c>
      <c r="B616" s="3" t="s">
        <v>157</v>
      </c>
      <c r="C616" s="3">
        <v>6.9620399999999999E-2</v>
      </c>
      <c r="D616" s="3">
        <v>8.5424000000000003E-4</v>
      </c>
      <c r="E616" s="3">
        <v>3</v>
      </c>
      <c r="F616" s="3" t="s">
        <v>870</v>
      </c>
      <c r="G616" s="3" t="s">
        <v>137</v>
      </c>
      <c r="H616" s="3">
        <v>1</v>
      </c>
      <c r="I616" s="3">
        <v>1056.5870299999999</v>
      </c>
      <c r="J616" s="3">
        <v>0</v>
      </c>
      <c r="K616" s="3">
        <v>0</v>
      </c>
      <c r="L616" s="3">
        <v>47929.60546875</v>
      </c>
      <c r="M616" s="3">
        <v>59428.66015625</v>
      </c>
      <c r="N616" s="3">
        <v>44250.56640625</v>
      </c>
      <c r="O616" s="3">
        <v>226491.6875</v>
      </c>
      <c r="P616" s="3">
        <v>212171.125</v>
      </c>
      <c r="Q616" s="3">
        <v>152418.890625</v>
      </c>
      <c r="R616" s="3">
        <v>2.5379999999999999E-4</v>
      </c>
      <c r="S616" s="3">
        <v>1.392E-2</v>
      </c>
      <c r="T616" s="3">
        <v>2.4900000000000002</v>
      </c>
      <c r="U616" s="3">
        <v>33.47</v>
      </c>
      <c r="V616" s="5">
        <f t="shared" si="36"/>
        <v>2</v>
      </c>
      <c r="W616" s="5">
        <f t="shared" si="37"/>
        <v>0</v>
      </c>
      <c r="X616" s="5">
        <f t="shared" si="38"/>
        <v>0</v>
      </c>
      <c r="Y616" s="5">
        <f t="shared" si="39"/>
        <v>2</v>
      </c>
    </row>
    <row r="617" spans="1:25" s="5" customFormat="1" x14ac:dyDescent="0.2">
      <c r="A617" s="3" t="s">
        <v>1355</v>
      </c>
      <c r="B617" s="3" t="s">
        <v>47</v>
      </c>
      <c r="C617" s="3">
        <v>1.6066800000000001E-3</v>
      </c>
      <c r="D617" s="3">
        <v>8.5424000000000003E-4</v>
      </c>
      <c r="E617" s="3">
        <v>3</v>
      </c>
      <c r="F617" s="3" t="s">
        <v>1356</v>
      </c>
      <c r="G617" s="3" t="s">
        <v>1357</v>
      </c>
      <c r="H617" s="3">
        <v>2</v>
      </c>
      <c r="I617" s="3">
        <v>2130.0872800000002</v>
      </c>
      <c r="J617" s="3">
        <v>0</v>
      </c>
      <c r="K617" s="3">
        <v>0</v>
      </c>
      <c r="L617" s="3">
        <v>289220.125</v>
      </c>
      <c r="M617" s="3">
        <v>595912.5</v>
      </c>
      <c r="N617" s="3">
        <v>547451.1875</v>
      </c>
      <c r="O617" s="3">
        <v>294393.53125</v>
      </c>
      <c r="P617" s="3">
        <v>558177.9375</v>
      </c>
      <c r="Q617" s="3">
        <v>395381.28125</v>
      </c>
      <c r="R617" s="3">
        <v>2.5379999999999999E-4</v>
      </c>
      <c r="S617" s="3">
        <v>5.2989999999999999E-5</v>
      </c>
      <c r="T617" s="3">
        <v>4.18</v>
      </c>
      <c r="U617" s="3">
        <v>44.05</v>
      </c>
      <c r="V617" s="5">
        <f t="shared" si="36"/>
        <v>2</v>
      </c>
      <c r="W617" s="5">
        <f t="shared" si="37"/>
        <v>0</v>
      </c>
      <c r="X617" s="5">
        <f t="shared" si="38"/>
        <v>0</v>
      </c>
      <c r="Y617" s="5">
        <f t="shared" si="39"/>
        <v>2</v>
      </c>
    </row>
    <row r="618" spans="1:25" s="5" customFormat="1" x14ac:dyDescent="0.2">
      <c r="A618" s="3" t="s">
        <v>1358</v>
      </c>
      <c r="B618" s="3" t="s">
        <v>26</v>
      </c>
      <c r="C618" s="3">
        <v>1.3428699999999999E-3</v>
      </c>
      <c r="D618" s="3">
        <v>8.5424000000000003E-4</v>
      </c>
      <c r="E618" s="3">
        <v>2</v>
      </c>
      <c r="F618" s="3" t="s">
        <v>1249</v>
      </c>
      <c r="G618" s="3" t="s">
        <v>1250</v>
      </c>
      <c r="H618" s="3">
        <v>1</v>
      </c>
      <c r="I618" s="3">
        <v>2684.3851399999999</v>
      </c>
      <c r="J618" s="3">
        <v>0</v>
      </c>
      <c r="K618" s="3">
        <v>487356.625</v>
      </c>
      <c r="L618" s="3">
        <v>1309779.25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2.5379999999999999E-4</v>
      </c>
      <c r="S618" s="3">
        <v>4.0679999999999997E-5</v>
      </c>
      <c r="T618" s="3">
        <v>3.21</v>
      </c>
      <c r="U618" s="3">
        <v>73.010000000000005</v>
      </c>
      <c r="V618" s="5">
        <f t="shared" si="36"/>
        <v>6</v>
      </c>
      <c r="W618" s="5">
        <f t="shared" si="37"/>
        <v>3</v>
      </c>
      <c r="X618" s="5">
        <f t="shared" si="38"/>
        <v>2</v>
      </c>
      <c r="Y618" s="5">
        <f t="shared" si="39"/>
        <v>1</v>
      </c>
    </row>
    <row r="619" spans="1:25" s="5" customFormat="1" x14ac:dyDescent="0.2">
      <c r="A619" s="3" t="s">
        <v>1359</v>
      </c>
      <c r="B619" s="3" t="s">
        <v>98</v>
      </c>
      <c r="C619" s="3">
        <v>2.16643E-3</v>
      </c>
      <c r="D619" s="3">
        <v>8.5424000000000003E-4</v>
      </c>
      <c r="E619" s="3">
        <v>7</v>
      </c>
      <c r="F619" s="3" t="s">
        <v>1360</v>
      </c>
      <c r="G619" s="3" t="s">
        <v>1361</v>
      </c>
      <c r="H619" s="3">
        <v>2</v>
      </c>
      <c r="I619" s="3">
        <v>1914.9854399999999</v>
      </c>
      <c r="J619" s="3">
        <v>0</v>
      </c>
      <c r="K619" s="3">
        <v>0</v>
      </c>
      <c r="L619" s="3">
        <v>255911.5625</v>
      </c>
      <c r="M619" s="3">
        <v>288365.03125</v>
      </c>
      <c r="N619" s="3">
        <v>280710.625</v>
      </c>
      <c r="O619" s="3">
        <v>270451.125</v>
      </c>
      <c r="P619" s="3">
        <v>298943.25</v>
      </c>
      <c r="Q619" s="3">
        <v>310128.875</v>
      </c>
      <c r="R619" s="3">
        <v>2.5379999999999999E-4</v>
      </c>
      <c r="S619" s="3">
        <v>8.2200000000000006E-5</v>
      </c>
      <c r="T619" s="3">
        <v>2.86</v>
      </c>
      <c r="U619" s="3">
        <v>47.16</v>
      </c>
      <c r="V619" s="5">
        <f t="shared" si="36"/>
        <v>2</v>
      </c>
      <c r="W619" s="5">
        <f t="shared" si="37"/>
        <v>0</v>
      </c>
      <c r="X619" s="5">
        <f t="shared" si="38"/>
        <v>0</v>
      </c>
      <c r="Y619" s="5">
        <f t="shared" si="39"/>
        <v>2</v>
      </c>
    </row>
    <row r="620" spans="1:25" s="5" customFormat="1" x14ac:dyDescent="0.2">
      <c r="A620" s="3" t="s">
        <v>1362</v>
      </c>
      <c r="B620" s="3" t="s">
        <v>174</v>
      </c>
      <c r="C620" s="3">
        <v>1.4884700000000001E-2</v>
      </c>
      <c r="D620" s="3">
        <v>8.5424000000000003E-4</v>
      </c>
      <c r="E620" s="3">
        <v>3</v>
      </c>
      <c r="F620" s="3" t="s">
        <v>1363</v>
      </c>
      <c r="G620" s="3" t="s">
        <v>1364</v>
      </c>
      <c r="H620" s="3">
        <v>3</v>
      </c>
      <c r="I620" s="3">
        <v>3111.4053800000002</v>
      </c>
      <c r="J620" s="3">
        <v>0</v>
      </c>
      <c r="K620" s="3">
        <v>76380.15625</v>
      </c>
      <c r="L620" s="3">
        <v>664544.3125</v>
      </c>
      <c r="M620" s="3">
        <v>902864.90625</v>
      </c>
      <c r="N620" s="3">
        <v>1292568.4375</v>
      </c>
      <c r="O620" s="3">
        <v>178578.8671875</v>
      </c>
      <c r="P620" s="3">
        <v>719400.140625</v>
      </c>
      <c r="Q620" s="3">
        <v>661311.40625</v>
      </c>
      <c r="R620" s="3">
        <v>2.5379999999999999E-4</v>
      </c>
      <c r="S620" s="3">
        <v>1.403E-3</v>
      </c>
      <c r="T620" s="3">
        <v>3.51</v>
      </c>
      <c r="U620" s="3">
        <v>56.79</v>
      </c>
      <c r="V620" s="5">
        <f t="shared" si="36"/>
        <v>1</v>
      </c>
      <c r="W620" s="5">
        <f t="shared" si="37"/>
        <v>0</v>
      </c>
      <c r="X620" s="5">
        <f t="shared" si="38"/>
        <v>0</v>
      </c>
      <c r="Y620" s="5">
        <f t="shared" si="39"/>
        <v>1</v>
      </c>
    </row>
    <row r="621" spans="1:25" s="5" customFormat="1" x14ac:dyDescent="0.2">
      <c r="A621" s="3" t="s">
        <v>1365</v>
      </c>
      <c r="B621" s="3" t="s">
        <v>174</v>
      </c>
      <c r="C621" s="3">
        <v>3.6499200000000001E-3</v>
      </c>
      <c r="D621" s="3">
        <v>8.5424000000000003E-4</v>
      </c>
      <c r="E621" s="3">
        <v>2</v>
      </c>
      <c r="F621" s="3" t="s">
        <v>1363</v>
      </c>
      <c r="G621" s="3" t="s">
        <v>1364</v>
      </c>
      <c r="H621" s="3">
        <v>2</v>
      </c>
      <c r="I621" s="3">
        <v>2593.1201000000001</v>
      </c>
      <c r="J621" s="3">
        <v>0</v>
      </c>
      <c r="K621" s="3">
        <v>0</v>
      </c>
      <c r="L621" s="3">
        <v>147123.03125</v>
      </c>
      <c r="M621" s="3">
        <v>252189.5</v>
      </c>
      <c r="N621" s="3">
        <v>0</v>
      </c>
      <c r="O621" s="3">
        <v>0</v>
      </c>
      <c r="P621" s="3">
        <v>0</v>
      </c>
      <c r="Q621" s="3">
        <v>0</v>
      </c>
      <c r="R621" s="3">
        <v>2.5379999999999999E-4</v>
      </c>
      <c r="S621" s="3">
        <v>1.7670000000000001E-4</v>
      </c>
      <c r="T621" s="3">
        <v>3.47</v>
      </c>
      <c r="U621" s="3">
        <v>55.91</v>
      </c>
      <c r="V621" s="5">
        <f t="shared" si="36"/>
        <v>6</v>
      </c>
      <c r="W621" s="5">
        <f t="shared" si="37"/>
        <v>3</v>
      </c>
      <c r="X621" s="5">
        <f t="shared" si="38"/>
        <v>1</v>
      </c>
      <c r="Y621" s="5">
        <f t="shared" si="39"/>
        <v>2</v>
      </c>
    </row>
    <row r="622" spans="1:25" s="5" customFormat="1" x14ac:dyDescent="0.2">
      <c r="A622" s="3" t="s">
        <v>1366</v>
      </c>
      <c r="B622" s="3" t="s">
        <v>115</v>
      </c>
      <c r="C622" s="3">
        <v>1.5884100000000002E-2</v>
      </c>
      <c r="D622" s="3">
        <v>8.5424000000000003E-4</v>
      </c>
      <c r="E622" s="3">
        <v>2</v>
      </c>
      <c r="F622" s="3" t="s">
        <v>127</v>
      </c>
      <c r="G622" s="3" t="s">
        <v>128</v>
      </c>
      <c r="H622" s="3">
        <v>3</v>
      </c>
      <c r="I622" s="3">
        <v>2725.40517</v>
      </c>
      <c r="J622" s="3">
        <v>0</v>
      </c>
      <c r="K622" s="3">
        <v>0</v>
      </c>
      <c r="L622" s="3">
        <v>0</v>
      </c>
      <c r="M622" s="3">
        <v>465256.15625</v>
      </c>
      <c r="N622" s="3">
        <v>535373.125</v>
      </c>
      <c r="O622" s="3">
        <v>0</v>
      </c>
      <c r="P622" s="3">
        <v>0</v>
      </c>
      <c r="Q622" s="3">
        <v>0</v>
      </c>
      <c r="R622" s="3">
        <v>2.5379999999999999E-4</v>
      </c>
      <c r="S622" s="3">
        <v>1.549E-3</v>
      </c>
      <c r="T622" s="3">
        <v>3.6</v>
      </c>
      <c r="U622" s="3">
        <v>74.84</v>
      </c>
      <c r="V622" s="5">
        <f t="shared" si="36"/>
        <v>6</v>
      </c>
      <c r="W622" s="5">
        <f t="shared" si="37"/>
        <v>3</v>
      </c>
      <c r="X622" s="5">
        <f t="shared" si="38"/>
        <v>1</v>
      </c>
      <c r="Y622" s="5">
        <f t="shared" si="39"/>
        <v>2</v>
      </c>
    </row>
    <row r="623" spans="1:25" s="5" customFormat="1" x14ac:dyDescent="0.2">
      <c r="A623" s="3" t="s">
        <v>1367</v>
      </c>
      <c r="B623" s="3" t="s">
        <v>74</v>
      </c>
      <c r="C623" s="3">
        <v>1.56361E-3</v>
      </c>
      <c r="D623" s="3">
        <v>8.5424000000000003E-4</v>
      </c>
      <c r="E623" s="3">
        <v>7</v>
      </c>
      <c r="F623" s="3" t="s">
        <v>807</v>
      </c>
      <c r="G623" s="3" t="s">
        <v>808</v>
      </c>
      <c r="H623" s="3">
        <v>1</v>
      </c>
      <c r="I623" s="3">
        <v>1602.7791999999999</v>
      </c>
      <c r="J623" s="3">
        <v>127142.4375</v>
      </c>
      <c r="K623" s="3">
        <v>139372.859375</v>
      </c>
      <c r="L623" s="3">
        <v>202995.265625</v>
      </c>
      <c r="M623" s="3">
        <v>380116.625</v>
      </c>
      <c r="N623" s="3">
        <v>310554.4375</v>
      </c>
      <c r="O623" s="3">
        <v>222714.21875</v>
      </c>
      <c r="P623" s="3">
        <v>152450.359375</v>
      </c>
      <c r="Q623" s="3">
        <v>132295.625</v>
      </c>
      <c r="R623" s="3">
        <v>2.5379999999999999E-4</v>
      </c>
      <c r="S623" s="3">
        <v>5.0869999999999999E-5</v>
      </c>
      <c r="T623" s="3">
        <v>2.7</v>
      </c>
      <c r="U623" s="3">
        <v>36.03</v>
      </c>
      <c r="V623" s="5">
        <f t="shared" si="36"/>
        <v>0</v>
      </c>
      <c r="W623" s="5">
        <f t="shared" si="37"/>
        <v>0</v>
      </c>
      <c r="X623" s="5">
        <f t="shared" si="38"/>
        <v>0</v>
      </c>
      <c r="Y623" s="5">
        <f t="shared" si="39"/>
        <v>0</v>
      </c>
    </row>
    <row r="624" spans="1:25" s="5" customFormat="1" x14ac:dyDescent="0.2">
      <c r="A624" s="3" t="s">
        <v>1368</v>
      </c>
      <c r="B624" s="3" t="s">
        <v>34</v>
      </c>
      <c r="C624" s="3">
        <v>5.0584400000000002E-2</v>
      </c>
      <c r="D624" s="3">
        <v>8.5424000000000003E-4</v>
      </c>
      <c r="E624" s="3">
        <v>2</v>
      </c>
      <c r="F624" s="3" t="s">
        <v>807</v>
      </c>
      <c r="G624" s="3" t="s">
        <v>808</v>
      </c>
      <c r="H624" s="3">
        <v>2</v>
      </c>
      <c r="I624" s="3">
        <v>1789.89014</v>
      </c>
      <c r="J624" s="3">
        <v>0</v>
      </c>
      <c r="K624" s="3">
        <v>98944.7109375</v>
      </c>
      <c r="L624" s="3">
        <v>171235.109375</v>
      </c>
      <c r="M624" s="3">
        <v>252121.296875</v>
      </c>
      <c r="N624" s="3">
        <v>219334.90625</v>
      </c>
      <c r="O624" s="3">
        <v>147595.953125</v>
      </c>
      <c r="P624" s="3">
        <v>183491.15625</v>
      </c>
      <c r="Q624" s="3">
        <v>164445.65625</v>
      </c>
      <c r="R624" s="3">
        <v>2.5379999999999999E-4</v>
      </c>
      <c r="S624" s="3">
        <v>8.5859999999999999E-3</v>
      </c>
      <c r="T624" s="3">
        <v>1.92</v>
      </c>
      <c r="U624" s="3">
        <v>49.76</v>
      </c>
      <c r="V624" s="5">
        <f t="shared" si="36"/>
        <v>1</v>
      </c>
      <c r="W624" s="5">
        <f t="shared" si="37"/>
        <v>0</v>
      </c>
      <c r="X624" s="5">
        <f t="shared" si="38"/>
        <v>0</v>
      </c>
      <c r="Y624" s="5">
        <f t="shared" si="39"/>
        <v>1</v>
      </c>
    </row>
    <row r="625" spans="1:25" s="5" customFormat="1" x14ac:dyDescent="0.2">
      <c r="A625" s="3" t="s">
        <v>1369</v>
      </c>
      <c r="B625" s="3" t="s">
        <v>60</v>
      </c>
      <c r="C625" s="3">
        <v>6.7913899999999994E-5</v>
      </c>
      <c r="D625" s="3">
        <v>8.5424000000000003E-4</v>
      </c>
      <c r="E625" s="3">
        <v>15</v>
      </c>
      <c r="F625" s="3" t="s">
        <v>728</v>
      </c>
      <c r="G625" s="3" t="s">
        <v>729</v>
      </c>
      <c r="H625" s="3">
        <v>1</v>
      </c>
      <c r="I625" s="3">
        <v>2278.1325000000002</v>
      </c>
      <c r="J625" s="3">
        <v>475962.875</v>
      </c>
      <c r="K625" s="3">
        <v>495590.6875</v>
      </c>
      <c r="L625" s="3">
        <v>4120457.1875</v>
      </c>
      <c r="M625" s="3">
        <v>5349714.90625</v>
      </c>
      <c r="N625" s="3">
        <v>5745210.53125</v>
      </c>
      <c r="O625" s="3">
        <v>3339590.90625</v>
      </c>
      <c r="P625" s="3">
        <v>3868234.0625</v>
      </c>
      <c r="Q625" s="3">
        <v>4319855.921875</v>
      </c>
      <c r="R625" s="3">
        <v>2.5379999999999999E-4</v>
      </c>
      <c r="S625" s="3">
        <v>5.0109999999999995E-7</v>
      </c>
      <c r="T625" s="3">
        <v>5.69</v>
      </c>
      <c r="U625" s="3">
        <v>60.56</v>
      </c>
      <c r="V625" s="5">
        <f t="shared" si="36"/>
        <v>0</v>
      </c>
      <c r="W625" s="5">
        <f t="shared" si="37"/>
        <v>0</v>
      </c>
      <c r="X625" s="5">
        <f t="shared" si="38"/>
        <v>0</v>
      </c>
      <c r="Y625" s="5">
        <f t="shared" si="39"/>
        <v>0</v>
      </c>
    </row>
    <row r="626" spans="1:25" s="5" customFormat="1" x14ac:dyDescent="0.2">
      <c r="A626" s="3" t="s">
        <v>1370</v>
      </c>
      <c r="B626" s="3" t="s">
        <v>74</v>
      </c>
      <c r="C626" s="3">
        <v>1.59703E-2</v>
      </c>
      <c r="D626" s="3">
        <v>8.5424000000000003E-4</v>
      </c>
      <c r="E626" s="3">
        <v>5</v>
      </c>
      <c r="F626" s="3" t="s">
        <v>1371</v>
      </c>
      <c r="G626" s="3" t="s">
        <v>1372</v>
      </c>
      <c r="H626" s="3">
        <v>2</v>
      </c>
      <c r="I626" s="3">
        <v>1812.9061300000001</v>
      </c>
      <c r="J626" s="3">
        <v>89850.6484375</v>
      </c>
      <c r="K626" s="3">
        <v>0</v>
      </c>
      <c r="L626" s="3">
        <v>661572.01953125</v>
      </c>
      <c r="M626" s="3">
        <v>1441902.375</v>
      </c>
      <c r="N626" s="3">
        <v>1213814.078125</v>
      </c>
      <c r="O626" s="3">
        <v>373063.77734375</v>
      </c>
      <c r="P626" s="3">
        <v>919770.96875</v>
      </c>
      <c r="Q626" s="3">
        <v>1183033.8515625</v>
      </c>
      <c r="R626" s="3">
        <v>2.5379999999999999E-4</v>
      </c>
      <c r="S626" s="3">
        <v>1.56E-3</v>
      </c>
      <c r="T626" s="3">
        <v>2.4900000000000002</v>
      </c>
      <c r="U626" s="3">
        <v>43.68</v>
      </c>
      <c r="V626" s="5">
        <f t="shared" si="36"/>
        <v>1</v>
      </c>
      <c r="W626" s="5">
        <f t="shared" si="37"/>
        <v>0</v>
      </c>
      <c r="X626" s="5">
        <f t="shared" si="38"/>
        <v>0</v>
      </c>
      <c r="Y626" s="5">
        <f t="shared" si="39"/>
        <v>1</v>
      </c>
    </row>
    <row r="627" spans="1:25" s="5" customFormat="1" x14ac:dyDescent="0.2">
      <c r="A627" s="3" t="s">
        <v>1373</v>
      </c>
      <c r="B627" s="3" t="s">
        <v>38</v>
      </c>
      <c r="C627" s="3">
        <v>1.52169E-3</v>
      </c>
      <c r="D627" s="3">
        <v>8.5424000000000003E-4</v>
      </c>
      <c r="E627" s="3">
        <v>4</v>
      </c>
      <c r="F627" s="3" t="s">
        <v>130</v>
      </c>
      <c r="G627" s="3" t="s">
        <v>131</v>
      </c>
      <c r="H627" s="3">
        <v>1</v>
      </c>
      <c r="I627" s="3">
        <v>2809.4527899999998</v>
      </c>
      <c r="J627" s="3">
        <v>0</v>
      </c>
      <c r="K627" s="3">
        <v>0</v>
      </c>
      <c r="L627" s="3">
        <v>496069.34375</v>
      </c>
      <c r="M627" s="3">
        <v>330851.1875</v>
      </c>
      <c r="N627" s="3">
        <v>390440.28125</v>
      </c>
      <c r="O627" s="3">
        <v>314999.5</v>
      </c>
      <c r="P627" s="3">
        <v>342650.40625</v>
      </c>
      <c r="Q627" s="3">
        <v>282095.75</v>
      </c>
      <c r="R627" s="3">
        <v>2.5379999999999999E-4</v>
      </c>
      <c r="S627" s="3">
        <v>4.884E-5</v>
      </c>
      <c r="T627" s="3">
        <v>3.49</v>
      </c>
      <c r="U627" s="3">
        <v>62.7</v>
      </c>
      <c r="V627" s="5">
        <f t="shared" si="36"/>
        <v>2</v>
      </c>
      <c r="W627" s="5">
        <f t="shared" si="37"/>
        <v>0</v>
      </c>
      <c r="X627" s="5">
        <f t="shared" si="38"/>
        <v>0</v>
      </c>
      <c r="Y627" s="5">
        <f t="shared" si="39"/>
        <v>2</v>
      </c>
    </row>
    <row r="628" spans="1:25" s="5" customFormat="1" x14ac:dyDescent="0.2">
      <c r="A628" s="3" t="s">
        <v>1374</v>
      </c>
      <c r="B628" s="3" t="s">
        <v>115</v>
      </c>
      <c r="C628" s="3">
        <v>7.98788E-2</v>
      </c>
      <c r="D628" s="3">
        <v>8.5424000000000003E-4</v>
      </c>
      <c r="E628" s="3">
        <v>1</v>
      </c>
      <c r="F628" s="3" t="s">
        <v>130</v>
      </c>
      <c r="G628" s="3" t="s">
        <v>131</v>
      </c>
      <c r="H628" s="3">
        <v>0</v>
      </c>
      <c r="I628" s="3">
        <v>1452.7820400000001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2.5379999999999999E-4</v>
      </c>
      <c r="S628" s="3">
        <v>1.7010000000000001E-2</v>
      </c>
      <c r="T628" s="3">
        <v>1.68</v>
      </c>
      <c r="U628" s="3" t="s">
        <v>45</v>
      </c>
      <c r="V628" s="5">
        <f t="shared" si="36"/>
        <v>8</v>
      </c>
      <c r="W628" s="5">
        <f t="shared" si="37"/>
        <v>3</v>
      </c>
      <c r="X628" s="5">
        <f t="shared" si="38"/>
        <v>3</v>
      </c>
      <c r="Y628" s="5">
        <f t="shared" si="39"/>
        <v>2</v>
      </c>
    </row>
    <row r="629" spans="1:25" s="5" customFormat="1" x14ac:dyDescent="0.2">
      <c r="A629" s="3" t="s">
        <v>1375</v>
      </c>
      <c r="B629" s="3" t="s">
        <v>98</v>
      </c>
      <c r="C629" s="3">
        <v>4.1941899999999997E-2</v>
      </c>
      <c r="D629" s="3">
        <v>8.5424000000000003E-4</v>
      </c>
      <c r="E629" s="3">
        <v>3</v>
      </c>
      <c r="F629" s="3" t="s">
        <v>1376</v>
      </c>
      <c r="G629" s="3" t="s">
        <v>280</v>
      </c>
      <c r="H629" s="3">
        <v>1</v>
      </c>
      <c r="I629" s="3">
        <v>1235.64527</v>
      </c>
      <c r="J629" s="3">
        <v>0</v>
      </c>
      <c r="K629" s="3">
        <v>0</v>
      </c>
      <c r="L629" s="3">
        <v>0</v>
      </c>
      <c r="M629" s="3">
        <v>98189.6640625</v>
      </c>
      <c r="N629" s="3">
        <v>82226.0078125</v>
      </c>
      <c r="O629" s="3">
        <v>103512</v>
      </c>
      <c r="P629" s="3">
        <v>116210.6640625</v>
      </c>
      <c r="Q629" s="3">
        <v>107863.84375</v>
      </c>
      <c r="R629" s="3">
        <v>2.5379999999999999E-4</v>
      </c>
      <c r="S629" s="3">
        <v>6.5329999999999997E-3</v>
      </c>
      <c r="T629" s="3">
        <v>1.78</v>
      </c>
      <c r="U629" s="3">
        <v>35.97</v>
      </c>
      <c r="V629" s="5">
        <f t="shared" si="36"/>
        <v>3</v>
      </c>
      <c r="W629" s="5">
        <f t="shared" si="37"/>
        <v>0</v>
      </c>
      <c r="X629" s="5">
        <f t="shared" si="38"/>
        <v>1</v>
      </c>
      <c r="Y629" s="5">
        <f t="shared" si="39"/>
        <v>2</v>
      </c>
    </row>
    <row r="630" spans="1:25" s="5" customFormat="1" x14ac:dyDescent="0.2">
      <c r="A630" s="3" t="s">
        <v>1377</v>
      </c>
      <c r="B630" s="3" t="s">
        <v>161</v>
      </c>
      <c r="C630" s="3">
        <v>4.8987799999999998E-2</v>
      </c>
      <c r="D630" s="3">
        <v>8.5424000000000003E-4</v>
      </c>
      <c r="E630" s="3">
        <v>2</v>
      </c>
      <c r="F630" s="3" t="s">
        <v>166</v>
      </c>
      <c r="G630" s="3" t="s">
        <v>167</v>
      </c>
      <c r="H630" s="3">
        <v>1</v>
      </c>
      <c r="I630" s="3">
        <v>2858.4101300000002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2.5379999999999999E-4</v>
      </c>
      <c r="S630" s="3">
        <v>8.2199999999999999E-3</v>
      </c>
      <c r="T630" s="3">
        <v>2.2000000000000002</v>
      </c>
      <c r="U630" s="3" t="s">
        <v>45</v>
      </c>
      <c r="V630" s="5">
        <f t="shared" si="36"/>
        <v>8</v>
      </c>
      <c r="W630" s="5">
        <f t="shared" si="37"/>
        <v>3</v>
      </c>
      <c r="X630" s="5">
        <f t="shared" si="38"/>
        <v>3</v>
      </c>
      <c r="Y630" s="5">
        <f t="shared" si="39"/>
        <v>2</v>
      </c>
    </row>
    <row r="631" spans="1:25" s="5" customFormat="1" x14ac:dyDescent="0.2">
      <c r="A631" s="3" t="s">
        <v>1378</v>
      </c>
      <c r="B631" s="3" t="s">
        <v>174</v>
      </c>
      <c r="C631" s="3">
        <v>1.8768600000000001E-4</v>
      </c>
      <c r="D631" s="3">
        <v>8.5424000000000003E-4</v>
      </c>
      <c r="E631" s="3">
        <v>3</v>
      </c>
      <c r="F631" s="3" t="s">
        <v>1379</v>
      </c>
      <c r="G631" s="3" t="s">
        <v>1380</v>
      </c>
      <c r="H631" s="3">
        <v>2</v>
      </c>
      <c r="I631" s="3">
        <v>2930.5404199999998</v>
      </c>
      <c r="J631" s="3">
        <v>0</v>
      </c>
      <c r="K631" s="3">
        <v>0</v>
      </c>
      <c r="L631" s="3">
        <v>187927.0625</v>
      </c>
      <c r="M631" s="3">
        <v>389198.03125</v>
      </c>
      <c r="N631" s="3">
        <v>442559</v>
      </c>
      <c r="O631" s="3">
        <v>0</v>
      </c>
      <c r="P631" s="3">
        <v>0</v>
      </c>
      <c r="Q631" s="3">
        <v>0</v>
      </c>
      <c r="R631" s="3">
        <v>2.5379999999999999E-4</v>
      </c>
      <c r="S631" s="3">
        <v>2.2460000000000002E-6</v>
      </c>
      <c r="T631" s="3">
        <v>4.08</v>
      </c>
      <c r="U631" s="3">
        <v>59.85</v>
      </c>
      <c r="V631" s="5">
        <f t="shared" si="36"/>
        <v>5</v>
      </c>
      <c r="W631" s="5">
        <f t="shared" si="37"/>
        <v>3</v>
      </c>
      <c r="X631" s="5">
        <f t="shared" si="38"/>
        <v>0</v>
      </c>
      <c r="Y631" s="5">
        <f t="shared" si="39"/>
        <v>2</v>
      </c>
    </row>
    <row r="632" spans="1:25" s="5" customFormat="1" x14ac:dyDescent="0.2">
      <c r="A632" s="3" t="s">
        <v>1381</v>
      </c>
      <c r="B632" s="3" t="s">
        <v>115</v>
      </c>
      <c r="C632" s="3">
        <v>4.1941899999999997E-2</v>
      </c>
      <c r="D632" s="3">
        <v>8.5424000000000003E-4</v>
      </c>
      <c r="E632" s="3">
        <v>1</v>
      </c>
      <c r="F632" s="3" t="s">
        <v>1382</v>
      </c>
      <c r="G632" s="3" t="s">
        <v>1383</v>
      </c>
      <c r="H632" s="3">
        <v>2</v>
      </c>
      <c r="I632" s="3">
        <v>2326.2223800000002</v>
      </c>
      <c r="J632" s="3">
        <v>0</v>
      </c>
      <c r="K632" s="3">
        <v>0</v>
      </c>
      <c r="L632" s="3">
        <v>0</v>
      </c>
      <c r="M632" s="3">
        <v>180172.125</v>
      </c>
      <c r="N632" s="3">
        <v>135273.53125</v>
      </c>
      <c r="O632" s="3">
        <v>0</v>
      </c>
      <c r="P632" s="3">
        <v>0</v>
      </c>
      <c r="Q632" s="3">
        <v>0</v>
      </c>
      <c r="R632" s="3">
        <v>2.5379999999999999E-4</v>
      </c>
      <c r="S632" s="3">
        <v>6.5009999999999998E-3</v>
      </c>
      <c r="T632" s="3">
        <v>2.42</v>
      </c>
      <c r="U632" s="3">
        <v>69.510000000000005</v>
      </c>
      <c r="V632" s="5">
        <f t="shared" si="36"/>
        <v>6</v>
      </c>
      <c r="W632" s="5">
        <f t="shared" si="37"/>
        <v>3</v>
      </c>
      <c r="X632" s="5">
        <f t="shared" si="38"/>
        <v>1</v>
      </c>
      <c r="Y632" s="5">
        <f t="shared" si="39"/>
        <v>2</v>
      </c>
    </row>
    <row r="633" spans="1:25" s="5" customFormat="1" x14ac:dyDescent="0.2">
      <c r="A633" s="3" t="s">
        <v>1384</v>
      </c>
      <c r="B633" s="3" t="s">
        <v>30</v>
      </c>
      <c r="C633" s="3">
        <v>2.9210600000000001E-3</v>
      </c>
      <c r="D633" s="3">
        <v>8.5424000000000003E-4</v>
      </c>
      <c r="E633" s="3">
        <v>8</v>
      </c>
      <c r="F633" s="3" t="s">
        <v>881</v>
      </c>
      <c r="G633" s="3" t="s">
        <v>882</v>
      </c>
      <c r="H633" s="3">
        <v>1</v>
      </c>
      <c r="I633" s="3">
        <v>1634.83592</v>
      </c>
      <c r="J633" s="3">
        <v>241134.640625</v>
      </c>
      <c r="K633" s="3">
        <v>237018.15625</v>
      </c>
      <c r="L633" s="3">
        <v>1405078.25</v>
      </c>
      <c r="M633" s="3">
        <v>2135135.75</v>
      </c>
      <c r="N633" s="3">
        <v>2270622</v>
      </c>
      <c r="O633" s="3">
        <v>2081926.75</v>
      </c>
      <c r="P633" s="3">
        <v>1796352.875</v>
      </c>
      <c r="Q633" s="3">
        <v>2196037.75</v>
      </c>
      <c r="R633" s="3">
        <v>2.5379999999999999E-4</v>
      </c>
      <c r="S633" s="3">
        <v>1.271E-4</v>
      </c>
      <c r="T633" s="3">
        <v>2.62</v>
      </c>
      <c r="U633" s="3">
        <v>54.27</v>
      </c>
      <c r="V633" s="5">
        <f t="shared" si="36"/>
        <v>0</v>
      </c>
      <c r="W633" s="5">
        <f t="shared" si="37"/>
        <v>0</v>
      </c>
      <c r="X633" s="5">
        <f t="shared" si="38"/>
        <v>0</v>
      </c>
      <c r="Y633" s="5">
        <f t="shared" si="39"/>
        <v>0</v>
      </c>
    </row>
    <row r="634" spans="1:25" s="5" customFormat="1" x14ac:dyDescent="0.2">
      <c r="A634" s="3" t="s">
        <v>1385</v>
      </c>
      <c r="B634" s="3" t="s">
        <v>60</v>
      </c>
      <c r="C634" s="3">
        <v>1.3139899999999999E-3</v>
      </c>
      <c r="D634" s="3">
        <v>8.5424000000000003E-4</v>
      </c>
      <c r="E634" s="3">
        <v>2</v>
      </c>
      <c r="F634" s="3" t="s">
        <v>1386</v>
      </c>
      <c r="G634" s="3" t="s">
        <v>1387</v>
      </c>
      <c r="H634" s="3">
        <v>1</v>
      </c>
      <c r="I634" s="3">
        <v>2537.3544499999998</v>
      </c>
      <c r="J634" s="3">
        <v>0</v>
      </c>
      <c r="K634" s="3">
        <v>0</v>
      </c>
      <c r="L634" s="3">
        <v>65914.140625</v>
      </c>
      <c r="M634" s="3">
        <v>0</v>
      </c>
      <c r="N634" s="3">
        <v>0</v>
      </c>
      <c r="O634" s="3">
        <v>137780.140625</v>
      </c>
      <c r="P634" s="3">
        <v>253891.390625</v>
      </c>
      <c r="Q634" s="3">
        <v>232826.828125</v>
      </c>
      <c r="R634" s="3">
        <v>2.5379999999999999E-4</v>
      </c>
      <c r="S634" s="3">
        <v>3.9270000000000002E-5</v>
      </c>
      <c r="T634" s="3">
        <v>3.97</v>
      </c>
      <c r="U634" s="3">
        <v>52.59</v>
      </c>
      <c r="V634" s="5">
        <f t="shared" si="36"/>
        <v>4</v>
      </c>
      <c r="W634" s="5">
        <f t="shared" si="37"/>
        <v>0</v>
      </c>
      <c r="X634" s="5">
        <f t="shared" si="38"/>
        <v>2</v>
      </c>
      <c r="Y634" s="5">
        <f t="shared" si="39"/>
        <v>2</v>
      </c>
    </row>
    <row r="635" spans="1:25" s="5" customFormat="1" x14ac:dyDescent="0.2">
      <c r="A635" s="3" t="s">
        <v>1388</v>
      </c>
      <c r="B635" s="3" t="s">
        <v>26</v>
      </c>
      <c r="C635" s="3">
        <v>2.4816700000000001E-3</v>
      </c>
      <c r="D635" s="3">
        <v>8.5424000000000003E-4</v>
      </c>
      <c r="E635" s="3">
        <v>9</v>
      </c>
      <c r="F635" s="3" t="s">
        <v>482</v>
      </c>
      <c r="G635" s="3" t="s">
        <v>104</v>
      </c>
      <c r="H635" s="3">
        <v>1</v>
      </c>
      <c r="I635" s="3">
        <v>1816.85745</v>
      </c>
      <c r="J635" s="3">
        <v>291653.5625</v>
      </c>
      <c r="K635" s="3">
        <v>0</v>
      </c>
      <c r="L635" s="3">
        <v>10275647</v>
      </c>
      <c r="M635" s="3">
        <v>6638120.234375</v>
      </c>
      <c r="N635" s="3">
        <v>6517743.140625</v>
      </c>
      <c r="O635" s="3">
        <v>9458086.4375</v>
      </c>
      <c r="P635" s="3">
        <v>6088751.1875</v>
      </c>
      <c r="Q635" s="3">
        <v>6034212.9375</v>
      </c>
      <c r="R635" s="3">
        <v>2.5379999999999999E-4</v>
      </c>
      <c r="S635" s="3">
        <v>9.993E-5</v>
      </c>
      <c r="T635" s="3">
        <v>3.43</v>
      </c>
      <c r="U635" s="3">
        <v>63.64</v>
      </c>
      <c r="V635" s="5">
        <f t="shared" si="36"/>
        <v>1</v>
      </c>
      <c r="W635" s="5">
        <f t="shared" si="37"/>
        <v>0</v>
      </c>
      <c r="X635" s="5">
        <f t="shared" si="38"/>
        <v>0</v>
      </c>
      <c r="Y635" s="5">
        <f t="shared" si="39"/>
        <v>1</v>
      </c>
    </row>
    <row r="636" spans="1:25" s="5" customFormat="1" x14ac:dyDescent="0.2">
      <c r="A636" s="3" t="s">
        <v>1389</v>
      </c>
      <c r="B636" s="3" t="s">
        <v>651</v>
      </c>
      <c r="C636" s="3">
        <v>4.0467899999999998E-3</v>
      </c>
      <c r="D636" s="3">
        <v>8.5424000000000003E-4</v>
      </c>
      <c r="E636" s="3">
        <v>7</v>
      </c>
      <c r="F636" s="3" t="s">
        <v>1390</v>
      </c>
      <c r="G636" s="3" t="s">
        <v>1391</v>
      </c>
      <c r="H636" s="3">
        <v>2</v>
      </c>
      <c r="I636" s="3">
        <v>3008.4782100000002</v>
      </c>
      <c r="J636" s="3">
        <v>0</v>
      </c>
      <c r="K636" s="3">
        <v>0</v>
      </c>
      <c r="L636" s="3">
        <v>597637.25</v>
      </c>
      <c r="M636" s="3">
        <v>795261.1875</v>
      </c>
      <c r="N636" s="3">
        <v>524005.625</v>
      </c>
      <c r="O636" s="3">
        <v>339364.625</v>
      </c>
      <c r="P636" s="3">
        <v>0</v>
      </c>
      <c r="Q636" s="3">
        <v>549537.1875</v>
      </c>
      <c r="R636" s="3">
        <v>2.5379999999999999E-4</v>
      </c>
      <c r="S636" s="3">
        <v>2.0570000000000001E-4</v>
      </c>
      <c r="T636" s="3">
        <v>2.96</v>
      </c>
      <c r="U636" s="3">
        <v>78.34</v>
      </c>
      <c r="V636" s="5">
        <f t="shared" si="36"/>
        <v>3</v>
      </c>
      <c r="W636" s="5">
        <f t="shared" si="37"/>
        <v>1</v>
      </c>
      <c r="X636" s="5">
        <f t="shared" si="38"/>
        <v>0</v>
      </c>
      <c r="Y636" s="5">
        <f t="shared" si="39"/>
        <v>2</v>
      </c>
    </row>
    <row r="637" spans="1:25" s="5" customFormat="1" x14ac:dyDescent="0.2">
      <c r="A637" s="3" t="s">
        <v>1392</v>
      </c>
      <c r="B637" s="3" t="s">
        <v>1393</v>
      </c>
      <c r="C637" s="3">
        <v>6.4293600000000006E-2</v>
      </c>
      <c r="D637" s="3">
        <v>8.5424000000000003E-4</v>
      </c>
      <c r="E637" s="3">
        <v>1</v>
      </c>
      <c r="F637" s="3" t="s">
        <v>1394</v>
      </c>
      <c r="G637" s="3" t="s">
        <v>1395</v>
      </c>
      <c r="H637" s="3">
        <v>1</v>
      </c>
      <c r="I637" s="3">
        <v>2652.2497699999999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2.5379999999999999E-4</v>
      </c>
      <c r="S637" s="3">
        <v>1.234E-2</v>
      </c>
      <c r="T637" s="3">
        <v>2.06</v>
      </c>
      <c r="U637" s="3" t="s">
        <v>45</v>
      </c>
      <c r="V637" s="5">
        <f t="shared" si="36"/>
        <v>8</v>
      </c>
      <c r="W637" s="5">
        <f t="shared" si="37"/>
        <v>3</v>
      </c>
      <c r="X637" s="5">
        <f t="shared" si="38"/>
        <v>3</v>
      </c>
      <c r="Y637" s="5">
        <f t="shared" si="39"/>
        <v>2</v>
      </c>
    </row>
    <row r="638" spans="1:25" s="5" customFormat="1" x14ac:dyDescent="0.2">
      <c r="A638" s="3" t="s">
        <v>1396</v>
      </c>
      <c r="B638" s="3" t="s">
        <v>174</v>
      </c>
      <c r="C638" s="3">
        <v>1.8009300000000001E-3</v>
      </c>
      <c r="D638" s="3">
        <v>8.5424000000000003E-4</v>
      </c>
      <c r="E638" s="3">
        <v>5</v>
      </c>
      <c r="F638" s="3" t="s">
        <v>1397</v>
      </c>
      <c r="G638" s="3" t="s">
        <v>1398</v>
      </c>
      <c r="H638" s="3">
        <v>1</v>
      </c>
      <c r="I638" s="3">
        <v>2180.0957199999998</v>
      </c>
      <c r="J638" s="3">
        <v>0</v>
      </c>
      <c r="K638" s="3">
        <v>0</v>
      </c>
      <c r="L638" s="3">
        <v>188735.84375</v>
      </c>
      <c r="M638" s="3">
        <v>263212.4375</v>
      </c>
      <c r="N638" s="3">
        <v>307537.4375</v>
      </c>
      <c r="O638" s="3">
        <v>0</v>
      </c>
      <c r="P638" s="3">
        <v>361964.4375</v>
      </c>
      <c r="Q638" s="3">
        <v>0</v>
      </c>
      <c r="R638" s="3">
        <v>2.5379999999999999E-4</v>
      </c>
      <c r="S638" s="3">
        <v>6.2739999999999999E-5</v>
      </c>
      <c r="T638" s="3">
        <v>4.07</v>
      </c>
      <c r="U638" s="3">
        <v>55.83</v>
      </c>
      <c r="V638" s="5">
        <f t="shared" si="36"/>
        <v>4</v>
      </c>
      <c r="W638" s="5">
        <f t="shared" si="37"/>
        <v>2</v>
      </c>
      <c r="X638" s="5">
        <f t="shared" si="38"/>
        <v>0</v>
      </c>
      <c r="Y638" s="5">
        <f t="shared" si="39"/>
        <v>2</v>
      </c>
    </row>
    <row r="639" spans="1:25" s="5" customFormat="1" x14ac:dyDescent="0.2">
      <c r="A639" s="3" t="s">
        <v>1399</v>
      </c>
      <c r="B639" s="3" t="s">
        <v>26</v>
      </c>
      <c r="C639" s="3">
        <v>6.9659500000000003E-3</v>
      </c>
      <c r="D639" s="3">
        <v>8.5424000000000003E-4</v>
      </c>
      <c r="E639" s="3">
        <v>2</v>
      </c>
      <c r="F639" s="3" t="s">
        <v>1400</v>
      </c>
      <c r="G639" s="3" t="s">
        <v>1401</v>
      </c>
      <c r="H639" s="3">
        <v>1</v>
      </c>
      <c r="I639" s="3">
        <v>1373.72056</v>
      </c>
      <c r="J639" s="3">
        <v>0</v>
      </c>
      <c r="K639" s="3">
        <v>30959.58984375</v>
      </c>
      <c r="L639" s="3">
        <v>103199.0234375</v>
      </c>
      <c r="M639" s="3">
        <v>143517.953125</v>
      </c>
      <c r="N639" s="3">
        <v>131170.125</v>
      </c>
      <c r="O639" s="3">
        <v>43172.13671875</v>
      </c>
      <c r="P639" s="3">
        <v>46871.0078125</v>
      </c>
      <c r="Q639" s="3">
        <v>40419.9453125</v>
      </c>
      <c r="R639" s="3">
        <v>2.5379999999999999E-4</v>
      </c>
      <c r="S639" s="3">
        <v>4.5909999999999999E-4</v>
      </c>
      <c r="T639" s="3">
        <v>2.65</v>
      </c>
      <c r="U639" s="3">
        <v>33.380000000000003</v>
      </c>
      <c r="V639" s="5">
        <f t="shared" si="36"/>
        <v>1</v>
      </c>
      <c r="W639" s="5">
        <f t="shared" si="37"/>
        <v>0</v>
      </c>
      <c r="X639" s="5">
        <f t="shared" si="38"/>
        <v>0</v>
      </c>
      <c r="Y639" s="5">
        <f t="shared" si="39"/>
        <v>1</v>
      </c>
    </row>
    <row r="640" spans="1:25" s="5" customFormat="1" x14ac:dyDescent="0.2">
      <c r="A640" s="3" t="s">
        <v>1402</v>
      </c>
      <c r="B640" s="3" t="s">
        <v>34</v>
      </c>
      <c r="C640" s="3">
        <v>1.4884700000000001E-2</v>
      </c>
      <c r="D640" s="3">
        <v>8.5424000000000003E-4</v>
      </c>
      <c r="E640" s="3">
        <v>1</v>
      </c>
      <c r="F640" s="3" t="s">
        <v>721</v>
      </c>
      <c r="G640" s="3" t="s">
        <v>722</v>
      </c>
      <c r="H640" s="3">
        <v>1</v>
      </c>
      <c r="I640" s="3">
        <v>2763.3141599999999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2.5379999999999999E-4</v>
      </c>
      <c r="S640" s="3">
        <v>1.408E-3</v>
      </c>
      <c r="T640" s="3">
        <v>2.23</v>
      </c>
      <c r="U640" s="3" t="s">
        <v>45</v>
      </c>
      <c r="V640" s="5">
        <f t="shared" si="36"/>
        <v>8</v>
      </c>
      <c r="W640" s="5">
        <f t="shared" si="37"/>
        <v>3</v>
      </c>
      <c r="X640" s="5">
        <f t="shared" si="38"/>
        <v>3</v>
      </c>
      <c r="Y640" s="5">
        <f t="shared" si="39"/>
        <v>2</v>
      </c>
    </row>
    <row r="641" spans="1:25" s="5" customFormat="1" x14ac:dyDescent="0.2">
      <c r="A641" s="3" t="s">
        <v>1403</v>
      </c>
      <c r="B641" s="3" t="s">
        <v>42</v>
      </c>
      <c r="C641" s="3">
        <v>9.9571800000000002E-2</v>
      </c>
      <c r="D641" s="3">
        <v>8.5424000000000003E-4</v>
      </c>
      <c r="E641" s="3">
        <v>3</v>
      </c>
      <c r="F641" s="3" t="s">
        <v>54</v>
      </c>
      <c r="G641" s="3" t="s">
        <v>55</v>
      </c>
      <c r="H641" s="3">
        <v>3</v>
      </c>
      <c r="I641" s="3">
        <v>2651.2419399999999</v>
      </c>
      <c r="J641" s="3">
        <v>0</v>
      </c>
      <c r="K641" s="3">
        <v>0</v>
      </c>
      <c r="L641" s="3">
        <v>78352.8203125</v>
      </c>
      <c r="M641" s="3">
        <v>52510.82421875</v>
      </c>
      <c r="N641" s="3">
        <v>107601.515625</v>
      </c>
      <c r="O641" s="3">
        <v>402194.15625</v>
      </c>
      <c r="P641" s="3">
        <v>301320.5</v>
      </c>
      <c r="Q641" s="3">
        <v>349843.75</v>
      </c>
      <c r="R641" s="3">
        <v>2.5379999999999999E-4</v>
      </c>
      <c r="S641" s="3">
        <v>2.3720000000000001E-2</v>
      </c>
      <c r="T641" s="3">
        <v>1.99</v>
      </c>
      <c r="U641" s="3">
        <v>46.98</v>
      </c>
      <c r="V641" s="5">
        <f t="shared" si="36"/>
        <v>2</v>
      </c>
      <c r="W641" s="5">
        <f t="shared" si="37"/>
        <v>0</v>
      </c>
      <c r="X641" s="5">
        <f t="shared" si="38"/>
        <v>0</v>
      </c>
      <c r="Y641" s="5">
        <f t="shared" si="39"/>
        <v>2</v>
      </c>
    </row>
    <row r="642" spans="1:25" s="5" customFormat="1" x14ac:dyDescent="0.2">
      <c r="A642" s="3" t="s">
        <v>1404</v>
      </c>
      <c r="B642" s="3" t="s">
        <v>42</v>
      </c>
      <c r="C642" s="3">
        <v>2.31956E-2</v>
      </c>
      <c r="D642" s="3">
        <v>8.5424000000000003E-4</v>
      </c>
      <c r="E642" s="3">
        <v>1</v>
      </c>
      <c r="F642" s="3" t="s">
        <v>54</v>
      </c>
      <c r="G642" s="3" t="s">
        <v>55</v>
      </c>
      <c r="H642" s="3">
        <v>2</v>
      </c>
      <c r="I642" s="3">
        <v>2238.02441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2.5379999999999999E-4</v>
      </c>
      <c r="S642" s="3">
        <v>2.7100000000000002E-3</v>
      </c>
      <c r="T642" s="3">
        <v>2.61</v>
      </c>
      <c r="U642" s="3" t="s">
        <v>45</v>
      </c>
      <c r="V642" s="5">
        <f t="shared" si="36"/>
        <v>8</v>
      </c>
      <c r="W642" s="5">
        <f t="shared" si="37"/>
        <v>3</v>
      </c>
      <c r="X642" s="5">
        <f t="shared" si="38"/>
        <v>3</v>
      </c>
      <c r="Y642" s="5">
        <f t="shared" si="39"/>
        <v>2</v>
      </c>
    </row>
    <row r="643" spans="1:25" s="5" customFormat="1" x14ac:dyDescent="0.2">
      <c r="A643" s="3" t="s">
        <v>1405</v>
      </c>
      <c r="B643" s="3" t="s">
        <v>42</v>
      </c>
      <c r="C643" s="3">
        <v>3.80799E-2</v>
      </c>
      <c r="D643" s="3">
        <v>8.5424000000000003E-4</v>
      </c>
      <c r="E643" s="3">
        <v>4</v>
      </c>
      <c r="F643" s="3" t="s">
        <v>54</v>
      </c>
      <c r="G643" s="3" t="s">
        <v>55</v>
      </c>
      <c r="H643" s="3">
        <v>1</v>
      </c>
      <c r="I643" s="3">
        <v>1370.6521499999999</v>
      </c>
      <c r="J643" s="3">
        <v>0</v>
      </c>
      <c r="K643" s="3">
        <v>0</v>
      </c>
      <c r="L643" s="3">
        <v>350314.0625</v>
      </c>
      <c r="M643" s="3">
        <v>465219.96875</v>
      </c>
      <c r="N643" s="3">
        <v>425756.28125</v>
      </c>
      <c r="O643" s="3">
        <v>1349556.625</v>
      </c>
      <c r="P643" s="3">
        <v>1096060.625</v>
      </c>
      <c r="Q643" s="3">
        <v>1299062.25</v>
      </c>
      <c r="R643" s="3">
        <v>2.5379999999999999E-4</v>
      </c>
      <c r="S643" s="3">
        <v>5.6550000000000003E-3</v>
      </c>
      <c r="T643" s="3">
        <v>2.42</v>
      </c>
      <c r="U643" s="3">
        <v>44.63</v>
      </c>
      <c r="V643" s="5">
        <f t="shared" si="36"/>
        <v>2</v>
      </c>
      <c r="W643" s="5">
        <f t="shared" si="37"/>
        <v>0</v>
      </c>
      <c r="X643" s="5">
        <f t="shared" si="38"/>
        <v>0</v>
      </c>
      <c r="Y643" s="5">
        <f t="shared" si="39"/>
        <v>2</v>
      </c>
    </row>
    <row r="644" spans="1:25" s="5" customFormat="1" x14ac:dyDescent="0.2">
      <c r="A644" s="3" t="s">
        <v>1406</v>
      </c>
      <c r="B644" s="3" t="s">
        <v>86</v>
      </c>
      <c r="C644" s="3">
        <v>0.103812</v>
      </c>
      <c r="D644" s="3">
        <v>8.5424000000000003E-4</v>
      </c>
      <c r="E644" s="3">
        <v>1</v>
      </c>
      <c r="F644" s="3" t="s">
        <v>1407</v>
      </c>
      <c r="G644" s="3" t="s">
        <v>987</v>
      </c>
      <c r="H644" s="3">
        <v>2</v>
      </c>
      <c r="I644" s="3">
        <v>3689.8818299999998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2.5379999999999999E-4</v>
      </c>
      <c r="S644" s="3">
        <v>2.53E-2</v>
      </c>
      <c r="T644" s="3">
        <v>2.2799999999999998</v>
      </c>
      <c r="U644" s="3" t="s">
        <v>45</v>
      </c>
      <c r="V644" s="5">
        <f t="shared" ref="V644:V707" si="40">COUNTIF(J644:Q644,0)</f>
        <v>8</v>
      </c>
      <c r="W644" s="5">
        <f t="shared" ref="W644:W707" si="41">COUNTIF(O644:Q644,0)</f>
        <v>3</v>
      </c>
      <c r="X644" s="5">
        <f t="shared" ref="X644:X707" si="42">COUNTIF(L644:N644,0)</f>
        <v>3</v>
      </c>
      <c r="Y644" s="5">
        <f t="shared" ref="Y644:Y707" si="43">COUNTIF(J644:K644,0)</f>
        <v>2</v>
      </c>
    </row>
    <row r="645" spans="1:25" s="5" customFormat="1" x14ac:dyDescent="0.2">
      <c r="A645" s="3" t="s">
        <v>1408</v>
      </c>
      <c r="B645" s="3" t="s">
        <v>26</v>
      </c>
      <c r="C645" s="3">
        <v>2.7718599999999999E-2</v>
      </c>
      <c r="D645" s="3">
        <v>8.5424000000000003E-4</v>
      </c>
      <c r="E645" s="3">
        <v>5</v>
      </c>
      <c r="F645" s="3" t="s">
        <v>800</v>
      </c>
      <c r="G645" s="3" t="s">
        <v>801</v>
      </c>
      <c r="H645" s="3">
        <v>1</v>
      </c>
      <c r="I645" s="3">
        <v>1370.70966</v>
      </c>
      <c r="J645" s="3">
        <v>96487.7890625</v>
      </c>
      <c r="K645" s="3">
        <v>74373.3515625</v>
      </c>
      <c r="L645" s="3">
        <v>776480</v>
      </c>
      <c r="M645" s="3">
        <v>1142648.5</v>
      </c>
      <c r="N645" s="3">
        <v>899068.8125</v>
      </c>
      <c r="O645" s="3">
        <v>623440.875</v>
      </c>
      <c r="P645" s="3">
        <v>426046.4375</v>
      </c>
      <c r="Q645" s="3">
        <v>837007.1875</v>
      </c>
      <c r="R645" s="3">
        <v>2.5379999999999999E-4</v>
      </c>
      <c r="S645" s="3">
        <v>3.5209999999999998E-3</v>
      </c>
      <c r="T645" s="3">
        <v>3.09</v>
      </c>
      <c r="U645" s="3">
        <v>36</v>
      </c>
      <c r="V645" s="5">
        <f t="shared" si="40"/>
        <v>0</v>
      </c>
      <c r="W645" s="5">
        <f t="shared" si="41"/>
        <v>0</v>
      </c>
      <c r="X645" s="5">
        <f t="shared" si="42"/>
        <v>0</v>
      </c>
      <c r="Y645" s="5">
        <f t="shared" si="43"/>
        <v>0</v>
      </c>
    </row>
    <row r="646" spans="1:25" s="5" customFormat="1" x14ac:dyDescent="0.2">
      <c r="A646" s="3" t="s">
        <v>1409</v>
      </c>
      <c r="B646" s="3" t="s">
        <v>26</v>
      </c>
      <c r="C646" s="3">
        <v>8.6082799999999994E-3</v>
      </c>
      <c r="D646" s="3">
        <v>8.5424000000000003E-4</v>
      </c>
      <c r="E646" s="3">
        <v>7</v>
      </c>
      <c r="F646" s="3" t="s">
        <v>800</v>
      </c>
      <c r="G646" s="3" t="s">
        <v>801</v>
      </c>
      <c r="H646" s="3">
        <v>3</v>
      </c>
      <c r="I646" s="3">
        <v>1942.0426199999999</v>
      </c>
      <c r="J646" s="3">
        <v>97272.4140625</v>
      </c>
      <c r="K646" s="3">
        <v>57654.609375</v>
      </c>
      <c r="L646" s="3">
        <v>324369.2265625</v>
      </c>
      <c r="M646" s="3">
        <v>259354.765625</v>
      </c>
      <c r="N646" s="3">
        <v>335879.40625</v>
      </c>
      <c r="O646" s="3">
        <v>266608.7421875</v>
      </c>
      <c r="P646" s="3">
        <v>344261.609375</v>
      </c>
      <c r="Q646" s="3">
        <v>349723.546875</v>
      </c>
      <c r="R646" s="3">
        <v>2.5379999999999999E-4</v>
      </c>
      <c r="S646" s="3">
        <v>6.269E-4</v>
      </c>
      <c r="T646" s="3">
        <v>2.2799999999999998</v>
      </c>
      <c r="U646" s="3">
        <v>30.93</v>
      </c>
      <c r="V646" s="5">
        <f t="shared" si="40"/>
        <v>0</v>
      </c>
      <c r="W646" s="5">
        <f t="shared" si="41"/>
        <v>0</v>
      </c>
      <c r="X646" s="5">
        <f t="shared" si="42"/>
        <v>0</v>
      </c>
      <c r="Y646" s="5">
        <f t="shared" si="43"/>
        <v>0</v>
      </c>
    </row>
    <row r="647" spans="1:25" s="5" customFormat="1" x14ac:dyDescent="0.2">
      <c r="A647" s="3" t="s">
        <v>1410</v>
      </c>
      <c r="B647" s="3" t="s">
        <v>26</v>
      </c>
      <c r="C647" s="3">
        <v>7.7799400000000005E-2</v>
      </c>
      <c r="D647" s="3">
        <v>8.5424000000000003E-4</v>
      </c>
      <c r="E647" s="3">
        <v>1</v>
      </c>
      <c r="F647" s="3" t="s">
        <v>1411</v>
      </c>
      <c r="G647" s="3" t="s">
        <v>428</v>
      </c>
      <c r="H647" s="3">
        <v>2</v>
      </c>
      <c r="I647" s="3">
        <v>2425.2478799999999</v>
      </c>
      <c r="J647" s="3">
        <v>0</v>
      </c>
      <c r="K647" s="3">
        <v>0</v>
      </c>
      <c r="L647" s="3">
        <v>0</v>
      </c>
      <c r="M647" s="3">
        <v>186543.71875</v>
      </c>
      <c r="N647" s="3">
        <v>0</v>
      </c>
      <c r="O647" s="3">
        <v>0</v>
      </c>
      <c r="P647" s="3">
        <v>0</v>
      </c>
      <c r="Q647" s="3">
        <v>0</v>
      </c>
      <c r="R647" s="3">
        <v>2.5379999999999999E-4</v>
      </c>
      <c r="S647" s="3">
        <v>1.6400000000000001E-2</v>
      </c>
      <c r="T647" s="3">
        <v>3.02</v>
      </c>
      <c r="U647" s="3">
        <v>61.73</v>
      </c>
      <c r="V647" s="5">
        <f t="shared" si="40"/>
        <v>7</v>
      </c>
      <c r="W647" s="5">
        <f t="shared" si="41"/>
        <v>3</v>
      </c>
      <c r="X647" s="5">
        <f t="shared" si="42"/>
        <v>2</v>
      </c>
      <c r="Y647" s="5">
        <f t="shared" si="43"/>
        <v>2</v>
      </c>
    </row>
    <row r="648" spans="1:25" s="5" customFormat="1" x14ac:dyDescent="0.2">
      <c r="A648" s="3" t="s">
        <v>1412</v>
      </c>
      <c r="B648" s="3" t="s">
        <v>240</v>
      </c>
      <c r="C648" s="3">
        <v>9.5996600000000001E-2</v>
      </c>
      <c r="D648" s="3">
        <v>8.5424000000000003E-4</v>
      </c>
      <c r="E648" s="3">
        <v>4</v>
      </c>
      <c r="F648" s="3" t="s">
        <v>860</v>
      </c>
      <c r="G648" s="3" t="s">
        <v>861</v>
      </c>
      <c r="H648" s="3">
        <v>1</v>
      </c>
      <c r="I648" s="3">
        <v>1701.79999</v>
      </c>
      <c r="J648" s="3">
        <v>27589.451171875</v>
      </c>
      <c r="K648" s="3">
        <v>0</v>
      </c>
      <c r="L648" s="3">
        <v>46332.0703125</v>
      </c>
      <c r="M648" s="3">
        <v>69100.9921875</v>
      </c>
      <c r="N648" s="3">
        <v>48242.04296875</v>
      </c>
      <c r="O648" s="3">
        <v>31452.61328125</v>
      </c>
      <c r="P648" s="3">
        <v>40816.94140625</v>
      </c>
      <c r="Q648" s="3">
        <v>37851.546875</v>
      </c>
      <c r="R648" s="3">
        <v>2.5379999999999999E-4</v>
      </c>
      <c r="S648" s="3">
        <v>2.2579999999999999E-2</v>
      </c>
      <c r="T648" s="3">
        <v>1.98</v>
      </c>
      <c r="U648" s="3">
        <v>33.29</v>
      </c>
      <c r="V648" s="5">
        <f t="shared" si="40"/>
        <v>1</v>
      </c>
      <c r="W648" s="5">
        <f t="shared" si="41"/>
        <v>0</v>
      </c>
      <c r="X648" s="5">
        <f t="shared" si="42"/>
        <v>0</v>
      </c>
      <c r="Y648" s="5">
        <f t="shared" si="43"/>
        <v>1</v>
      </c>
    </row>
    <row r="649" spans="1:25" s="5" customFormat="1" x14ac:dyDescent="0.2">
      <c r="A649" s="3" t="s">
        <v>1413</v>
      </c>
      <c r="B649" s="3" t="s">
        <v>34</v>
      </c>
      <c r="C649" s="3">
        <v>1.4724299999999999E-2</v>
      </c>
      <c r="D649" s="3">
        <v>8.5424000000000003E-4</v>
      </c>
      <c r="E649" s="3">
        <v>2</v>
      </c>
      <c r="F649" s="3" t="s">
        <v>1414</v>
      </c>
      <c r="G649" s="3" t="s">
        <v>1415</v>
      </c>
      <c r="H649" s="3">
        <v>1</v>
      </c>
      <c r="I649" s="3">
        <v>1577.80054</v>
      </c>
      <c r="J649" s="3">
        <v>0</v>
      </c>
      <c r="K649" s="3">
        <v>0</v>
      </c>
      <c r="L649" s="3">
        <v>56839.296875</v>
      </c>
      <c r="M649" s="3">
        <v>53567.1171875</v>
      </c>
      <c r="N649" s="3">
        <v>74759.453125</v>
      </c>
      <c r="O649" s="3">
        <v>0</v>
      </c>
      <c r="P649" s="3">
        <v>0</v>
      </c>
      <c r="Q649" s="3">
        <v>0</v>
      </c>
      <c r="R649" s="3">
        <v>2.5379999999999999E-4</v>
      </c>
      <c r="S649" s="3">
        <v>1.382E-3</v>
      </c>
      <c r="T649" s="3">
        <v>2.0299999999999998</v>
      </c>
      <c r="U649" s="3">
        <v>33.479999999999997</v>
      </c>
      <c r="V649" s="5">
        <f t="shared" si="40"/>
        <v>5</v>
      </c>
      <c r="W649" s="5">
        <f t="shared" si="41"/>
        <v>3</v>
      </c>
      <c r="X649" s="5">
        <f t="shared" si="42"/>
        <v>0</v>
      </c>
      <c r="Y649" s="5">
        <f t="shared" si="43"/>
        <v>2</v>
      </c>
    </row>
    <row r="650" spans="1:25" s="5" customFormat="1" x14ac:dyDescent="0.2">
      <c r="A650" s="3" t="s">
        <v>1416</v>
      </c>
      <c r="B650" s="3" t="s">
        <v>98</v>
      </c>
      <c r="C650" s="3">
        <v>5.2511599999999999E-2</v>
      </c>
      <c r="D650" s="3">
        <v>8.5424000000000003E-4</v>
      </c>
      <c r="E650" s="3">
        <v>1</v>
      </c>
      <c r="F650" s="3" t="s">
        <v>1417</v>
      </c>
      <c r="G650" s="3" t="s">
        <v>1418</v>
      </c>
      <c r="H650" s="3">
        <v>1</v>
      </c>
      <c r="I650" s="3">
        <v>2030.0296699999999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2.5379999999999999E-4</v>
      </c>
      <c r="S650" s="3">
        <v>9.1149999999999998E-3</v>
      </c>
      <c r="T650" s="3">
        <v>1.47</v>
      </c>
      <c r="U650" s="3" t="s">
        <v>45</v>
      </c>
      <c r="V650" s="5">
        <f t="shared" si="40"/>
        <v>8</v>
      </c>
      <c r="W650" s="5">
        <f t="shared" si="41"/>
        <v>3</v>
      </c>
      <c r="X650" s="5">
        <f t="shared" si="42"/>
        <v>3</v>
      </c>
      <c r="Y650" s="5">
        <f t="shared" si="43"/>
        <v>2</v>
      </c>
    </row>
    <row r="651" spans="1:25" s="5" customFormat="1" x14ac:dyDescent="0.2">
      <c r="A651" s="3" t="s">
        <v>1419</v>
      </c>
      <c r="B651" s="3" t="s">
        <v>1420</v>
      </c>
      <c r="C651" s="3">
        <v>2.1389499999999999E-2</v>
      </c>
      <c r="D651" s="3">
        <v>8.5424000000000003E-4</v>
      </c>
      <c r="E651" s="3">
        <v>1</v>
      </c>
      <c r="F651" s="3" t="s">
        <v>409</v>
      </c>
      <c r="G651" s="3" t="s">
        <v>410</v>
      </c>
      <c r="H651" s="3">
        <v>1</v>
      </c>
      <c r="I651" s="3">
        <v>1865.9135799999999</v>
      </c>
      <c r="J651" s="3">
        <v>0</v>
      </c>
      <c r="K651" s="3">
        <v>0</v>
      </c>
      <c r="L651" s="3">
        <v>0</v>
      </c>
      <c r="M651" s="3">
        <v>226342.734375</v>
      </c>
      <c r="N651" s="3">
        <v>162378.03125</v>
      </c>
      <c r="O651" s="3">
        <v>0</v>
      </c>
      <c r="P651" s="3">
        <v>0</v>
      </c>
      <c r="Q651" s="3">
        <v>0</v>
      </c>
      <c r="R651" s="3">
        <v>2.5379999999999999E-4</v>
      </c>
      <c r="S651" s="3">
        <v>2.3969999999999998E-3</v>
      </c>
      <c r="T651" s="3">
        <v>1.85</v>
      </c>
      <c r="U651" s="3">
        <v>53.99</v>
      </c>
      <c r="V651" s="5">
        <f t="shared" si="40"/>
        <v>6</v>
      </c>
      <c r="W651" s="5">
        <f t="shared" si="41"/>
        <v>3</v>
      </c>
      <c r="X651" s="5">
        <f t="shared" si="42"/>
        <v>1</v>
      </c>
      <c r="Y651" s="5">
        <f t="shared" si="43"/>
        <v>2</v>
      </c>
    </row>
    <row r="652" spans="1:25" s="5" customFormat="1" x14ac:dyDescent="0.2">
      <c r="A652" s="3" t="s">
        <v>1421</v>
      </c>
      <c r="B652" s="3" t="s">
        <v>34</v>
      </c>
      <c r="C652" s="3">
        <v>3.6429399999999998E-4</v>
      </c>
      <c r="D652" s="3">
        <v>8.5424000000000003E-4</v>
      </c>
      <c r="E652" s="3">
        <v>10</v>
      </c>
      <c r="F652" s="3" t="s">
        <v>27</v>
      </c>
      <c r="G652" s="3" t="s">
        <v>28</v>
      </c>
      <c r="H652" s="3">
        <v>2</v>
      </c>
      <c r="I652" s="3">
        <v>1583.83626</v>
      </c>
      <c r="J652" s="3">
        <v>0</v>
      </c>
      <c r="K652" s="3">
        <v>0</v>
      </c>
      <c r="L652" s="3">
        <v>1339045.265625</v>
      </c>
      <c r="M652" s="3">
        <v>1537104.5625</v>
      </c>
      <c r="N652" s="3">
        <v>1742409.046875</v>
      </c>
      <c r="O652" s="3">
        <v>1395429.21875</v>
      </c>
      <c r="P652" s="3">
        <v>1459651.2734375</v>
      </c>
      <c r="Q652" s="3">
        <v>1365168.1328125</v>
      </c>
      <c r="R652" s="3">
        <v>2.5379999999999999E-4</v>
      </c>
      <c r="S652" s="3">
        <v>5.9440000000000002E-6</v>
      </c>
      <c r="T652" s="3">
        <v>4.1900000000000004</v>
      </c>
      <c r="U652" s="3">
        <v>34.01</v>
      </c>
      <c r="V652" s="5">
        <f t="shared" si="40"/>
        <v>2</v>
      </c>
      <c r="W652" s="5">
        <f t="shared" si="41"/>
        <v>0</v>
      </c>
      <c r="X652" s="5">
        <f t="shared" si="42"/>
        <v>0</v>
      </c>
      <c r="Y652" s="5">
        <f t="shared" si="43"/>
        <v>2</v>
      </c>
    </row>
    <row r="653" spans="1:25" s="5" customFormat="1" x14ac:dyDescent="0.2">
      <c r="A653" s="3" t="s">
        <v>1422</v>
      </c>
      <c r="B653" s="3" t="s">
        <v>34</v>
      </c>
      <c r="C653" s="3">
        <v>1.4804299999999999E-2</v>
      </c>
      <c r="D653" s="3">
        <v>8.5424000000000003E-4</v>
      </c>
      <c r="E653" s="3">
        <v>12</v>
      </c>
      <c r="F653" s="3" t="s">
        <v>27</v>
      </c>
      <c r="G653" s="3" t="s">
        <v>28</v>
      </c>
      <c r="H653" s="3">
        <v>1</v>
      </c>
      <c r="I653" s="3">
        <v>1301.66707</v>
      </c>
      <c r="J653" s="3">
        <v>26369.806640625</v>
      </c>
      <c r="K653" s="3">
        <v>39666.875</v>
      </c>
      <c r="L653" s="3">
        <v>372544.5</v>
      </c>
      <c r="M653" s="3">
        <v>575409.9375</v>
      </c>
      <c r="N653" s="3">
        <v>1068668.8125</v>
      </c>
      <c r="O653" s="3">
        <v>482314.59375</v>
      </c>
      <c r="P653" s="3">
        <v>292380.6875</v>
      </c>
      <c r="Q653" s="3">
        <v>643633.859375</v>
      </c>
      <c r="R653" s="3">
        <v>2.5379999999999999E-4</v>
      </c>
      <c r="S653" s="3">
        <v>1.3960000000000001E-3</v>
      </c>
      <c r="T653" s="3">
        <v>1.83</v>
      </c>
      <c r="U653" s="3">
        <v>37.07</v>
      </c>
      <c r="V653" s="5">
        <f t="shared" si="40"/>
        <v>0</v>
      </c>
      <c r="W653" s="5">
        <f t="shared" si="41"/>
        <v>0</v>
      </c>
      <c r="X653" s="5">
        <f t="shared" si="42"/>
        <v>0</v>
      </c>
      <c r="Y653" s="5">
        <f t="shared" si="43"/>
        <v>0</v>
      </c>
    </row>
    <row r="654" spans="1:25" s="5" customFormat="1" x14ac:dyDescent="0.2">
      <c r="A654" s="3" t="s">
        <v>1423</v>
      </c>
      <c r="B654" s="3" t="s">
        <v>47</v>
      </c>
      <c r="C654" s="3">
        <v>1.76048E-2</v>
      </c>
      <c r="D654" s="3">
        <v>8.5424000000000003E-4</v>
      </c>
      <c r="E654" s="3">
        <v>2</v>
      </c>
      <c r="F654" s="3" t="s">
        <v>1424</v>
      </c>
      <c r="G654" s="3" t="s">
        <v>1425</v>
      </c>
      <c r="H654" s="3">
        <v>2</v>
      </c>
      <c r="I654" s="3">
        <v>2192.03755</v>
      </c>
      <c r="J654" s="3">
        <v>0</v>
      </c>
      <c r="K654" s="3">
        <v>0</v>
      </c>
      <c r="L654" s="3">
        <v>454794.234375</v>
      </c>
      <c r="M654" s="3">
        <v>521249.8125</v>
      </c>
      <c r="N654" s="3">
        <v>618554.078125</v>
      </c>
      <c r="O654" s="3">
        <v>93481.4140625</v>
      </c>
      <c r="P654" s="3">
        <v>290312.625</v>
      </c>
      <c r="Q654" s="3">
        <v>82450.953125</v>
      </c>
      <c r="R654" s="3">
        <v>2.5379999999999999E-4</v>
      </c>
      <c r="S654" s="3">
        <v>1.8029999999999999E-3</v>
      </c>
      <c r="T654" s="3">
        <v>1.34</v>
      </c>
      <c r="U654" s="3">
        <v>50.99</v>
      </c>
      <c r="V654" s="5">
        <f t="shared" si="40"/>
        <v>2</v>
      </c>
      <c r="W654" s="5">
        <f t="shared" si="41"/>
        <v>0</v>
      </c>
      <c r="X654" s="5">
        <f t="shared" si="42"/>
        <v>0</v>
      </c>
      <c r="Y654" s="5">
        <f t="shared" si="43"/>
        <v>2</v>
      </c>
    </row>
    <row r="655" spans="1:25" s="5" customFormat="1" x14ac:dyDescent="0.2">
      <c r="A655" s="3" t="s">
        <v>1426</v>
      </c>
      <c r="B655" s="3" t="s">
        <v>34</v>
      </c>
      <c r="C655" s="3">
        <v>1.86845E-2</v>
      </c>
      <c r="D655" s="3">
        <v>8.5424000000000003E-4</v>
      </c>
      <c r="E655" s="3">
        <v>3</v>
      </c>
      <c r="F655" s="3" t="s">
        <v>1427</v>
      </c>
      <c r="G655" s="3" t="s">
        <v>1428</v>
      </c>
      <c r="H655" s="3">
        <v>1</v>
      </c>
      <c r="I655" s="3">
        <v>1817.96522</v>
      </c>
      <c r="J655" s="3">
        <v>0</v>
      </c>
      <c r="K655" s="3">
        <v>0</v>
      </c>
      <c r="L655" s="3">
        <v>226589.15625</v>
      </c>
      <c r="M655" s="3">
        <v>270393.34375</v>
      </c>
      <c r="N655" s="3">
        <v>405190.40625</v>
      </c>
      <c r="O655" s="3">
        <v>0</v>
      </c>
      <c r="P655" s="3">
        <v>0</v>
      </c>
      <c r="Q655" s="3">
        <v>150783.6875</v>
      </c>
      <c r="R655" s="3">
        <v>2.5379999999999999E-4</v>
      </c>
      <c r="S655" s="3">
        <v>1.9599999999999999E-3</v>
      </c>
      <c r="T655" s="3">
        <v>1.64</v>
      </c>
      <c r="U655" s="3">
        <v>76.73</v>
      </c>
      <c r="V655" s="5">
        <f t="shared" si="40"/>
        <v>4</v>
      </c>
      <c r="W655" s="5">
        <f t="shared" si="41"/>
        <v>2</v>
      </c>
      <c r="X655" s="5">
        <f t="shared" si="42"/>
        <v>0</v>
      </c>
      <c r="Y655" s="5">
        <f t="shared" si="43"/>
        <v>2</v>
      </c>
    </row>
    <row r="656" spans="1:25" s="5" customFormat="1" x14ac:dyDescent="0.2">
      <c r="A656" s="3" t="s">
        <v>1419</v>
      </c>
      <c r="B656" s="3" t="s">
        <v>26</v>
      </c>
      <c r="C656" s="3">
        <v>3.1863600000000001E-3</v>
      </c>
      <c r="D656" s="3">
        <v>8.5424000000000003E-4</v>
      </c>
      <c r="E656" s="3">
        <v>10</v>
      </c>
      <c r="F656" s="3" t="s">
        <v>409</v>
      </c>
      <c r="G656" s="3" t="s">
        <v>410</v>
      </c>
      <c r="H656" s="3">
        <v>1</v>
      </c>
      <c r="I656" s="3">
        <v>1849.91867</v>
      </c>
      <c r="J656" s="3">
        <v>62543.42578125</v>
      </c>
      <c r="K656" s="3">
        <v>0</v>
      </c>
      <c r="L656" s="3">
        <v>1505017.96875</v>
      </c>
      <c r="M656" s="3">
        <v>2145913.125</v>
      </c>
      <c r="N656" s="3">
        <v>1486792.046875</v>
      </c>
      <c r="O656" s="3">
        <v>837802.59375</v>
      </c>
      <c r="P656" s="3">
        <v>680695.5</v>
      </c>
      <c r="Q656" s="3">
        <v>1192535.6875</v>
      </c>
      <c r="R656" s="3">
        <v>2.5379999999999999E-4</v>
      </c>
      <c r="S656" s="3">
        <v>1.451E-4</v>
      </c>
      <c r="T656" s="3">
        <v>2.98</v>
      </c>
      <c r="U656" s="3">
        <v>62.32</v>
      </c>
      <c r="V656" s="5">
        <f t="shared" si="40"/>
        <v>1</v>
      </c>
      <c r="W656" s="5">
        <f t="shared" si="41"/>
        <v>0</v>
      </c>
      <c r="X656" s="5">
        <f t="shared" si="42"/>
        <v>0</v>
      </c>
      <c r="Y656" s="5">
        <f t="shared" si="43"/>
        <v>1</v>
      </c>
    </row>
    <row r="657" spans="1:25" s="5" customFormat="1" x14ac:dyDescent="0.2">
      <c r="A657" s="3" t="s">
        <v>1429</v>
      </c>
      <c r="B657" s="3" t="s">
        <v>34</v>
      </c>
      <c r="C657" s="3">
        <v>2.75695E-2</v>
      </c>
      <c r="D657" s="3">
        <v>8.5424000000000003E-4</v>
      </c>
      <c r="E657" s="3">
        <v>5</v>
      </c>
      <c r="F657" s="3" t="s">
        <v>1430</v>
      </c>
      <c r="G657" s="3" t="s">
        <v>1431</v>
      </c>
      <c r="H657" s="3">
        <v>1</v>
      </c>
      <c r="I657" s="3">
        <v>1477.71441</v>
      </c>
      <c r="J657" s="3">
        <v>0</v>
      </c>
      <c r="K657" s="3">
        <v>0</v>
      </c>
      <c r="L657" s="3">
        <v>543278</v>
      </c>
      <c r="M657" s="3">
        <v>776875.125</v>
      </c>
      <c r="N657" s="3">
        <v>543104.25</v>
      </c>
      <c r="O657" s="3">
        <v>217024.265625</v>
      </c>
      <c r="P657" s="3">
        <v>149091.015625</v>
      </c>
      <c r="Q657" s="3">
        <v>250117.703125</v>
      </c>
      <c r="R657" s="3">
        <v>2.5379999999999999E-4</v>
      </c>
      <c r="S657" s="3">
        <v>3.5019999999999999E-3</v>
      </c>
      <c r="T657" s="3">
        <v>2</v>
      </c>
      <c r="U657" s="3">
        <v>54.97</v>
      </c>
      <c r="V657" s="5">
        <f t="shared" si="40"/>
        <v>2</v>
      </c>
      <c r="W657" s="5">
        <f t="shared" si="41"/>
        <v>0</v>
      </c>
      <c r="X657" s="5">
        <f t="shared" si="42"/>
        <v>0</v>
      </c>
      <c r="Y657" s="5">
        <f t="shared" si="43"/>
        <v>2</v>
      </c>
    </row>
    <row r="658" spans="1:25" s="5" customFormat="1" x14ac:dyDescent="0.2">
      <c r="A658" s="3" t="s">
        <v>1432</v>
      </c>
      <c r="B658" s="3" t="s">
        <v>115</v>
      </c>
      <c r="C658" s="3">
        <v>1.1600600000000001E-2</v>
      </c>
      <c r="D658" s="3">
        <v>8.5424000000000003E-4</v>
      </c>
      <c r="E658" s="3">
        <v>4</v>
      </c>
      <c r="F658" s="3" t="s">
        <v>1379</v>
      </c>
      <c r="G658" s="3" t="s">
        <v>1380</v>
      </c>
      <c r="H658" s="3">
        <v>1</v>
      </c>
      <c r="I658" s="3">
        <v>2731.40834</v>
      </c>
      <c r="J658" s="3">
        <v>0</v>
      </c>
      <c r="K658" s="3">
        <v>0</v>
      </c>
      <c r="L658" s="3">
        <v>343082.53125</v>
      </c>
      <c r="M658" s="3">
        <v>566330.375</v>
      </c>
      <c r="N658" s="3">
        <v>626030.9375</v>
      </c>
      <c r="O658" s="3">
        <v>0</v>
      </c>
      <c r="P658" s="3">
        <v>0</v>
      </c>
      <c r="Q658" s="3">
        <v>0</v>
      </c>
      <c r="R658" s="3">
        <v>2.5379999999999999E-4</v>
      </c>
      <c r="S658" s="3">
        <v>9.7050000000000001E-4</v>
      </c>
      <c r="T658" s="3">
        <v>3.06</v>
      </c>
      <c r="U658" s="3">
        <v>64.900000000000006</v>
      </c>
      <c r="V658" s="5">
        <f t="shared" si="40"/>
        <v>5</v>
      </c>
      <c r="W658" s="5">
        <f t="shared" si="41"/>
        <v>3</v>
      </c>
      <c r="X658" s="5">
        <f t="shared" si="42"/>
        <v>0</v>
      </c>
      <c r="Y658" s="5">
        <f t="shared" si="43"/>
        <v>2</v>
      </c>
    </row>
    <row r="659" spans="1:25" s="5" customFormat="1" x14ac:dyDescent="0.2">
      <c r="A659" s="3" t="s">
        <v>1433</v>
      </c>
      <c r="B659" s="3" t="s">
        <v>38</v>
      </c>
      <c r="C659" s="3">
        <v>1.97097E-4</v>
      </c>
      <c r="D659" s="3">
        <v>8.5424000000000003E-4</v>
      </c>
      <c r="E659" s="3">
        <v>9</v>
      </c>
      <c r="F659" s="3" t="s">
        <v>201</v>
      </c>
      <c r="G659" s="3" t="s">
        <v>202</v>
      </c>
      <c r="H659" s="3">
        <v>3</v>
      </c>
      <c r="I659" s="3">
        <v>3918.06945</v>
      </c>
      <c r="J659" s="3">
        <v>0</v>
      </c>
      <c r="K659" s="3">
        <v>0</v>
      </c>
      <c r="L659" s="3">
        <v>1180639.21875</v>
      </c>
      <c r="M659" s="3">
        <v>1070143.34375</v>
      </c>
      <c r="N659" s="3">
        <v>1530475.8125</v>
      </c>
      <c r="O659" s="3">
        <v>1357444.21875</v>
      </c>
      <c r="P659" s="3">
        <v>1923484.6875</v>
      </c>
      <c r="Q659" s="3">
        <v>2093057.3125</v>
      </c>
      <c r="R659" s="3">
        <v>2.5379999999999999E-4</v>
      </c>
      <c r="S659" s="3">
        <v>2.4080000000000001E-6</v>
      </c>
      <c r="T659" s="3">
        <v>5.44</v>
      </c>
      <c r="U659" s="3">
        <v>53.43</v>
      </c>
      <c r="V659" s="5">
        <f t="shared" si="40"/>
        <v>2</v>
      </c>
      <c r="W659" s="5">
        <f t="shared" si="41"/>
        <v>0</v>
      </c>
      <c r="X659" s="5">
        <f t="shared" si="42"/>
        <v>0</v>
      </c>
      <c r="Y659" s="5">
        <f t="shared" si="43"/>
        <v>2</v>
      </c>
    </row>
    <row r="660" spans="1:25" s="5" customFormat="1" x14ac:dyDescent="0.2">
      <c r="A660" s="3" t="s">
        <v>1434</v>
      </c>
      <c r="B660" s="3" t="s">
        <v>1435</v>
      </c>
      <c r="C660" s="3">
        <v>1.9616700000000001E-2</v>
      </c>
      <c r="D660" s="3">
        <v>8.5424000000000003E-4</v>
      </c>
      <c r="E660" s="3">
        <v>2</v>
      </c>
      <c r="F660" s="3" t="s">
        <v>1436</v>
      </c>
      <c r="G660" s="3" t="s">
        <v>255</v>
      </c>
      <c r="H660" s="3">
        <v>2</v>
      </c>
      <c r="I660" s="3">
        <v>1817.9578300000001</v>
      </c>
      <c r="J660" s="3">
        <v>0</v>
      </c>
      <c r="K660" s="3">
        <v>0</v>
      </c>
      <c r="L660" s="3">
        <v>261874.65625</v>
      </c>
      <c r="M660" s="3">
        <v>371803.25</v>
      </c>
      <c r="N660" s="3">
        <v>269569.5</v>
      </c>
      <c r="O660" s="3">
        <v>0</v>
      </c>
      <c r="P660" s="3">
        <v>163604.8125</v>
      </c>
      <c r="Q660" s="3">
        <v>210692.734375</v>
      </c>
      <c r="R660" s="3">
        <v>2.5379999999999999E-4</v>
      </c>
      <c r="S660" s="3">
        <v>2.1210000000000001E-3</v>
      </c>
      <c r="T660" s="3">
        <v>3.34</v>
      </c>
      <c r="U660" s="3">
        <v>54.07</v>
      </c>
      <c r="V660" s="5">
        <f t="shared" si="40"/>
        <v>3</v>
      </c>
      <c r="W660" s="5">
        <f t="shared" si="41"/>
        <v>1</v>
      </c>
      <c r="X660" s="5">
        <f t="shared" si="42"/>
        <v>0</v>
      </c>
      <c r="Y660" s="5">
        <f t="shared" si="43"/>
        <v>2</v>
      </c>
    </row>
    <row r="661" spans="1:25" s="5" customFormat="1" x14ac:dyDescent="0.2">
      <c r="A661" s="3" t="s">
        <v>1437</v>
      </c>
      <c r="B661" s="3" t="s">
        <v>115</v>
      </c>
      <c r="C661" s="3">
        <v>4.2036399999999998E-3</v>
      </c>
      <c r="D661" s="3">
        <v>8.5424000000000003E-4</v>
      </c>
      <c r="E661" s="3">
        <v>8</v>
      </c>
      <c r="F661" s="3" t="s">
        <v>1438</v>
      </c>
      <c r="G661" s="3" t="s">
        <v>1439</v>
      </c>
      <c r="H661" s="3">
        <v>1</v>
      </c>
      <c r="I661" s="3">
        <v>2023.1004700000001</v>
      </c>
      <c r="J661" s="3">
        <v>330170.578125</v>
      </c>
      <c r="K661" s="3">
        <v>250214.5</v>
      </c>
      <c r="L661" s="3">
        <v>1197476.375</v>
      </c>
      <c r="M661" s="3">
        <v>900578.53125</v>
      </c>
      <c r="N661" s="3">
        <v>869817.09375</v>
      </c>
      <c r="O661" s="3">
        <v>857480.75</v>
      </c>
      <c r="P661" s="3">
        <v>1222570.125</v>
      </c>
      <c r="Q661" s="3">
        <v>1420503.5</v>
      </c>
      <c r="R661" s="3">
        <v>2.5379999999999999E-4</v>
      </c>
      <c r="S661" s="3">
        <v>2.1780000000000001E-4</v>
      </c>
      <c r="T661" s="3">
        <v>3.04</v>
      </c>
      <c r="U661" s="3">
        <v>38.25</v>
      </c>
      <c r="V661" s="5">
        <f t="shared" si="40"/>
        <v>0</v>
      </c>
      <c r="W661" s="5">
        <f t="shared" si="41"/>
        <v>0</v>
      </c>
      <c r="X661" s="5">
        <f t="shared" si="42"/>
        <v>0</v>
      </c>
      <c r="Y661" s="5">
        <f t="shared" si="43"/>
        <v>0</v>
      </c>
    </row>
    <row r="662" spans="1:25" s="5" customFormat="1" x14ac:dyDescent="0.2">
      <c r="A662" s="3" t="s">
        <v>1440</v>
      </c>
      <c r="B662" s="3" t="s">
        <v>1441</v>
      </c>
      <c r="C662" s="3">
        <v>3.4568500000000002E-2</v>
      </c>
      <c r="D662" s="3">
        <v>8.5424000000000003E-4</v>
      </c>
      <c r="E662" s="3">
        <v>5</v>
      </c>
      <c r="F662" s="3" t="s">
        <v>1442</v>
      </c>
      <c r="G662" s="3" t="s">
        <v>1443</v>
      </c>
      <c r="H662" s="3">
        <v>1</v>
      </c>
      <c r="I662" s="3">
        <v>1387.68859</v>
      </c>
      <c r="J662" s="3">
        <v>0</v>
      </c>
      <c r="K662" s="3">
        <v>0</v>
      </c>
      <c r="L662" s="3">
        <v>20758.60546875</v>
      </c>
      <c r="M662" s="3">
        <v>33875.79296875</v>
      </c>
      <c r="N662" s="3">
        <v>39389.5859375</v>
      </c>
      <c r="O662" s="3">
        <v>43570.3984375</v>
      </c>
      <c r="P662" s="3">
        <v>45349.41015625</v>
      </c>
      <c r="Q662" s="3">
        <v>52095.03125</v>
      </c>
      <c r="R662" s="3">
        <v>2.5379999999999999E-4</v>
      </c>
      <c r="S662" s="3">
        <v>4.8820000000000001E-3</v>
      </c>
      <c r="T662" s="3">
        <v>1.81</v>
      </c>
      <c r="U662" s="3">
        <v>28.05</v>
      </c>
      <c r="V662" s="5">
        <f t="shared" si="40"/>
        <v>2</v>
      </c>
      <c r="W662" s="5">
        <f t="shared" si="41"/>
        <v>0</v>
      </c>
      <c r="X662" s="5">
        <f t="shared" si="42"/>
        <v>0</v>
      </c>
      <c r="Y662" s="5">
        <f t="shared" si="43"/>
        <v>2</v>
      </c>
    </row>
    <row r="663" spans="1:25" s="5" customFormat="1" x14ac:dyDescent="0.2">
      <c r="A663" s="3" t="s">
        <v>1444</v>
      </c>
      <c r="B663" s="3" t="s">
        <v>1153</v>
      </c>
      <c r="C663" s="3">
        <v>4.06136E-2</v>
      </c>
      <c r="D663" s="3">
        <v>8.5424000000000003E-4</v>
      </c>
      <c r="E663" s="3">
        <v>1</v>
      </c>
      <c r="F663" s="3" t="s">
        <v>579</v>
      </c>
      <c r="G663" s="3" t="s">
        <v>580</v>
      </c>
      <c r="H663" s="3">
        <v>2</v>
      </c>
      <c r="I663" s="3">
        <v>2270.1332900000002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2.5379999999999999E-4</v>
      </c>
      <c r="S663" s="3">
        <v>6.2300000000000003E-3</v>
      </c>
      <c r="T663" s="3">
        <v>2.0499999999999998</v>
      </c>
      <c r="U663" s="3" t="s">
        <v>45</v>
      </c>
      <c r="V663" s="5">
        <f t="shared" si="40"/>
        <v>8</v>
      </c>
      <c r="W663" s="5">
        <f t="shared" si="41"/>
        <v>3</v>
      </c>
      <c r="X663" s="5">
        <f t="shared" si="42"/>
        <v>3</v>
      </c>
      <c r="Y663" s="5">
        <f t="shared" si="43"/>
        <v>2</v>
      </c>
    </row>
    <row r="664" spans="1:25" s="5" customFormat="1" x14ac:dyDescent="0.2">
      <c r="A664" s="3" t="s">
        <v>1445</v>
      </c>
      <c r="B664" s="3" t="s">
        <v>34</v>
      </c>
      <c r="C664" s="3">
        <v>7.9352699999999995E-3</v>
      </c>
      <c r="D664" s="3">
        <v>8.5424000000000003E-4</v>
      </c>
      <c r="E664" s="3">
        <v>1</v>
      </c>
      <c r="F664" s="3" t="s">
        <v>1446</v>
      </c>
      <c r="G664" s="3" t="s">
        <v>1447</v>
      </c>
      <c r="H664" s="3">
        <v>1</v>
      </c>
      <c r="I664" s="3">
        <v>1823.9207799999999</v>
      </c>
      <c r="J664" s="3">
        <v>0</v>
      </c>
      <c r="K664" s="3">
        <v>0</v>
      </c>
      <c r="L664" s="3">
        <v>145760.328125</v>
      </c>
      <c r="M664" s="3">
        <v>101739.6640625</v>
      </c>
      <c r="N664" s="3">
        <v>79350.375</v>
      </c>
      <c r="O664" s="3">
        <v>0</v>
      </c>
      <c r="P664" s="3">
        <v>0</v>
      </c>
      <c r="Q664" s="3">
        <v>86149.8671875</v>
      </c>
      <c r="R664" s="3">
        <v>2.5379999999999999E-4</v>
      </c>
      <c r="S664" s="3">
        <v>5.5520000000000005E-4</v>
      </c>
      <c r="T664" s="3">
        <v>1.85</v>
      </c>
      <c r="U664" s="3">
        <v>56.16</v>
      </c>
      <c r="V664" s="5">
        <f t="shared" si="40"/>
        <v>4</v>
      </c>
      <c r="W664" s="5">
        <f t="shared" si="41"/>
        <v>2</v>
      </c>
      <c r="X664" s="5">
        <f t="shared" si="42"/>
        <v>0</v>
      </c>
      <c r="Y664" s="5">
        <f t="shared" si="43"/>
        <v>2</v>
      </c>
    </row>
    <row r="665" spans="1:25" s="5" customFormat="1" x14ac:dyDescent="0.2">
      <c r="A665" s="3" t="s">
        <v>1448</v>
      </c>
      <c r="B665" s="3" t="s">
        <v>26</v>
      </c>
      <c r="C665" s="3">
        <v>9.3297699999999998E-4</v>
      </c>
      <c r="D665" s="3">
        <v>8.5424000000000003E-4</v>
      </c>
      <c r="E665" s="3">
        <v>5</v>
      </c>
      <c r="F665" s="3" t="s">
        <v>749</v>
      </c>
      <c r="G665" s="3" t="s">
        <v>750</v>
      </c>
      <c r="H665" s="3">
        <v>2</v>
      </c>
      <c r="I665" s="3">
        <v>2357.14552</v>
      </c>
      <c r="J665" s="3">
        <v>0</v>
      </c>
      <c r="K665" s="3">
        <v>61533.44921875</v>
      </c>
      <c r="L665" s="3">
        <v>237349.4375</v>
      </c>
      <c r="M665" s="3">
        <v>259521.328125</v>
      </c>
      <c r="N665" s="3">
        <v>228403.375</v>
      </c>
      <c r="O665" s="3">
        <v>140567.390625</v>
      </c>
      <c r="P665" s="3">
        <v>186283.25</v>
      </c>
      <c r="Q665" s="3">
        <v>160756.1875</v>
      </c>
      <c r="R665" s="3">
        <v>2.5379999999999999E-4</v>
      </c>
      <c r="S665" s="3">
        <v>2.3770000000000001E-5</v>
      </c>
      <c r="T665" s="3">
        <v>3.76</v>
      </c>
      <c r="U665" s="3">
        <v>53.44</v>
      </c>
      <c r="V665" s="5">
        <f t="shared" si="40"/>
        <v>1</v>
      </c>
      <c r="W665" s="5">
        <f t="shared" si="41"/>
        <v>0</v>
      </c>
      <c r="X665" s="5">
        <f t="shared" si="42"/>
        <v>0</v>
      </c>
      <c r="Y665" s="5">
        <f t="shared" si="43"/>
        <v>1</v>
      </c>
    </row>
    <row r="666" spans="1:25" s="5" customFormat="1" x14ac:dyDescent="0.2">
      <c r="A666" s="3" t="s">
        <v>1449</v>
      </c>
      <c r="B666" s="3" t="s">
        <v>47</v>
      </c>
      <c r="C666" s="3">
        <v>1.32841E-2</v>
      </c>
      <c r="D666" s="3">
        <v>8.5424000000000003E-4</v>
      </c>
      <c r="E666" s="3">
        <v>4</v>
      </c>
      <c r="F666" s="3" t="s">
        <v>1022</v>
      </c>
      <c r="G666" s="3" t="s">
        <v>1023</v>
      </c>
      <c r="H666" s="3">
        <v>1</v>
      </c>
      <c r="I666" s="3">
        <v>1643.8573899999999</v>
      </c>
      <c r="J666" s="3">
        <v>0</v>
      </c>
      <c r="K666" s="3">
        <v>52481.87109375</v>
      </c>
      <c r="L666" s="3">
        <v>226699.828125</v>
      </c>
      <c r="M666" s="3">
        <v>331659.9375</v>
      </c>
      <c r="N666" s="3">
        <v>230049.953125</v>
      </c>
      <c r="O666" s="3">
        <v>192101.96875</v>
      </c>
      <c r="P666" s="3">
        <v>129222.2578125</v>
      </c>
      <c r="Q666" s="3">
        <v>164570.34375</v>
      </c>
      <c r="R666" s="3">
        <v>2.5379999999999999E-4</v>
      </c>
      <c r="S666" s="3">
        <v>1.188E-3</v>
      </c>
      <c r="T666" s="3">
        <v>2.5099999999999998</v>
      </c>
      <c r="U666" s="3">
        <v>43.14</v>
      </c>
      <c r="V666" s="5">
        <f t="shared" si="40"/>
        <v>1</v>
      </c>
      <c r="W666" s="5">
        <f t="shared" si="41"/>
        <v>0</v>
      </c>
      <c r="X666" s="5">
        <f t="shared" si="42"/>
        <v>0</v>
      </c>
      <c r="Y666" s="5">
        <f t="shared" si="43"/>
        <v>1</v>
      </c>
    </row>
    <row r="667" spans="1:25" s="5" customFormat="1" x14ac:dyDescent="0.2">
      <c r="A667" s="3" t="s">
        <v>1450</v>
      </c>
      <c r="B667" s="3" t="s">
        <v>47</v>
      </c>
      <c r="C667" s="3">
        <v>7.2357699999999999E-3</v>
      </c>
      <c r="D667" s="3">
        <v>8.5424000000000003E-4</v>
      </c>
      <c r="E667" s="3">
        <v>3</v>
      </c>
      <c r="F667" s="3" t="s">
        <v>1022</v>
      </c>
      <c r="G667" s="3" t="s">
        <v>1023</v>
      </c>
      <c r="H667" s="3">
        <v>2</v>
      </c>
      <c r="I667" s="3">
        <v>1799.9585</v>
      </c>
      <c r="J667" s="3">
        <v>0</v>
      </c>
      <c r="K667" s="3">
        <v>0</v>
      </c>
      <c r="L667" s="3">
        <v>467494.515625</v>
      </c>
      <c r="M667" s="3">
        <v>322936.3125</v>
      </c>
      <c r="N667" s="3">
        <v>116311.65625</v>
      </c>
      <c r="O667" s="3">
        <v>0</v>
      </c>
      <c r="P667" s="3">
        <v>42070.59765625</v>
      </c>
      <c r="Q667" s="3">
        <v>61956.15625</v>
      </c>
      <c r="R667" s="3">
        <v>2.5379999999999999E-4</v>
      </c>
      <c r="S667" s="3">
        <v>4.86E-4</v>
      </c>
      <c r="T667" s="3">
        <v>2.33</v>
      </c>
      <c r="U667" s="3">
        <v>37.93</v>
      </c>
      <c r="V667" s="5">
        <f t="shared" si="40"/>
        <v>3</v>
      </c>
      <c r="W667" s="5">
        <f t="shared" si="41"/>
        <v>1</v>
      </c>
      <c r="X667" s="5">
        <f t="shared" si="42"/>
        <v>0</v>
      </c>
      <c r="Y667" s="5">
        <f t="shared" si="43"/>
        <v>2</v>
      </c>
    </row>
    <row r="668" spans="1:25" s="5" customFormat="1" x14ac:dyDescent="0.2">
      <c r="A668" s="3" t="s">
        <v>1451</v>
      </c>
      <c r="B668" s="3" t="s">
        <v>98</v>
      </c>
      <c r="C668" s="3">
        <v>1.51285E-2</v>
      </c>
      <c r="D668" s="3">
        <v>8.5424000000000003E-4</v>
      </c>
      <c r="E668" s="3">
        <v>11</v>
      </c>
      <c r="F668" s="3" t="s">
        <v>1452</v>
      </c>
      <c r="G668" s="3" t="s">
        <v>1453</v>
      </c>
      <c r="H668" s="3">
        <v>2</v>
      </c>
      <c r="I668" s="3">
        <v>1565.73767</v>
      </c>
      <c r="J668" s="3">
        <v>348801.654296875</v>
      </c>
      <c r="K668" s="3">
        <v>520496.26171875</v>
      </c>
      <c r="L668" s="3">
        <v>322739.919921875</v>
      </c>
      <c r="M668" s="3">
        <v>497453.8984375</v>
      </c>
      <c r="N668" s="3">
        <v>331802.47265625</v>
      </c>
      <c r="O668" s="3">
        <v>908988.28125</v>
      </c>
      <c r="P668" s="3">
        <v>841345.0859375</v>
      </c>
      <c r="Q668" s="3">
        <v>1030832.1328125</v>
      </c>
      <c r="R668" s="3">
        <v>2.5379999999999999E-4</v>
      </c>
      <c r="S668" s="3">
        <v>1.4450000000000001E-3</v>
      </c>
      <c r="T668" s="3">
        <v>4.08</v>
      </c>
      <c r="U668" s="3">
        <v>23.49</v>
      </c>
      <c r="V668" s="5">
        <f t="shared" si="40"/>
        <v>0</v>
      </c>
      <c r="W668" s="5">
        <f t="shared" si="41"/>
        <v>0</v>
      </c>
      <c r="X668" s="5">
        <f t="shared" si="42"/>
        <v>0</v>
      </c>
      <c r="Y668" s="5">
        <f t="shared" si="43"/>
        <v>0</v>
      </c>
    </row>
    <row r="669" spans="1:25" s="5" customFormat="1" x14ac:dyDescent="0.2">
      <c r="A669" s="3" t="s">
        <v>1454</v>
      </c>
      <c r="B669" s="3" t="s">
        <v>26</v>
      </c>
      <c r="C669" s="3">
        <v>2.0969299999999999E-3</v>
      </c>
      <c r="D669" s="3">
        <v>8.5424000000000003E-4</v>
      </c>
      <c r="E669" s="3">
        <v>2</v>
      </c>
      <c r="F669" s="3" t="s">
        <v>1203</v>
      </c>
      <c r="G669" s="3" t="s">
        <v>1204</v>
      </c>
      <c r="H669" s="3">
        <v>3</v>
      </c>
      <c r="I669" s="3">
        <v>1846.00036</v>
      </c>
      <c r="J669" s="3">
        <v>0</v>
      </c>
      <c r="K669" s="3">
        <v>0</v>
      </c>
      <c r="L669" s="3">
        <v>86267.3671875</v>
      </c>
      <c r="M669" s="3">
        <v>320026.625</v>
      </c>
      <c r="N669" s="3">
        <v>302210.78125</v>
      </c>
      <c r="O669" s="3">
        <v>0</v>
      </c>
      <c r="P669" s="3">
        <v>0</v>
      </c>
      <c r="Q669" s="3">
        <v>0</v>
      </c>
      <c r="R669" s="3">
        <v>2.5379999999999999E-4</v>
      </c>
      <c r="S669" s="3">
        <v>7.7910000000000005E-5</v>
      </c>
      <c r="T669" s="3">
        <v>3.95</v>
      </c>
      <c r="U669" s="3">
        <v>43.53</v>
      </c>
      <c r="V669" s="5">
        <f t="shared" si="40"/>
        <v>5</v>
      </c>
      <c r="W669" s="5">
        <f t="shared" si="41"/>
        <v>3</v>
      </c>
      <c r="X669" s="5">
        <f t="shared" si="42"/>
        <v>0</v>
      </c>
      <c r="Y669" s="5">
        <f t="shared" si="43"/>
        <v>2</v>
      </c>
    </row>
    <row r="670" spans="1:25" s="5" customFormat="1" x14ac:dyDescent="0.2">
      <c r="A670" s="3" t="s">
        <v>1455</v>
      </c>
      <c r="B670" s="3" t="s">
        <v>34</v>
      </c>
      <c r="C670" s="3">
        <v>1.7056599999999999E-3</v>
      </c>
      <c r="D670" s="3">
        <v>8.5424000000000003E-4</v>
      </c>
      <c r="E670" s="3">
        <v>1</v>
      </c>
      <c r="F670" s="3" t="s">
        <v>1173</v>
      </c>
      <c r="G670" s="3" t="s">
        <v>246</v>
      </c>
      <c r="H670" s="3">
        <v>2</v>
      </c>
      <c r="I670" s="3">
        <v>1976.9898599999999</v>
      </c>
      <c r="J670" s="3">
        <v>145596.03125</v>
      </c>
      <c r="K670" s="3">
        <v>141833.40625</v>
      </c>
      <c r="L670" s="3">
        <v>101957.0625</v>
      </c>
      <c r="M670" s="3">
        <v>626771.4375</v>
      </c>
      <c r="N670" s="3">
        <v>496041.3125</v>
      </c>
      <c r="O670" s="3">
        <v>154999.375</v>
      </c>
      <c r="P670" s="3">
        <v>305119.46875</v>
      </c>
      <c r="Q670" s="3">
        <v>388686.125</v>
      </c>
      <c r="R670" s="3">
        <v>2.5379999999999999E-4</v>
      </c>
      <c r="S670" s="3">
        <v>5.7590000000000003E-5</v>
      </c>
      <c r="T670" s="3">
        <v>3.71</v>
      </c>
      <c r="U670" s="3">
        <v>57.82</v>
      </c>
      <c r="V670" s="5">
        <f t="shared" si="40"/>
        <v>0</v>
      </c>
      <c r="W670" s="5">
        <f t="shared" si="41"/>
        <v>0</v>
      </c>
      <c r="X670" s="5">
        <f t="shared" si="42"/>
        <v>0</v>
      </c>
      <c r="Y670" s="5">
        <f t="shared" si="43"/>
        <v>0</v>
      </c>
    </row>
    <row r="671" spans="1:25" s="5" customFormat="1" x14ac:dyDescent="0.2">
      <c r="A671" s="3" t="s">
        <v>1456</v>
      </c>
      <c r="B671" s="3" t="s">
        <v>98</v>
      </c>
      <c r="C671" s="3">
        <v>6.3173500000000002E-3</v>
      </c>
      <c r="D671" s="3">
        <v>8.5424000000000003E-4</v>
      </c>
      <c r="E671" s="3">
        <v>4</v>
      </c>
      <c r="F671" s="3" t="s">
        <v>1457</v>
      </c>
      <c r="G671" s="3" t="s">
        <v>1458</v>
      </c>
      <c r="H671" s="3">
        <v>1</v>
      </c>
      <c r="I671" s="3">
        <v>1635.8410699999999</v>
      </c>
      <c r="J671" s="3">
        <v>0</v>
      </c>
      <c r="K671" s="3">
        <v>0</v>
      </c>
      <c r="L671" s="3">
        <v>212474.484375</v>
      </c>
      <c r="M671" s="3">
        <v>339877.125</v>
      </c>
      <c r="N671" s="3">
        <v>310911.9375</v>
      </c>
      <c r="O671" s="3">
        <v>0</v>
      </c>
      <c r="P671" s="3">
        <v>0</v>
      </c>
      <c r="Q671" s="3">
        <v>0</v>
      </c>
      <c r="R671" s="3">
        <v>2.5379999999999999E-4</v>
      </c>
      <c r="S671" s="3">
        <v>3.971E-4</v>
      </c>
      <c r="T671" s="3">
        <v>2.54</v>
      </c>
      <c r="U671" s="3">
        <v>50.12</v>
      </c>
      <c r="V671" s="5">
        <f t="shared" si="40"/>
        <v>5</v>
      </c>
      <c r="W671" s="5">
        <f t="shared" si="41"/>
        <v>3</v>
      </c>
      <c r="X671" s="5">
        <f t="shared" si="42"/>
        <v>0</v>
      </c>
      <c r="Y671" s="5">
        <f t="shared" si="43"/>
        <v>2</v>
      </c>
    </row>
    <row r="672" spans="1:25" s="5" customFormat="1" x14ac:dyDescent="0.2">
      <c r="A672" s="3" t="s">
        <v>1459</v>
      </c>
      <c r="B672" s="3" t="s">
        <v>743</v>
      </c>
      <c r="C672" s="3">
        <v>6.5436299999999997E-7</v>
      </c>
      <c r="D672" s="3">
        <v>8.5424000000000003E-4</v>
      </c>
      <c r="E672" s="3">
        <v>8</v>
      </c>
      <c r="F672" s="3" t="s">
        <v>721</v>
      </c>
      <c r="G672" s="3" t="s">
        <v>722</v>
      </c>
      <c r="H672" s="3">
        <v>3</v>
      </c>
      <c r="I672" s="3">
        <v>3217.5946399999998</v>
      </c>
      <c r="J672" s="3">
        <v>119301.421875</v>
      </c>
      <c r="K672" s="3">
        <v>0</v>
      </c>
      <c r="L672" s="3">
        <v>3253260.625</v>
      </c>
      <c r="M672" s="3">
        <v>3776854.578125</v>
      </c>
      <c r="N672" s="3">
        <v>2699908.96875</v>
      </c>
      <c r="O672" s="3">
        <v>2743011.1015625</v>
      </c>
      <c r="P672" s="3">
        <v>4062805.859375</v>
      </c>
      <c r="Q672" s="3">
        <v>4076406.953125</v>
      </c>
      <c r="R672" s="3">
        <v>2.5379999999999999E-4</v>
      </c>
      <c r="S672" s="3">
        <v>5.39E-10</v>
      </c>
      <c r="T672" s="3">
        <v>8.7799999999999994</v>
      </c>
      <c r="U672" s="3">
        <v>52.25</v>
      </c>
      <c r="V672" s="5">
        <f t="shared" si="40"/>
        <v>1</v>
      </c>
      <c r="W672" s="5">
        <f t="shared" si="41"/>
        <v>0</v>
      </c>
      <c r="X672" s="5">
        <f t="shared" si="42"/>
        <v>0</v>
      </c>
      <c r="Y672" s="5">
        <f t="shared" si="43"/>
        <v>1</v>
      </c>
    </row>
    <row r="673" spans="1:25" s="5" customFormat="1" x14ac:dyDescent="0.2">
      <c r="A673" s="3" t="s">
        <v>1460</v>
      </c>
      <c r="B673" s="3" t="s">
        <v>1461</v>
      </c>
      <c r="C673" s="3">
        <v>8.6082799999999994E-3</v>
      </c>
      <c r="D673" s="3">
        <v>8.5424000000000003E-4</v>
      </c>
      <c r="E673" s="3">
        <v>1</v>
      </c>
      <c r="F673" s="3" t="s">
        <v>334</v>
      </c>
      <c r="G673" s="3" t="s">
        <v>104</v>
      </c>
      <c r="H673" s="3">
        <v>1</v>
      </c>
      <c r="I673" s="3">
        <v>2089.1660499999998</v>
      </c>
      <c r="J673" s="3">
        <v>0</v>
      </c>
      <c r="K673" s="3">
        <v>0</v>
      </c>
      <c r="L673" s="3">
        <v>136970.28125</v>
      </c>
      <c r="M673" s="3">
        <v>208181.796875</v>
      </c>
      <c r="N673" s="3">
        <v>216507.140625</v>
      </c>
      <c r="O673" s="3">
        <v>113006.9765625</v>
      </c>
      <c r="P673" s="3">
        <v>208824.78125</v>
      </c>
      <c r="Q673" s="3">
        <v>265031.71875</v>
      </c>
      <c r="R673" s="3">
        <v>2.5379999999999999E-4</v>
      </c>
      <c r="S673" s="3">
        <v>6.2859999999999999E-4</v>
      </c>
      <c r="T673" s="3">
        <v>2.89</v>
      </c>
      <c r="U673" s="3">
        <v>53.28</v>
      </c>
      <c r="V673" s="5">
        <f t="shared" si="40"/>
        <v>2</v>
      </c>
      <c r="W673" s="5">
        <f t="shared" si="41"/>
        <v>0</v>
      </c>
      <c r="X673" s="5">
        <f t="shared" si="42"/>
        <v>0</v>
      </c>
      <c r="Y673" s="5">
        <f t="shared" si="43"/>
        <v>2</v>
      </c>
    </row>
    <row r="674" spans="1:25" s="5" customFormat="1" x14ac:dyDescent="0.2">
      <c r="A674" s="3" t="s">
        <v>1462</v>
      </c>
      <c r="B674" s="3" t="s">
        <v>38</v>
      </c>
      <c r="C674" s="3">
        <v>4.1051700000000003E-2</v>
      </c>
      <c r="D674" s="3">
        <v>8.5424000000000003E-4</v>
      </c>
      <c r="E674" s="3">
        <v>1</v>
      </c>
      <c r="F674" s="3" t="s">
        <v>731</v>
      </c>
      <c r="G674" s="3" t="s">
        <v>729</v>
      </c>
      <c r="H674" s="3">
        <v>3</v>
      </c>
      <c r="I674" s="3">
        <v>1881.13942</v>
      </c>
      <c r="J674" s="3">
        <v>65951.484375</v>
      </c>
      <c r="K674" s="3">
        <v>92915.515625</v>
      </c>
      <c r="L674" s="3">
        <v>339610.0625</v>
      </c>
      <c r="M674" s="3">
        <v>135111.953125</v>
      </c>
      <c r="N674" s="3">
        <v>154744.46875</v>
      </c>
      <c r="O674" s="3">
        <v>71980.2890625</v>
      </c>
      <c r="P674" s="3">
        <v>0</v>
      </c>
      <c r="Q674" s="3">
        <v>92677.5078125</v>
      </c>
      <c r="R674" s="3">
        <v>2.5379999999999999E-4</v>
      </c>
      <c r="S674" s="3">
        <v>6.2890000000000003E-3</v>
      </c>
      <c r="T674" s="3">
        <v>2.7</v>
      </c>
      <c r="U674" s="3">
        <v>55.8</v>
      </c>
      <c r="V674" s="5">
        <f t="shared" si="40"/>
        <v>1</v>
      </c>
      <c r="W674" s="5">
        <f t="shared" si="41"/>
        <v>1</v>
      </c>
      <c r="X674" s="5">
        <f t="shared" si="42"/>
        <v>0</v>
      </c>
      <c r="Y674" s="5">
        <f t="shared" si="43"/>
        <v>0</v>
      </c>
    </row>
    <row r="675" spans="1:25" s="5" customFormat="1" x14ac:dyDescent="0.2">
      <c r="A675" s="3" t="s">
        <v>1463</v>
      </c>
      <c r="B675" s="3" t="s">
        <v>86</v>
      </c>
      <c r="C675" s="3">
        <v>1.2243499999999999E-3</v>
      </c>
      <c r="D675" s="3">
        <v>8.5424000000000003E-4</v>
      </c>
      <c r="E675" s="3">
        <v>2</v>
      </c>
      <c r="F675" s="3" t="s">
        <v>1071</v>
      </c>
      <c r="G675" s="3" t="s">
        <v>150</v>
      </c>
      <c r="H675" s="3">
        <v>3</v>
      </c>
      <c r="I675" s="3">
        <v>1847.0207600000001</v>
      </c>
      <c r="J675" s="3">
        <v>0</v>
      </c>
      <c r="K675" s="3">
        <v>0</v>
      </c>
      <c r="L675" s="3">
        <v>0</v>
      </c>
      <c r="M675" s="3">
        <v>151264</v>
      </c>
      <c r="N675" s="3">
        <v>211494.78125</v>
      </c>
      <c r="O675" s="3">
        <v>0</v>
      </c>
      <c r="P675" s="3">
        <v>254261.234375</v>
      </c>
      <c r="Q675" s="3">
        <v>231465.609375</v>
      </c>
      <c r="R675" s="3">
        <v>2.5379999999999999E-4</v>
      </c>
      <c r="S675" s="3">
        <v>3.5469999999999998E-5</v>
      </c>
      <c r="T675" s="3">
        <v>4.08</v>
      </c>
      <c r="U675" s="3">
        <v>44</v>
      </c>
      <c r="V675" s="5">
        <f t="shared" si="40"/>
        <v>4</v>
      </c>
      <c r="W675" s="5">
        <f t="shared" si="41"/>
        <v>1</v>
      </c>
      <c r="X675" s="5">
        <f t="shared" si="42"/>
        <v>1</v>
      </c>
      <c r="Y675" s="5">
        <f t="shared" si="43"/>
        <v>2</v>
      </c>
    </row>
    <row r="676" spans="1:25" s="5" customFormat="1" x14ac:dyDescent="0.2">
      <c r="A676" s="3" t="s">
        <v>1464</v>
      </c>
      <c r="B676" s="3" t="s">
        <v>30</v>
      </c>
      <c r="C676" s="3">
        <v>0.103273</v>
      </c>
      <c r="D676" s="3">
        <v>8.5424000000000003E-4</v>
      </c>
      <c r="E676" s="3">
        <v>2</v>
      </c>
      <c r="F676" s="3" t="s">
        <v>1465</v>
      </c>
      <c r="G676" s="3" t="s">
        <v>1439</v>
      </c>
      <c r="H676" s="3">
        <v>1</v>
      </c>
      <c r="I676" s="3">
        <v>1596.8162500000001</v>
      </c>
      <c r="J676" s="3">
        <v>0</v>
      </c>
      <c r="K676" s="3">
        <v>5710.6337890625</v>
      </c>
      <c r="L676" s="3">
        <v>27790.126953125</v>
      </c>
      <c r="M676" s="3">
        <v>38467.6875</v>
      </c>
      <c r="N676" s="3">
        <v>31695.544921875</v>
      </c>
      <c r="O676" s="3">
        <v>66278.1796875</v>
      </c>
      <c r="P676" s="3">
        <v>0</v>
      </c>
      <c r="Q676" s="3">
        <v>49555.65234375</v>
      </c>
      <c r="R676" s="3">
        <v>2.5379999999999999E-4</v>
      </c>
      <c r="S676" s="3">
        <v>2.52E-2</v>
      </c>
      <c r="T676" s="3">
        <v>1.08</v>
      </c>
      <c r="U676" s="3">
        <v>19.010000000000002</v>
      </c>
      <c r="V676" s="5">
        <f t="shared" si="40"/>
        <v>2</v>
      </c>
      <c r="W676" s="5">
        <f t="shared" si="41"/>
        <v>1</v>
      </c>
      <c r="X676" s="5">
        <f t="shared" si="42"/>
        <v>0</v>
      </c>
      <c r="Y676" s="5">
        <f t="shared" si="43"/>
        <v>1</v>
      </c>
    </row>
    <row r="677" spans="1:25" s="5" customFormat="1" x14ac:dyDescent="0.2">
      <c r="A677" s="3" t="s">
        <v>1466</v>
      </c>
      <c r="B677" s="3" t="s">
        <v>26</v>
      </c>
      <c r="C677" s="3">
        <v>8.0218700000000004E-3</v>
      </c>
      <c r="D677" s="3">
        <v>8.5424000000000003E-4</v>
      </c>
      <c r="E677" s="3">
        <v>5</v>
      </c>
      <c r="F677" s="3" t="s">
        <v>1467</v>
      </c>
      <c r="G677" s="3" t="s">
        <v>104</v>
      </c>
      <c r="H677" s="3">
        <v>1</v>
      </c>
      <c r="I677" s="3">
        <v>1938.8836799999999</v>
      </c>
      <c r="J677" s="3">
        <v>0</v>
      </c>
      <c r="K677" s="3">
        <v>0</v>
      </c>
      <c r="L677" s="3">
        <v>348699.625</v>
      </c>
      <c r="M677" s="3">
        <v>567233</v>
      </c>
      <c r="N677" s="3">
        <v>551011.875</v>
      </c>
      <c r="O677" s="3">
        <v>212401.28125</v>
      </c>
      <c r="P677" s="3">
        <v>216034.125</v>
      </c>
      <c r="Q677" s="3">
        <v>177668.203125</v>
      </c>
      <c r="R677" s="3">
        <v>2.5379999999999999E-4</v>
      </c>
      <c r="S677" s="3">
        <v>5.6400000000000005E-4</v>
      </c>
      <c r="T677" s="3">
        <v>3.41</v>
      </c>
      <c r="U677" s="3">
        <v>46.09</v>
      </c>
      <c r="V677" s="5">
        <f t="shared" si="40"/>
        <v>2</v>
      </c>
      <c r="W677" s="5">
        <f t="shared" si="41"/>
        <v>0</v>
      </c>
      <c r="X677" s="5">
        <f t="shared" si="42"/>
        <v>0</v>
      </c>
      <c r="Y677" s="5">
        <f t="shared" si="43"/>
        <v>2</v>
      </c>
    </row>
    <row r="678" spans="1:25" s="5" customFormat="1" x14ac:dyDescent="0.2">
      <c r="A678" s="3" t="s">
        <v>1468</v>
      </c>
      <c r="B678" s="3" t="s">
        <v>30</v>
      </c>
      <c r="C678" s="3">
        <v>1.1790800000000001E-2</v>
      </c>
      <c r="D678" s="3">
        <v>8.5424000000000003E-4</v>
      </c>
      <c r="E678" s="3">
        <v>1</v>
      </c>
      <c r="F678" s="3" t="s">
        <v>1338</v>
      </c>
      <c r="G678" s="3" t="s">
        <v>1339</v>
      </c>
      <c r="H678" s="3">
        <v>1</v>
      </c>
      <c r="I678" s="3">
        <v>1491.73343</v>
      </c>
      <c r="J678" s="3">
        <v>99466.15625</v>
      </c>
      <c r="K678" s="3">
        <v>96553.9453125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2.5379999999999999E-4</v>
      </c>
      <c r="S678" s="3">
        <v>9.9350000000000003E-4</v>
      </c>
      <c r="T678" s="3">
        <v>1.65</v>
      </c>
      <c r="U678" s="3">
        <v>55.66</v>
      </c>
      <c r="V678" s="5">
        <f t="shared" si="40"/>
        <v>6</v>
      </c>
      <c r="W678" s="5">
        <f t="shared" si="41"/>
        <v>3</v>
      </c>
      <c r="X678" s="5">
        <f t="shared" si="42"/>
        <v>3</v>
      </c>
      <c r="Y678" s="5">
        <f t="shared" si="43"/>
        <v>0</v>
      </c>
    </row>
    <row r="679" spans="1:25" s="5" customFormat="1" x14ac:dyDescent="0.2">
      <c r="A679" s="3" t="s">
        <v>1469</v>
      </c>
      <c r="B679" s="3" t="s">
        <v>325</v>
      </c>
      <c r="C679" s="3">
        <v>1.6497600000000001E-2</v>
      </c>
      <c r="D679" s="3">
        <v>8.5424000000000003E-4</v>
      </c>
      <c r="E679" s="3">
        <v>1</v>
      </c>
      <c r="F679" s="3" t="s">
        <v>1470</v>
      </c>
      <c r="G679" s="3" t="s">
        <v>1471</v>
      </c>
      <c r="H679" s="3">
        <v>2</v>
      </c>
      <c r="I679" s="3">
        <v>2146.09611</v>
      </c>
      <c r="J679" s="3">
        <v>0</v>
      </c>
      <c r="K679" s="3">
        <v>0</v>
      </c>
      <c r="L679" s="3">
        <v>0</v>
      </c>
      <c r="M679" s="3">
        <v>98140.1796875</v>
      </c>
      <c r="N679" s="3">
        <v>80260.1953125</v>
      </c>
      <c r="O679" s="3">
        <v>0</v>
      </c>
      <c r="P679" s="3">
        <v>66230.1640625</v>
      </c>
      <c r="Q679" s="3">
        <v>0</v>
      </c>
      <c r="R679" s="3">
        <v>2.5379999999999999E-4</v>
      </c>
      <c r="S679" s="3">
        <v>1.64E-3</v>
      </c>
      <c r="T679" s="3">
        <v>2.12</v>
      </c>
      <c r="U679" s="3">
        <v>43.52</v>
      </c>
      <c r="V679" s="5">
        <f t="shared" si="40"/>
        <v>5</v>
      </c>
      <c r="W679" s="5">
        <f t="shared" si="41"/>
        <v>2</v>
      </c>
      <c r="X679" s="5">
        <f t="shared" si="42"/>
        <v>1</v>
      </c>
      <c r="Y679" s="5">
        <f t="shared" si="43"/>
        <v>2</v>
      </c>
    </row>
    <row r="680" spans="1:25" s="5" customFormat="1" x14ac:dyDescent="0.2">
      <c r="A680" s="3" t="s">
        <v>1472</v>
      </c>
      <c r="B680" s="3" t="s">
        <v>34</v>
      </c>
      <c r="C680" s="3">
        <v>1.1658899999999999E-3</v>
      </c>
      <c r="D680" s="3">
        <v>8.5424000000000003E-4</v>
      </c>
      <c r="E680" s="3">
        <v>4</v>
      </c>
      <c r="F680" s="3" t="s">
        <v>419</v>
      </c>
      <c r="G680" s="3" t="s">
        <v>420</v>
      </c>
      <c r="H680" s="3">
        <v>1</v>
      </c>
      <c r="I680" s="3">
        <v>1719.8482799999999</v>
      </c>
      <c r="J680" s="3">
        <v>0</v>
      </c>
      <c r="K680" s="3">
        <v>21425.021484375</v>
      </c>
      <c r="L680" s="3">
        <v>93306.03125</v>
      </c>
      <c r="M680" s="3">
        <v>97775.703125</v>
      </c>
      <c r="N680" s="3">
        <v>99750.5</v>
      </c>
      <c r="O680" s="3">
        <v>71576.9609375</v>
      </c>
      <c r="P680" s="3">
        <v>66760.8984375</v>
      </c>
      <c r="Q680" s="3">
        <v>91971.03125</v>
      </c>
      <c r="R680" s="3">
        <v>2.5379999999999999E-4</v>
      </c>
      <c r="S680" s="3">
        <v>3.2889999999999999E-5</v>
      </c>
      <c r="T680" s="3">
        <v>3.46</v>
      </c>
      <c r="U680" s="3">
        <v>28.49</v>
      </c>
      <c r="V680" s="5">
        <f t="shared" si="40"/>
        <v>1</v>
      </c>
      <c r="W680" s="5">
        <f t="shared" si="41"/>
        <v>0</v>
      </c>
      <c r="X680" s="5">
        <f t="shared" si="42"/>
        <v>0</v>
      </c>
      <c r="Y680" s="5">
        <f t="shared" si="43"/>
        <v>1</v>
      </c>
    </row>
    <row r="681" spans="1:25" s="5" customFormat="1" x14ac:dyDescent="0.2">
      <c r="A681" s="3" t="s">
        <v>1473</v>
      </c>
      <c r="B681" s="3" t="s">
        <v>1474</v>
      </c>
      <c r="C681" s="3">
        <v>5.7190400000000002E-2</v>
      </c>
      <c r="D681" s="3">
        <v>8.5424000000000003E-4</v>
      </c>
      <c r="E681" s="3">
        <v>1</v>
      </c>
      <c r="F681" s="3" t="s">
        <v>1237</v>
      </c>
      <c r="G681" s="3" t="s">
        <v>1238</v>
      </c>
      <c r="H681" s="3">
        <v>0</v>
      </c>
      <c r="I681" s="3">
        <v>1172.6496299999999</v>
      </c>
      <c r="J681" s="3">
        <v>0</v>
      </c>
      <c r="K681" s="3">
        <v>0</v>
      </c>
      <c r="L681" s="3">
        <v>100531.9375</v>
      </c>
      <c r="M681" s="3">
        <v>125167.3828125</v>
      </c>
      <c r="N681" s="3">
        <v>112677.8203125</v>
      </c>
      <c r="O681" s="3">
        <v>224345.234375</v>
      </c>
      <c r="P681" s="3">
        <v>184085.265625</v>
      </c>
      <c r="Q681" s="3">
        <v>239291.46875</v>
      </c>
      <c r="R681" s="3">
        <v>2.5379999999999999E-4</v>
      </c>
      <c r="S681" s="3">
        <v>1.0370000000000001E-2</v>
      </c>
      <c r="T681" s="3">
        <v>2.27</v>
      </c>
      <c r="U681" s="3">
        <v>52.45</v>
      </c>
      <c r="V681" s="5">
        <f t="shared" si="40"/>
        <v>2</v>
      </c>
      <c r="W681" s="5">
        <f t="shared" si="41"/>
        <v>0</v>
      </c>
      <c r="X681" s="5">
        <f t="shared" si="42"/>
        <v>0</v>
      </c>
      <c r="Y681" s="5">
        <f t="shared" si="43"/>
        <v>2</v>
      </c>
    </row>
    <row r="682" spans="1:25" s="5" customFormat="1" x14ac:dyDescent="0.2">
      <c r="A682" s="3" t="s">
        <v>1475</v>
      </c>
      <c r="B682" s="3" t="s">
        <v>1476</v>
      </c>
      <c r="C682" s="3">
        <v>1.6964199999999999E-3</v>
      </c>
      <c r="D682" s="3">
        <v>8.5424000000000003E-4</v>
      </c>
      <c r="E682" s="3">
        <v>6</v>
      </c>
      <c r="F682" s="3" t="s">
        <v>1442</v>
      </c>
      <c r="G682" s="3" t="s">
        <v>1443</v>
      </c>
      <c r="H682" s="3">
        <v>3</v>
      </c>
      <c r="I682" s="3">
        <v>1862.93505</v>
      </c>
      <c r="J682" s="3">
        <v>0</v>
      </c>
      <c r="K682" s="3">
        <v>0</v>
      </c>
      <c r="L682" s="3">
        <v>590924.5</v>
      </c>
      <c r="M682" s="3">
        <v>584154.4375</v>
      </c>
      <c r="N682" s="3">
        <v>530582.75</v>
      </c>
      <c r="O682" s="3">
        <v>153257.375</v>
      </c>
      <c r="P682" s="3">
        <v>185329.359375</v>
      </c>
      <c r="Q682" s="3">
        <v>258406.203125</v>
      </c>
      <c r="R682" s="3">
        <v>2.5379999999999999E-4</v>
      </c>
      <c r="S682" s="3">
        <v>5.7160000000000002E-5</v>
      </c>
      <c r="T682" s="3">
        <v>4.09</v>
      </c>
      <c r="U682" s="3">
        <v>33.49</v>
      </c>
      <c r="V682" s="5">
        <f t="shared" si="40"/>
        <v>2</v>
      </c>
      <c r="W682" s="5">
        <f t="shared" si="41"/>
        <v>0</v>
      </c>
      <c r="X682" s="5">
        <f t="shared" si="42"/>
        <v>0</v>
      </c>
      <c r="Y682" s="5">
        <f t="shared" si="43"/>
        <v>2</v>
      </c>
    </row>
    <row r="683" spans="1:25" s="5" customFormat="1" x14ac:dyDescent="0.2">
      <c r="A683" s="3" t="s">
        <v>1477</v>
      </c>
      <c r="B683" s="3" t="s">
        <v>74</v>
      </c>
      <c r="C683" s="3">
        <v>1.5459799999999999E-2</v>
      </c>
      <c r="D683" s="3">
        <v>8.5424000000000003E-4</v>
      </c>
      <c r="E683" s="3">
        <v>5</v>
      </c>
      <c r="F683" s="3" t="s">
        <v>1200</v>
      </c>
      <c r="G683" s="3" t="s">
        <v>1201</v>
      </c>
      <c r="H683" s="3">
        <v>2</v>
      </c>
      <c r="I683" s="3">
        <v>2498.3435500000001</v>
      </c>
      <c r="J683" s="3">
        <v>0</v>
      </c>
      <c r="K683" s="3">
        <v>0</v>
      </c>
      <c r="L683" s="3">
        <v>243037.890625</v>
      </c>
      <c r="M683" s="3">
        <v>358841.375</v>
      </c>
      <c r="N683" s="3">
        <v>0</v>
      </c>
      <c r="O683" s="3">
        <v>0</v>
      </c>
      <c r="P683" s="3">
        <v>134700.546875</v>
      </c>
      <c r="Q683" s="3">
        <v>156347.421875</v>
      </c>
      <c r="R683" s="3">
        <v>2.5379999999999999E-4</v>
      </c>
      <c r="S683" s="3">
        <v>1.487E-3</v>
      </c>
      <c r="T683" s="3">
        <v>3.5</v>
      </c>
      <c r="U683" s="3">
        <v>62.1</v>
      </c>
      <c r="V683" s="5">
        <f t="shared" si="40"/>
        <v>4</v>
      </c>
      <c r="W683" s="5">
        <f t="shared" si="41"/>
        <v>1</v>
      </c>
      <c r="X683" s="5">
        <f t="shared" si="42"/>
        <v>1</v>
      </c>
      <c r="Y683" s="5">
        <f t="shared" si="43"/>
        <v>2</v>
      </c>
    </row>
    <row r="684" spans="1:25" s="5" customFormat="1" x14ac:dyDescent="0.2">
      <c r="A684" s="3" t="s">
        <v>1475</v>
      </c>
      <c r="B684" s="3" t="s">
        <v>1478</v>
      </c>
      <c r="C684" s="3">
        <v>2.2998799999999998E-3</v>
      </c>
      <c r="D684" s="3">
        <v>8.5424000000000003E-4</v>
      </c>
      <c r="E684" s="3">
        <v>7</v>
      </c>
      <c r="F684" s="3" t="s">
        <v>1442</v>
      </c>
      <c r="G684" s="3" t="s">
        <v>1443</v>
      </c>
      <c r="H684" s="3">
        <v>3</v>
      </c>
      <c r="I684" s="3">
        <v>1846.94013</v>
      </c>
      <c r="J684" s="3">
        <v>0</v>
      </c>
      <c r="K684" s="3">
        <v>0</v>
      </c>
      <c r="L684" s="3">
        <v>1651389.84375</v>
      </c>
      <c r="M684" s="3">
        <v>1810790.078125</v>
      </c>
      <c r="N684" s="3">
        <v>2269541.21875</v>
      </c>
      <c r="O684" s="3">
        <v>263294.3125</v>
      </c>
      <c r="P684" s="3">
        <v>350744.84375</v>
      </c>
      <c r="Q684" s="3">
        <v>532388.75</v>
      </c>
      <c r="R684" s="3">
        <v>2.5379999999999999E-4</v>
      </c>
      <c r="S684" s="3">
        <v>8.9430000000000003E-5</v>
      </c>
      <c r="T684" s="3">
        <v>4.9400000000000004</v>
      </c>
      <c r="U684" s="3">
        <v>41.15</v>
      </c>
      <c r="V684" s="5">
        <f t="shared" si="40"/>
        <v>2</v>
      </c>
      <c r="W684" s="5">
        <f t="shared" si="41"/>
        <v>0</v>
      </c>
      <c r="X684" s="5">
        <f t="shared" si="42"/>
        <v>0</v>
      </c>
      <c r="Y684" s="5">
        <f t="shared" si="43"/>
        <v>2</v>
      </c>
    </row>
    <row r="685" spans="1:25" s="5" customFormat="1" x14ac:dyDescent="0.2">
      <c r="A685" s="3" t="s">
        <v>1479</v>
      </c>
      <c r="B685" s="3" t="s">
        <v>1480</v>
      </c>
      <c r="C685" s="3">
        <v>1.1284800000000001E-3</v>
      </c>
      <c r="D685" s="3">
        <v>8.5424000000000003E-4</v>
      </c>
      <c r="E685" s="3">
        <v>6</v>
      </c>
      <c r="F685" s="3" t="s">
        <v>1442</v>
      </c>
      <c r="G685" s="3" t="s">
        <v>1443</v>
      </c>
      <c r="H685" s="3">
        <v>2</v>
      </c>
      <c r="I685" s="3">
        <v>1515.7835500000001</v>
      </c>
      <c r="J685" s="3">
        <v>0</v>
      </c>
      <c r="K685" s="3">
        <v>0</v>
      </c>
      <c r="L685" s="3">
        <v>290796.59375</v>
      </c>
      <c r="M685" s="3">
        <v>319990.09375</v>
      </c>
      <c r="N685" s="3">
        <v>291927.46875</v>
      </c>
      <c r="O685" s="3">
        <v>249567.171875</v>
      </c>
      <c r="P685" s="3">
        <v>278410.21875</v>
      </c>
      <c r="Q685" s="3">
        <v>212971.59375</v>
      </c>
      <c r="R685" s="3">
        <v>2.5379999999999999E-4</v>
      </c>
      <c r="S685" s="3">
        <v>3.1520000000000003E-5</v>
      </c>
      <c r="T685" s="3">
        <v>4.18</v>
      </c>
      <c r="U685" s="3">
        <v>22.15</v>
      </c>
      <c r="V685" s="5">
        <f t="shared" si="40"/>
        <v>2</v>
      </c>
      <c r="W685" s="5">
        <f t="shared" si="41"/>
        <v>0</v>
      </c>
      <c r="X685" s="5">
        <f t="shared" si="42"/>
        <v>0</v>
      </c>
      <c r="Y685" s="5">
        <f t="shared" si="43"/>
        <v>2</v>
      </c>
    </row>
    <row r="686" spans="1:25" s="5" customFormat="1" x14ac:dyDescent="0.2">
      <c r="A686" s="3" t="s">
        <v>1481</v>
      </c>
      <c r="B686" s="3" t="s">
        <v>26</v>
      </c>
      <c r="C686" s="3">
        <v>5.3096000000000003E-3</v>
      </c>
      <c r="D686" s="3">
        <v>8.5424000000000003E-4</v>
      </c>
      <c r="E686" s="3">
        <v>6</v>
      </c>
      <c r="F686" s="3" t="s">
        <v>1482</v>
      </c>
      <c r="G686" s="3" t="s">
        <v>1483</v>
      </c>
      <c r="H686" s="3">
        <v>1</v>
      </c>
      <c r="I686" s="3">
        <v>1496.79637</v>
      </c>
      <c r="J686" s="3">
        <v>70807.5234375</v>
      </c>
      <c r="K686" s="3">
        <v>106972.34375</v>
      </c>
      <c r="L686" s="3">
        <v>238654.953125</v>
      </c>
      <c r="M686" s="3">
        <v>366713.46875</v>
      </c>
      <c r="N686" s="3">
        <v>352073.40625</v>
      </c>
      <c r="O686" s="3">
        <v>306468.625</v>
      </c>
      <c r="P686" s="3">
        <v>248815.328125</v>
      </c>
      <c r="Q686" s="3">
        <v>292867.84375</v>
      </c>
      <c r="R686" s="3">
        <v>2.5379999999999999E-4</v>
      </c>
      <c r="S686" s="3">
        <v>3.0669999999999997E-4</v>
      </c>
      <c r="T686" s="3">
        <v>2.1</v>
      </c>
      <c r="U686" s="3">
        <v>45.79</v>
      </c>
      <c r="V686" s="5">
        <f t="shared" si="40"/>
        <v>0</v>
      </c>
      <c r="W686" s="5">
        <f t="shared" si="41"/>
        <v>0</v>
      </c>
      <c r="X686" s="5">
        <f t="shared" si="42"/>
        <v>0</v>
      </c>
      <c r="Y686" s="5">
        <f t="shared" si="43"/>
        <v>0</v>
      </c>
    </row>
    <row r="687" spans="1:25" s="5" customFormat="1" x14ac:dyDescent="0.2">
      <c r="A687" s="3" t="s">
        <v>1484</v>
      </c>
      <c r="B687" s="3" t="s">
        <v>1474</v>
      </c>
      <c r="C687" s="3">
        <v>1.5210700000000001E-2</v>
      </c>
      <c r="D687" s="3">
        <v>8.5424000000000003E-4</v>
      </c>
      <c r="E687" s="3">
        <v>5</v>
      </c>
      <c r="F687" s="3" t="s">
        <v>1485</v>
      </c>
      <c r="G687" s="3" t="s">
        <v>1486</v>
      </c>
      <c r="H687" s="3">
        <v>1</v>
      </c>
      <c r="I687" s="3">
        <v>1410.7409600000001</v>
      </c>
      <c r="J687" s="3">
        <v>0</v>
      </c>
      <c r="K687" s="3">
        <v>0</v>
      </c>
      <c r="L687" s="3">
        <v>72701.609375</v>
      </c>
      <c r="M687" s="3">
        <v>110531.8984375</v>
      </c>
      <c r="N687" s="3">
        <v>93780.65625</v>
      </c>
      <c r="O687" s="3">
        <v>65116.984375</v>
      </c>
      <c r="P687" s="3">
        <v>57001.20703125</v>
      </c>
      <c r="Q687" s="3">
        <v>63231.19921875</v>
      </c>
      <c r="R687" s="3">
        <v>2.5379999999999999E-4</v>
      </c>
      <c r="S687" s="3">
        <v>1.4549999999999999E-3</v>
      </c>
      <c r="T687" s="3">
        <v>2.23</v>
      </c>
      <c r="U687" s="3">
        <v>33.15</v>
      </c>
      <c r="V687" s="5">
        <f t="shared" si="40"/>
        <v>2</v>
      </c>
      <c r="W687" s="5">
        <f t="shared" si="41"/>
        <v>0</v>
      </c>
      <c r="X687" s="5">
        <f t="shared" si="42"/>
        <v>0</v>
      </c>
      <c r="Y687" s="5">
        <f t="shared" si="43"/>
        <v>2</v>
      </c>
    </row>
    <row r="688" spans="1:25" s="5" customFormat="1" x14ac:dyDescent="0.2">
      <c r="A688" s="3" t="s">
        <v>1481</v>
      </c>
      <c r="B688" s="3" t="s">
        <v>480</v>
      </c>
      <c r="C688" s="3">
        <v>2.6121499999999999E-2</v>
      </c>
      <c r="D688" s="3">
        <v>8.5424000000000003E-4</v>
      </c>
      <c r="E688" s="3">
        <v>2</v>
      </c>
      <c r="F688" s="3" t="s">
        <v>1482</v>
      </c>
      <c r="G688" s="3" t="s">
        <v>1483</v>
      </c>
      <c r="H688" s="3">
        <v>1</v>
      </c>
      <c r="I688" s="3">
        <v>1512.7912799999999</v>
      </c>
      <c r="J688" s="3">
        <v>0</v>
      </c>
      <c r="K688" s="3">
        <v>35625.015625</v>
      </c>
      <c r="L688" s="3">
        <v>31945.412109375</v>
      </c>
      <c r="M688" s="3">
        <v>35323.17578125</v>
      </c>
      <c r="N688" s="3">
        <v>62415.1328125</v>
      </c>
      <c r="O688" s="3">
        <v>68037.2734375</v>
      </c>
      <c r="P688" s="3">
        <v>66472.4921875</v>
      </c>
      <c r="Q688" s="3">
        <v>60767.29296875</v>
      </c>
      <c r="R688" s="3">
        <v>2.5379999999999999E-4</v>
      </c>
      <c r="S688" s="3">
        <v>3.2309999999999999E-3</v>
      </c>
      <c r="T688" s="3">
        <v>2.15</v>
      </c>
      <c r="U688" s="3">
        <v>36.380000000000003</v>
      </c>
      <c r="V688" s="5">
        <f t="shared" si="40"/>
        <v>1</v>
      </c>
      <c r="W688" s="5">
        <f t="shared" si="41"/>
        <v>0</v>
      </c>
      <c r="X688" s="5">
        <f t="shared" si="42"/>
        <v>0</v>
      </c>
      <c r="Y688" s="5">
        <f t="shared" si="43"/>
        <v>1</v>
      </c>
    </row>
    <row r="689" spans="1:25" s="5" customFormat="1" x14ac:dyDescent="0.2">
      <c r="A689" s="3" t="s">
        <v>1487</v>
      </c>
      <c r="B689" s="3" t="s">
        <v>38</v>
      </c>
      <c r="C689" s="3">
        <v>1.2177100000000001E-3</v>
      </c>
      <c r="D689" s="3">
        <v>8.5424000000000003E-4</v>
      </c>
      <c r="E689" s="3">
        <v>3</v>
      </c>
      <c r="F689" s="3" t="s">
        <v>1485</v>
      </c>
      <c r="G689" s="3" t="s">
        <v>1486</v>
      </c>
      <c r="H689" s="3">
        <v>3</v>
      </c>
      <c r="I689" s="3">
        <v>1794.98946</v>
      </c>
      <c r="J689" s="3">
        <v>0</v>
      </c>
      <c r="K689" s="3">
        <v>14917.5771484375</v>
      </c>
      <c r="L689" s="3">
        <v>59170.62109375</v>
      </c>
      <c r="M689" s="3">
        <v>61547.95703125</v>
      </c>
      <c r="N689" s="3">
        <v>89010.0703125</v>
      </c>
      <c r="O689" s="3">
        <v>21325.7265625</v>
      </c>
      <c r="P689" s="3">
        <v>0</v>
      </c>
      <c r="Q689" s="3">
        <v>0</v>
      </c>
      <c r="R689" s="3">
        <v>2.5379999999999999E-4</v>
      </c>
      <c r="S689" s="3">
        <v>3.5240000000000001E-5</v>
      </c>
      <c r="T689" s="3">
        <v>2.98</v>
      </c>
      <c r="U689" s="3">
        <v>25.21</v>
      </c>
      <c r="V689" s="5">
        <f t="shared" si="40"/>
        <v>3</v>
      </c>
      <c r="W689" s="5">
        <f t="shared" si="41"/>
        <v>2</v>
      </c>
      <c r="X689" s="5">
        <f t="shared" si="42"/>
        <v>0</v>
      </c>
      <c r="Y689" s="5">
        <f t="shared" si="43"/>
        <v>1</v>
      </c>
    </row>
    <row r="690" spans="1:25" s="5" customFormat="1" x14ac:dyDescent="0.2">
      <c r="A690" s="3" t="s">
        <v>1488</v>
      </c>
      <c r="B690" s="3" t="s">
        <v>74</v>
      </c>
      <c r="C690" s="3">
        <v>3.4198600000000003E-2</v>
      </c>
      <c r="D690" s="3">
        <v>8.5424000000000003E-4</v>
      </c>
      <c r="E690" s="3">
        <v>2</v>
      </c>
      <c r="F690" s="3" t="s">
        <v>1489</v>
      </c>
      <c r="G690" s="3" t="s">
        <v>1490</v>
      </c>
      <c r="H690" s="3">
        <v>1</v>
      </c>
      <c r="I690" s="3">
        <v>1916.0534600000001</v>
      </c>
      <c r="J690" s="3">
        <v>0</v>
      </c>
      <c r="K690" s="3">
        <v>0</v>
      </c>
      <c r="L690" s="3">
        <v>55646.359375</v>
      </c>
      <c r="M690" s="3">
        <v>96606.921875</v>
      </c>
      <c r="N690" s="3">
        <v>108101.3828125</v>
      </c>
      <c r="O690" s="3">
        <v>0</v>
      </c>
      <c r="P690" s="3">
        <v>51176.8125</v>
      </c>
      <c r="Q690" s="3">
        <v>0</v>
      </c>
      <c r="R690" s="3">
        <v>2.5379999999999999E-4</v>
      </c>
      <c r="S690" s="3">
        <v>4.8009999999999997E-3</v>
      </c>
      <c r="T690" s="3">
        <v>2.64</v>
      </c>
      <c r="U690" s="3">
        <v>33.03</v>
      </c>
      <c r="V690" s="5">
        <f t="shared" si="40"/>
        <v>4</v>
      </c>
      <c r="W690" s="5">
        <f t="shared" si="41"/>
        <v>2</v>
      </c>
      <c r="X690" s="5">
        <f t="shared" si="42"/>
        <v>0</v>
      </c>
      <c r="Y690" s="5">
        <f t="shared" si="43"/>
        <v>2</v>
      </c>
    </row>
    <row r="691" spans="1:25" s="5" customFormat="1" x14ac:dyDescent="0.2">
      <c r="A691" s="3" t="s">
        <v>1491</v>
      </c>
      <c r="B691" s="3" t="s">
        <v>1474</v>
      </c>
      <c r="C691" s="3">
        <v>1.0240300000000001E-2</v>
      </c>
      <c r="D691" s="3">
        <v>8.5424000000000003E-4</v>
      </c>
      <c r="E691" s="3">
        <v>6</v>
      </c>
      <c r="F691" s="3" t="s">
        <v>1492</v>
      </c>
      <c r="G691" s="3" t="s">
        <v>1493</v>
      </c>
      <c r="H691" s="3">
        <v>2</v>
      </c>
      <c r="I691" s="3">
        <v>1370.73615</v>
      </c>
      <c r="J691" s="3">
        <v>0</v>
      </c>
      <c r="K691" s="3">
        <v>0</v>
      </c>
      <c r="L691" s="3">
        <v>775740.625</v>
      </c>
      <c r="M691" s="3">
        <v>877838.75</v>
      </c>
      <c r="N691" s="3">
        <v>990054.8125</v>
      </c>
      <c r="O691" s="3">
        <v>1718655.875</v>
      </c>
      <c r="P691" s="3">
        <v>1279146.625</v>
      </c>
      <c r="Q691" s="3">
        <v>2023743.875</v>
      </c>
      <c r="R691" s="3">
        <v>2.5379999999999999E-4</v>
      </c>
      <c r="S691" s="3">
        <v>8.1209999999999995E-4</v>
      </c>
      <c r="T691" s="3">
        <v>3.05</v>
      </c>
      <c r="U691" s="3">
        <v>37.89</v>
      </c>
      <c r="V691" s="5">
        <f t="shared" si="40"/>
        <v>2</v>
      </c>
      <c r="W691" s="5">
        <f t="shared" si="41"/>
        <v>0</v>
      </c>
      <c r="X691" s="5">
        <f t="shared" si="42"/>
        <v>0</v>
      </c>
      <c r="Y691" s="5">
        <f t="shared" si="43"/>
        <v>2</v>
      </c>
    </row>
    <row r="692" spans="1:25" s="5" customFormat="1" x14ac:dyDescent="0.2">
      <c r="A692" s="3" t="s">
        <v>1494</v>
      </c>
      <c r="B692" s="3" t="s">
        <v>161</v>
      </c>
      <c r="C692" s="3">
        <v>5.3932000000000001E-2</v>
      </c>
      <c r="D692" s="3">
        <v>8.5424000000000003E-4</v>
      </c>
      <c r="E692" s="3">
        <v>1</v>
      </c>
      <c r="F692" s="3" t="s">
        <v>1495</v>
      </c>
      <c r="G692" s="3" t="s">
        <v>1496</v>
      </c>
      <c r="H692" s="3">
        <v>3</v>
      </c>
      <c r="I692" s="3">
        <v>3401.7443400000002</v>
      </c>
      <c r="J692" s="3">
        <v>0</v>
      </c>
      <c r="K692" s="3">
        <v>0</v>
      </c>
      <c r="L692" s="3">
        <v>142999.203125</v>
      </c>
      <c r="M692" s="3">
        <v>303458.40625</v>
      </c>
      <c r="N692" s="3">
        <v>0</v>
      </c>
      <c r="O692" s="3">
        <v>0</v>
      </c>
      <c r="P692" s="3">
        <v>0</v>
      </c>
      <c r="Q692" s="3">
        <v>0</v>
      </c>
      <c r="R692" s="3">
        <v>2.5379999999999999E-4</v>
      </c>
      <c r="S692" s="3">
        <v>9.5169999999999994E-3</v>
      </c>
      <c r="T692" s="3">
        <v>2.2799999999999998</v>
      </c>
      <c r="U692" s="3">
        <v>91.63</v>
      </c>
      <c r="V692" s="5">
        <f t="shared" si="40"/>
        <v>6</v>
      </c>
      <c r="W692" s="5">
        <f t="shared" si="41"/>
        <v>3</v>
      </c>
      <c r="X692" s="5">
        <f t="shared" si="42"/>
        <v>1</v>
      </c>
      <c r="Y692" s="5">
        <f t="shared" si="43"/>
        <v>2</v>
      </c>
    </row>
    <row r="693" spans="1:25" s="5" customFormat="1" x14ac:dyDescent="0.2">
      <c r="A693" s="3" t="s">
        <v>1497</v>
      </c>
      <c r="B693" s="3" t="s">
        <v>1474</v>
      </c>
      <c r="C693" s="3">
        <v>1.8785799999999998E-2</v>
      </c>
      <c r="D693" s="3">
        <v>8.5424000000000003E-4</v>
      </c>
      <c r="E693" s="3">
        <v>1</v>
      </c>
      <c r="F693" s="3" t="s">
        <v>1492</v>
      </c>
      <c r="G693" s="3" t="s">
        <v>1493</v>
      </c>
      <c r="H693" s="3">
        <v>1</v>
      </c>
      <c r="I693" s="3">
        <v>1242.6411900000001</v>
      </c>
      <c r="J693" s="3">
        <v>119757.3203125</v>
      </c>
      <c r="K693" s="3">
        <v>0</v>
      </c>
      <c r="L693" s="3">
        <v>278679.4375</v>
      </c>
      <c r="M693" s="3">
        <v>226261.265625</v>
      </c>
      <c r="N693" s="3">
        <v>291224.8125</v>
      </c>
      <c r="O693" s="3">
        <v>437608.5625</v>
      </c>
      <c r="P693" s="3">
        <v>449887.25</v>
      </c>
      <c r="Q693" s="3">
        <v>497130.25</v>
      </c>
      <c r="R693" s="3">
        <v>2.5379999999999999E-4</v>
      </c>
      <c r="S693" s="3">
        <v>1.9880000000000002E-3</v>
      </c>
      <c r="T693" s="3">
        <v>2.2599999999999998</v>
      </c>
      <c r="U693" s="3">
        <v>46.26</v>
      </c>
      <c r="V693" s="5">
        <f t="shared" si="40"/>
        <v>1</v>
      </c>
      <c r="W693" s="5">
        <f t="shared" si="41"/>
        <v>0</v>
      </c>
      <c r="X693" s="5">
        <f t="shared" si="42"/>
        <v>0</v>
      </c>
      <c r="Y693" s="5">
        <f t="shared" si="43"/>
        <v>1</v>
      </c>
    </row>
    <row r="694" spans="1:25" s="5" customFormat="1" x14ac:dyDescent="0.2">
      <c r="A694" s="3" t="s">
        <v>1498</v>
      </c>
      <c r="B694" s="3" t="s">
        <v>98</v>
      </c>
      <c r="C694" s="3">
        <v>3.4754899999999998E-2</v>
      </c>
      <c r="D694" s="3">
        <v>8.5424000000000003E-4</v>
      </c>
      <c r="E694" s="3">
        <v>9</v>
      </c>
      <c r="F694" s="3" t="s">
        <v>737</v>
      </c>
      <c r="G694" s="3" t="s">
        <v>738</v>
      </c>
      <c r="H694" s="3">
        <v>2</v>
      </c>
      <c r="I694" s="3">
        <v>1270.68238</v>
      </c>
      <c r="J694" s="3">
        <v>160577.2421875</v>
      </c>
      <c r="K694" s="3">
        <v>147570.3671875</v>
      </c>
      <c r="L694" s="3">
        <v>282459.53515625</v>
      </c>
      <c r="M694" s="3">
        <v>336084.87890625</v>
      </c>
      <c r="N694" s="3">
        <v>206834.984375</v>
      </c>
      <c r="O694" s="3">
        <v>451362.7734375</v>
      </c>
      <c r="P694" s="3">
        <v>99162.5859375</v>
      </c>
      <c r="Q694" s="3">
        <v>420237.87890625</v>
      </c>
      <c r="R694" s="3">
        <v>2.5379999999999999E-4</v>
      </c>
      <c r="S694" s="3">
        <v>4.9459999999999999E-3</v>
      </c>
      <c r="T694" s="3">
        <v>2.11</v>
      </c>
      <c r="U694" s="3">
        <v>21.99</v>
      </c>
      <c r="V694" s="5">
        <f t="shared" si="40"/>
        <v>0</v>
      </c>
      <c r="W694" s="5">
        <f t="shared" si="41"/>
        <v>0</v>
      </c>
      <c r="X694" s="5">
        <f t="shared" si="42"/>
        <v>0</v>
      </c>
      <c r="Y694" s="5">
        <f t="shared" si="43"/>
        <v>0</v>
      </c>
    </row>
    <row r="695" spans="1:25" s="5" customFormat="1" x14ac:dyDescent="0.2">
      <c r="A695" s="3" t="s">
        <v>1499</v>
      </c>
      <c r="B695" s="3" t="s">
        <v>38</v>
      </c>
      <c r="C695" s="3">
        <v>9.7513600000000006E-2</v>
      </c>
      <c r="D695" s="3">
        <v>8.5424000000000003E-4</v>
      </c>
      <c r="E695" s="3">
        <v>2</v>
      </c>
      <c r="F695" s="3" t="s">
        <v>1500</v>
      </c>
      <c r="G695" s="3" t="s">
        <v>1501</v>
      </c>
      <c r="H695" s="3">
        <v>3</v>
      </c>
      <c r="I695" s="3">
        <v>3456.7063699999999</v>
      </c>
      <c r="J695" s="3">
        <v>0</v>
      </c>
      <c r="K695" s="3">
        <v>0</v>
      </c>
      <c r="L695" s="3">
        <v>45193.5859375</v>
      </c>
      <c r="M695" s="3">
        <v>62558.0625</v>
      </c>
      <c r="N695" s="3">
        <v>43158.23046875</v>
      </c>
      <c r="O695" s="3">
        <v>0</v>
      </c>
      <c r="P695" s="3">
        <v>0</v>
      </c>
      <c r="Q695" s="3">
        <v>0</v>
      </c>
      <c r="R695" s="3">
        <v>2.5379999999999999E-4</v>
      </c>
      <c r="S695" s="3">
        <v>2.3050000000000001E-2</v>
      </c>
      <c r="T695" s="3">
        <v>2.71</v>
      </c>
      <c r="U695" s="3">
        <v>33.26</v>
      </c>
      <c r="V695" s="5">
        <f t="shared" si="40"/>
        <v>5</v>
      </c>
      <c r="W695" s="5">
        <f t="shared" si="41"/>
        <v>3</v>
      </c>
      <c r="X695" s="5">
        <f t="shared" si="42"/>
        <v>0</v>
      </c>
      <c r="Y695" s="5">
        <f t="shared" si="43"/>
        <v>2</v>
      </c>
    </row>
    <row r="696" spans="1:25" s="5" customFormat="1" x14ac:dyDescent="0.2">
      <c r="A696" s="3" t="s">
        <v>1502</v>
      </c>
      <c r="B696" s="3" t="s">
        <v>34</v>
      </c>
      <c r="C696" s="3">
        <v>5.1954899999999997E-3</v>
      </c>
      <c r="D696" s="3">
        <v>8.5424000000000003E-4</v>
      </c>
      <c r="E696" s="3">
        <v>3</v>
      </c>
      <c r="F696" s="3" t="s">
        <v>1503</v>
      </c>
      <c r="G696" s="3" t="s">
        <v>769</v>
      </c>
      <c r="H696" s="3">
        <v>1</v>
      </c>
      <c r="I696" s="3">
        <v>1971.98578</v>
      </c>
      <c r="J696" s="3">
        <v>0</v>
      </c>
      <c r="K696" s="3">
        <v>0</v>
      </c>
      <c r="L696" s="3">
        <v>0</v>
      </c>
      <c r="M696" s="3">
        <v>81636.0703125</v>
      </c>
      <c r="N696" s="3">
        <v>73147.84375</v>
      </c>
      <c r="O696" s="3">
        <v>0</v>
      </c>
      <c r="P696" s="3">
        <v>0</v>
      </c>
      <c r="Q696" s="3">
        <v>104740.359375</v>
      </c>
      <c r="R696" s="3">
        <v>2.5379999999999999E-4</v>
      </c>
      <c r="S696" s="3">
        <v>2.9779999999999997E-4</v>
      </c>
      <c r="T696" s="3">
        <v>3.01</v>
      </c>
      <c r="U696" s="3">
        <v>44.09</v>
      </c>
      <c r="V696" s="5">
        <f t="shared" si="40"/>
        <v>5</v>
      </c>
      <c r="W696" s="5">
        <f t="shared" si="41"/>
        <v>2</v>
      </c>
      <c r="X696" s="5">
        <f t="shared" si="42"/>
        <v>1</v>
      </c>
      <c r="Y696" s="5">
        <f t="shared" si="43"/>
        <v>2</v>
      </c>
    </row>
    <row r="697" spans="1:25" s="5" customFormat="1" x14ac:dyDescent="0.2">
      <c r="A697" s="3" t="s">
        <v>1504</v>
      </c>
      <c r="B697" s="3" t="s">
        <v>240</v>
      </c>
      <c r="C697" s="3">
        <v>2.9731E-2</v>
      </c>
      <c r="D697" s="3">
        <v>8.5424000000000003E-4</v>
      </c>
      <c r="E697" s="3">
        <v>4</v>
      </c>
      <c r="F697" s="3" t="s">
        <v>1505</v>
      </c>
      <c r="G697" s="3" t="s">
        <v>1506</v>
      </c>
      <c r="H697" s="3">
        <v>2</v>
      </c>
      <c r="I697" s="3">
        <v>2291.1700099999998</v>
      </c>
      <c r="J697" s="3">
        <v>100598.4609375</v>
      </c>
      <c r="K697" s="3">
        <v>0</v>
      </c>
      <c r="L697" s="3">
        <v>75578.8359375</v>
      </c>
      <c r="M697" s="3">
        <v>110434.2578125</v>
      </c>
      <c r="N697" s="3">
        <v>115240.96875</v>
      </c>
      <c r="O697" s="3">
        <v>67184.3125</v>
      </c>
      <c r="P697" s="3">
        <v>0</v>
      </c>
      <c r="Q697" s="3">
        <v>72535.390625</v>
      </c>
      <c r="R697" s="3">
        <v>2.5379999999999999E-4</v>
      </c>
      <c r="S697" s="3">
        <v>3.908E-3</v>
      </c>
      <c r="T697" s="3">
        <v>2.39</v>
      </c>
      <c r="U697" s="3">
        <v>45.57</v>
      </c>
      <c r="V697" s="5">
        <f t="shared" si="40"/>
        <v>2</v>
      </c>
      <c r="W697" s="5">
        <f t="shared" si="41"/>
        <v>1</v>
      </c>
      <c r="X697" s="5">
        <f t="shared" si="42"/>
        <v>0</v>
      </c>
      <c r="Y697" s="5">
        <f t="shared" si="43"/>
        <v>1</v>
      </c>
    </row>
    <row r="698" spans="1:25" s="5" customFormat="1" x14ac:dyDescent="0.2">
      <c r="A698" s="3" t="s">
        <v>1507</v>
      </c>
      <c r="B698" s="3" t="s">
        <v>42</v>
      </c>
      <c r="C698" s="3">
        <v>2.39597E-2</v>
      </c>
      <c r="D698" s="3">
        <v>8.5424000000000003E-4</v>
      </c>
      <c r="E698" s="3">
        <v>1</v>
      </c>
      <c r="F698" s="3" t="s">
        <v>1508</v>
      </c>
      <c r="G698" s="3" t="s">
        <v>1348</v>
      </c>
      <c r="H698" s="3">
        <v>1</v>
      </c>
      <c r="I698" s="3">
        <v>1688.8060800000001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266556.125</v>
      </c>
      <c r="P698" s="3">
        <v>229935.84375</v>
      </c>
      <c r="Q698" s="3">
        <v>82191.8671875</v>
      </c>
      <c r="R698" s="3">
        <v>2.5379999999999999E-4</v>
      </c>
      <c r="S698" s="3">
        <v>2.8370000000000001E-3</v>
      </c>
      <c r="T698" s="3">
        <v>3.04</v>
      </c>
      <c r="U698" s="3">
        <v>35.58</v>
      </c>
      <c r="V698" s="5">
        <f t="shared" si="40"/>
        <v>5</v>
      </c>
      <c r="W698" s="5">
        <f t="shared" si="41"/>
        <v>0</v>
      </c>
      <c r="X698" s="5">
        <f t="shared" si="42"/>
        <v>3</v>
      </c>
      <c r="Y698" s="5">
        <f t="shared" si="43"/>
        <v>2</v>
      </c>
    </row>
    <row r="699" spans="1:25" s="5" customFormat="1" x14ac:dyDescent="0.2">
      <c r="A699" s="3" t="s">
        <v>1509</v>
      </c>
      <c r="B699" s="3" t="s">
        <v>1474</v>
      </c>
      <c r="C699" s="3">
        <v>6.12896E-2</v>
      </c>
      <c r="D699" s="3">
        <v>8.5424000000000003E-4</v>
      </c>
      <c r="E699" s="3">
        <v>1</v>
      </c>
      <c r="F699" s="3" t="s">
        <v>143</v>
      </c>
      <c r="G699" s="3" t="s">
        <v>144</v>
      </c>
      <c r="H699" s="3">
        <v>1</v>
      </c>
      <c r="I699" s="3">
        <v>1434.71983</v>
      </c>
      <c r="J699" s="3">
        <v>0</v>
      </c>
      <c r="K699" s="3">
        <v>0</v>
      </c>
      <c r="L699" s="3">
        <v>0</v>
      </c>
      <c r="M699" s="3">
        <v>389615.25</v>
      </c>
      <c r="N699" s="3">
        <v>0</v>
      </c>
      <c r="O699" s="3">
        <v>385204.6875</v>
      </c>
      <c r="P699" s="3">
        <v>416742.0625</v>
      </c>
      <c r="Q699" s="3">
        <v>600942.125</v>
      </c>
      <c r="R699" s="3">
        <v>2.5379999999999999E-4</v>
      </c>
      <c r="S699" s="3">
        <v>1.1440000000000001E-2</v>
      </c>
      <c r="T699" s="3">
        <v>2.4700000000000002</v>
      </c>
      <c r="U699" s="3">
        <v>64.84</v>
      </c>
      <c r="V699" s="5">
        <f t="shared" si="40"/>
        <v>4</v>
      </c>
      <c r="W699" s="5">
        <f t="shared" si="41"/>
        <v>0</v>
      </c>
      <c r="X699" s="5">
        <f t="shared" si="42"/>
        <v>2</v>
      </c>
      <c r="Y699" s="5">
        <f t="shared" si="43"/>
        <v>2</v>
      </c>
    </row>
    <row r="700" spans="1:25" s="5" customFormat="1" x14ac:dyDescent="0.2">
      <c r="A700" s="3" t="s">
        <v>1510</v>
      </c>
      <c r="B700" s="3" t="s">
        <v>98</v>
      </c>
      <c r="C700" s="3">
        <v>1.4224300000000001E-4</v>
      </c>
      <c r="D700" s="3">
        <v>8.5424000000000003E-4</v>
      </c>
      <c r="E700" s="3">
        <v>7</v>
      </c>
      <c r="F700" s="3" t="s">
        <v>27</v>
      </c>
      <c r="G700" s="3" t="s">
        <v>28</v>
      </c>
      <c r="H700" s="3">
        <v>3</v>
      </c>
      <c r="I700" s="3">
        <v>1645.90942</v>
      </c>
      <c r="J700" s="3">
        <v>0</v>
      </c>
      <c r="K700" s="3">
        <v>0</v>
      </c>
      <c r="L700" s="3">
        <v>755254</v>
      </c>
      <c r="M700" s="3">
        <v>905775.4375</v>
      </c>
      <c r="N700" s="3">
        <v>956082.5625</v>
      </c>
      <c r="O700" s="3">
        <v>197748.8125</v>
      </c>
      <c r="P700" s="3">
        <v>304878.40625</v>
      </c>
      <c r="Q700" s="3">
        <v>181982.703125</v>
      </c>
      <c r="R700" s="3">
        <v>2.5379999999999999E-4</v>
      </c>
      <c r="S700" s="3">
        <v>1.4929999999999999E-6</v>
      </c>
      <c r="T700" s="3">
        <v>4.43</v>
      </c>
      <c r="U700" s="3">
        <v>29.51</v>
      </c>
      <c r="V700" s="5">
        <f t="shared" si="40"/>
        <v>2</v>
      </c>
      <c r="W700" s="5">
        <f t="shared" si="41"/>
        <v>0</v>
      </c>
      <c r="X700" s="5">
        <f t="shared" si="42"/>
        <v>0</v>
      </c>
      <c r="Y700" s="5">
        <f t="shared" si="43"/>
        <v>2</v>
      </c>
    </row>
    <row r="701" spans="1:25" s="5" customFormat="1" x14ac:dyDescent="0.2">
      <c r="A701" s="3" t="s">
        <v>1511</v>
      </c>
      <c r="B701" s="3" t="s">
        <v>115</v>
      </c>
      <c r="C701" s="3">
        <v>2.20931E-4</v>
      </c>
      <c r="D701" s="3">
        <v>8.5424000000000003E-4</v>
      </c>
      <c r="E701" s="3">
        <v>2</v>
      </c>
      <c r="F701" s="3" t="s">
        <v>354</v>
      </c>
      <c r="G701" s="3" t="s">
        <v>355</v>
      </c>
      <c r="H701" s="3">
        <v>3</v>
      </c>
      <c r="I701" s="3">
        <v>2411.2136</v>
      </c>
      <c r="J701" s="3">
        <v>0</v>
      </c>
      <c r="K701" s="3">
        <v>0</v>
      </c>
      <c r="L701" s="3">
        <v>89661.7578125</v>
      </c>
      <c r="M701" s="3">
        <v>55726.50390625</v>
      </c>
      <c r="N701" s="3">
        <v>107234.0390625</v>
      </c>
      <c r="O701" s="3">
        <v>0</v>
      </c>
      <c r="P701" s="3">
        <v>0</v>
      </c>
      <c r="Q701" s="3">
        <v>0</v>
      </c>
      <c r="R701" s="3">
        <v>2.5379999999999999E-4</v>
      </c>
      <c r="S701" s="3">
        <v>2.8370000000000001E-6</v>
      </c>
      <c r="T701" s="3">
        <v>4.12</v>
      </c>
      <c r="U701" s="3">
        <v>28.94</v>
      </c>
      <c r="V701" s="5">
        <f t="shared" si="40"/>
        <v>5</v>
      </c>
      <c r="W701" s="5">
        <f t="shared" si="41"/>
        <v>3</v>
      </c>
      <c r="X701" s="5">
        <f t="shared" si="42"/>
        <v>0</v>
      </c>
      <c r="Y701" s="5">
        <f t="shared" si="43"/>
        <v>2</v>
      </c>
    </row>
    <row r="702" spans="1:25" s="5" customFormat="1" x14ac:dyDescent="0.2">
      <c r="A702" s="3" t="s">
        <v>1512</v>
      </c>
      <c r="B702" s="3" t="s">
        <v>98</v>
      </c>
      <c r="C702" s="3">
        <v>6.6698599999999997E-3</v>
      </c>
      <c r="D702" s="3">
        <v>8.5424000000000003E-4</v>
      </c>
      <c r="E702" s="3">
        <v>8</v>
      </c>
      <c r="F702" s="3" t="s">
        <v>27</v>
      </c>
      <c r="G702" s="3" t="s">
        <v>28</v>
      </c>
      <c r="H702" s="3">
        <v>2</v>
      </c>
      <c r="I702" s="3">
        <v>1418.74605</v>
      </c>
      <c r="J702" s="3">
        <v>0</v>
      </c>
      <c r="K702" s="3">
        <v>0</v>
      </c>
      <c r="L702" s="3">
        <v>580158.03125</v>
      </c>
      <c r="M702" s="3">
        <v>820075.109375</v>
      </c>
      <c r="N702" s="3">
        <v>723683.6875</v>
      </c>
      <c r="O702" s="3">
        <v>399690.65625</v>
      </c>
      <c r="P702" s="3">
        <v>455854.9140625</v>
      </c>
      <c r="Q702" s="3">
        <v>445192.3984375</v>
      </c>
      <c r="R702" s="3">
        <v>2.5379999999999999E-4</v>
      </c>
      <c r="S702" s="3">
        <v>4.3120000000000002E-4</v>
      </c>
      <c r="T702" s="3">
        <v>3.01</v>
      </c>
      <c r="U702" s="3">
        <v>31.61</v>
      </c>
      <c r="V702" s="5">
        <f t="shared" si="40"/>
        <v>2</v>
      </c>
      <c r="W702" s="5">
        <f t="shared" si="41"/>
        <v>0</v>
      </c>
      <c r="X702" s="5">
        <f t="shared" si="42"/>
        <v>0</v>
      </c>
      <c r="Y702" s="5">
        <f t="shared" si="43"/>
        <v>2</v>
      </c>
    </row>
    <row r="703" spans="1:25" s="5" customFormat="1" x14ac:dyDescent="0.2">
      <c r="A703" s="3" t="s">
        <v>1513</v>
      </c>
      <c r="B703" s="3" t="s">
        <v>1514</v>
      </c>
      <c r="C703" s="3">
        <v>1.6082E-5</v>
      </c>
      <c r="D703" s="3">
        <v>8.5424000000000003E-4</v>
      </c>
      <c r="E703" s="3">
        <v>6</v>
      </c>
      <c r="F703" s="3" t="s">
        <v>1515</v>
      </c>
      <c r="G703" s="3" t="s">
        <v>801</v>
      </c>
      <c r="H703" s="3">
        <v>3</v>
      </c>
      <c r="I703" s="3">
        <v>2236.1464299999998</v>
      </c>
      <c r="J703" s="3">
        <v>0</v>
      </c>
      <c r="K703" s="3">
        <v>0</v>
      </c>
      <c r="L703" s="3">
        <v>324179.0546875</v>
      </c>
      <c r="M703" s="3">
        <v>488796.1875</v>
      </c>
      <c r="N703" s="3">
        <v>500955.09375</v>
      </c>
      <c r="O703" s="3">
        <v>381225.203125</v>
      </c>
      <c r="P703" s="3">
        <v>259288.3671875</v>
      </c>
      <c r="Q703" s="3">
        <v>403317.359375</v>
      </c>
      <c r="R703" s="3">
        <v>2.5379999999999999E-4</v>
      </c>
      <c r="S703" s="3">
        <v>5.9960000000000002E-8</v>
      </c>
      <c r="T703" s="3">
        <v>4.82</v>
      </c>
      <c r="U703" s="3">
        <v>52.81</v>
      </c>
      <c r="V703" s="5">
        <f t="shared" si="40"/>
        <v>2</v>
      </c>
      <c r="W703" s="5">
        <f t="shared" si="41"/>
        <v>0</v>
      </c>
      <c r="X703" s="5">
        <f t="shared" si="42"/>
        <v>0</v>
      </c>
      <c r="Y703" s="5">
        <f t="shared" si="43"/>
        <v>2</v>
      </c>
    </row>
    <row r="704" spans="1:25" s="5" customFormat="1" x14ac:dyDescent="0.2">
      <c r="A704" s="3" t="s">
        <v>1516</v>
      </c>
      <c r="B704" s="3" t="s">
        <v>34</v>
      </c>
      <c r="C704" s="3">
        <v>4.8941699999999998E-3</v>
      </c>
      <c r="D704" s="3">
        <v>8.5424000000000003E-4</v>
      </c>
      <c r="E704" s="3">
        <v>1</v>
      </c>
      <c r="F704" s="3" t="s">
        <v>1517</v>
      </c>
      <c r="G704" s="3" t="s">
        <v>1518</v>
      </c>
      <c r="H704" s="3">
        <v>2</v>
      </c>
      <c r="I704" s="3">
        <v>1939.0681099999999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2.5379999999999999E-4</v>
      </c>
      <c r="S704" s="3">
        <v>2.7139999999999998E-4</v>
      </c>
      <c r="T704" s="3">
        <v>2.52</v>
      </c>
      <c r="U704" s="3" t="s">
        <v>45</v>
      </c>
      <c r="V704" s="5">
        <f t="shared" si="40"/>
        <v>8</v>
      </c>
      <c r="W704" s="5">
        <f t="shared" si="41"/>
        <v>3</v>
      </c>
      <c r="X704" s="5">
        <f t="shared" si="42"/>
        <v>3</v>
      </c>
      <c r="Y704" s="5">
        <f t="shared" si="43"/>
        <v>2</v>
      </c>
    </row>
    <row r="705" spans="1:25" s="5" customFormat="1" x14ac:dyDescent="0.2">
      <c r="A705" s="3" t="s">
        <v>1519</v>
      </c>
      <c r="B705" s="3" t="s">
        <v>115</v>
      </c>
      <c r="C705" s="3">
        <v>1.46959E-4</v>
      </c>
      <c r="D705" s="3">
        <v>8.5424000000000003E-4</v>
      </c>
      <c r="E705" s="3">
        <v>10</v>
      </c>
      <c r="F705" s="3" t="s">
        <v>354</v>
      </c>
      <c r="G705" s="3" t="s">
        <v>355</v>
      </c>
      <c r="H705" s="3">
        <v>2</v>
      </c>
      <c r="I705" s="3">
        <v>2170.03458</v>
      </c>
      <c r="J705" s="3">
        <v>0</v>
      </c>
      <c r="K705" s="3">
        <v>10370.4453125</v>
      </c>
      <c r="L705" s="3">
        <v>660912.951171875</v>
      </c>
      <c r="M705" s="3">
        <v>740218.48828125</v>
      </c>
      <c r="N705" s="3">
        <v>547648.72265625</v>
      </c>
      <c r="O705" s="3">
        <v>54738.0576171875</v>
      </c>
      <c r="P705" s="3">
        <v>214507.46386718799</v>
      </c>
      <c r="Q705" s="3">
        <v>261463.669921875</v>
      </c>
      <c r="R705" s="3">
        <v>2.5379999999999999E-4</v>
      </c>
      <c r="S705" s="3">
        <v>1.5659999999999999E-6</v>
      </c>
      <c r="T705" s="3">
        <v>6.11</v>
      </c>
      <c r="U705" s="3">
        <v>21.99</v>
      </c>
      <c r="V705" s="5">
        <f t="shared" si="40"/>
        <v>1</v>
      </c>
      <c r="W705" s="5">
        <f t="shared" si="41"/>
        <v>0</v>
      </c>
      <c r="X705" s="5">
        <f t="shared" si="42"/>
        <v>0</v>
      </c>
      <c r="Y705" s="5">
        <f t="shared" si="43"/>
        <v>1</v>
      </c>
    </row>
    <row r="706" spans="1:25" s="5" customFormat="1" x14ac:dyDescent="0.2">
      <c r="A706" s="3" t="s">
        <v>1520</v>
      </c>
      <c r="B706" s="3" t="s">
        <v>1474</v>
      </c>
      <c r="C706" s="3">
        <v>2.0363099999999999E-4</v>
      </c>
      <c r="D706" s="3">
        <v>8.5424000000000003E-4</v>
      </c>
      <c r="E706" s="3">
        <v>1</v>
      </c>
      <c r="F706" s="3" t="s">
        <v>1521</v>
      </c>
      <c r="G706" s="3" t="s">
        <v>1522</v>
      </c>
      <c r="H706" s="3">
        <v>2</v>
      </c>
      <c r="I706" s="3">
        <v>2102.0950499999999</v>
      </c>
      <c r="J706" s="3">
        <v>0</v>
      </c>
      <c r="K706" s="3">
        <v>0</v>
      </c>
      <c r="L706" s="3">
        <v>319609.78125</v>
      </c>
      <c r="M706" s="3">
        <v>0</v>
      </c>
      <c r="N706" s="3">
        <v>0</v>
      </c>
      <c r="O706" s="3">
        <v>246221.625</v>
      </c>
      <c r="P706" s="3">
        <v>173919.734375</v>
      </c>
      <c r="Q706" s="3">
        <v>322310.15625</v>
      </c>
      <c r="R706" s="3">
        <v>2.5379999999999999E-4</v>
      </c>
      <c r="S706" s="3">
        <v>2.5170000000000002E-6</v>
      </c>
      <c r="T706" s="3">
        <v>4.4000000000000004</v>
      </c>
      <c r="U706" s="3">
        <v>68.78</v>
      </c>
      <c r="V706" s="5">
        <f t="shared" si="40"/>
        <v>4</v>
      </c>
      <c r="W706" s="5">
        <f t="shared" si="41"/>
        <v>0</v>
      </c>
      <c r="X706" s="5">
        <f t="shared" si="42"/>
        <v>2</v>
      </c>
      <c r="Y706" s="5">
        <f t="shared" si="43"/>
        <v>2</v>
      </c>
    </row>
    <row r="707" spans="1:25" s="5" customFormat="1" x14ac:dyDescent="0.2">
      <c r="A707" s="3" t="s">
        <v>1523</v>
      </c>
      <c r="B707" s="3" t="s">
        <v>1524</v>
      </c>
      <c r="C707" s="3">
        <v>5.5983900000000003E-2</v>
      </c>
      <c r="D707" s="3">
        <v>8.5424000000000003E-4</v>
      </c>
      <c r="E707" s="3">
        <v>2</v>
      </c>
      <c r="F707" s="3" t="s">
        <v>1525</v>
      </c>
      <c r="G707" s="3" t="s">
        <v>1131</v>
      </c>
      <c r="H707" s="3">
        <v>2</v>
      </c>
      <c r="I707" s="3">
        <v>3879.8970300000001</v>
      </c>
      <c r="J707" s="3">
        <v>0</v>
      </c>
      <c r="K707" s="3">
        <v>0</v>
      </c>
      <c r="L707" s="3">
        <v>0</v>
      </c>
      <c r="M707" s="3">
        <v>299017.96875</v>
      </c>
      <c r="N707" s="3">
        <v>285715.96875</v>
      </c>
      <c r="O707" s="3">
        <v>93447.1953125</v>
      </c>
      <c r="P707" s="3">
        <v>124702.8671875</v>
      </c>
      <c r="Q707" s="3">
        <v>237944.703125</v>
      </c>
      <c r="R707" s="3">
        <v>2.5379999999999999E-4</v>
      </c>
      <c r="S707" s="3">
        <v>1.001E-2</v>
      </c>
      <c r="T707" s="3">
        <v>2.59</v>
      </c>
      <c r="U707" s="3">
        <v>62.38</v>
      </c>
      <c r="V707" s="5">
        <f t="shared" si="40"/>
        <v>3</v>
      </c>
      <c r="W707" s="5">
        <f t="shared" si="41"/>
        <v>0</v>
      </c>
      <c r="X707" s="5">
        <f t="shared" si="42"/>
        <v>1</v>
      </c>
      <c r="Y707" s="5">
        <f t="shared" si="43"/>
        <v>2</v>
      </c>
    </row>
    <row r="708" spans="1:25" s="5" customFormat="1" x14ac:dyDescent="0.2">
      <c r="A708" s="3" t="s">
        <v>1526</v>
      </c>
      <c r="B708" s="3" t="s">
        <v>26</v>
      </c>
      <c r="C708" s="3">
        <v>1.0752599999999999E-2</v>
      </c>
      <c r="D708" s="3">
        <v>8.5424000000000003E-4</v>
      </c>
      <c r="E708" s="3">
        <v>2</v>
      </c>
      <c r="F708" s="3" t="s">
        <v>1527</v>
      </c>
      <c r="G708" s="3" t="s">
        <v>1528</v>
      </c>
      <c r="H708" s="3">
        <v>2</v>
      </c>
      <c r="I708" s="3">
        <v>1995.0368100000001</v>
      </c>
      <c r="J708" s="3">
        <v>0</v>
      </c>
      <c r="K708" s="3">
        <v>0</v>
      </c>
      <c r="L708" s="3">
        <v>60606.76953125</v>
      </c>
      <c r="M708" s="3">
        <v>119061.5390625</v>
      </c>
      <c r="N708" s="3">
        <v>98647.328125</v>
      </c>
      <c r="O708" s="3">
        <v>0</v>
      </c>
      <c r="P708" s="3">
        <v>0</v>
      </c>
      <c r="Q708" s="3">
        <v>0</v>
      </c>
      <c r="R708" s="3">
        <v>2.5379999999999999E-4</v>
      </c>
      <c r="S708" s="3">
        <v>8.7160000000000004E-4</v>
      </c>
      <c r="T708" s="3">
        <v>2.37</v>
      </c>
      <c r="U708" s="3">
        <v>45.73</v>
      </c>
      <c r="V708" s="5">
        <f t="shared" ref="V708:V771" si="44">COUNTIF(J708:Q708,0)</f>
        <v>5</v>
      </c>
      <c r="W708" s="5">
        <f t="shared" ref="W708:W771" si="45">COUNTIF(O708:Q708,0)</f>
        <v>3</v>
      </c>
      <c r="X708" s="5">
        <f t="shared" ref="X708:X771" si="46">COUNTIF(L708:N708,0)</f>
        <v>0</v>
      </c>
      <c r="Y708" s="5">
        <f t="shared" ref="Y708:Y771" si="47">COUNTIF(J708:K708,0)</f>
        <v>2</v>
      </c>
    </row>
    <row r="709" spans="1:25" s="5" customFormat="1" x14ac:dyDescent="0.2">
      <c r="A709" s="3" t="s">
        <v>1529</v>
      </c>
      <c r="B709" s="3" t="s">
        <v>26</v>
      </c>
      <c r="C709" s="3">
        <v>7.6982200000000001E-2</v>
      </c>
      <c r="D709" s="3">
        <v>8.5424000000000003E-4</v>
      </c>
      <c r="E709" s="3">
        <v>1</v>
      </c>
      <c r="F709" s="3" t="s">
        <v>1530</v>
      </c>
      <c r="G709" s="3" t="s">
        <v>1531</v>
      </c>
      <c r="H709" s="3">
        <v>1</v>
      </c>
      <c r="I709" s="3">
        <v>1598.88354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2.5379999999999999E-4</v>
      </c>
      <c r="S709" s="3">
        <v>1.61E-2</v>
      </c>
      <c r="T709" s="3">
        <v>2.09</v>
      </c>
      <c r="U709" s="3" t="s">
        <v>45</v>
      </c>
      <c r="V709" s="5">
        <f t="shared" si="44"/>
        <v>8</v>
      </c>
      <c r="W709" s="5">
        <f t="shared" si="45"/>
        <v>3</v>
      </c>
      <c r="X709" s="5">
        <f t="shared" si="46"/>
        <v>3</v>
      </c>
      <c r="Y709" s="5">
        <f t="shared" si="47"/>
        <v>2</v>
      </c>
    </row>
    <row r="710" spans="1:25" s="5" customFormat="1" x14ac:dyDescent="0.2">
      <c r="A710" s="3" t="s">
        <v>1532</v>
      </c>
      <c r="B710" s="3" t="s">
        <v>1474</v>
      </c>
      <c r="C710" s="3">
        <v>7.03622E-2</v>
      </c>
      <c r="D710" s="3">
        <v>8.5424000000000003E-4</v>
      </c>
      <c r="E710" s="3">
        <v>2</v>
      </c>
      <c r="F710" s="3" t="s">
        <v>615</v>
      </c>
      <c r="G710" s="3" t="s">
        <v>616</v>
      </c>
      <c r="H710" s="3">
        <v>1</v>
      </c>
      <c r="I710" s="3">
        <v>1022.50878</v>
      </c>
      <c r="J710" s="3">
        <v>0</v>
      </c>
      <c r="K710" s="3">
        <v>0</v>
      </c>
      <c r="L710" s="3">
        <v>98112.0390625</v>
      </c>
      <c r="M710" s="3">
        <v>144840.59375</v>
      </c>
      <c r="N710" s="3">
        <v>95293.1484375</v>
      </c>
      <c r="O710" s="3">
        <v>598782.25</v>
      </c>
      <c r="P710" s="3">
        <v>507507.65625</v>
      </c>
      <c r="Q710" s="3">
        <v>453004.46875</v>
      </c>
      <c r="R710" s="3">
        <v>2.5379999999999999E-4</v>
      </c>
      <c r="S710" s="3">
        <v>1.4149999999999999E-2</v>
      </c>
      <c r="T710" s="3">
        <v>1.52</v>
      </c>
      <c r="U710" s="3">
        <v>26.57</v>
      </c>
      <c r="V710" s="5">
        <f t="shared" si="44"/>
        <v>2</v>
      </c>
      <c r="W710" s="5">
        <f t="shared" si="45"/>
        <v>0</v>
      </c>
      <c r="X710" s="5">
        <f t="shared" si="46"/>
        <v>0</v>
      </c>
      <c r="Y710" s="5">
        <f t="shared" si="47"/>
        <v>2</v>
      </c>
    </row>
    <row r="711" spans="1:25" s="5" customFormat="1" x14ac:dyDescent="0.2">
      <c r="A711" s="3" t="s">
        <v>1533</v>
      </c>
      <c r="B711" s="3" t="s">
        <v>47</v>
      </c>
      <c r="C711" s="3">
        <v>1.0352E-2</v>
      </c>
      <c r="D711" s="3">
        <v>8.5424000000000003E-4</v>
      </c>
      <c r="E711" s="3">
        <v>2</v>
      </c>
      <c r="F711" s="3" t="s">
        <v>1534</v>
      </c>
      <c r="G711" s="3" t="s">
        <v>1535</v>
      </c>
      <c r="H711" s="3">
        <v>1</v>
      </c>
      <c r="I711" s="3">
        <v>1884.90211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2.5379999999999999E-4</v>
      </c>
      <c r="S711" s="3">
        <v>8.2450000000000004E-4</v>
      </c>
      <c r="T711" s="3">
        <v>2.1</v>
      </c>
      <c r="U711" s="3" t="s">
        <v>45</v>
      </c>
      <c r="V711" s="5">
        <f t="shared" si="44"/>
        <v>8</v>
      </c>
      <c r="W711" s="5">
        <f t="shared" si="45"/>
        <v>3</v>
      </c>
      <c r="X711" s="5">
        <f t="shared" si="46"/>
        <v>3</v>
      </c>
      <c r="Y711" s="5">
        <f t="shared" si="47"/>
        <v>2</v>
      </c>
    </row>
    <row r="712" spans="1:25" s="5" customFormat="1" x14ac:dyDescent="0.2">
      <c r="A712" s="3" t="s">
        <v>1536</v>
      </c>
      <c r="B712" s="3" t="s">
        <v>727</v>
      </c>
      <c r="C712" s="3">
        <v>3.6087899999999999E-2</v>
      </c>
      <c r="D712" s="3">
        <v>8.5424000000000003E-4</v>
      </c>
      <c r="E712" s="3">
        <v>2</v>
      </c>
      <c r="F712" s="3" t="s">
        <v>1537</v>
      </c>
      <c r="G712" s="3" t="s">
        <v>383</v>
      </c>
      <c r="H712" s="3">
        <v>2</v>
      </c>
      <c r="I712" s="3">
        <v>2193.1120999999998</v>
      </c>
      <c r="J712" s="3">
        <v>0</v>
      </c>
      <c r="K712" s="3">
        <v>0</v>
      </c>
      <c r="L712" s="3">
        <v>168597.234375</v>
      </c>
      <c r="M712" s="3">
        <v>231786.21875</v>
      </c>
      <c r="N712" s="3">
        <v>298890.25</v>
      </c>
      <c r="O712" s="3">
        <v>84785.0078125</v>
      </c>
      <c r="P712" s="3">
        <v>0</v>
      </c>
      <c r="Q712" s="3">
        <v>174105.3125</v>
      </c>
      <c r="R712" s="3">
        <v>2.5379999999999999E-4</v>
      </c>
      <c r="S712" s="3">
        <v>5.2129999999999998E-3</v>
      </c>
      <c r="T712" s="3">
        <v>2.99</v>
      </c>
      <c r="U712" s="3">
        <v>44.27</v>
      </c>
      <c r="V712" s="5">
        <f t="shared" si="44"/>
        <v>3</v>
      </c>
      <c r="W712" s="5">
        <f t="shared" si="45"/>
        <v>1</v>
      </c>
      <c r="X712" s="5">
        <f t="shared" si="46"/>
        <v>0</v>
      </c>
      <c r="Y712" s="5">
        <f t="shared" si="47"/>
        <v>2</v>
      </c>
    </row>
    <row r="713" spans="1:25" s="5" customFormat="1" x14ac:dyDescent="0.2">
      <c r="A713" s="3" t="s">
        <v>1538</v>
      </c>
      <c r="B713" s="3" t="s">
        <v>385</v>
      </c>
      <c r="C713" s="3">
        <v>3.9965000000000001E-2</v>
      </c>
      <c r="D713" s="3">
        <v>8.5424000000000003E-4</v>
      </c>
      <c r="E713" s="3">
        <v>1</v>
      </c>
      <c r="F713" s="3" t="s">
        <v>779</v>
      </c>
      <c r="G713" s="3" t="s">
        <v>780</v>
      </c>
      <c r="H713" s="3">
        <v>2</v>
      </c>
      <c r="I713" s="3">
        <v>1624.8111699999999</v>
      </c>
      <c r="J713" s="3">
        <v>0</v>
      </c>
      <c r="K713" s="3">
        <v>0</v>
      </c>
      <c r="L713" s="3">
        <v>42885.12109375</v>
      </c>
      <c r="M713" s="3">
        <v>45646.36328125</v>
      </c>
      <c r="N713" s="3">
        <v>15311.1083984375</v>
      </c>
      <c r="O713" s="3">
        <v>0</v>
      </c>
      <c r="P713" s="3">
        <v>21844.806640625</v>
      </c>
      <c r="Q713" s="3">
        <v>20853.876953125</v>
      </c>
      <c r="R713" s="3">
        <v>2.5379999999999999E-4</v>
      </c>
      <c r="S713" s="3">
        <v>6.0780000000000001E-3</v>
      </c>
      <c r="T713" s="3">
        <v>1.72</v>
      </c>
      <c r="U713" s="3">
        <v>22.01</v>
      </c>
      <c r="V713" s="5">
        <f t="shared" si="44"/>
        <v>3</v>
      </c>
      <c r="W713" s="5">
        <f t="shared" si="45"/>
        <v>1</v>
      </c>
      <c r="X713" s="5">
        <f t="shared" si="46"/>
        <v>0</v>
      </c>
      <c r="Y713" s="5">
        <f t="shared" si="47"/>
        <v>2</v>
      </c>
    </row>
    <row r="714" spans="1:25" s="5" customFormat="1" x14ac:dyDescent="0.2">
      <c r="A714" s="3" t="s">
        <v>1539</v>
      </c>
      <c r="B714" s="3" t="s">
        <v>86</v>
      </c>
      <c r="C714" s="3">
        <v>1.9645399999999999E-3</v>
      </c>
      <c r="D714" s="3">
        <v>8.5424000000000003E-4</v>
      </c>
      <c r="E714" s="3">
        <v>5</v>
      </c>
      <c r="F714" s="3" t="s">
        <v>823</v>
      </c>
      <c r="G714" s="3" t="s">
        <v>824</v>
      </c>
      <c r="H714" s="3">
        <v>3</v>
      </c>
      <c r="I714" s="3">
        <v>1876.99494</v>
      </c>
      <c r="J714" s="3">
        <v>0</v>
      </c>
      <c r="K714" s="3">
        <v>0</v>
      </c>
      <c r="L714" s="3">
        <v>185083.8125</v>
      </c>
      <c r="M714" s="3">
        <v>149142.59375</v>
      </c>
      <c r="N714" s="3">
        <v>158980.46875</v>
      </c>
      <c r="O714" s="3">
        <v>41338.83203125</v>
      </c>
      <c r="P714" s="3">
        <v>63807.58984375</v>
      </c>
      <c r="Q714" s="3">
        <v>48762.5078125</v>
      </c>
      <c r="R714" s="3">
        <v>2.5379999999999999E-4</v>
      </c>
      <c r="S714" s="3">
        <v>7.0909999999999997E-5</v>
      </c>
      <c r="T714" s="3">
        <v>3.11</v>
      </c>
      <c r="U714" s="3">
        <v>22.88</v>
      </c>
      <c r="V714" s="5">
        <f t="shared" si="44"/>
        <v>2</v>
      </c>
      <c r="W714" s="5">
        <f t="shared" si="45"/>
        <v>0</v>
      </c>
      <c r="X714" s="5">
        <f t="shared" si="46"/>
        <v>0</v>
      </c>
      <c r="Y714" s="5">
        <f t="shared" si="47"/>
        <v>2</v>
      </c>
    </row>
    <row r="715" spans="1:25" s="5" customFormat="1" x14ac:dyDescent="0.2">
      <c r="A715" s="3" t="s">
        <v>1540</v>
      </c>
      <c r="B715" s="3" t="s">
        <v>98</v>
      </c>
      <c r="C715" s="3">
        <v>4.3545599999999997E-2</v>
      </c>
      <c r="D715" s="3">
        <v>8.5424000000000003E-4</v>
      </c>
      <c r="E715" s="3">
        <v>1</v>
      </c>
      <c r="F715" s="3" t="s">
        <v>1541</v>
      </c>
      <c r="G715" s="3" t="s">
        <v>1542</v>
      </c>
      <c r="H715" s="3">
        <v>1</v>
      </c>
      <c r="I715" s="3">
        <v>2666.24161</v>
      </c>
      <c r="J715" s="3">
        <v>45319.56640625</v>
      </c>
      <c r="K715" s="3">
        <v>0</v>
      </c>
      <c r="L715" s="3">
        <v>144867.90625</v>
      </c>
      <c r="M715" s="3">
        <v>59357.015625</v>
      </c>
      <c r="N715" s="3">
        <v>0</v>
      </c>
      <c r="O715" s="3">
        <v>153958.21875</v>
      </c>
      <c r="P715" s="3">
        <v>0</v>
      </c>
      <c r="Q715" s="3">
        <v>192963.5</v>
      </c>
      <c r="R715" s="3">
        <v>2.5379999999999999E-4</v>
      </c>
      <c r="S715" s="3">
        <v>6.8690000000000001E-3</v>
      </c>
      <c r="T715" s="3">
        <v>2.35</v>
      </c>
      <c r="U715" s="3">
        <v>45.19</v>
      </c>
      <c r="V715" s="5">
        <f t="shared" si="44"/>
        <v>3</v>
      </c>
      <c r="W715" s="5">
        <f t="shared" si="45"/>
        <v>1</v>
      </c>
      <c r="X715" s="5">
        <f t="shared" si="46"/>
        <v>1</v>
      </c>
      <c r="Y715" s="5">
        <f t="shared" si="47"/>
        <v>1</v>
      </c>
    </row>
    <row r="716" spans="1:25" s="5" customFormat="1" x14ac:dyDescent="0.2">
      <c r="A716" s="3" t="s">
        <v>1543</v>
      </c>
      <c r="B716" s="3" t="s">
        <v>98</v>
      </c>
      <c r="C716" s="3">
        <v>1.4569400000000001E-3</v>
      </c>
      <c r="D716" s="3">
        <v>8.5424000000000003E-4</v>
      </c>
      <c r="E716" s="3">
        <v>5</v>
      </c>
      <c r="F716" s="3" t="s">
        <v>591</v>
      </c>
      <c r="G716" s="3" t="s">
        <v>592</v>
      </c>
      <c r="H716" s="3">
        <v>2</v>
      </c>
      <c r="I716" s="3">
        <v>1841.97309</v>
      </c>
      <c r="J716" s="3">
        <v>0</v>
      </c>
      <c r="K716" s="3">
        <v>0</v>
      </c>
      <c r="L716" s="3">
        <v>314954.90625</v>
      </c>
      <c r="M716" s="3">
        <v>306686.71875</v>
      </c>
      <c r="N716" s="3">
        <v>298252.5625</v>
      </c>
      <c r="O716" s="3">
        <v>75899.625</v>
      </c>
      <c r="P716" s="3">
        <v>113000.5</v>
      </c>
      <c r="Q716" s="3">
        <v>0</v>
      </c>
      <c r="R716" s="3">
        <v>2.5379999999999999E-4</v>
      </c>
      <c r="S716" s="3">
        <v>4.5819999999999998E-5</v>
      </c>
      <c r="T716" s="3">
        <v>3.13</v>
      </c>
      <c r="U716" s="3">
        <v>38.130000000000003</v>
      </c>
      <c r="V716" s="5">
        <f t="shared" si="44"/>
        <v>3</v>
      </c>
      <c r="W716" s="5">
        <f t="shared" si="45"/>
        <v>1</v>
      </c>
      <c r="X716" s="5">
        <f t="shared" si="46"/>
        <v>0</v>
      </c>
      <c r="Y716" s="5">
        <f t="shared" si="47"/>
        <v>2</v>
      </c>
    </row>
    <row r="717" spans="1:25" s="5" customFormat="1" x14ac:dyDescent="0.2">
      <c r="A717" s="3" t="s">
        <v>1544</v>
      </c>
      <c r="B717" s="3" t="s">
        <v>86</v>
      </c>
      <c r="C717" s="3">
        <v>9.4008599999999998E-2</v>
      </c>
      <c r="D717" s="3">
        <v>8.5424000000000003E-4</v>
      </c>
      <c r="E717" s="3">
        <v>1</v>
      </c>
      <c r="F717" s="3" t="s">
        <v>1545</v>
      </c>
      <c r="G717" s="3" t="s">
        <v>159</v>
      </c>
      <c r="H717" s="3">
        <v>2</v>
      </c>
      <c r="I717" s="3">
        <v>2038.0062399999999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2.5379999999999999E-4</v>
      </c>
      <c r="S717" s="3">
        <v>2.1829999999999999E-2</v>
      </c>
      <c r="T717" s="3">
        <v>1.4</v>
      </c>
      <c r="U717" s="3" t="s">
        <v>45</v>
      </c>
      <c r="V717" s="5">
        <f t="shared" si="44"/>
        <v>8</v>
      </c>
      <c r="W717" s="5">
        <f t="shared" si="45"/>
        <v>3</v>
      </c>
      <c r="X717" s="5">
        <f t="shared" si="46"/>
        <v>3</v>
      </c>
      <c r="Y717" s="5">
        <f t="shared" si="47"/>
        <v>2</v>
      </c>
    </row>
    <row r="718" spans="1:25" s="5" customFormat="1" x14ac:dyDescent="0.2">
      <c r="A718" s="3" t="s">
        <v>1546</v>
      </c>
      <c r="B718" s="3" t="s">
        <v>60</v>
      </c>
      <c r="C718" s="3">
        <v>7.7133699999999998E-4</v>
      </c>
      <c r="D718" s="3">
        <v>8.5424000000000003E-4</v>
      </c>
      <c r="E718" s="3">
        <v>8</v>
      </c>
      <c r="F718" s="3" t="s">
        <v>1547</v>
      </c>
      <c r="G718" s="3" t="s">
        <v>1548</v>
      </c>
      <c r="H718" s="3">
        <v>1</v>
      </c>
      <c r="I718" s="3">
        <v>1935.913</v>
      </c>
      <c r="J718" s="3">
        <v>0</v>
      </c>
      <c r="K718" s="3">
        <v>0</v>
      </c>
      <c r="L718" s="3">
        <v>108859.76171875</v>
      </c>
      <c r="M718" s="3">
        <v>86328.236328125</v>
      </c>
      <c r="N718" s="3">
        <v>135765.796875</v>
      </c>
      <c r="O718" s="3">
        <v>79490.59765625</v>
      </c>
      <c r="P718" s="3">
        <v>127839.2734375</v>
      </c>
      <c r="Q718" s="3">
        <v>154127.3671875</v>
      </c>
      <c r="R718" s="3">
        <v>2.5379999999999999E-4</v>
      </c>
      <c r="S718" s="3">
        <v>1.787E-5</v>
      </c>
      <c r="T718" s="3">
        <v>3.55</v>
      </c>
      <c r="U718" s="3">
        <v>28.08</v>
      </c>
      <c r="V718" s="5">
        <f t="shared" si="44"/>
        <v>2</v>
      </c>
      <c r="W718" s="5">
        <f t="shared" si="45"/>
        <v>0</v>
      </c>
      <c r="X718" s="5">
        <f t="shared" si="46"/>
        <v>0</v>
      </c>
      <c r="Y718" s="5">
        <f t="shared" si="47"/>
        <v>2</v>
      </c>
    </row>
    <row r="719" spans="1:25" s="5" customFormat="1" x14ac:dyDescent="0.2">
      <c r="A719" s="3" t="s">
        <v>1549</v>
      </c>
      <c r="B719" s="3" t="s">
        <v>1550</v>
      </c>
      <c r="C719" s="3">
        <v>7.98788E-2</v>
      </c>
      <c r="D719" s="3">
        <v>8.5424000000000003E-4</v>
      </c>
      <c r="E719" s="3">
        <v>1</v>
      </c>
      <c r="F719" s="3" t="s">
        <v>1551</v>
      </c>
      <c r="G719" s="3" t="s">
        <v>1552</v>
      </c>
      <c r="H719" s="3">
        <v>2</v>
      </c>
      <c r="I719" s="3">
        <v>2410.1669000000002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2.5379999999999999E-4</v>
      </c>
      <c r="S719" s="3">
        <v>1.7010000000000001E-2</v>
      </c>
      <c r="T719" s="3">
        <v>1.56</v>
      </c>
      <c r="U719" s="3" t="s">
        <v>45</v>
      </c>
      <c r="V719" s="5">
        <f t="shared" si="44"/>
        <v>8</v>
      </c>
      <c r="W719" s="5">
        <f t="shared" si="45"/>
        <v>3</v>
      </c>
      <c r="X719" s="5">
        <f t="shared" si="46"/>
        <v>3</v>
      </c>
      <c r="Y719" s="5">
        <f t="shared" si="47"/>
        <v>2</v>
      </c>
    </row>
    <row r="720" spans="1:25" s="5" customFormat="1" x14ac:dyDescent="0.2">
      <c r="A720" s="3" t="s">
        <v>1553</v>
      </c>
      <c r="B720" s="3" t="s">
        <v>1554</v>
      </c>
      <c r="C720" s="3">
        <v>8.3756999999999998E-2</v>
      </c>
      <c r="D720" s="3">
        <v>8.5424000000000003E-4</v>
      </c>
      <c r="E720" s="3">
        <v>1</v>
      </c>
      <c r="F720" s="3" t="s">
        <v>1555</v>
      </c>
      <c r="G720" s="3" t="s">
        <v>1556</v>
      </c>
      <c r="H720" s="3">
        <v>2</v>
      </c>
      <c r="I720" s="3">
        <v>1766.9581599999999</v>
      </c>
      <c r="J720" s="3">
        <v>0</v>
      </c>
      <c r="K720" s="3">
        <v>0</v>
      </c>
      <c r="L720" s="3">
        <v>0</v>
      </c>
      <c r="M720" s="3">
        <v>36522.38671875</v>
      </c>
      <c r="N720" s="3">
        <v>92208.8828125</v>
      </c>
      <c r="O720" s="3">
        <v>78699.8203125</v>
      </c>
      <c r="P720" s="3">
        <v>0</v>
      </c>
      <c r="Q720" s="3">
        <v>53464.3671875</v>
      </c>
      <c r="R720" s="3">
        <v>2.5379999999999999E-4</v>
      </c>
      <c r="S720" s="3">
        <v>1.8270000000000002E-2</v>
      </c>
      <c r="T720" s="3">
        <v>2.48</v>
      </c>
      <c r="U720" s="3">
        <v>36.880000000000003</v>
      </c>
      <c r="V720" s="5">
        <f t="shared" si="44"/>
        <v>4</v>
      </c>
      <c r="W720" s="5">
        <f t="shared" si="45"/>
        <v>1</v>
      </c>
      <c r="X720" s="5">
        <f t="shared" si="46"/>
        <v>1</v>
      </c>
      <c r="Y720" s="5">
        <f t="shared" si="47"/>
        <v>2</v>
      </c>
    </row>
    <row r="721" spans="1:25" s="5" customFormat="1" x14ac:dyDescent="0.2">
      <c r="A721" s="3" t="s">
        <v>1557</v>
      </c>
      <c r="B721" s="3" t="s">
        <v>47</v>
      </c>
      <c r="C721" s="3">
        <v>2.06302E-3</v>
      </c>
      <c r="D721" s="3">
        <v>8.5424000000000003E-4</v>
      </c>
      <c r="E721" s="3">
        <v>1</v>
      </c>
      <c r="F721" s="3" t="s">
        <v>1558</v>
      </c>
      <c r="G721" s="3" t="s">
        <v>1559</v>
      </c>
      <c r="H721" s="3">
        <v>2</v>
      </c>
      <c r="I721" s="3">
        <v>2964.4129200000002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2.5379999999999999E-4</v>
      </c>
      <c r="S721" s="3">
        <v>7.6110000000000001E-5</v>
      </c>
      <c r="T721" s="3">
        <v>3.18</v>
      </c>
      <c r="U721" s="3" t="s">
        <v>45</v>
      </c>
      <c r="V721" s="5">
        <f t="shared" si="44"/>
        <v>8</v>
      </c>
      <c r="W721" s="5">
        <f t="shared" si="45"/>
        <v>3</v>
      </c>
      <c r="X721" s="5">
        <f t="shared" si="46"/>
        <v>3</v>
      </c>
      <c r="Y721" s="5">
        <f t="shared" si="47"/>
        <v>2</v>
      </c>
    </row>
    <row r="722" spans="1:25" s="5" customFormat="1" x14ac:dyDescent="0.2">
      <c r="A722" s="3" t="s">
        <v>1549</v>
      </c>
      <c r="B722" s="3" t="s">
        <v>115</v>
      </c>
      <c r="C722" s="3">
        <v>2.25787E-4</v>
      </c>
      <c r="D722" s="3">
        <v>8.5424000000000003E-4</v>
      </c>
      <c r="E722" s="3">
        <v>3</v>
      </c>
      <c r="F722" s="3" t="s">
        <v>1551</v>
      </c>
      <c r="G722" s="3" t="s">
        <v>1552</v>
      </c>
      <c r="H722" s="3">
        <v>2</v>
      </c>
      <c r="I722" s="3">
        <v>2394.1719800000001</v>
      </c>
      <c r="J722" s="3">
        <v>0</v>
      </c>
      <c r="K722" s="3">
        <v>0</v>
      </c>
      <c r="L722" s="3">
        <v>359195.125</v>
      </c>
      <c r="M722" s="3">
        <v>713065.75</v>
      </c>
      <c r="N722" s="3">
        <v>850511.9375</v>
      </c>
      <c r="O722" s="3">
        <v>0</v>
      </c>
      <c r="P722" s="3">
        <v>188845.546875</v>
      </c>
      <c r="Q722" s="3">
        <v>0</v>
      </c>
      <c r="R722" s="3">
        <v>2.5379999999999999E-4</v>
      </c>
      <c r="S722" s="3">
        <v>2.943E-6</v>
      </c>
      <c r="T722" s="3">
        <v>4.71</v>
      </c>
      <c r="U722" s="3">
        <v>84.38</v>
      </c>
      <c r="V722" s="5">
        <f t="shared" si="44"/>
        <v>4</v>
      </c>
      <c r="W722" s="5">
        <f t="shared" si="45"/>
        <v>2</v>
      </c>
      <c r="X722" s="5">
        <f t="shared" si="46"/>
        <v>0</v>
      </c>
      <c r="Y722" s="5">
        <f t="shared" si="47"/>
        <v>2</v>
      </c>
    </row>
    <row r="723" spans="1:25" s="5" customFormat="1" x14ac:dyDescent="0.2">
      <c r="A723" s="3" t="s">
        <v>1560</v>
      </c>
      <c r="B723" s="3" t="s">
        <v>1561</v>
      </c>
      <c r="C723" s="3">
        <v>2.9630599999999998E-4</v>
      </c>
      <c r="D723" s="3">
        <v>8.5424000000000003E-4</v>
      </c>
      <c r="E723" s="3">
        <v>10</v>
      </c>
      <c r="F723" s="3" t="s">
        <v>63</v>
      </c>
      <c r="G723" s="3" t="s">
        <v>64</v>
      </c>
      <c r="H723" s="3">
        <v>2</v>
      </c>
      <c r="I723" s="3">
        <v>2500.1482900000001</v>
      </c>
      <c r="J723" s="3">
        <v>0</v>
      </c>
      <c r="K723" s="3">
        <v>110036.3046875</v>
      </c>
      <c r="L723" s="3">
        <v>408992.5625</v>
      </c>
      <c r="M723" s="3">
        <v>718727.75</v>
      </c>
      <c r="N723" s="3">
        <v>594083.5</v>
      </c>
      <c r="O723" s="3">
        <v>169744.296875</v>
      </c>
      <c r="P723" s="3">
        <v>317982.84375</v>
      </c>
      <c r="Q723" s="3">
        <v>196610.921875</v>
      </c>
      <c r="R723" s="3">
        <v>2.5379999999999999E-4</v>
      </c>
      <c r="S723" s="3">
        <v>4.3989999999999997E-6</v>
      </c>
      <c r="T723" s="3">
        <v>3.9</v>
      </c>
      <c r="U723" s="3">
        <v>59.54</v>
      </c>
      <c r="V723" s="5">
        <f t="shared" si="44"/>
        <v>1</v>
      </c>
      <c r="W723" s="5">
        <f t="shared" si="45"/>
        <v>0</v>
      </c>
      <c r="X723" s="5">
        <f t="shared" si="46"/>
        <v>0</v>
      </c>
      <c r="Y723" s="5">
        <f t="shared" si="47"/>
        <v>1</v>
      </c>
    </row>
    <row r="724" spans="1:25" s="5" customFormat="1" x14ac:dyDescent="0.2">
      <c r="A724" s="3" t="s">
        <v>1560</v>
      </c>
      <c r="B724" s="3" t="s">
        <v>161</v>
      </c>
      <c r="C724" s="3">
        <v>7.7133699999999998E-4</v>
      </c>
      <c r="D724" s="3">
        <v>8.5424000000000003E-4</v>
      </c>
      <c r="E724" s="3">
        <v>12</v>
      </c>
      <c r="F724" s="3" t="s">
        <v>63</v>
      </c>
      <c r="G724" s="3" t="s">
        <v>64</v>
      </c>
      <c r="H724" s="3">
        <v>2</v>
      </c>
      <c r="I724" s="3">
        <v>2484.15337</v>
      </c>
      <c r="J724" s="3">
        <v>0</v>
      </c>
      <c r="K724" s="3">
        <v>590138.8125</v>
      </c>
      <c r="L724" s="3">
        <v>4107455.5625</v>
      </c>
      <c r="M724" s="3">
        <v>8320000.5</v>
      </c>
      <c r="N724" s="3">
        <v>5060365.125</v>
      </c>
      <c r="O724" s="3">
        <v>1032127.625</v>
      </c>
      <c r="P724" s="3">
        <v>1121449.625</v>
      </c>
      <c r="Q724" s="3">
        <v>993814</v>
      </c>
      <c r="R724" s="3">
        <v>2.5379999999999999E-4</v>
      </c>
      <c r="S724" s="3">
        <v>1.789E-5</v>
      </c>
      <c r="T724" s="3">
        <v>4.45</v>
      </c>
      <c r="U724" s="3">
        <v>70.209999999999994</v>
      </c>
      <c r="V724" s="5">
        <f t="shared" si="44"/>
        <v>1</v>
      </c>
      <c r="W724" s="5">
        <f t="shared" si="45"/>
        <v>0</v>
      </c>
      <c r="X724" s="5">
        <f t="shared" si="46"/>
        <v>0</v>
      </c>
      <c r="Y724" s="5">
        <f t="shared" si="47"/>
        <v>1</v>
      </c>
    </row>
    <row r="725" spans="1:25" s="5" customFormat="1" x14ac:dyDescent="0.2">
      <c r="A725" s="3" t="s">
        <v>1562</v>
      </c>
      <c r="B725" s="3" t="s">
        <v>38</v>
      </c>
      <c r="C725" s="3">
        <v>1.06366E-2</v>
      </c>
      <c r="D725" s="3">
        <v>8.5424000000000003E-4</v>
      </c>
      <c r="E725" s="3">
        <v>2</v>
      </c>
      <c r="F725" s="3" t="s">
        <v>1563</v>
      </c>
      <c r="G725" s="3" t="s">
        <v>1564</v>
      </c>
      <c r="H725" s="3">
        <v>2</v>
      </c>
      <c r="I725" s="3">
        <v>2145.10086</v>
      </c>
      <c r="J725" s="3">
        <v>0</v>
      </c>
      <c r="K725" s="3">
        <v>0</v>
      </c>
      <c r="L725" s="3">
        <v>203054.59375</v>
      </c>
      <c r="M725" s="3">
        <v>402143.25</v>
      </c>
      <c r="N725" s="3">
        <v>284848.40625</v>
      </c>
      <c r="O725" s="3">
        <v>0</v>
      </c>
      <c r="P725" s="3">
        <v>178513.6875</v>
      </c>
      <c r="Q725" s="3">
        <v>222349.453125</v>
      </c>
      <c r="R725" s="3">
        <v>2.5379999999999999E-4</v>
      </c>
      <c r="S725" s="3">
        <v>8.543E-4</v>
      </c>
      <c r="T725" s="3">
        <v>3.1</v>
      </c>
      <c r="U725" s="3">
        <v>54.14</v>
      </c>
      <c r="V725" s="5">
        <f t="shared" si="44"/>
        <v>3</v>
      </c>
      <c r="W725" s="5">
        <f t="shared" si="45"/>
        <v>1</v>
      </c>
      <c r="X725" s="5">
        <f t="shared" si="46"/>
        <v>0</v>
      </c>
      <c r="Y725" s="5">
        <f t="shared" si="47"/>
        <v>2</v>
      </c>
    </row>
    <row r="726" spans="1:25" s="5" customFormat="1" x14ac:dyDescent="0.2">
      <c r="A726" s="3" t="s">
        <v>1565</v>
      </c>
      <c r="B726" s="3" t="s">
        <v>34</v>
      </c>
      <c r="C726" s="3">
        <v>1.4644799999999999E-2</v>
      </c>
      <c r="D726" s="3">
        <v>8.5424000000000003E-4</v>
      </c>
      <c r="E726" s="3">
        <v>1</v>
      </c>
      <c r="F726" s="3" t="s">
        <v>1566</v>
      </c>
      <c r="G726" s="3" t="s">
        <v>1567</v>
      </c>
      <c r="H726" s="3">
        <v>2</v>
      </c>
      <c r="I726" s="3">
        <v>1943.9432400000001</v>
      </c>
      <c r="J726" s="3">
        <v>0</v>
      </c>
      <c r="K726" s="3">
        <v>0</v>
      </c>
      <c r="L726" s="3">
        <v>80349.1328125</v>
      </c>
      <c r="M726" s="3">
        <v>98743.046875</v>
      </c>
      <c r="N726" s="3">
        <v>103757.4296875</v>
      </c>
      <c r="O726" s="3">
        <v>0</v>
      </c>
      <c r="P726" s="3">
        <v>0</v>
      </c>
      <c r="Q726" s="3">
        <v>0</v>
      </c>
      <c r="R726" s="3">
        <v>2.5379999999999999E-4</v>
      </c>
      <c r="S726" s="3">
        <v>1.369E-3</v>
      </c>
      <c r="T726" s="3">
        <v>2.59</v>
      </c>
      <c r="U726" s="3">
        <v>45.01</v>
      </c>
      <c r="V726" s="5">
        <f t="shared" si="44"/>
        <v>5</v>
      </c>
      <c r="W726" s="5">
        <f t="shared" si="45"/>
        <v>3</v>
      </c>
      <c r="X726" s="5">
        <f t="shared" si="46"/>
        <v>0</v>
      </c>
      <c r="Y726" s="5">
        <f t="shared" si="47"/>
        <v>2</v>
      </c>
    </row>
    <row r="727" spans="1:25" s="5" customFormat="1" x14ac:dyDescent="0.2">
      <c r="A727" s="3" t="s">
        <v>1568</v>
      </c>
      <c r="B727" s="3" t="s">
        <v>1569</v>
      </c>
      <c r="C727" s="3">
        <v>3.5909100000000001E-3</v>
      </c>
      <c r="D727" s="3">
        <v>8.5424000000000003E-4</v>
      </c>
      <c r="E727" s="3">
        <v>4</v>
      </c>
      <c r="F727" s="3" t="s">
        <v>660</v>
      </c>
      <c r="G727" s="3" t="s">
        <v>661</v>
      </c>
      <c r="H727" s="3">
        <v>3</v>
      </c>
      <c r="I727" s="3">
        <v>2708.3672000000001</v>
      </c>
      <c r="J727" s="3">
        <v>0</v>
      </c>
      <c r="K727" s="3">
        <v>0</v>
      </c>
      <c r="L727" s="3">
        <v>411735.421875</v>
      </c>
      <c r="M727" s="3">
        <v>731246.40625</v>
      </c>
      <c r="N727" s="3">
        <v>336631.4609375</v>
      </c>
      <c r="O727" s="3">
        <v>0</v>
      </c>
      <c r="P727" s="3">
        <v>0</v>
      </c>
      <c r="Q727" s="3">
        <v>0</v>
      </c>
      <c r="R727" s="3">
        <v>2.5379999999999999E-4</v>
      </c>
      <c r="S727" s="3">
        <v>1.7220000000000001E-4</v>
      </c>
      <c r="T727" s="3">
        <v>4.51</v>
      </c>
      <c r="U727" s="3">
        <v>61.83</v>
      </c>
      <c r="V727" s="5">
        <f t="shared" si="44"/>
        <v>5</v>
      </c>
      <c r="W727" s="5">
        <f t="shared" si="45"/>
        <v>3</v>
      </c>
      <c r="X727" s="5">
        <f t="shared" si="46"/>
        <v>0</v>
      </c>
      <c r="Y727" s="5">
        <f t="shared" si="47"/>
        <v>2</v>
      </c>
    </row>
    <row r="728" spans="1:25" s="5" customFormat="1" x14ac:dyDescent="0.2">
      <c r="A728" s="3" t="s">
        <v>1570</v>
      </c>
      <c r="B728" s="3" t="s">
        <v>1474</v>
      </c>
      <c r="C728" s="3">
        <v>5.8734399999999999E-2</v>
      </c>
      <c r="D728" s="3">
        <v>8.5424000000000003E-4</v>
      </c>
      <c r="E728" s="3">
        <v>5</v>
      </c>
      <c r="F728" s="3" t="s">
        <v>1571</v>
      </c>
      <c r="G728" s="3" t="s">
        <v>1572</v>
      </c>
      <c r="H728" s="3">
        <v>1</v>
      </c>
      <c r="I728" s="3">
        <v>2627.3246100000001</v>
      </c>
      <c r="J728" s="3">
        <v>60234.43359375</v>
      </c>
      <c r="K728" s="3">
        <v>0</v>
      </c>
      <c r="L728" s="3">
        <v>175809.734375</v>
      </c>
      <c r="M728" s="3">
        <v>368357.3125</v>
      </c>
      <c r="N728" s="3">
        <v>578254.5</v>
      </c>
      <c r="O728" s="3">
        <v>0</v>
      </c>
      <c r="P728" s="3">
        <v>225280.015625</v>
      </c>
      <c r="Q728" s="3">
        <v>266082.4375</v>
      </c>
      <c r="R728" s="3">
        <v>2.5379999999999999E-4</v>
      </c>
      <c r="S728" s="3">
        <v>1.074E-2</v>
      </c>
      <c r="T728" s="3">
        <v>2.2999999999999998</v>
      </c>
      <c r="U728" s="3">
        <v>57.35</v>
      </c>
      <c r="V728" s="5">
        <f t="shared" si="44"/>
        <v>2</v>
      </c>
      <c r="W728" s="5">
        <f t="shared" si="45"/>
        <v>1</v>
      </c>
      <c r="X728" s="5">
        <f t="shared" si="46"/>
        <v>0</v>
      </c>
      <c r="Y728" s="5">
        <f t="shared" si="47"/>
        <v>1</v>
      </c>
    </row>
    <row r="729" spans="1:25" s="5" customFormat="1" x14ac:dyDescent="0.2">
      <c r="A729" s="3" t="s">
        <v>1573</v>
      </c>
      <c r="B729" s="3" t="s">
        <v>174</v>
      </c>
      <c r="C729" s="3">
        <v>8.1152000000000002E-2</v>
      </c>
      <c r="D729" s="3">
        <v>8.5424000000000003E-4</v>
      </c>
      <c r="E729" s="3">
        <v>1</v>
      </c>
      <c r="F729" s="3" t="s">
        <v>1574</v>
      </c>
      <c r="G729" s="3" t="s">
        <v>1575</v>
      </c>
      <c r="H729" s="3">
        <v>1</v>
      </c>
      <c r="I729" s="3">
        <v>2567.2347300000001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2.5379999999999999E-4</v>
      </c>
      <c r="S729" s="3">
        <v>1.754E-2</v>
      </c>
      <c r="T729" s="3">
        <v>2.0099999999999998</v>
      </c>
      <c r="U729" s="3" t="s">
        <v>45</v>
      </c>
      <c r="V729" s="5">
        <f t="shared" si="44"/>
        <v>8</v>
      </c>
      <c r="W729" s="5">
        <f t="shared" si="45"/>
        <v>3</v>
      </c>
      <c r="X729" s="5">
        <f t="shared" si="46"/>
        <v>3</v>
      </c>
      <c r="Y729" s="5">
        <f t="shared" si="47"/>
        <v>2</v>
      </c>
    </row>
    <row r="730" spans="1:25" s="5" customFormat="1" x14ac:dyDescent="0.2">
      <c r="A730" s="3" t="s">
        <v>1576</v>
      </c>
      <c r="B730" s="3" t="s">
        <v>34</v>
      </c>
      <c r="C730" s="3">
        <v>1.6497600000000001E-2</v>
      </c>
      <c r="D730" s="3">
        <v>8.5424000000000003E-4</v>
      </c>
      <c r="E730" s="3">
        <v>8</v>
      </c>
      <c r="F730" s="3" t="s">
        <v>223</v>
      </c>
      <c r="G730" s="3" t="s">
        <v>224</v>
      </c>
      <c r="H730" s="3">
        <v>2</v>
      </c>
      <c r="I730" s="3">
        <v>1523.8838800000001</v>
      </c>
      <c r="J730" s="3">
        <v>812910.8125</v>
      </c>
      <c r="K730" s="3">
        <v>907769.625</v>
      </c>
      <c r="L730" s="3">
        <v>1345484.5</v>
      </c>
      <c r="M730" s="3">
        <v>1569049.75</v>
      </c>
      <c r="N730" s="3">
        <v>1625706.5</v>
      </c>
      <c r="O730" s="3">
        <v>388642.90625</v>
      </c>
      <c r="P730" s="3">
        <v>741105.8125</v>
      </c>
      <c r="Q730" s="3">
        <v>771085</v>
      </c>
      <c r="R730" s="3">
        <v>2.5379999999999999E-4</v>
      </c>
      <c r="S730" s="3">
        <v>1.64E-3</v>
      </c>
      <c r="T730" s="3">
        <v>3.17</v>
      </c>
      <c r="U730" s="3">
        <v>30.45</v>
      </c>
      <c r="V730" s="5">
        <f t="shared" si="44"/>
        <v>0</v>
      </c>
      <c r="W730" s="5">
        <f t="shared" si="45"/>
        <v>0</v>
      </c>
      <c r="X730" s="5">
        <f t="shared" si="46"/>
        <v>0</v>
      </c>
      <c r="Y730" s="5">
        <f t="shared" si="47"/>
        <v>0</v>
      </c>
    </row>
    <row r="731" spans="1:25" s="5" customFormat="1" x14ac:dyDescent="0.2">
      <c r="A731" s="3" t="s">
        <v>1577</v>
      </c>
      <c r="B731" s="3" t="s">
        <v>26</v>
      </c>
      <c r="C731" s="3">
        <v>1.2243499999999999E-3</v>
      </c>
      <c r="D731" s="3">
        <v>8.5424000000000003E-4</v>
      </c>
      <c r="E731" s="3">
        <v>1</v>
      </c>
      <c r="F731" s="3" t="s">
        <v>1578</v>
      </c>
      <c r="G731" s="3" t="s">
        <v>1579</v>
      </c>
      <c r="H731" s="3">
        <v>2</v>
      </c>
      <c r="I731" s="3">
        <v>3216.6027600000002</v>
      </c>
      <c r="J731" s="3">
        <v>0</v>
      </c>
      <c r="K731" s="3">
        <v>0</v>
      </c>
      <c r="L731" s="3">
        <v>159161.671875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2.5379999999999999E-4</v>
      </c>
      <c r="S731" s="3">
        <v>3.5490000000000001E-5</v>
      </c>
      <c r="T731" s="3">
        <v>4.0199999999999996</v>
      </c>
      <c r="U731" s="3">
        <v>56.15</v>
      </c>
      <c r="V731" s="5">
        <f t="shared" si="44"/>
        <v>7</v>
      </c>
      <c r="W731" s="5">
        <f t="shared" si="45"/>
        <v>3</v>
      </c>
      <c r="X731" s="5">
        <f t="shared" si="46"/>
        <v>2</v>
      </c>
      <c r="Y731" s="5">
        <f t="shared" si="47"/>
        <v>2</v>
      </c>
    </row>
    <row r="732" spans="1:25" s="5" customFormat="1" x14ac:dyDescent="0.2">
      <c r="A732" s="3" t="s">
        <v>1580</v>
      </c>
      <c r="B732" s="3" t="s">
        <v>1581</v>
      </c>
      <c r="C732" s="3">
        <v>2.9852400000000001E-3</v>
      </c>
      <c r="D732" s="3">
        <v>8.5424000000000003E-4</v>
      </c>
      <c r="E732" s="3">
        <v>3</v>
      </c>
      <c r="F732" s="3" t="s">
        <v>1022</v>
      </c>
      <c r="G732" s="3" t="s">
        <v>1023</v>
      </c>
      <c r="H732" s="3">
        <v>2</v>
      </c>
      <c r="I732" s="3">
        <v>2423.2441199999998</v>
      </c>
      <c r="J732" s="3">
        <v>0</v>
      </c>
      <c r="K732" s="3">
        <v>0</v>
      </c>
      <c r="L732" s="3">
        <v>1556143.75</v>
      </c>
      <c r="M732" s="3">
        <v>1653426.375</v>
      </c>
      <c r="N732" s="3">
        <v>1614412.375</v>
      </c>
      <c r="O732" s="3">
        <v>0</v>
      </c>
      <c r="P732" s="3">
        <v>338288.71875</v>
      </c>
      <c r="Q732" s="3">
        <v>336746.734375</v>
      </c>
      <c r="R732" s="3">
        <v>2.5379999999999999E-4</v>
      </c>
      <c r="S732" s="3">
        <v>1.315E-4</v>
      </c>
      <c r="T732" s="3">
        <v>3.5</v>
      </c>
      <c r="U732" s="3">
        <v>49.66</v>
      </c>
      <c r="V732" s="5">
        <f t="shared" si="44"/>
        <v>3</v>
      </c>
      <c r="W732" s="5">
        <f t="shared" si="45"/>
        <v>1</v>
      </c>
      <c r="X732" s="5">
        <f t="shared" si="46"/>
        <v>0</v>
      </c>
      <c r="Y732" s="5">
        <f t="shared" si="47"/>
        <v>2</v>
      </c>
    </row>
    <row r="733" spans="1:25" s="5" customFormat="1" x14ac:dyDescent="0.2">
      <c r="A733" s="3" t="s">
        <v>1582</v>
      </c>
      <c r="B733" s="3" t="s">
        <v>1474</v>
      </c>
      <c r="C733" s="3">
        <v>1.19194E-2</v>
      </c>
      <c r="D733" s="3">
        <v>8.5424000000000003E-4</v>
      </c>
      <c r="E733" s="3">
        <v>2</v>
      </c>
      <c r="F733" s="3" t="s">
        <v>386</v>
      </c>
      <c r="G733" s="3" t="s">
        <v>387</v>
      </c>
      <c r="H733" s="3">
        <v>2</v>
      </c>
      <c r="I733" s="3">
        <v>1953.0772300000001</v>
      </c>
      <c r="J733" s="3">
        <v>0</v>
      </c>
      <c r="K733" s="3">
        <v>0</v>
      </c>
      <c r="L733" s="3">
        <v>97549.015625</v>
      </c>
      <c r="M733" s="3">
        <v>99501.4921875</v>
      </c>
      <c r="N733" s="3">
        <v>118478.03125</v>
      </c>
      <c r="O733" s="3">
        <v>0</v>
      </c>
      <c r="P733" s="3">
        <v>163636.921875</v>
      </c>
      <c r="Q733" s="3">
        <v>207505.78125</v>
      </c>
      <c r="R733" s="3">
        <v>2.5379999999999999E-4</v>
      </c>
      <c r="S733" s="3">
        <v>1.0089999999999999E-3</v>
      </c>
      <c r="T733" s="3">
        <v>2.67</v>
      </c>
      <c r="U733" s="3">
        <v>52.07</v>
      </c>
      <c r="V733" s="5">
        <f t="shared" si="44"/>
        <v>3</v>
      </c>
      <c r="W733" s="5">
        <f t="shared" si="45"/>
        <v>1</v>
      </c>
      <c r="X733" s="5">
        <f t="shared" si="46"/>
        <v>0</v>
      </c>
      <c r="Y733" s="5">
        <f t="shared" si="47"/>
        <v>2</v>
      </c>
    </row>
    <row r="734" spans="1:25" s="5" customFormat="1" x14ac:dyDescent="0.2">
      <c r="A734" s="3" t="s">
        <v>1583</v>
      </c>
      <c r="B734" s="3" t="s">
        <v>74</v>
      </c>
      <c r="C734" s="3">
        <v>0.102202</v>
      </c>
      <c r="D734" s="3">
        <v>8.5424000000000003E-4</v>
      </c>
      <c r="E734" s="3">
        <v>1</v>
      </c>
      <c r="F734" s="3" t="s">
        <v>1584</v>
      </c>
      <c r="G734" s="3" t="s">
        <v>341</v>
      </c>
      <c r="H734" s="3">
        <v>1</v>
      </c>
      <c r="I734" s="3">
        <v>2491.1829899999998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2.5379999999999999E-4</v>
      </c>
      <c r="S734" s="3">
        <v>2.4760000000000001E-2</v>
      </c>
      <c r="T734" s="3">
        <v>1.91</v>
      </c>
      <c r="U734" s="3" t="s">
        <v>45</v>
      </c>
      <c r="V734" s="5">
        <f t="shared" si="44"/>
        <v>8</v>
      </c>
      <c r="W734" s="5">
        <f t="shared" si="45"/>
        <v>3</v>
      </c>
      <c r="X734" s="5">
        <f t="shared" si="46"/>
        <v>3</v>
      </c>
      <c r="Y734" s="5">
        <f t="shared" si="47"/>
        <v>2</v>
      </c>
    </row>
    <row r="735" spans="1:25" s="5" customFormat="1" x14ac:dyDescent="0.2">
      <c r="A735" s="3" t="s">
        <v>1585</v>
      </c>
      <c r="B735" s="3" t="s">
        <v>47</v>
      </c>
      <c r="C735" s="3">
        <v>8.3756999999999998E-2</v>
      </c>
      <c r="D735" s="3">
        <v>8.5424000000000003E-4</v>
      </c>
      <c r="E735" s="3">
        <v>1</v>
      </c>
      <c r="F735" s="3" t="s">
        <v>1586</v>
      </c>
      <c r="G735" s="3" t="s">
        <v>1587</v>
      </c>
      <c r="H735" s="3">
        <v>1</v>
      </c>
      <c r="I735" s="3">
        <v>1893.9388300000001</v>
      </c>
      <c r="J735" s="3">
        <v>0</v>
      </c>
      <c r="K735" s="3">
        <v>0</v>
      </c>
      <c r="L735" s="3">
        <v>166992.53125</v>
      </c>
      <c r="M735" s="3">
        <v>320339.59375</v>
      </c>
      <c r="N735" s="3">
        <v>148793.734375</v>
      </c>
      <c r="O735" s="3">
        <v>110994.8046875</v>
      </c>
      <c r="P735" s="3">
        <v>72146.8046875</v>
      </c>
      <c r="Q735" s="3">
        <v>136892.890625</v>
      </c>
      <c r="R735" s="3">
        <v>2.5379999999999999E-4</v>
      </c>
      <c r="S735" s="3">
        <v>1.831E-2</v>
      </c>
      <c r="T735" s="3">
        <v>1.86</v>
      </c>
      <c r="U735" s="3">
        <v>44.76</v>
      </c>
      <c r="V735" s="5">
        <f t="shared" si="44"/>
        <v>2</v>
      </c>
      <c r="W735" s="5">
        <f t="shared" si="45"/>
        <v>0</v>
      </c>
      <c r="X735" s="5">
        <f t="shared" si="46"/>
        <v>0</v>
      </c>
      <c r="Y735" s="5">
        <f t="shared" si="47"/>
        <v>2</v>
      </c>
    </row>
    <row r="736" spans="1:25" s="5" customFormat="1" x14ac:dyDescent="0.2">
      <c r="A736" s="3" t="s">
        <v>1588</v>
      </c>
      <c r="B736" s="3" t="s">
        <v>174</v>
      </c>
      <c r="C736" s="3">
        <v>3.4382999999999997E-2</v>
      </c>
      <c r="D736" s="3">
        <v>8.5424000000000003E-4</v>
      </c>
      <c r="E736" s="3">
        <v>2</v>
      </c>
      <c r="F736" s="3" t="s">
        <v>1200</v>
      </c>
      <c r="G736" s="3" t="s">
        <v>1201</v>
      </c>
      <c r="H736" s="3">
        <v>1</v>
      </c>
      <c r="I736" s="3">
        <v>2562.3636200000001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2.5379999999999999E-4</v>
      </c>
      <c r="S736" s="3">
        <v>4.8570000000000002E-3</v>
      </c>
      <c r="T736" s="3">
        <v>2.42</v>
      </c>
      <c r="U736" s="3" t="s">
        <v>45</v>
      </c>
      <c r="V736" s="5">
        <f t="shared" si="44"/>
        <v>8</v>
      </c>
      <c r="W736" s="5">
        <f t="shared" si="45"/>
        <v>3</v>
      </c>
      <c r="X736" s="5">
        <f t="shared" si="46"/>
        <v>3</v>
      </c>
      <c r="Y736" s="5">
        <f t="shared" si="47"/>
        <v>2</v>
      </c>
    </row>
    <row r="737" spans="1:25" s="5" customFormat="1" x14ac:dyDescent="0.2">
      <c r="A737" s="3" t="s">
        <v>1589</v>
      </c>
      <c r="B737" s="3" t="s">
        <v>60</v>
      </c>
      <c r="C737" s="3">
        <v>7.7228000000000002E-3</v>
      </c>
      <c r="D737" s="3">
        <v>8.5424000000000003E-4</v>
      </c>
      <c r="E737" s="3">
        <v>4</v>
      </c>
      <c r="F737" s="3" t="s">
        <v>1590</v>
      </c>
      <c r="G737" s="3" t="s">
        <v>1591</v>
      </c>
      <c r="H737" s="3">
        <v>1</v>
      </c>
      <c r="I737" s="3">
        <v>2139.04</v>
      </c>
      <c r="J737" s="3">
        <v>0</v>
      </c>
      <c r="K737" s="3">
        <v>0</v>
      </c>
      <c r="L737" s="3">
        <v>78558.109375</v>
      </c>
      <c r="M737" s="3">
        <v>107105.46875</v>
      </c>
      <c r="N737" s="3">
        <v>104145.328125</v>
      </c>
      <c r="O737" s="3">
        <v>80780.4765625</v>
      </c>
      <c r="P737" s="3">
        <v>61982.29296875</v>
      </c>
      <c r="Q737" s="3">
        <v>54436.59765625</v>
      </c>
      <c r="R737" s="3">
        <v>2.5379999999999999E-4</v>
      </c>
      <c r="S737" s="3">
        <v>5.3419999999999997E-4</v>
      </c>
      <c r="T737" s="3">
        <v>2.65</v>
      </c>
      <c r="U737" s="3">
        <v>37.840000000000003</v>
      </c>
      <c r="V737" s="5">
        <f t="shared" si="44"/>
        <v>2</v>
      </c>
      <c r="W737" s="5">
        <f t="shared" si="45"/>
        <v>0</v>
      </c>
      <c r="X737" s="5">
        <f t="shared" si="46"/>
        <v>0</v>
      </c>
      <c r="Y737" s="5">
        <f t="shared" si="47"/>
        <v>2</v>
      </c>
    </row>
    <row r="738" spans="1:25" s="5" customFormat="1" x14ac:dyDescent="0.2">
      <c r="A738" s="3" t="s">
        <v>1592</v>
      </c>
      <c r="B738" s="3" t="s">
        <v>1593</v>
      </c>
      <c r="C738" s="3">
        <v>7.7228000000000002E-3</v>
      </c>
      <c r="D738" s="3">
        <v>8.5424000000000003E-4</v>
      </c>
      <c r="E738" s="3">
        <v>4</v>
      </c>
      <c r="F738" s="3" t="s">
        <v>1594</v>
      </c>
      <c r="G738" s="3" t="s">
        <v>387</v>
      </c>
      <c r="H738" s="3">
        <v>1</v>
      </c>
      <c r="I738" s="3">
        <v>2081.9306900000001</v>
      </c>
      <c r="J738" s="3">
        <v>0</v>
      </c>
      <c r="K738" s="3">
        <v>0</v>
      </c>
      <c r="L738" s="3">
        <v>101951.296875</v>
      </c>
      <c r="M738" s="3">
        <v>73210.2265625</v>
      </c>
      <c r="N738" s="3">
        <v>0</v>
      </c>
      <c r="O738" s="3">
        <v>197737.546875</v>
      </c>
      <c r="P738" s="3">
        <v>158741.71875</v>
      </c>
      <c r="Q738" s="3">
        <v>243062.375</v>
      </c>
      <c r="R738" s="3">
        <v>2.5379999999999999E-4</v>
      </c>
      <c r="S738" s="3">
        <v>5.3189999999999997E-4</v>
      </c>
      <c r="T738" s="3">
        <v>1.73</v>
      </c>
      <c r="U738" s="3">
        <v>45.34</v>
      </c>
      <c r="V738" s="5">
        <f t="shared" si="44"/>
        <v>3</v>
      </c>
      <c r="W738" s="5">
        <f t="shared" si="45"/>
        <v>0</v>
      </c>
      <c r="X738" s="5">
        <f t="shared" si="46"/>
        <v>1</v>
      </c>
      <c r="Y738" s="5">
        <f t="shared" si="47"/>
        <v>2</v>
      </c>
    </row>
    <row r="739" spans="1:25" s="5" customFormat="1" x14ac:dyDescent="0.2">
      <c r="A739" s="3" t="s">
        <v>1595</v>
      </c>
      <c r="B739" s="3" t="s">
        <v>30</v>
      </c>
      <c r="C739" s="3">
        <v>3.6149599999999997E-5</v>
      </c>
      <c r="D739" s="3">
        <v>8.5424000000000003E-4</v>
      </c>
      <c r="E739" s="3">
        <v>4</v>
      </c>
      <c r="F739" s="3" t="s">
        <v>1596</v>
      </c>
      <c r="G739" s="3" t="s">
        <v>1597</v>
      </c>
      <c r="H739" s="3">
        <v>2</v>
      </c>
      <c r="I739" s="3">
        <v>1765.94516</v>
      </c>
      <c r="J739" s="3">
        <v>0</v>
      </c>
      <c r="K739" s="3">
        <v>0</v>
      </c>
      <c r="L739" s="3">
        <v>1056520</v>
      </c>
      <c r="M739" s="3">
        <v>1619851</v>
      </c>
      <c r="N739" s="3">
        <v>1804591.5</v>
      </c>
      <c r="O739" s="3">
        <v>0</v>
      </c>
      <c r="P739" s="3">
        <v>614520.375</v>
      </c>
      <c r="Q739" s="3">
        <v>291515.21875</v>
      </c>
      <c r="R739" s="3">
        <v>2.5379999999999999E-4</v>
      </c>
      <c r="S739" s="3">
        <v>1.9889999999999999E-7</v>
      </c>
      <c r="T739" s="3">
        <v>4.6500000000000004</v>
      </c>
      <c r="U739" s="3">
        <v>49.85</v>
      </c>
      <c r="V739" s="5">
        <f t="shared" si="44"/>
        <v>3</v>
      </c>
      <c r="W739" s="5">
        <f t="shared" si="45"/>
        <v>1</v>
      </c>
      <c r="X739" s="5">
        <f t="shared" si="46"/>
        <v>0</v>
      </c>
      <c r="Y739" s="5">
        <f t="shared" si="47"/>
        <v>2</v>
      </c>
    </row>
    <row r="740" spans="1:25" s="5" customFormat="1" x14ac:dyDescent="0.2">
      <c r="A740" s="3" t="s">
        <v>1598</v>
      </c>
      <c r="B740" s="3" t="s">
        <v>1474</v>
      </c>
      <c r="C740" s="3">
        <v>8.5089300000000007E-2</v>
      </c>
      <c r="D740" s="3">
        <v>8.5424000000000003E-4</v>
      </c>
      <c r="E740" s="3">
        <v>7</v>
      </c>
      <c r="F740" s="3" t="s">
        <v>386</v>
      </c>
      <c r="G740" s="3" t="s">
        <v>387</v>
      </c>
      <c r="H740" s="3">
        <v>2</v>
      </c>
      <c r="I740" s="3">
        <v>1333.6714999999999</v>
      </c>
      <c r="J740" s="3">
        <v>0</v>
      </c>
      <c r="K740" s="3">
        <v>0</v>
      </c>
      <c r="L740" s="3">
        <v>8472562.3125</v>
      </c>
      <c r="M740" s="3">
        <v>10636003.375</v>
      </c>
      <c r="N740" s="3">
        <v>13169768.75</v>
      </c>
      <c r="O740" s="3">
        <v>14844320.25</v>
      </c>
      <c r="P740" s="3">
        <v>14862323.75</v>
      </c>
      <c r="Q740" s="3">
        <v>16746840.5</v>
      </c>
      <c r="R740" s="3">
        <v>2.5379999999999999E-4</v>
      </c>
      <c r="S740" s="3">
        <v>1.8849999999999999E-2</v>
      </c>
      <c r="T740" s="3">
        <v>2.46</v>
      </c>
      <c r="U740" s="3">
        <v>25.18</v>
      </c>
      <c r="V740" s="5">
        <f t="shared" si="44"/>
        <v>2</v>
      </c>
      <c r="W740" s="5">
        <f t="shared" si="45"/>
        <v>0</v>
      </c>
      <c r="X740" s="5">
        <f t="shared" si="46"/>
        <v>0</v>
      </c>
      <c r="Y740" s="5">
        <f t="shared" si="47"/>
        <v>2</v>
      </c>
    </row>
    <row r="741" spans="1:25" s="5" customFormat="1" x14ac:dyDescent="0.2">
      <c r="A741" s="3" t="s">
        <v>1599</v>
      </c>
      <c r="B741" s="3" t="s">
        <v>42</v>
      </c>
      <c r="C741" s="3">
        <v>7.1868600000000005E-2</v>
      </c>
      <c r="D741" s="3">
        <v>8.5424000000000003E-4</v>
      </c>
      <c r="E741" s="3">
        <v>2</v>
      </c>
      <c r="F741" s="3" t="s">
        <v>130</v>
      </c>
      <c r="G741" s="3" t="s">
        <v>131</v>
      </c>
      <c r="H741" s="3">
        <v>2</v>
      </c>
      <c r="I741" s="3">
        <v>1627.8584499999999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132391.9375</v>
      </c>
      <c r="P741" s="3">
        <v>107767.671875</v>
      </c>
      <c r="Q741" s="3">
        <v>120150.390625</v>
      </c>
      <c r="R741" s="3">
        <v>2.5379999999999999E-4</v>
      </c>
      <c r="S741" s="3">
        <v>1.4590000000000001E-2</v>
      </c>
      <c r="T741" s="3">
        <v>1.98</v>
      </c>
      <c r="U741" s="3">
        <v>31.2</v>
      </c>
      <c r="V741" s="5">
        <f t="shared" si="44"/>
        <v>5</v>
      </c>
      <c r="W741" s="5">
        <f t="shared" si="45"/>
        <v>0</v>
      </c>
      <c r="X741" s="5">
        <f t="shared" si="46"/>
        <v>3</v>
      </c>
      <c r="Y741" s="5">
        <f t="shared" si="47"/>
        <v>2</v>
      </c>
    </row>
    <row r="742" spans="1:25" s="5" customFormat="1" x14ac:dyDescent="0.2">
      <c r="A742" s="3" t="s">
        <v>1600</v>
      </c>
      <c r="B742" s="3" t="s">
        <v>42</v>
      </c>
      <c r="C742" s="3">
        <v>1.4147199999999999E-4</v>
      </c>
      <c r="D742" s="3">
        <v>8.5424000000000003E-4</v>
      </c>
      <c r="E742" s="3">
        <v>15</v>
      </c>
      <c r="F742" s="3" t="s">
        <v>386</v>
      </c>
      <c r="G742" s="3" t="s">
        <v>387</v>
      </c>
      <c r="H742" s="3">
        <v>2</v>
      </c>
      <c r="I742" s="3">
        <v>2531.2670899999998</v>
      </c>
      <c r="J742" s="3">
        <v>0</v>
      </c>
      <c r="K742" s="3">
        <v>0</v>
      </c>
      <c r="L742" s="3">
        <v>1577427.578125</v>
      </c>
      <c r="M742" s="3">
        <v>2545753.828125</v>
      </c>
      <c r="N742" s="3">
        <v>2417388.21875</v>
      </c>
      <c r="O742" s="3">
        <v>3915932.46875</v>
      </c>
      <c r="P742" s="3">
        <v>4766627.65625</v>
      </c>
      <c r="Q742" s="3">
        <v>4300540.25</v>
      </c>
      <c r="R742" s="3">
        <v>2.5379999999999999E-4</v>
      </c>
      <c r="S742" s="3">
        <v>1.477E-6</v>
      </c>
      <c r="T742" s="3">
        <v>5.16</v>
      </c>
      <c r="U742" s="3">
        <v>37.07</v>
      </c>
      <c r="V742" s="5">
        <f t="shared" si="44"/>
        <v>2</v>
      </c>
      <c r="W742" s="5">
        <f t="shared" si="45"/>
        <v>0</v>
      </c>
      <c r="X742" s="5">
        <f t="shared" si="46"/>
        <v>0</v>
      </c>
      <c r="Y742" s="5">
        <f t="shared" si="47"/>
        <v>2</v>
      </c>
    </row>
    <row r="743" spans="1:25" s="5" customFormat="1" x14ac:dyDescent="0.2">
      <c r="A743" s="3" t="s">
        <v>1601</v>
      </c>
      <c r="B743" s="3" t="s">
        <v>42</v>
      </c>
      <c r="C743" s="3">
        <v>8.8641799999999996E-5</v>
      </c>
      <c r="D743" s="3">
        <v>8.5424000000000003E-4</v>
      </c>
      <c r="E743" s="3">
        <v>11</v>
      </c>
      <c r="F743" s="3" t="s">
        <v>63</v>
      </c>
      <c r="G743" s="3" t="s">
        <v>64</v>
      </c>
      <c r="H743" s="3">
        <v>1</v>
      </c>
      <c r="I743" s="3">
        <v>1741.8789099999999</v>
      </c>
      <c r="J743" s="3">
        <v>0</v>
      </c>
      <c r="K743" s="3">
        <v>0</v>
      </c>
      <c r="L743" s="3">
        <v>1176167.25</v>
      </c>
      <c r="M743" s="3">
        <v>1609713.125</v>
      </c>
      <c r="N743" s="3">
        <v>1489302.03125</v>
      </c>
      <c r="O743" s="3">
        <v>3024004.875</v>
      </c>
      <c r="P743" s="3">
        <v>3590737.625</v>
      </c>
      <c r="Q743" s="3">
        <v>3999794.25</v>
      </c>
      <c r="R743" s="3">
        <v>2.5379999999999999E-4</v>
      </c>
      <c r="S743" s="3">
        <v>7.4000000000000001E-7</v>
      </c>
      <c r="T743" s="3">
        <v>4.34</v>
      </c>
      <c r="U743" s="3">
        <v>54.8</v>
      </c>
      <c r="V743" s="5">
        <f t="shared" si="44"/>
        <v>2</v>
      </c>
      <c r="W743" s="5">
        <f t="shared" si="45"/>
        <v>0</v>
      </c>
      <c r="X743" s="5">
        <f t="shared" si="46"/>
        <v>0</v>
      </c>
      <c r="Y743" s="5">
        <f t="shared" si="47"/>
        <v>2</v>
      </c>
    </row>
    <row r="744" spans="1:25" s="5" customFormat="1" x14ac:dyDescent="0.2">
      <c r="A744" s="3" t="s">
        <v>1602</v>
      </c>
      <c r="B744" s="3" t="s">
        <v>26</v>
      </c>
      <c r="C744" s="3">
        <v>1.35019E-3</v>
      </c>
      <c r="D744" s="3">
        <v>8.5424000000000003E-4</v>
      </c>
      <c r="E744" s="3">
        <v>6</v>
      </c>
      <c r="F744" s="3" t="s">
        <v>807</v>
      </c>
      <c r="G744" s="3" t="s">
        <v>808</v>
      </c>
      <c r="H744" s="3">
        <v>1</v>
      </c>
      <c r="I744" s="3">
        <v>1817.9466</v>
      </c>
      <c r="J744" s="3">
        <v>0</v>
      </c>
      <c r="K744" s="3">
        <v>0</v>
      </c>
      <c r="L744" s="3">
        <v>653865.84375</v>
      </c>
      <c r="M744" s="3">
        <v>838727.96875</v>
      </c>
      <c r="N744" s="3">
        <v>912711.3125</v>
      </c>
      <c r="O744" s="3">
        <v>333710.03125</v>
      </c>
      <c r="P744" s="3">
        <v>209028.65625</v>
      </c>
      <c r="Q744" s="3">
        <v>150783.6875</v>
      </c>
      <c r="R744" s="3">
        <v>2.5379999999999999E-4</v>
      </c>
      <c r="S744" s="3">
        <v>4.0750000000000001E-5</v>
      </c>
      <c r="T744" s="3">
        <v>2.68</v>
      </c>
      <c r="U744" s="3">
        <v>76.09</v>
      </c>
      <c r="V744" s="5">
        <f t="shared" si="44"/>
        <v>2</v>
      </c>
      <c r="W744" s="5">
        <f t="shared" si="45"/>
        <v>0</v>
      </c>
      <c r="X744" s="5">
        <f t="shared" si="46"/>
        <v>0</v>
      </c>
      <c r="Y744" s="5">
        <f t="shared" si="47"/>
        <v>2</v>
      </c>
    </row>
    <row r="745" spans="1:25" s="5" customFormat="1" x14ac:dyDescent="0.2">
      <c r="A745" s="3" t="s">
        <v>1603</v>
      </c>
      <c r="B745" s="3" t="s">
        <v>60</v>
      </c>
      <c r="C745" s="3">
        <v>5.6980299999999998E-3</v>
      </c>
      <c r="D745" s="3">
        <v>8.5424000000000003E-4</v>
      </c>
      <c r="E745" s="3">
        <v>3</v>
      </c>
      <c r="F745" s="3" t="s">
        <v>497</v>
      </c>
      <c r="G745" s="3" t="s">
        <v>104</v>
      </c>
      <c r="H745" s="3">
        <v>1</v>
      </c>
      <c r="I745" s="3">
        <v>2135.1027800000002</v>
      </c>
      <c r="J745" s="3">
        <v>0</v>
      </c>
      <c r="K745" s="3">
        <v>0</v>
      </c>
      <c r="L745" s="3">
        <v>484486.9375</v>
      </c>
      <c r="M745" s="3">
        <v>263337.75</v>
      </c>
      <c r="N745" s="3">
        <v>305725.71875</v>
      </c>
      <c r="O745" s="3">
        <v>257478.15625</v>
      </c>
      <c r="P745" s="3">
        <v>0</v>
      </c>
      <c r="Q745" s="3">
        <v>239309.03125</v>
      </c>
      <c r="R745" s="3">
        <v>2.5379999999999999E-4</v>
      </c>
      <c r="S745" s="3">
        <v>3.4210000000000002E-4</v>
      </c>
      <c r="T745" s="3">
        <v>2.33</v>
      </c>
      <c r="U745" s="3">
        <v>81.14</v>
      </c>
      <c r="V745" s="5">
        <f t="shared" si="44"/>
        <v>3</v>
      </c>
      <c r="W745" s="5">
        <f t="shared" si="45"/>
        <v>1</v>
      </c>
      <c r="X745" s="5">
        <f t="shared" si="46"/>
        <v>0</v>
      </c>
      <c r="Y745" s="5">
        <f t="shared" si="47"/>
        <v>2</v>
      </c>
    </row>
    <row r="746" spans="1:25" s="5" customFormat="1" x14ac:dyDescent="0.2">
      <c r="A746" s="3" t="s">
        <v>1604</v>
      </c>
      <c r="B746" s="3" t="s">
        <v>119</v>
      </c>
      <c r="C746" s="3">
        <v>1.4565699999999999E-2</v>
      </c>
      <c r="D746" s="3">
        <v>8.5424000000000003E-4</v>
      </c>
      <c r="E746" s="3">
        <v>4</v>
      </c>
      <c r="F746" s="3" t="s">
        <v>1605</v>
      </c>
      <c r="G746" s="3" t="s">
        <v>383</v>
      </c>
      <c r="H746" s="3">
        <v>3</v>
      </c>
      <c r="I746" s="3">
        <v>2425.2180199999998</v>
      </c>
      <c r="J746" s="3">
        <v>0</v>
      </c>
      <c r="K746" s="3">
        <v>0</v>
      </c>
      <c r="L746" s="3">
        <v>146888.71875</v>
      </c>
      <c r="M746" s="3">
        <v>277431.296875</v>
      </c>
      <c r="N746" s="3">
        <v>264285.09375</v>
      </c>
      <c r="O746" s="3">
        <v>0</v>
      </c>
      <c r="P746" s="3">
        <v>0</v>
      </c>
      <c r="Q746" s="3">
        <v>0</v>
      </c>
      <c r="R746" s="3">
        <v>2.5379999999999999E-4</v>
      </c>
      <c r="S746" s="3">
        <v>1.3600000000000001E-3</v>
      </c>
      <c r="T746" s="3">
        <v>3.14</v>
      </c>
      <c r="U746" s="3">
        <v>37.03</v>
      </c>
      <c r="V746" s="5">
        <f t="shared" si="44"/>
        <v>5</v>
      </c>
      <c r="W746" s="5">
        <f t="shared" si="45"/>
        <v>3</v>
      </c>
      <c r="X746" s="5">
        <f t="shared" si="46"/>
        <v>0</v>
      </c>
      <c r="Y746" s="5">
        <f t="shared" si="47"/>
        <v>2</v>
      </c>
    </row>
    <row r="747" spans="1:25" s="5" customFormat="1" x14ac:dyDescent="0.2">
      <c r="A747" s="3" t="s">
        <v>1606</v>
      </c>
      <c r="B747" s="3" t="s">
        <v>38</v>
      </c>
      <c r="C747" s="3">
        <v>9.7513600000000006E-2</v>
      </c>
      <c r="D747" s="3">
        <v>8.5424000000000003E-4</v>
      </c>
      <c r="E747" s="3">
        <v>2</v>
      </c>
      <c r="F747" s="3" t="s">
        <v>348</v>
      </c>
      <c r="G747" s="3" t="s">
        <v>349</v>
      </c>
      <c r="H747" s="3">
        <v>2</v>
      </c>
      <c r="I747" s="3">
        <v>3507.6988299999998</v>
      </c>
      <c r="J747" s="3">
        <v>0</v>
      </c>
      <c r="K747" s="3">
        <v>0</v>
      </c>
      <c r="L747" s="3">
        <v>127533.90625</v>
      </c>
      <c r="M747" s="3">
        <v>0</v>
      </c>
      <c r="N747" s="3">
        <v>0</v>
      </c>
      <c r="O747" s="3">
        <v>0</v>
      </c>
      <c r="P747" s="3">
        <v>121336.859375</v>
      </c>
      <c r="Q747" s="3">
        <v>0</v>
      </c>
      <c r="R747" s="3">
        <v>2.5379999999999999E-4</v>
      </c>
      <c r="S747" s="3">
        <v>2.3130000000000001E-2</v>
      </c>
      <c r="T747" s="3">
        <v>2.39</v>
      </c>
      <c r="U747" s="3">
        <v>72.09</v>
      </c>
      <c r="V747" s="5">
        <f t="shared" si="44"/>
        <v>6</v>
      </c>
      <c r="W747" s="5">
        <f t="shared" si="45"/>
        <v>2</v>
      </c>
      <c r="X747" s="5">
        <f t="shared" si="46"/>
        <v>2</v>
      </c>
      <c r="Y747" s="5">
        <f t="shared" si="47"/>
        <v>2</v>
      </c>
    </row>
    <row r="748" spans="1:25" s="5" customFormat="1" x14ac:dyDescent="0.2">
      <c r="A748" s="3" t="s">
        <v>1607</v>
      </c>
      <c r="B748" s="3" t="s">
        <v>1608</v>
      </c>
      <c r="C748" s="3">
        <v>3.9170100000000003E-3</v>
      </c>
      <c r="D748" s="3">
        <v>8.5424000000000003E-4</v>
      </c>
      <c r="E748" s="3">
        <v>6</v>
      </c>
      <c r="F748" s="3" t="s">
        <v>340</v>
      </c>
      <c r="G748" s="3" t="s">
        <v>341</v>
      </c>
      <c r="H748" s="3">
        <v>3</v>
      </c>
      <c r="I748" s="3">
        <v>3337.6660700000002</v>
      </c>
      <c r="J748" s="3">
        <v>0</v>
      </c>
      <c r="K748" s="3">
        <v>979115.8125</v>
      </c>
      <c r="L748" s="3">
        <v>2392516.1875</v>
      </c>
      <c r="M748" s="3">
        <v>4224048.1875</v>
      </c>
      <c r="N748" s="3">
        <v>1879762.625</v>
      </c>
      <c r="O748" s="3">
        <v>2894614.875</v>
      </c>
      <c r="P748" s="3">
        <v>0</v>
      </c>
      <c r="Q748" s="3">
        <v>1387856.125</v>
      </c>
      <c r="R748" s="3">
        <v>2.5379999999999999E-4</v>
      </c>
      <c r="S748" s="3">
        <v>1.9550000000000001E-4</v>
      </c>
      <c r="T748" s="3">
        <v>4.95</v>
      </c>
      <c r="U748" s="3">
        <v>69.02</v>
      </c>
      <c r="V748" s="5">
        <f t="shared" si="44"/>
        <v>2</v>
      </c>
      <c r="W748" s="5">
        <f t="shared" si="45"/>
        <v>1</v>
      </c>
      <c r="X748" s="5">
        <f t="shared" si="46"/>
        <v>0</v>
      </c>
      <c r="Y748" s="5">
        <f t="shared" si="47"/>
        <v>1</v>
      </c>
    </row>
    <row r="749" spans="1:25" s="5" customFormat="1" x14ac:dyDescent="0.2">
      <c r="A749" s="3" t="s">
        <v>1609</v>
      </c>
      <c r="B749" s="3" t="s">
        <v>98</v>
      </c>
      <c r="C749" s="3">
        <v>5.5389899999999999E-2</v>
      </c>
      <c r="D749" s="3">
        <v>8.5424000000000003E-4</v>
      </c>
      <c r="E749" s="3">
        <v>6</v>
      </c>
      <c r="F749" s="3" t="s">
        <v>533</v>
      </c>
      <c r="G749" s="3" t="s">
        <v>534</v>
      </c>
      <c r="H749" s="3">
        <v>2</v>
      </c>
      <c r="I749" s="3">
        <v>1854.0041100000001</v>
      </c>
      <c r="J749" s="3">
        <v>5713784.875</v>
      </c>
      <c r="K749" s="3">
        <v>5375929.5</v>
      </c>
      <c r="L749" s="3">
        <v>22396264.5</v>
      </c>
      <c r="M749" s="3">
        <v>21383684</v>
      </c>
      <c r="N749" s="3">
        <v>19326490</v>
      </c>
      <c r="O749" s="3">
        <v>18882278</v>
      </c>
      <c r="P749" s="3">
        <v>25397506.5</v>
      </c>
      <c r="Q749" s="3">
        <v>21085098</v>
      </c>
      <c r="R749" s="3">
        <v>2.5379999999999999E-4</v>
      </c>
      <c r="S749" s="3">
        <v>9.8910000000000005E-3</v>
      </c>
      <c r="T749" s="3">
        <v>2.88</v>
      </c>
      <c r="U749" s="3">
        <v>53.38</v>
      </c>
      <c r="V749" s="5">
        <f t="shared" si="44"/>
        <v>0</v>
      </c>
      <c r="W749" s="5">
        <f t="shared" si="45"/>
        <v>0</v>
      </c>
      <c r="X749" s="5">
        <f t="shared" si="46"/>
        <v>0</v>
      </c>
      <c r="Y749" s="5">
        <f t="shared" si="47"/>
        <v>0</v>
      </c>
    </row>
    <row r="750" spans="1:25" s="5" customFormat="1" x14ac:dyDescent="0.2">
      <c r="A750" s="3" t="s">
        <v>1610</v>
      </c>
      <c r="B750" s="3" t="s">
        <v>86</v>
      </c>
      <c r="C750" s="3">
        <v>4.4488899999999998E-2</v>
      </c>
      <c r="D750" s="3">
        <v>8.5424000000000003E-4</v>
      </c>
      <c r="E750" s="3">
        <v>3</v>
      </c>
      <c r="F750" s="3" t="s">
        <v>555</v>
      </c>
      <c r="G750" s="3" t="s">
        <v>556</v>
      </c>
      <c r="H750" s="3">
        <v>0</v>
      </c>
      <c r="I750" s="3">
        <v>2069.01944</v>
      </c>
      <c r="J750" s="3">
        <v>190567.71875</v>
      </c>
      <c r="K750" s="3">
        <v>235335.921875</v>
      </c>
      <c r="L750" s="3">
        <v>195584.46875</v>
      </c>
      <c r="M750" s="3">
        <v>410846.53125</v>
      </c>
      <c r="N750" s="3">
        <v>439903.5625</v>
      </c>
      <c r="O750" s="3">
        <v>0</v>
      </c>
      <c r="P750" s="3">
        <v>0</v>
      </c>
      <c r="Q750" s="3">
        <v>0</v>
      </c>
      <c r="R750" s="3">
        <v>2.5379999999999999E-4</v>
      </c>
      <c r="S750" s="3">
        <v>7.1029999999999999E-3</v>
      </c>
      <c r="T750" s="3">
        <v>1.85</v>
      </c>
      <c r="U750" s="3">
        <v>79.88</v>
      </c>
      <c r="V750" s="5">
        <f t="shared" si="44"/>
        <v>3</v>
      </c>
      <c r="W750" s="5">
        <f t="shared" si="45"/>
        <v>3</v>
      </c>
      <c r="X750" s="5">
        <f t="shared" si="46"/>
        <v>0</v>
      </c>
      <c r="Y750" s="5">
        <f t="shared" si="47"/>
        <v>0</v>
      </c>
    </row>
    <row r="751" spans="1:25" s="5" customFormat="1" x14ac:dyDescent="0.2">
      <c r="A751" s="3" t="s">
        <v>1610</v>
      </c>
      <c r="B751" s="3" t="s">
        <v>1611</v>
      </c>
      <c r="C751" s="3">
        <v>7.3018799999999995E-2</v>
      </c>
      <c r="D751" s="3">
        <v>8.5424000000000003E-4</v>
      </c>
      <c r="E751" s="3">
        <v>2</v>
      </c>
      <c r="F751" s="3" t="s">
        <v>555</v>
      </c>
      <c r="G751" s="3" t="s">
        <v>556</v>
      </c>
      <c r="H751" s="3">
        <v>0</v>
      </c>
      <c r="I751" s="3">
        <v>2085.0143600000001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2.5379999999999999E-4</v>
      </c>
      <c r="S751" s="3">
        <v>1.49E-2</v>
      </c>
      <c r="T751" s="3">
        <v>1.36</v>
      </c>
      <c r="U751" s="3" t="s">
        <v>45</v>
      </c>
      <c r="V751" s="5">
        <f t="shared" si="44"/>
        <v>8</v>
      </c>
      <c r="W751" s="5">
        <f t="shared" si="45"/>
        <v>3</v>
      </c>
      <c r="X751" s="5">
        <f t="shared" si="46"/>
        <v>3</v>
      </c>
      <c r="Y751" s="5">
        <f t="shared" si="47"/>
        <v>2</v>
      </c>
    </row>
    <row r="752" spans="1:25" s="5" customFormat="1" x14ac:dyDescent="0.2">
      <c r="A752" s="3" t="s">
        <v>1612</v>
      </c>
      <c r="B752" s="3" t="s">
        <v>98</v>
      </c>
      <c r="C752" s="3">
        <v>5.1677000000000001E-2</v>
      </c>
      <c r="D752" s="3">
        <v>8.5424000000000003E-4</v>
      </c>
      <c r="E752" s="3">
        <v>6</v>
      </c>
      <c r="F752" s="3" t="s">
        <v>619</v>
      </c>
      <c r="G752" s="3" t="s">
        <v>620</v>
      </c>
      <c r="H752" s="3">
        <v>1</v>
      </c>
      <c r="I752" s="3">
        <v>1404.8283200000001</v>
      </c>
      <c r="J752" s="3">
        <v>64356.0234375</v>
      </c>
      <c r="K752" s="3">
        <v>106132.359375</v>
      </c>
      <c r="L752" s="3">
        <v>325445.8125</v>
      </c>
      <c r="M752" s="3">
        <v>465136.0625</v>
      </c>
      <c r="N752" s="3">
        <v>415262.875</v>
      </c>
      <c r="O752" s="3">
        <v>422852.125</v>
      </c>
      <c r="P752" s="3">
        <v>527326.25</v>
      </c>
      <c r="Q752" s="3">
        <v>660168.5</v>
      </c>
      <c r="R752" s="3">
        <v>2.5379999999999999E-4</v>
      </c>
      <c r="S752" s="3">
        <v>8.8789999999999997E-3</v>
      </c>
      <c r="T752" s="3">
        <v>1.54</v>
      </c>
      <c r="U752" s="3">
        <v>57.52</v>
      </c>
      <c r="V752" s="5">
        <f t="shared" si="44"/>
        <v>0</v>
      </c>
      <c r="W752" s="5">
        <f t="shared" si="45"/>
        <v>0</v>
      </c>
      <c r="X752" s="5">
        <f t="shared" si="46"/>
        <v>0</v>
      </c>
      <c r="Y752" s="5">
        <f t="shared" si="47"/>
        <v>0</v>
      </c>
    </row>
    <row r="753" spans="1:25" s="5" customFormat="1" x14ac:dyDescent="0.2">
      <c r="A753" s="3" t="s">
        <v>1592</v>
      </c>
      <c r="B753" s="3" t="s">
        <v>42</v>
      </c>
      <c r="C753" s="3">
        <v>3.2499299999999998E-4</v>
      </c>
      <c r="D753" s="3">
        <v>8.5424000000000003E-4</v>
      </c>
      <c r="E753" s="3">
        <v>7</v>
      </c>
      <c r="F753" s="3" t="s">
        <v>1594</v>
      </c>
      <c r="G753" s="3" t="s">
        <v>387</v>
      </c>
      <c r="H753" s="3">
        <v>1</v>
      </c>
      <c r="I753" s="3">
        <v>2065.93577</v>
      </c>
      <c r="J753" s="3">
        <v>0</v>
      </c>
      <c r="K753" s="3">
        <v>0</v>
      </c>
      <c r="L753" s="3">
        <v>0</v>
      </c>
      <c r="M753" s="3">
        <v>183191.5625</v>
      </c>
      <c r="N753" s="3">
        <v>182490.7734375</v>
      </c>
      <c r="O753" s="3">
        <v>548018.046875</v>
      </c>
      <c r="P753" s="3">
        <v>588322.125</v>
      </c>
      <c r="Q753" s="3">
        <v>520357.875</v>
      </c>
      <c r="R753" s="3">
        <v>2.5379999999999999E-4</v>
      </c>
      <c r="S753" s="3">
        <v>5.0250000000000002E-6</v>
      </c>
      <c r="T753" s="3">
        <v>3.92</v>
      </c>
      <c r="U753" s="3">
        <v>56.41</v>
      </c>
      <c r="V753" s="5">
        <f t="shared" si="44"/>
        <v>3</v>
      </c>
      <c r="W753" s="5">
        <f t="shared" si="45"/>
        <v>0</v>
      </c>
      <c r="X753" s="5">
        <f t="shared" si="46"/>
        <v>1</v>
      </c>
      <c r="Y753" s="5">
        <f t="shared" si="47"/>
        <v>2</v>
      </c>
    </row>
    <row r="754" spans="1:25" s="5" customFormat="1" x14ac:dyDescent="0.2">
      <c r="A754" s="3" t="s">
        <v>1613</v>
      </c>
      <c r="B754" s="3" t="s">
        <v>1474</v>
      </c>
      <c r="C754" s="3">
        <v>4.5853400000000002E-3</v>
      </c>
      <c r="D754" s="3">
        <v>8.5424000000000003E-4</v>
      </c>
      <c r="E754" s="3">
        <v>6</v>
      </c>
      <c r="F754" s="3" t="s">
        <v>386</v>
      </c>
      <c r="G754" s="3" t="s">
        <v>387</v>
      </c>
      <c r="H754" s="3">
        <v>3</v>
      </c>
      <c r="I754" s="3">
        <v>2085.0619799999999</v>
      </c>
      <c r="J754" s="3">
        <v>0</v>
      </c>
      <c r="K754" s="3">
        <v>0</v>
      </c>
      <c r="L754" s="3">
        <v>3467452.8125</v>
      </c>
      <c r="M754" s="3">
        <v>385766.28125</v>
      </c>
      <c r="N754" s="3">
        <v>759700.75</v>
      </c>
      <c r="O754" s="3">
        <v>5201250.3125</v>
      </c>
      <c r="P754" s="3">
        <v>548383.8125</v>
      </c>
      <c r="Q754" s="3">
        <v>3032281.5625</v>
      </c>
      <c r="R754" s="3">
        <v>2.5379999999999999E-4</v>
      </c>
      <c r="S754" s="3">
        <v>2.4719999999999999E-4</v>
      </c>
      <c r="T754" s="3">
        <v>3.49</v>
      </c>
      <c r="U754" s="3">
        <v>50.97</v>
      </c>
      <c r="V754" s="5">
        <f t="shared" si="44"/>
        <v>2</v>
      </c>
      <c r="W754" s="5">
        <f t="shared" si="45"/>
        <v>0</v>
      </c>
      <c r="X754" s="5">
        <f t="shared" si="46"/>
        <v>0</v>
      </c>
      <c r="Y754" s="5">
        <f t="shared" si="47"/>
        <v>2</v>
      </c>
    </row>
    <row r="755" spans="1:25" s="5" customFormat="1" x14ac:dyDescent="0.2">
      <c r="A755" s="3" t="s">
        <v>1614</v>
      </c>
      <c r="B755" s="3" t="s">
        <v>1615</v>
      </c>
      <c r="C755" s="3">
        <v>1.3069799999999999E-2</v>
      </c>
      <c r="D755" s="3">
        <v>8.5424000000000003E-4</v>
      </c>
      <c r="E755" s="3">
        <v>7</v>
      </c>
      <c r="F755" s="3" t="s">
        <v>382</v>
      </c>
      <c r="G755" s="3" t="s">
        <v>383</v>
      </c>
      <c r="H755" s="3">
        <v>1</v>
      </c>
      <c r="I755" s="3">
        <v>1787.8454999999999</v>
      </c>
      <c r="J755" s="3">
        <v>0</v>
      </c>
      <c r="K755" s="3">
        <v>0</v>
      </c>
      <c r="L755" s="3">
        <v>272659.8125</v>
      </c>
      <c r="M755" s="3">
        <v>338397.75</v>
      </c>
      <c r="N755" s="3">
        <v>279792.96875</v>
      </c>
      <c r="O755" s="3">
        <v>619165.875</v>
      </c>
      <c r="P755" s="3">
        <v>445023.34375</v>
      </c>
      <c r="Q755" s="3">
        <v>576910.25</v>
      </c>
      <c r="R755" s="3">
        <v>2.5379999999999999E-4</v>
      </c>
      <c r="S755" s="3">
        <v>1.1620000000000001E-3</v>
      </c>
      <c r="T755" s="3">
        <v>2.61</v>
      </c>
      <c r="U755" s="3">
        <v>39.57</v>
      </c>
      <c r="V755" s="5">
        <f t="shared" si="44"/>
        <v>2</v>
      </c>
      <c r="W755" s="5">
        <f t="shared" si="45"/>
        <v>0</v>
      </c>
      <c r="X755" s="5">
        <f t="shared" si="46"/>
        <v>0</v>
      </c>
      <c r="Y755" s="5">
        <f t="shared" si="47"/>
        <v>2</v>
      </c>
    </row>
    <row r="756" spans="1:25" s="5" customFormat="1" x14ac:dyDescent="0.2">
      <c r="A756" s="3" t="s">
        <v>1595</v>
      </c>
      <c r="B756" s="3" t="s">
        <v>1616</v>
      </c>
      <c r="C756" s="3">
        <v>1.0075000000000001E-2</v>
      </c>
      <c r="D756" s="3">
        <v>8.5424000000000003E-4</v>
      </c>
      <c r="E756" s="3">
        <v>1</v>
      </c>
      <c r="F756" s="3" t="s">
        <v>1596</v>
      </c>
      <c r="G756" s="3" t="s">
        <v>1597</v>
      </c>
      <c r="H756" s="3">
        <v>2</v>
      </c>
      <c r="I756" s="3">
        <v>1781.9400700000001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2.5379999999999999E-4</v>
      </c>
      <c r="S756" s="3">
        <v>7.9279999999999997E-4</v>
      </c>
      <c r="T756" s="3">
        <v>2.29</v>
      </c>
      <c r="U756" s="3" t="s">
        <v>45</v>
      </c>
      <c r="V756" s="5">
        <f t="shared" si="44"/>
        <v>8</v>
      </c>
      <c r="W756" s="5">
        <f t="shared" si="45"/>
        <v>3</v>
      </c>
      <c r="X756" s="5">
        <f t="shared" si="46"/>
        <v>3</v>
      </c>
      <c r="Y756" s="5">
        <f t="shared" si="47"/>
        <v>2</v>
      </c>
    </row>
    <row r="757" spans="1:25" s="5" customFormat="1" x14ac:dyDescent="0.2">
      <c r="A757" s="3" t="s">
        <v>1617</v>
      </c>
      <c r="B757" s="3" t="s">
        <v>98</v>
      </c>
      <c r="C757" s="3">
        <v>3.3279099999999999E-3</v>
      </c>
      <c r="D757" s="3">
        <v>8.5424000000000003E-4</v>
      </c>
      <c r="E757" s="3">
        <v>3</v>
      </c>
      <c r="F757" s="3" t="s">
        <v>731</v>
      </c>
      <c r="G757" s="3" t="s">
        <v>729</v>
      </c>
      <c r="H757" s="3">
        <v>3</v>
      </c>
      <c r="I757" s="3">
        <v>2870.4657900000002</v>
      </c>
      <c r="J757" s="3">
        <v>0</v>
      </c>
      <c r="K757" s="3">
        <v>0</v>
      </c>
      <c r="L757" s="3">
        <v>1475568</v>
      </c>
      <c r="M757" s="3">
        <v>118361.953125</v>
      </c>
      <c r="N757" s="3">
        <v>0</v>
      </c>
      <c r="O757" s="3">
        <v>1121807.75</v>
      </c>
      <c r="P757" s="3">
        <v>0</v>
      </c>
      <c r="Q757" s="3">
        <v>1243739.125</v>
      </c>
      <c r="R757" s="3">
        <v>2.5379999999999999E-4</v>
      </c>
      <c r="S757" s="3">
        <v>1.54E-4</v>
      </c>
      <c r="T757" s="3">
        <v>4.8499999999999996</v>
      </c>
      <c r="U757" s="3">
        <v>68.3</v>
      </c>
      <c r="V757" s="5">
        <f t="shared" si="44"/>
        <v>4</v>
      </c>
      <c r="W757" s="5">
        <f t="shared" si="45"/>
        <v>1</v>
      </c>
      <c r="X757" s="5">
        <f t="shared" si="46"/>
        <v>1</v>
      </c>
      <c r="Y757" s="5">
        <f t="shared" si="47"/>
        <v>2</v>
      </c>
    </row>
    <row r="758" spans="1:25" s="5" customFormat="1" x14ac:dyDescent="0.2">
      <c r="A758" s="3" t="s">
        <v>1618</v>
      </c>
      <c r="B758" s="3" t="s">
        <v>42</v>
      </c>
      <c r="C758" s="3">
        <v>3.98656E-5</v>
      </c>
      <c r="D758" s="3">
        <v>8.5424000000000003E-4</v>
      </c>
      <c r="E758" s="3">
        <v>2</v>
      </c>
      <c r="F758" s="3" t="s">
        <v>1619</v>
      </c>
      <c r="G758" s="3" t="s">
        <v>387</v>
      </c>
      <c r="H758" s="3">
        <v>1</v>
      </c>
      <c r="I758" s="3">
        <v>1849.86115</v>
      </c>
      <c r="J758" s="3">
        <v>0</v>
      </c>
      <c r="K758" s="3">
        <v>0</v>
      </c>
      <c r="L758" s="3">
        <v>0</v>
      </c>
      <c r="M758" s="3">
        <v>75005.90625</v>
      </c>
      <c r="N758" s="3">
        <v>95820.5546875</v>
      </c>
      <c r="O758" s="3">
        <v>110416.4609375</v>
      </c>
      <c r="P758" s="3">
        <v>185998.859375</v>
      </c>
      <c r="Q758" s="3">
        <v>179390.15625</v>
      </c>
      <c r="R758" s="3">
        <v>2.5379999999999999E-4</v>
      </c>
      <c r="S758" s="3">
        <v>2.2880000000000001E-7</v>
      </c>
      <c r="T758" s="3">
        <v>4</v>
      </c>
      <c r="U758" s="3">
        <v>52.13</v>
      </c>
      <c r="V758" s="5">
        <f t="shared" si="44"/>
        <v>3</v>
      </c>
      <c r="W758" s="5">
        <f t="shared" si="45"/>
        <v>0</v>
      </c>
      <c r="X758" s="5">
        <f t="shared" si="46"/>
        <v>1</v>
      </c>
      <c r="Y758" s="5">
        <f t="shared" si="47"/>
        <v>2</v>
      </c>
    </row>
    <row r="759" spans="1:25" s="5" customFormat="1" x14ac:dyDescent="0.2">
      <c r="A759" s="3" t="s">
        <v>1620</v>
      </c>
      <c r="B759" s="3" t="s">
        <v>240</v>
      </c>
      <c r="C759" s="3">
        <v>7.8624799999999995E-2</v>
      </c>
      <c r="D759" s="3">
        <v>8.5424000000000003E-4</v>
      </c>
      <c r="E759" s="3">
        <v>1</v>
      </c>
      <c r="F759" s="3" t="s">
        <v>1621</v>
      </c>
      <c r="G759" s="3" t="s">
        <v>397</v>
      </c>
      <c r="H759" s="3">
        <v>2</v>
      </c>
      <c r="I759" s="3">
        <v>2248.2005800000002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2.5379999999999999E-4</v>
      </c>
      <c r="S759" s="3">
        <v>1.6729999999999998E-2</v>
      </c>
      <c r="T759" s="3">
        <v>2.58</v>
      </c>
      <c r="U759" s="3" t="s">
        <v>45</v>
      </c>
      <c r="V759" s="5">
        <f t="shared" si="44"/>
        <v>8</v>
      </c>
      <c r="W759" s="5">
        <f t="shared" si="45"/>
        <v>3</v>
      </c>
      <c r="X759" s="5">
        <f t="shared" si="46"/>
        <v>3</v>
      </c>
      <c r="Y759" s="5">
        <f t="shared" si="47"/>
        <v>2</v>
      </c>
    </row>
    <row r="760" spans="1:25" s="5" customFormat="1" x14ac:dyDescent="0.2">
      <c r="A760" s="3" t="s">
        <v>1622</v>
      </c>
      <c r="B760" s="3" t="s">
        <v>98</v>
      </c>
      <c r="C760" s="3">
        <v>1.1168600000000001E-2</v>
      </c>
      <c r="D760" s="3">
        <v>8.5424000000000003E-4</v>
      </c>
      <c r="E760" s="3">
        <v>9</v>
      </c>
      <c r="F760" s="3" t="s">
        <v>731</v>
      </c>
      <c r="G760" s="3" t="s">
        <v>729</v>
      </c>
      <c r="H760" s="3">
        <v>2</v>
      </c>
      <c r="I760" s="3">
        <v>1561.8519100000001</v>
      </c>
      <c r="J760" s="3">
        <v>413263.90625</v>
      </c>
      <c r="K760" s="3">
        <v>348505.15625</v>
      </c>
      <c r="L760" s="3">
        <v>1860748.265625</v>
      </c>
      <c r="M760" s="3">
        <v>1656336.875</v>
      </c>
      <c r="N760" s="3">
        <v>1304286.375</v>
      </c>
      <c r="O760" s="3">
        <v>1216693.203125</v>
      </c>
      <c r="P760" s="3">
        <v>1444672.046875</v>
      </c>
      <c r="Q760" s="3">
        <v>1509296.125</v>
      </c>
      <c r="R760" s="3">
        <v>2.5379999999999999E-4</v>
      </c>
      <c r="S760" s="3">
        <v>9.2080000000000005E-4</v>
      </c>
      <c r="T760" s="3">
        <v>3.03</v>
      </c>
      <c r="U760" s="3">
        <v>38.200000000000003</v>
      </c>
      <c r="V760" s="5">
        <f t="shared" si="44"/>
        <v>0</v>
      </c>
      <c r="W760" s="5">
        <f t="shared" si="45"/>
        <v>0</v>
      </c>
      <c r="X760" s="5">
        <f t="shared" si="46"/>
        <v>0</v>
      </c>
      <c r="Y760" s="5">
        <f t="shared" si="47"/>
        <v>0</v>
      </c>
    </row>
    <row r="761" spans="1:25" s="5" customFormat="1" x14ac:dyDescent="0.2">
      <c r="A761" s="3" t="s">
        <v>1623</v>
      </c>
      <c r="B761" s="3" t="s">
        <v>30</v>
      </c>
      <c r="C761" s="3">
        <v>8.5988700000000001E-2</v>
      </c>
      <c r="D761" s="3">
        <v>8.5424000000000003E-4</v>
      </c>
      <c r="E761" s="3">
        <v>1</v>
      </c>
      <c r="F761" s="3" t="s">
        <v>1624</v>
      </c>
      <c r="G761" s="3" t="s">
        <v>1625</v>
      </c>
      <c r="H761" s="3">
        <v>3</v>
      </c>
      <c r="I761" s="3">
        <v>2032.09428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2.5379999999999999E-4</v>
      </c>
      <c r="S761" s="3">
        <v>1.907E-2</v>
      </c>
      <c r="T761" s="3">
        <v>1.6</v>
      </c>
      <c r="U761" s="3" t="s">
        <v>45</v>
      </c>
      <c r="V761" s="5">
        <f t="shared" si="44"/>
        <v>8</v>
      </c>
      <c r="W761" s="5">
        <f t="shared" si="45"/>
        <v>3</v>
      </c>
      <c r="X761" s="5">
        <f t="shared" si="46"/>
        <v>3</v>
      </c>
      <c r="Y761" s="5">
        <f t="shared" si="47"/>
        <v>2</v>
      </c>
    </row>
    <row r="762" spans="1:25" s="5" customFormat="1" x14ac:dyDescent="0.2">
      <c r="A762" s="3" t="s">
        <v>1626</v>
      </c>
      <c r="B762" s="3" t="s">
        <v>1627</v>
      </c>
      <c r="C762" s="3">
        <v>4.1808599999999998E-3</v>
      </c>
      <c r="D762" s="3">
        <v>8.5424000000000003E-4</v>
      </c>
      <c r="E762" s="3">
        <v>3</v>
      </c>
      <c r="F762" s="3" t="s">
        <v>63</v>
      </c>
      <c r="G762" s="3" t="s">
        <v>64</v>
      </c>
      <c r="H762" s="3">
        <v>1</v>
      </c>
      <c r="I762" s="3">
        <v>4020.9277299999999</v>
      </c>
      <c r="J762" s="3">
        <v>0</v>
      </c>
      <c r="K762" s="3">
        <v>0</v>
      </c>
      <c r="L762" s="3">
        <v>0</v>
      </c>
      <c r="M762" s="3">
        <v>262904.3125</v>
      </c>
      <c r="N762" s="3">
        <v>88495.421875</v>
      </c>
      <c r="O762" s="3">
        <v>512103.40625</v>
      </c>
      <c r="P762" s="3">
        <v>473884.1328125</v>
      </c>
      <c r="Q762" s="3">
        <v>550925.6875</v>
      </c>
      <c r="R762" s="3">
        <v>2.5379999999999999E-4</v>
      </c>
      <c r="S762" s="3">
        <v>2.1579999999999999E-4</v>
      </c>
      <c r="T762" s="3">
        <v>7.71</v>
      </c>
      <c r="U762" s="3">
        <v>37.869999999999997</v>
      </c>
      <c r="V762" s="5">
        <f t="shared" si="44"/>
        <v>3</v>
      </c>
      <c r="W762" s="5">
        <f t="shared" si="45"/>
        <v>0</v>
      </c>
      <c r="X762" s="5">
        <f t="shared" si="46"/>
        <v>1</v>
      </c>
      <c r="Y762" s="5">
        <f t="shared" si="47"/>
        <v>2</v>
      </c>
    </row>
    <row r="763" spans="1:25" s="5" customFormat="1" x14ac:dyDescent="0.2">
      <c r="A763" s="3" t="s">
        <v>1628</v>
      </c>
      <c r="B763" s="3" t="s">
        <v>38</v>
      </c>
      <c r="C763" s="3">
        <v>7.6173299999999999E-2</v>
      </c>
      <c r="D763" s="3">
        <v>8.5424000000000003E-4</v>
      </c>
      <c r="E763" s="3">
        <v>1</v>
      </c>
      <c r="F763" s="3" t="s">
        <v>1629</v>
      </c>
      <c r="G763" s="3" t="s">
        <v>1630</v>
      </c>
      <c r="H763" s="3">
        <v>2</v>
      </c>
      <c r="I763" s="3">
        <v>3179.6081600000002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2.5379999999999999E-4</v>
      </c>
      <c r="S763" s="3">
        <v>1.5910000000000001E-2</v>
      </c>
      <c r="T763" s="3">
        <v>2.37</v>
      </c>
      <c r="U763" s="3" t="s">
        <v>45</v>
      </c>
      <c r="V763" s="5">
        <f t="shared" si="44"/>
        <v>8</v>
      </c>
      <c r="W763" s="5">
        <f t="shared" si="45"/>
        <v>3</v>
      </c>
      <c r="X763" s="5">
        <f t="shared" si="46"/>
        <v>3</v>
      </c>
      <c r="Y763" s="5">
        <f t="shared" si="47"/>
        <v>2</v>
      </c>
    </row>
    <row r="764" spans="1:25" s="5" customFormat="1" x14ac:dyDescent="0.2">
      <c r="A764" s="3" t="s">
        <v>1631</v>
      </c>
      <c r="B764" s="3" t="s">
        <v>42</v>
      </c>
      <c r="C764" s="3">
        <v>1.26517E-2</v>
      </c>
      <c r="D764" s="3">
        <v>8.5424000000000003E-4</v>
      </c>
      <c r="E764" s="3">
        <v>3</v>
      </c>
      <c r="F764" s="3" t="s">
        <v>39</v>
      </c>
      <c r="G764" s="3" t="s">
        <v>40</v>
      </c>
      <c r="H764" s="3">
        <v>1</v>
      </c>
      <c r="I764" s="3">
        <v>2019.93029</v>
      </c>
      <c r="J764" s="3">
        <v>0</v>
      </c>
      <c r="K764" s="3">
        <v>0</v>
      </c>
      <c r="L764" s="3">
        <v>82436.4921875</v>
      </c>
      <c r="M764" s="3">
        <v>125410.9375</v>
      </c>
      <c r="N764" s="3">
        <v>145540.359375</v>
      </c>
      <c r="O764" s="3">
        <v>133170.421875</v>
      </c>
      <c r="P764" s="3">
        <v>106571.96875</v>
      </c>
      <c r="Q764" s="3">
        <v>290962.125</v>
      </c>
      <c r="R764" s="3">
        <v>2.5379999999999999E-4</v>
      </c>
      <c r="S764" s="3">
        <v>1.1069999999999999E-3</v>
      </c>
      <c r="T764" s="3">
        <v>2.5</v>
      </c>
      <c r="U764" s="3">
        <v>55.41</v>
      </c>
      <c r="V764" s="5">
        <f t="shared" si="44"/>
        <v>2</v>
      </c>
      <c r="W764" s="5">
        <f t="shared" si="45"/>
        <v>0</v>
      </c>
      <c r="X764" s="5">
        <f t="shared" si="46"/>
        <v>0</v>
      </c>
      <c r="Y764" s="5">
        <f t="shared" si="47"/>
        <v>2</v>
      </c>
    </row>
    <row r="765" spans="1:25" s="5" customFormat="1" x14ac:dyDescent="0.2">
      <c r="A765" s="3" t="s">
        <v>1632</v>
      </c>
      <c r="B765" s="3" t="s">
        <v>26</v>
      </c>
      <c r="C765" s="3">
        <v>3.2211800000000001E-3</v>
      </c>
      <c r="D765" s="3">
        <v>8.5424000000000003E-4</v>
      </c>
      <c r="E765" s="3">
        <v>9</v>
      </c>
      <c r="F765" s="3" t="s">
        <v>881</v>
      </c>
      <c r="G765" s="3" t="s">
        <v>882</v>
      </c>
      <c r="H765" s="3">
        <v>2</v>
      </c>
      <c r="I765" s="3">
        <v>1819.95235</v>
      </c>
      <c r="J765" s="3">
        <v>167310.0625</v>
      </c>
      <c r="K765" s="3">
        <v>120027.140625</v>
      </c>
      <c r="L765" s="3">
        <v>814064.6796875</v>
      </c>
      <c r="M765" s="3">
        <v>981012.140625</v>
      </c>
      <c r="N765" s="3">
        <v>1078614.375</v>
      </c>
      <c r="O765" s="3">
        <v>566601.8828125</v>
      </c>
      <c r="P765" s="3">
        <v>612992.2421875</v>
      </c>
      <c r="Q765" s="3">
        <v>646951.40625</v>
      </c>
      <c r="R765" s="3">
        <v>2.5379999999999999E-4</v>
      </c>
      <c r="S765" s="3">
        <v>1.474E-4</v>
      </c>
      <c r="T765" s="3">
        <v>4.03</v>
      </c>
      <c r="U765" s="3">
        <v>46.69</v>
      </c>
      <c r="V765" s="5">
        <f t="shared" si="44"/>
        <v>0</v>
      </c>
      <c r="W765" s="5">
        <f t="shared" si="45"/>
        <v>0</v>
      </c>
      <c r="X765" s="5">
        <f t="shared" si="46"/>
        <v>0</v>
      </c>
      <c r="Y765" s="5">
        <f t="shared" si="47"/>
        <v>0</v>
      </c>
    </row>
    <row r="766" spans="1:25" s="5" customFormat="1" x14ac:dyDescent="0.2">
      <c r="A766" s="3" t="s">
        <v>1633</v>
      </c>
      <c r="B766" s="3" t="s">
        <v>1634</v>
      </c>
      <c r="C766" s="3">
        <v>1.6231800000000001E-2</v>
      </c>
      <c r="D766" s="3">
        <v>8.5424000000000003E-4</v>
      </c>
      <c r="E766" s="3">
        <v>2</v>
      </c>
      <c r="F766" s="3" t="s">
        <v>656</v>
      </c>
      <c r="G766" s="3" t="s">
        <v>280</v>
      </c>
      <c r="H766" s="3">
        <v>2</v>
      </c>
      <c r="I766" s="3">
        <v>2132.1419999999998</v>
      </c>
      <c r="J766" s="3">
        <v>0</v>
      </c>
      <c r="K766" s="3">
        <v>0</v>
      </c>
      <c r="L766" s="3">
        <v>128352.984375</v>
      </c>
      <c r="M766" s="3">
        <v>150699.53125</v>
      </c>
      <c r="N766" s="3">
        <v>183772.90625</v>
      </c>
      <c r="O766" s="3">
        <v>0</v>
      </c>
      <c r="P766" s="3">
        <v>52799.42578125</v>
      </c>
      <c r="Q766" s="3">
        <v>0</v>
      </c>
      <c r="R766" s="3">
        <v>2.5379999999999999E-4</v>
      </c>
      <c r="S766" s="3">
        <v>1.596E-3</v>
      </c>
      <c r="T766" s="3">
        <v>2.21</v>
      </c>
      <c r="U766" s="3">
        <v>55.62</v>
      </c>
      <c r="V766" s="5">
        <f t="shared" si="44"/>
        <v>4</v>
      </c>
      <c r="W766" s="5">
        <f t="shared" si="45"/>
        <v>2</v>
      </c>
      <c r="X766" s="5">
        <f t="shared" si="46"/>
        <v>0</v>
      </c>
      <c r="Y766" s="5">
        <f t="shared" si="47"/>
        <v>2</v>
      </c>
    </row>
    <row r="767" spans="1:25" s="5" customFormat="1" x14ac:dyDescent="0.2">
      <c r="A767" s="3" t="s">
        <v>1635</v>
      </c>
      <c r="B767" s="3" t="s">
        <v>34</v>
      </c>
      <c r="C767" s="3">
        <v>8.5537799999999997E-2</v>
      </c>
      <c r="D767" s="3">
        <v>8.5424000000000003E-4</v>
      </c>
      <c r="E767" s="3">
        <v>1</v>
      </c>
      <c r="F767" s="3" t="s">
        <v>1636</v>
      </c>
      <c r="G767" s="3" t="s">
        <v>1637</v>
      </c>
      <c r="H767" s="3">
        <v>2</v>
      </c>
      <c r="I767" s="3">
        <v>1638.8883499999999</v>
      </c>
      <c r="J767" s="3">
        <v>0</v>
      </c>
      <c r="K767" s="3">
        <v>0</v>
      </c>
      <c r="L767" s="3">
        <v>169836.65625</v>
      </c>
      <c r="M767" s="3">
        <v>196781.84375</v>
      </c>
      <c r="N767" s="3">
        <v>127606.8203125</v>
      </c>
      <c r="O767" s="3">
        <v>0</v>
      </c>
      <c r="P767" s="3">
        <v>0</v>
      </c>
      <c r="Q767" s="3">
        <v>87292.375</v>
      </c>
      <c r="R767" s="3">
        <v>2.5379999999999999E-4</v>
      </c>
      <c r="S767" s="3">
        <v>1.8919999999999999E-2</v>
      </c>
      <c r="T767" s="3">
        <v>2.46</v>
      </c>
      <c r="U767" s="3">
        <v>52.06</v>
      </c>
      <c r="V767" s="5">
        <f t="shared" si="44"/>
        <v>4</v>
      </c>
      <c r="W767" s="5">
        <f t="shared" si="45"/>
        <v>2</v>
      </c>
      <c r="X767" s="5">
        <f t="shared" si="46"/>
        <v>0</v>
      </c>
      <c r="Y767" s="5">
        <f t="shared" si="47"/>
        <v>2</v>
      </c>
    </row>
    <row r="768" spans="1:25" s="5" customFormat="1" x14ac:dyDescent="0.2">
      <c r="A768" s="3" t="s">
        <v>1638</v>
      </c>
      <c r="B768" s="3" t="s">
        <v>30</v>
      </c>
      <c r="C768" s="3">
        <v>1.1600600000000001E-2</v>
      </c>
      <c r="D768" s="3">
        <v>8.5424000000000003E-4</v>
      </c>
      <c r="E768" s="3">
        <v>3</v>
      </c>
      <c r="F768" s="3" t="s">
        <v>660</v>
      </c>
      <c r="G768" s="3" t="s">
        <v>661</v>
      </c>
      <c r="H768" s="3">
        <v>1</v>
      </c>
      <c r="I768" s="3">
        <v>1691.8308999999999</v>
      </c>
      <c r="J768" s="3">
        <v>0</v>
      </c>
      <c r="K768" s="3">
        <v>0</v>
      </c>
      <c r="L768" s="3">
        <v>0</v>
      </c>
      <c r="M768" s="3">
        <v>91285.8203125</v>
      </c>
      <c r="N768" s="3">
        <v>88423.9921875</v>
      </c>
      <c r="O768" s="3">
        <v>0</v>
      </c>
      <c r="P768" s="3">
        <v>163245.140625</v>
      </c>
      <c r="Q768" s="3">
        <v>135941.265625</v>
      </c>
      <c r="R768" s="3">
        <v>2.5379999999999999E-4</v>
      </c>
      <c r="S768" s="3">
        <v>9.7570000000000003E-4</v>
      </c>
      <c r="T768" s="3">
        <v>1.62</v>
      </c>
      <c r="U768" s="3">
        <v>52.06</v>
      </c>
      <c r="V768" s="5">
        <f t="shared" si="44"/>
        <v>4</v>
      </c>
      <c r="W768" s="5">
        <f t="shared" si="45"/>
        <v>1</v>
      </c>
      <c r="X768" s="5">
        <f t="shared" si="46"/>
        <v>1</v>
      </c>
      <c r="Y768" s="5">
        <f t="shared" si="47"/>
        <v>2</v>
      </c>
    </row>
    <row r="769" spans="1:25" s="5" customFormat="1" x14ac:dyDescent="0.2">
      <c r="A769" s="3" t="s">
        <v>1639</v>
      </c>
      <c r="B769" s="3" t="s">
        <v>161</v>
      </c>
      <c r="C769" s="3">
        <v>6.2275499999999998E-2</v>
      </c>
      <c r="D769" s="3">
        <v>8.5424000000000003E-4</v>
      </c>
      <c r="E769" s="3">
        <v>1</v>
      </c>
      <c r="F769" s="3" t="s">
        <v>1640</v>
      </c>
      <c r="G769" s="3" t="s">
        <v>397</v>
      </c>
      <c r="H769" s="3">
        <v>3</v>
      </c>
      <c r="I769" s="3">
        <v>2159.14167</v>
      </c>
      <c r="J769" s="3">
        <v>140979.96875</v>
      </c>
      <c r="K769" s="3">
        <v>0</v>
      </c>
      <c r="L769" s="3">
        <v>614880.625</v>
      </c>
      <c r="M769" s="3">
        <v>313989.96875</v>
      </c>
      <c r="N769" s="3">
        <v>165049.96875</v>
      </c>
      <c r="O769" s="3">
        <v>244025.40625</v>
      </c>
      <c r="P769" s="3">
        <v>0</v>
      </c>
      <c r="Q769" s="3">
        <v>0</v>
      </c>
      <c r="R769" s="3">
        <v>2.5379999999999999E-4</v>
      </c>
      <c r="S769" s="3">
        <v>1.1780000000000001E-2</v>
      </c>
      <c r="T769" s="3">
        <v>2.54</v>
      </c>
      <c r="U769" s="3">
        <v>67.430000000000007</v>
      </c>
      <c r="V769" s="5">
        <f t="shared" si="44"/>
        <v>3</v>
      </c>
      <c r="W769" s="5">
        <f t="shared" si="45"/>
        <v>2</v>
      </c>
      <c r="X769" s="5">
        <f t="shared" si="46"/>
        <v>0</v>
      </c>
      <c r="Y769" s="5">
        <f t="shared" si="47"/>
        <v>1</v>
      </c>
    </row>
    <row r="770" spans="1:25" s="5" customFormat="1" x14ac:dyDescent="0.2">
      <c r="A770" s="3" t="s">
        <v>1641</v>
      </c>
      <c r="B770" s="3" t="s">
        <v>34</v>
      </c>
      <c r="C770" s="3">
        <v>8.8277099999999997E-2</v>
      </c>
      <c r="D770" s="3">
        <v>8.5424000000000003E-4</v>
      </c>
      <c r="E770" s="3">
        <v>1</v>
      </c>
      <c r="F770" s="3" t="s">
        <v>1636</v>
      </c>
      <c r="G770" s="3" t="s">
        <v>1637</v>
      </c>
      <c r="H770" s="3">
        <v>3</v>
      </c>
      <c r="I770" s="3">
        <v>1766.98332</v>
      </c>
      <c r="J770" s="3">
        <v>0</v>
      </c>
      <c r="K770" s="3">
        <v>0</v>
      </c>
      <c r="L770" s="3">
        <v>75275.3359375</v>
      </c>
      <c r="M770" s="3">
        <v>88782.015625</v>
      </c>
      <c r="N770" s="3">
        <v>123605.28125</v>
      </c>
      <c r="O770" s="3">
        <v>0</v>
      </c>
      <c r="P770" s="3">
        <v>0</v>
      </c>
      <c r="Q770" s="3">
        <v>0</v>
      </c>
      <c r="R770" s="3">
        <v>2.5379999999999999E-4</v>
      </c>
      <c r="S770" s="3">
        <v>1.9810000000000001E-2</v>
      </c>
      <c r="T770" s="3">
        <v>1.75</v>
      </c>
      <c r="U770" s="3">
        <v>45.62</v>
      </c>
      <c r="V770" s="5">
        <f t="shared" si="44"/>
        <v>5</v>
      </c>
      <c r="W770" s="5">
        <f t="shared" si="45"/>
        <v>3</v>
      </c>
      <c r="X770" s="5">
        <f t="shared" si="46"/>
        <v>0</v>
      </c>
      <c r="Y770" s="5">
        <f t="shared" si="47"/>
        <v>2</v>
      </c>
    </row>
    <row r="771" spans="1:25" s="5" customFormat="1" x14ac:dyDescent="0.2">
      <c r="A771" s="3" t="s">
        <v>1614</v>
      </c>
      <c r="B771" s="3" t="s">
        <v>42</v>
      </c>
      <c r="C771" s="3">
        <v>1.5376300000000001E-2</v>
      </c>
      <c r="D771" s="3">
        <v>8.5424000000000003E-4</v>
      </c>
      <c r="E771" s="3">
        <v>8</v>
      </c>
      <c r="F771" s="3" t="s">
        <v>382</v>
      </c>
      <c r="G771" s="3" t="s">
        <v>383</v>
      </c>
      <c r="H771" s="3">
        <v>1</v>
      </c>
      <c r="I771" s="3">
        <v>1771.85059</v>
      </c>
      <c r="J771" s="3">
        <v>102325.2890625</v>
      </c>
      <c r="K771" s="3">
        <v>112730.4453125</v>
      </c>
      <c r="L771" s="3">
        <v>1989677.921875</v>
      </c>
      <c r="M771" s="3">
        <v>2163277.625</v>
      </c>
      <c r="N771" s="3">
        <v>1799337.78125</v>
      </c>
      <c r="O771" s="3">
        <v>3703283.6875</v>
      </c>
      <c r="P771" s="3">
        <v>2608768.09375</v>
      </c>
      <c r="Q771" s="3">
        <v>3296395.5625</v>
      </c>
      <c r="R771" s="3">
        <v>2.5379999999999999E-4</v>
      </c>
      <c r="S771" s="3">
        <v>1.474E-3</v>
      </c>
      <c r="T771" s="3">
        <v>3.7</v>
      </c>
      <c r="U771" s="3">
        <v>47.69</v>
      </c>
      <c r="V771" s="5">
        <f t="shared" si="44"/>
        <v>0</v>
      </c>
      <c r="W771" s="5">
        <f t="shared" si="45"/>
        <v>0</v>
      </c>
      <c r="X771" s="5">
        <f t="shared" si="46"/>
        <v>0</v>
      </c>
      <c r="Y771" s="5">
        <f t="shared" si="47"/>
        <v>0</v>
      </c>
    </row>
    <row r="772" spans="1:25" s="5" customFormat="1" x14ac:dyDescent="0.2">
      <c r="A772" s="3" t="s">
        <v>1642</v>
      </c>
      <c r="B772" s="3" t="s">
        <v>98</v>
      </c>
      <c r="C772" s="3">
        <v>4.2167400000000001E-2</v>
      </c>
      <c r="D772" s="3">
        <v>8.5424000000000003E-4</v>
      </c>
      <c r="E772" s="3">
        <v>2</v>
      </c>
      <c r="F772" s="3" t="s">
        <v>533</v>
      </c>
      <c r="G772" s="3" t="s">
        <v>534</v>
      </c>
      <c r="H772" s="3">
        <v>2</v>
      </c>
      <c r="I772" s="3">
        <v>2252.2318799999998</v>
      </c>
      <c r="J772" s="3">
        <v>0</v>
      </c>
      <c r="K772" s="3">
        <v>0</v>
      </c>
      <c r="L772" s="3">
        <v>0</v>
      </c>
      <c r="M772" s="3">
        <v>0</v>
      </c>
      <c r="N772" s="3">
        <v>156730.296875</v>
      </c>
      <c r="O772" s="3">
        <v>67559.1640625</v>
      </c>
      <c r="P772" s="3">
        <v>100729.359375</v>
      </c>
      <c r="Q772" s="3">
        <v>90489.484375</v>
      </c>
      <c r="R772" s="3">
        <v>2.5379999999999999E-4</v>
      </c>
      <c r="S772" s="3">
        <v>6.5589999999999997E-3</v>
      </c>
      <c r="T772" s="3">
        <v>2.16</v>
      </c>
      <c r="U772" s="3">
        <v>47.3</v>
      </c>
      <c r="V772" s="5">
        <f t="shared" ref="V772:V835" si="48">COUNTIF(J772:Q772,0)</f>
        <v>4</v>
      </c>
      <c r="W772" s="5">
        <f t="shared" ref="W772:W835" si="49">COUNTIF(O772:Q772,0)</f>
        <v>0</v>
      </c>
      <c r="X772" s="5">
        <f t="shared" ref="X772:X835" si="50">COUNTIF(L772:N772,0)</f>
        <v>2</v>
      </c>
      <c r="Y772" s="5">
        <f t="shared" ref="Y772:Y835" si="51">COUNTIF(J772:K772,0)</f>
        <v>2</v>
      </c>
    </row>
    <row r="773" spans="1:25" s="5" customFormat="1" x14ac:dyDescent="0.2">
      <c r="A773" s="3" t="s">
        <v>1643</v>
      </c>
      <c r="B773" s="3" t="s">
        <v>26</v>
      </c>
      <c r="C773" s="3">
        <v>0.106548</v>
      </c>
      <c r="D773" s="3">
        <v>8.5424000000000003E-4</v>
      </c>
      <c r="E773" s="3">
        <v>1</v>
      </c>
      <c r="F773" s="3" t="s">
        <v>1467</v>
      </c>
      <c r="G773" s="3" t="s">
        <v>104</v>
      </c>
      <c r="H773" s="3">
        <v>2</v>
      </c>
      <c r="I773" s="3">
        <v>2094.98479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2.5379999999999999E-4</v>
      </c>
      <c r="S773" s="3">
        <v>2.6419999999999999E-2</v>
      </c>
      <c r="T773" s="3">
        <v>1.66</v>
      </c>
      <c r="U773" s="3" t="s">
        <v>45</v>
      </c>
      <c r="V773" s="5">
        <f t="shared" si="48"/>
        <v>8</v>
      </c>
      <c r="W773" s="5">
        <f t="shared" si="49"/>
        <v>3</v>
      </c>
      <c r="X773" s="5">
        <f t="shared" si="50"/>
        <v>3</v>
      </c>
      <c r="Y773" s="5">
        <f t="shared" si="51"/>
        <v>2</v>
      </c>
    </row>
    <row r="774" spans="1:25" s="5" customFormat="1" x14ac:dyDescent="0.2">
      <c r="A774" s="3" t="s">
        <v>1644</v>
      </c>
      <c r="B774" s="3" t="s">
        <v>30</v>
      </c>
      <c r="C774" s="3">
        <v>3.8285E-2</v>
      </c>
      <c r="D774" s="3">
        <v>8.5424000000000003E-4</v>
      </c>
      <c r="E774" s="3">
        <v>3</v>
      </c>
      <c r="F774" s="3" t="s">
        <v>407</v>
      </c>
      <c r="G774" s="3" t="s">
        <v>150</v>
      </c>
      <c r="H774" s="3">
        <v>1</v>
      </c>
      <c r="I774" s="3">
        <v>1210.6976400000001</v>
      </c>
      <c r="J774" s="3">
        <v>0</v>
      </c>
      <c r="K774" s="3">
        <v>0</v>
      </c>
      <c r="L774" s="3">
        <v>252186.40625</v>
      </c>
      <c r="M774" s="3">
        <v>325625.3125</v>
      </c>
      <c r="N774" s="3">
        <v>367365.3125</v>
      </c>
      <c r="O774" s="3">
        <v>155529.84375</v>
      </c>
      <c r="P774" s="3">
        <v>0</v>
      </c>
      <c r="Q774" s="3">
        <v>261830.21875</v>
      </c>
      <c r="R774" s="3">
        <v>2.5379999999999999E-4</v>
      </c>
      <c r="S774" s="3">
        <v>5.7130000000000002E-3</v>
      </c>
      <c r="T774" s="3">
        <v>2.66</v>
      </c>
      <c r="U774" s="3">
        <v>45.7</v>
      </c>
      <c r="V774" s="5">
        <f t="shared" si="48"/>
        <v>3</v>
      </c>
      <c r="W774" s="5">
        <f t="shared" si="49"/>
        <v>1</v>
      </c>
      <c r="X774" s="5">
        <f t="shared" si="50"/>
        <v>0</v>
      </c>
      <c r="Y774" s="5">
        <f t="shared" si="51"/>
        <v>2</v>
      </c>
    </row>
    <row r="775" spans="1:25" s="5" customFormat="1" x14ac:dyDescent="0.2">
      <c r="A775" s="3" t="s">
        <v>1645</v>
      </c>
      <c r="B775" s="3" t="s">
        <v>74</v>
      </c>
      <c r="C775" s="3">
        <v>1.3872499999999999E-2</v>
      </c>
      <c r="D775" s="3">
        <v>8.5424000000000003E-4</v>
      </c>
      <c r="E775" s="3">
        <v>3</v>
      </c>
      <c r="F775" s="3" t="s">
        <v>1646</v>
      </c>
      <c r="G775" s="3" t="s">
        <v>1647</v>
      </c>
      <c r="H775" s="3">
        <v>1</v>
      </c>
      <c r="I775" s="3">
        <v>2760.3773700000002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2.5379999999999999E-4</v>
      </c>
      <c r="S775" s="3">
        <v>1.2689999999999999E-3</v>
      </c>
      <c r="T775" s="3">
        <v>1.45</v>
      </c>
      <c r="U775" s="3" t="s">
        <v>45</v>
      </c>
      <c r="V775" s="5">
        <f t="shared" si="48"/>
        <v>8</v>
      </c>
      <c r="W775" s="5">
        <f t="shared" si="49"/>
        <v>3</v>
      </c>
      <c r="X775" s="5">
        <f t="shared" si="50"/>
        <v>3</v>
      </c>
      <c r="Y775" s="5">
        <f t="shared" si="51"/>
        <v>2</v>
      </c>
    </row>
    <row r="776" spans="1:25" s="5" customFormat="1" x14ac:dyDescent="0.2">
      <c r="A776" s="3" t="s">
        <v>1648</v>
      </c>
      <c r="B776" s="3" t="s">
        <v>74</v>
      </c>
      <c r="C776" s="3">
        <v>1.10481E-2</v>
      </c>
      <c r="D776" s="3">
        <v>8.5424000000000003E-4</v>
      </c>
      <c r="E776" s="3">
        <v>5</v>
      </c>
      <c r="F776" s="3" t="s">
        <v>396</v>
      </c>
      <c r="G776" s="3" t="s">
        <v>397</v>
      </c>
      <c r="H776" s="3">
        <v>1</v>
      </c>
      <c r="I776" s="3">
        <v>1437.7882500000001</v>
      </c>
      <c r="J776" s="3">
        <v>4301913.5</v>
      </c>
      <c r="K776" s="3">
        <v>3582186.25</v>
      </c>
      <c r="L776" s="3">
        <v>1429597.375</v>
      </c>
      <c r="M776" s="3">
        <v>1730701.3125</v>
      </c>
      <c r="N776" s="3">
        <v>2470527.21875</v>
      </c>
      <c r="O776" s="3">
        <v>9158564</v>
      </c>
      <c r="P776" s="3">
        <v>5194909.1875</v>
      </c>
      <c r="Q776" s="3">
        <v>4043566.5</v>
      </c>
      <c r="R776" s="3">
        <v>2.5379999999999999E-4</v>
      </c>
      <c r="S776" s="3">
        <v>9.0490000000000004E-4</v>
      </c>
      <c r="T776" s="3">
        <v>2.9</v>
      </c>
      <c r="U776" s="3">
        <v>49.41</v>
      </c>
      <c r="V776" s="5">
        <f t="shared" si="48"/>
        <v>0</v>
      </c>
      <c r="W776" s="5">
        <f t="shared" si="49"/>
        <v>0</v>
      </c>
      <c r="X776" s="5">
        <f t="shared" si="50"/>
        <v>0</v>
      </c>
      <c r="Y776" s="5">
        <f t="shared" si="51"/>
        <v>0</v>
      </c>
    </row>
    <row r="777" spans="1:25" s="5" customFormat="1" x14ac:dyDescent="0.2">
      <c r="A777" s="3" t="s">
        <v>1649</v>
      </c>
      <c r="B777" s="3" t="s">
        <v>1474</v>
      </c>
      <c r="C777" s="3">
        <v>8.4198800000000004E-2</v>
      </c>
      <c r="D777" s="3">
        <v>8.5424000000000003E-4</v>
      </c>
      <c r="E777" s="3">
        <v>1</v>
      </c>
      <c r="F777" s="3" t="s">
        <v>1650</v>
      </c>
      <c r="G777" s="3" t="s">
        <v>1651</v>
      </c>
      <c r="H777" s="3">
        <v>1</v>
      </c>
      <c r="I777" s="3">
        <v>1459.7209499999999</v>
      </c>
      <c r="J777" s="3">
        <v>0</v>
      </c>
      <c r="K777" s="3">
        <v>0</v>
      </c>
      <c r="L777" s="3">
        <v>0</v>
      </c>
      <c r="M777" s="3">
        <v>0</v>
      </c>
      <c r="N777" s="3">
        <v>19128.42578125</v>
      </c>
      <c r="O777" s="3">
        <v>55553.9921875</v>
      </c>
      <c r="P777" s="3">
        <v>70683.65625</v>
      </c>
      <c r="Q777" s="3">
        <v>41943.359375</v>
      </c>
      <c r="R777" s="3">
        <v>2.5379999999999999E-4</v>
      </c>
      <c r="S777" s="3">
        <v>1.8550000000000001E-2</v>
      </c>
      <c r="T777" s="3">
        <v>2.2000000000000002</v>
      </c>
      <c r="U777" s="3">
        <v>32.520000000000003</v>
      </c>
      <c r="V777" s="5">
        <f t="shared" si="48"/>
        <v>4</v>
      </c>
      <c r="W777" s="5">
        <f t="shared" si="49"/>
        <v>0</v>
      </c>
      <c r="X777" s="5">
        <f t="shared" si="50"/>
        <v>2</v>
      </c>
      <c r="Y777" s="5">
        <f t="shared" si="51"/>
        <v>2</v>
      </c>
    </row>
    <row r="778" spans="1:25" s="5" customFormat="1" x14ac:dyDescent="0.2">
      <c r="A778" s="3" t="s">
        <v>1652</v>
      </c>
      <c r="B778" s="3" t="s">
        <v>1653</v>
      </c>
      <c r="C778" s="3">
        <v>5.8325100000000002E-5</v>
      </c>
      <c r="D778" s="3">
        <v>8.5424000000000003E-4</v>
      </c>
      <c r="E778" s="3">
        <v>7</v>
      </c>
      <c r="F778" s="3" t="s">
        <v>340</v>
      </c>
      <c r="G778" s="3" t="s">
        <v>341</v>
      </c>
      <c r="H778" s="3">
        <v>1</v>
      </c>
      <c r="I778" s="3">
        <v>3073.60268</v>
      </c>
      <c r="J778" s="3">
        <v>144998.6875</v>
      </c>
      <c r="K778" s="3">
        <v>197788.125</v>
      </c>
      <c r="L778" s="3">
        <v>450683.29296875</v>
      </c>
      <c r="M778" s="3">
        <v>681645.9375</v>
      </c>
      <c r="N778" s="3">
        <v>442142.3828125</v>
      </c>
      <c r="O778" s="3">
        <v>244734.890625</v>
      </c>
      <c r="P778" s="3">
        <v>246134.046875</v>
      </c>
      <c r="Q778" s="3">
        <v>190691.09375</v>
      </c>
      <c r="R778" s="3">
        <v>2.5379999999999999E-4</v>
      </c>
      <c r="S778" s="3">
        <v>4.0120000000000002E-7</v>
      </c>
      <c r="T778" s="3">
        <v>6.15</v>
      </c>
      <c r="U778" s="3">
        <v>46.73</v>
      </c>
      <c r="V778" s="5">
        <f t="shared" si="48"/>
        <v>0</v>
      </c>
      <c r="W778" s="5">
        <f t="shared" si="49"/>
        <v>0</v>
      </c>
      <c r="X778" s="5">
        <f t="shared" si="50"/>
        <v>0</v>
      </c>
      <c r="Y778" s="5">
        <f t="shared" si="51"/>
        <v>0</v>
      </c>
    </row>
    <row r="779" spans="1:25" s="5" customFormat="1" x14ac:dyDescent="0.2">
      <c r="A779" s="3" t="s">
        <v>1654</v>
      </c>
      <c r="B779" s="3" t="s">
        <v>38</v>
      </c>
      <c r="C779" s="3">
        <v>2.5426000000000001E-2</v>
      </c>
      <c r="D779" s="3">
        <v>8.5424000000000003E-4</v>
      </c>
      <c r="E779" s="3">
        <v>1</v>
      </c>
      <c r="F779" s="3" t="s">
        <v>1655</v>
      </c>
      <c r="G779" s="3" t="s">
        <v>1656</v>
      </c>
      <c r="H779" s="3">
        <v>3</v>
      </c>
      <c r="I779" s="3">
        <v>2505.2667000000001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2.5379999999999999E-4</v>
      </c>
      <c r="S779" s="3">
        <v>3.094E-3</v>
      </c>
      <c r="T779" s="3">
        <v>1.99</v>
      </c>
      <c r="U779" s="3" t="s">
        <v>45</v>
      </c>
      <c r="V779" s="5">
        <f t="shared" si="48"/>
        <v>8</v>
      </c>
      <c r="W779" s="5">
        <f t="shared" si="49"/>
        <v>3</v>
      </c>
      <c r="X779" s="5">
        <f t="shared" si="50"/>
        <v>3</v>
      </c>
      <c r="Y779" s="5">
        <f t="shared" si="51"/>
        <v>2</v>
      </c>
    </row>
    <row r="780" spans="1:25" s="5" customFormat="1" x14ac:dyDescent="0.2">
      <c r="A780" s="3" t="s">
        <v>1657</v>
      </c>
      <c r="B780" s="3" t="s">
        <v>34</v>
      </c>
      <c r="C780" s="3">
        <v>1.8087599999999999E-2</v>
      </c>
      <c r="D780" s="3">
        <v>8.5424000000000003E-4</v>
      </c>
      <c r="E780" s="3">
        <v>3</v>
      </c>
      <c r="F780" s="3" t="s">
        <v>1658</v>
      </c>
      <c r="G780" s="3" t="s">
        <v>1659</v>
      </c>
      <c r="H780" s="3">
        <v>1</v>
      </c>
      <c r="I780" s="3">
        <v>1385.7457099999999</v>
      </c>
      <c r="J780" s="3">
        <v>0</v>
      </c>
      <c r="K780" s="3">
        <v>0</v>
      </c>
      <c r="L780" s="3">
        <v>113720.75</v>
      </c>
      <c r="M780" s="3">
        <v>233345.015625</v>
      </c>
      <c r="N780" s="3">
        <v>160485.15625</v>
      </c>
      <c r="O780" s="3">
        <v>0</v>
      </c>
      <c r="P780" s="3">
        <v>102098.6015625</v>
      </c>
      <c r="Q780" s="3">
        <v>139379.25</v>
      </c>
      <c r="R780" s="3">
        <v>2.5379999999999999E-4</v>
      </c>
      <c r="S780" s="3">
        <v>1.8699999999999999E-3</v>
      </c>
      <c r="T780" s="3">
        <v>2.2200000000000002</v>
      </c>
      <c r="U780" s="3">
        <v>47.15</v>
      </c>
      <c r="V780" s="5">
        <f t="shared" si="48"/>
        <v>3</v>
      </c>
      <c r="W780" s="5">
        <f t="shared" si="49"/>
        <v>1</v>
      </c>
      <c r="X780" s="5">
        <f t="shared" si="50"/>
        <v>0</v>
      </c>
      <c r="Y780" s="5">
        <f t="shared" si="51"/>
        <v>2</v>
      </c>
    </row>
    <row r="781" spans="1:25" s="5" customFormat="1" x14ac:dyDescent="0.2">
      <c r="A781" s="3" t="s">
        <v>1660</v>
      </c>
      <c r="B781" s="3" t="s">
        <v>26</v>
      </c>
      <c r="C781" s="3">
        <v>2.9571199999999999E-2</v>
      </c>
      <c r="D781" s="3">
        <v>8.5424000000000003E-4</v>
      </c>
      <c r="E781" s="3">
        <v>1</v>
      </c>
      <c r="F781" s="3" t="s">
        <v>1225</v>
      </c>
      <c r="G781" s="3" t="s">
        <v>397</v>
      </c>
      <c r="H781" s="3">
        <v>1</v>
      </c>
      <c r="I781" s="3">
        <v>1523.82502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2.5379999999999999E-4</v>
      </c>
      <c r="S781" s="3">
        <v>3.8700000000000002E-3</v>
      </c>
      <c r="T781" s="3">
        <v>1.95</v>
      </c>
      <c r="U781" s="3" t="s">
        <v>45</v>
      </c>
      <c r="V781" s="5">
        <f t="shared" si="48"/>
        <v>8</v>
      </c>
      <c r="W781" s="5">
        <f t="shared" si="49"/>
        <v>3</v>
      </c>
      <c r="X781" s="5">
        <f t="shared" si="50"/>
        <v>3</v>
      </c>
      <c r="Y781" s="5">
        <f t="shared" si="51"/>
        <v>2</v>
      </c>
    </row>
    <row r="782" spans="1:25" s="5" customFormat="1" x14ac:dyDescent="0.2">
      <c r="A782" s="3" t="s">
        <v>1661</v>
      </c>
      <c r="B782" s="3" t="s">
        <v>115</v>
      </c>
      <c r="C782" s="3">
        <v>7.7799400000000005E-2</v>
      </c>
      <c r="D782" s="3">
        <v>8.5424000000000003E-4</v>
      </c>
      <c r="E782" s="3">
        <v>1</v>
      </c>
      <c r="F782" s="3" t="s">
        <v>1173</v>
      </c>
      <c r="G782" s="3" t="s">
        <v>246</v>
      </c>
      <c r="H782" s="3">
        <v>2</v>
      </c>
      <c r="I782" s="3">
        <v>3243.6579099999999</v>
      </c>
      <c r="J782" s="3">
        <v>0</v>
      </c>
      <c r="K782" s="3">
        <v>0</v>
      </c>
      <c r="L782" s="3">
        <v>857531.75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2.5379999999999999E-4</v>
      </c>
      <c r="S782" s="3">
        <v>1.6389999999999998E-2</v>
      </c>
      <c r="T782" s="3">
        <v>1.21</v>
      </c>
      <c r="U782" s="3">
        <v>85.13</v>
      </c>
      <c r="V782" s="5">
        <f t="shared" si="48"/>
        <v>7</v>
      </c>
      <c r="W782" s="5">
        <f t="shared" si="49"/>
        <v>3</v>
      </c>
      <c r="X782" s="5">
        <f t="shared" si="50"/>
        <v>2</v>
      </c>
      <c r="Y782" s="5">
        <f t="shared" si="51"/>
        <v>2</v>
      </c>
    </row>
    <row r="783" spans="1:25" s="5" customFormat="1" x14ac:dyDescent="0.2">
      <c r="A783" s="3" t="s">
        <v>1662</v>
      </c>
      <c r="B783" s="3" t="s">
        <v>1474</v>
      </c>
      <c r="C783" s="3">
        <v>9.6996500000000006E-3</v>
      </c>
      <c r="D783" s="3">
        <v>8.5424000000000003E-4</v>
      </c>
      <c r="E783" s="3">
        <v>6</v>
      </c>
      <c r="F783" s="3" t="s">
        <v>728</v>
      </c>
      <c r="G783" s="3" t="s">
        <v>729</v>
      </c>
      <c r="H783" s="3">
        <v>1</v>
      </c>
      <c r="I783" s="3">
        <v>1545.82061</v>
      </c>
      <c r="J783" s="3">
        <v>0</v>
      </c>
      <c r="K783" s="3">
        <v>0</v>
      </c>
      <c r="L783" s="3">
        <v>64237.736328125</v>
      </c>
      <c r="M783" s="3">
        <v>99095.3828125</v>
      </c>
      <c r="N783" s="3">
        <v>68537.28125</v>
      </c>
      <c r="O783" s="3">
        <v>248778.46875</v>
      </c>
      <c r="P783" s="3">
        <v>242407.3046875</v>
      </c>
      <c r="Q783" s="3">
        <v>199683.4765625</v>
      </c>
      <c r="R783" s="3">
        <v>2.5379999999999999E-4</v>
      </c>
      <c r="S783" s="3">
        <v>7.4560000000000002E-4</v>
      </c>
      <c r="T783" s="3">
        <v>2.2200000000000002</v>
      </c>
      <c r="U783" s="3">
        <v>29.19</v>
      </c>
      <c r="V783" s="5">
        <f t="shared" si="48"/>
        <v>2</v>
      </c>
      <c r="W783" s="5">
        <f t="shared" si="49"/>
        <v>0</v>
      </c>
      <c r="X783" s="5">
        <f t="shared" si="50"/>
        <v>0</v>
      </c>
      <c r="Y783" s="5">
        <f t="shared" si="51"/>
        <v>2</v>
      </c>
    </row>
    <row r="784" spans="1:25" s="5" customFormat="1" x14ac:dyDescent="0.2">
      <c r="A784" s="3" t="s">
        <v>1663</v>
      </c>
      <c r="B784" s="3" t="s">
        <v>1474</v>
      </c>
      <c r="C784" s="3">
        <v>3.3832599999999997E-2</v>
      </c>
      <c r="D784" s="3">
        <v>8.5424000000000003E-4</v>
      </c>
      <c r="E784" s="3">
        <v>6</v>
      </c>
      <c r="F784" s="3" t="s">
        <v>539</v>
      </c>
      <c r="G784" s="3" t="s">
        <v>540</v>
      </c>
      <c r="H784" s="3">
        <v>1</v>
      </c>
      <c r="I784" s="3">
        <v>2629.1960600000002</v>
      </c>
      <c r="J784" s="3">
        <v>0</v>
      </c>
      <c r="K784" s="3">
        <v>0</v>
      </c>
      <c r="L784" s="3">
        <v>225989.765625</v>
      </c>
      <c r="M784" s="3">
        <v>221050.4609375</v>
      </c>
      <c r="N784" s="3">
        <v>164152.94140625</v>
      </c>
      <c r="O784" s="3">
        <v>44499.359375</v>
      </c>
      <c r="P784" s="3">
        <v>130716.390625</v>
      </c>
      <c r="Q784" s="3">
        <v>119179.13671875</v>
      </c>
      <c r="R784" s="3">
        <v>2.5379999999999999E-4</v>
      </c>
      <c r="S784" s="3">
        <v>4.7190000000000001E-3</v>
      </c>
      <c r="T784" s="3">
        <v>3.1</v>
      </c>
      <c r="U784" s="3">
        <v>31.46</v>
      </c>
      <c r="V784" s="5">
        <f t="shared" si="48"/>
        <v>2</v>
      </c>
      <c r="W784" s="5">
        <f t="shared" si="49"/>
        <v>0</v>
      </c>
      <c r="X784" s="5">
        <f t="shared" si="50"/>
        <v>0</v>
      </c>
      <c r="Y784" s="5">
        <f t="shared" si="51"/>
        <v>2</v>
      </c>
    </row>
    <row r="785" spans="1:25" s="5" customFormat="1" x14ac:dyDescent="0.2">
      <c r="A785" s="3" t="s">
        <v>1664</v>
      </c>
      <c r="B785" s="3" t="s">
        <v>733</v>
      </c>
      <c r="C785" s="3">
        <v>1.0687800000000001E-3</v>
      </c>
      <c r="D785" s="3">
        <v>8.5424000000000003E-4</v>
      </c>
      <c r="E785" s="3">
        <v>6</v>
      </c>
      <c r="F785" s="3" t="s">
        <v>728</v>
      </c>
      <c r="G785" s="3" t="s">
        <v>729</v>
      </c>
      <c r="H785" s="3">
        <v>2</v>
      </c>
      <c r="I785" s="3">
        <v>2870.4294100000002</v>
      </c>
      <c r="J785" s="3">
        <v>66268.265625</v>
      </c>
      <c r="K785" s="3">
        <v>94858.3671875</v>
      </c>
      <c r="L785" s="3">
        <v>257114.484375</v>
      </c>
      <c r="M785" s="3">
        <v>545382.5</v>
      </c>
      <c r="N785" s="3">
        <v>591462.6875</v>
      </c>
      <c r="O785" s="3">
        <v>325369.3125</v>
      </c>
      <c r="P785" s="3">
        <v>411840.78125</v>
      </c>
      <c r="Q785" s="3">
        <v>525912.5625</v>
      </c>
      <c r="R785" s="3">
        <v>2.5379999999999999E-4</v>
      </c>
      <c r="S785" s="3">
        <v>2.898E-5</v>
      </c>
      <c r="T785" s="3">
        <v>4.4800000000000004</v>
      </c>
      <c r="U785" s="3">
        <v>58.59</v>
      </c>
      <c r="V785" s="5">
        <f t="shared" si="48"/>
        <v>0</v>
      </c>
      <c r="W785" s="5">
        <f t="shared" si="49"/>
        <v>0</v>
      </c>
      <c r="X785" s="5">
        <f t="shared" si="50"/>
        <v>0</v>
      </c>
      <c r="Y785" s="5">
        <f t="shared" si="51"/>
        <v>0</v>
      </c>
    </row>
    <row r="786" spans="1:25" s="5" customFormat="1" x14ac:dyDescent="0.2">
      <c r="A786" s="3" t="s">
        <v>1665</v>
      </c>
      <c r="B786" s="3" t="s">
        <v>1666</v>
      </c>
      <c r="C786" s="3">
        <v>4.9745800000000001E-3</v>
      </c>
      <c r="D786" s="3">
        <v>8.5424000000000003E-4</v>
      </c>
      <c r="E786" s="3">
        <v>5</v>
      </c>
      <c r="F786" s="3" t="s">
        <v>1667</v>
      </c>
      <c r="G786" s="3" t="s">
        <v>508</v>
      </c>
      <c r="H786" s="3">
        <v>2</v>
      </c>
      <c r="I786" s="3">
        <v>2935.5346</v>
      </c>
      <c r="J786" s="3">
        <v>0</v>
      </c>
      <c r="K786" s="3">
        <v>0</v>
      </c>
      <c r="L786" s="3">
        <v>741069.15625</v>
      </c>
      <c r="M786" s="3">
        <v>1055917.40625</v>
      </c>
      <c r="N786" s="3">
        <v>1041701.4375</v>
      </c>
      <c r="O786" s="3">
        <v>244048.171875</v>
      </c>
      <c r="P786" s="3">
        <v>720707.765625</v>
      </c>
      <c r="Q786" s="3">
        <v>742017.265625</v>
      </c>
      <c r="R786" s="3">
        <v>2.5379999999999999E-4</v>
      </c>
      <c r="S786" s="3">
        <v>2.7989999999999997E-4</v>
      </c>
      <c r="T786" s="3">
        <v>5.13</v>
      </c>
      <c r="U786" s="3">
        <v>51.77</v>
      </c>
      <c r="V786" s="5">
        <f t="shared" si="48"/>
        <v>2</v>
      </c>
      <c r="W786" s="5">
        <f t="shared" si="49"/>
        <v>0</v>
      </c>
      <c r="X786" s="5">
        <f t="shared" si="50"/>
        <v>0</v>
      </c>
      <c r="Y786" s="5">
        <f t="shared" si="51"/>
        <v>2</v>
      </c>
    </row>
    <row r="787" spans="1:25" s="5" customFormat="1" x14ac:dyDescent="0.2">
      <c r="A787" s="3" t="s">
        <v>1668</v>
      </c>
      <c r="B787" s="3" t="s">
        <v>60</v>
      </c>
      <c r="C787" s="3">
        <v>2.5639199999999999E-3</v>
      </c>
      <c r="D787" s="3">
        <v>8.5424000000000003E-4</v>
      </c>
      <c r="E787" s="3">
        <v>4</v>
      </c>
      <c r="F787" s="3" t="s">
        <v>354</v>
      </c>
      <c r="G787" s="3" t="s">
        <v>355</v>
      </c>
      <c r="H787" s="3">
        <v>3</v>
      </c>
      <c r="I787" s="3">
        <v>2298.1295399999999</v>
      </c>
      <c r="J787" s="3">
        <v>0</v>
      </c>
      <c r="K787" s="3">
        <v>32325.1640625</v>
      </c>
      <c r="L787" s="3">
        <v>88662.134765625</v>
      </c>
      <c r="M787" s="3">
        <v>117918.67578125</v>
      </c>
      <c r="N787" s="3">
        <v>142471.9453125</v>
      </c>
      <c r="O787" s="3">
        <v>188786.5625</v>
      </c>
      <c r="P787" s="3">
        <v>0</v>
      </c>
      <c r="Q787" s="3">
        <v>24121.15234375</v>
      </c>
      <c r="R787" s="3">
        <v>2.5379999999999999E-4</v>
      </c>
      <c r="S787" s="3">
        <v>1.049E-4</v>
      </c>
      <c r="T787" s="3">
        <v>4.45</v>
      </c>
      <c r="U787" s="3">
        <v>17.36</v>
      </c>
      <c r="V787" s="5">
        <f t="shared" si="48"/>
        <v>2</v>
      </c>
      <c r="W787" s="5">
        <f t="shared" si="49"/>
        <v>1</v>
      </c>
      <c r="X787" s="5">
        <f t="shared" si="50"/>
        <v>0</v>
      </c>
      <c r="Y787" s="5">
        <f t="shared" si="51"/>
        <v>1</v>
      </c>
    </row>
    <row r="788" spans="1:25" s="5" customFormat="1" x14ac:dyDescent="0.2">
      <c r="A788" s="3" t="s">
        <v>1669</v>
      </c>
      <c r="B788" s="3" t="s">
        <v>38</v>
      </c>
      <c r="C788" s="3">
        <v>3.5130700000000001E-2</v>
      </c>
      <c r="D788" s="3">
        <v>8.5424000000000003E-4</v>
      </c>
      <c r="E788" s="3">
        <v>1</v>
      </c>
      <c r="F788" s="3" t="s">
        <v>1670</v>
      </c>
      <c r="G788" s="3" t="s">
        <v>1671</v>
      </c>
      <c r="H788" s="3">
        <v>3</v>
      </c>
      <c r="I788" s="3">
        <v>1625.9407200000001</v>
      </c>
      <c r="J788" s="3">
        <v>0</v>
      </c>
      <c r="K788" s="3">
        <v>0</v>
      </c>
      <c r="L788" s="3">
        <v>129878.6484375</v>
      </c>
      <c r="M788" s="3">
        <v>81745.3046875</v>
      </c>
      <c r="N788" s="3">
        <v>128175.7265625</v>
      </c>
      <c r="O788" s="3">
        <v>79177.5</v>
      </c>
      <c r="P788" s="3">
        <v>83046.3359375</v>
      </c>
      <c r="Q788" s="3">
        <v>98207.5</v>
      </c>
      <c r="R788" s="3">
        <v>2.5379999999999999E-4</v>
      </c>
      <c r="S788" s="3">
        <v>4.9909999999999998E-3</v>
      </c>
      <c r="T788" s="3">
        <v>2.27</v>
      </c>
      <c r="U788" s="3">
        <v>38.06</v>
      </c>
      <c r="V788" s="5">
        <f t="shared" si="48"/>
        <v>2</v>
      </c>
      <c r="W788" s="5">
        <f t="shared" si="49"/>
        <v>0</v>
      </c>
      <c r="X788" s="5">
        <f t="shared" si="50"/>
        <v>0</v>
      </c>
      <c r="Y788" s="5">
        <f t="shared" si="51"/>
        <v>2</v>
      </c>
    </row>
    <row r="789" spans="1:25" s="5" customFormat="1" x14ac:dyDescent="0.2">
      <c r="A789" s="3" t="s">
        <v>1613</v>
      </c>
      <c r="B789" s="3" t="s">
        <v>1672</v>
      </c>
      <c r="C789" s="3">
        <v>6.5326400000000007E-2</v>
      </c>
      <c r="D789" s="3">
        <v>8.5424000000000003E-4</v>
      </c>
      <c r="E789" s="3">
        <v>7</v>
      </c>
      <c r="F789" s="3" t="s">
        <v>386</v>
      </c>
      <c r="G789" s="3" t="s">
        <v>387</v>
      </c>
      <c r="H789" s="3">
        <v>3</v>
      </c>
      <c r="I789" s="3">
        <v>2101.0568899999998</v>
      </c>
      <c r="J789" s="3">
        <v>0</v>
      </c>
      <c r="K789" s="3">
        <v>0</v>
      </c>
      <c r="L789" s="3">
        <v>1053558.375</v>
      </c>
      <c r="M789" s="3">
        <v>755073.1875</v>
      </c>
      <c r="N789" s="3">
        <v>1101916.875</v>
      </c>
      <c r="O789" s="3">
        <v>1488795.375</v>
      </c>
      <c r="P789" s="3">
        <v>745875.5</v>
      </c>
      <c r="Q789" s="3">
        <v>800977.5</v>
      </c>
      <c r="R789" s="3">
        <v>2.5379999999999999E-4</v>
      </c>
      <c r="S789" s="3">
        <v>1.2670000000000001E-2</v>
      </c>
      <c r="T789" s="3">
        <v>3.13</v>
      </c>
      <c r="U789" s="3">
        <v>47.34</v>
      </c>
      <c r="V789" s="5">
        <f t="shared" si="48"/>
        <v>2</v>
      </c>
      <c r="W789" s="5">
        <f t="shared" si="49"/>
        <v>0</v>
      </c>
      <c r="X789" s="5">
        <f t="shared" si="50"/>
        <v>0</v>
      </c>
      <c r="Y789" s="5">
        <f t="shared" si="51"/>
        <v>2</v>
      </c>
    </row>
    <row r="790" spans="1:25" s="5" customFormat="1" x14ac:dyDescent="0.2">
      <c r="A790" s="3" t="s">
        <v>1673</v>
      </c>
      <c r="B790" s="3" t="s">
        <v>1244</v>
      </c>
      <c r="C790" s="3">
        <v>3.84911E-2</v>
      </c>
      <c r="D790" s="3">
        <v>8.5424000000000003E-4</v>
      </c>
      <c r="E790" s="3">
        <v>1</v>
      </c>
      <c r="F790" s="3" t="s">
        <v>326</v>
      </c>
      <c r="G790" s="3" t="s">
        <v>327</v>
      </c>
      <c r="H790" s="3">
        <v>2</v>
      </c>
      <c r="I790" s="3">
        <v>2177.0583299999998</v>
      </c>
      <c r="J790" s="3">
        <v>0</v>
      </c>
      <c r="K790" s="3">
        <v>0</v>
      </c>
      <c r="L790" s="3">
        <v>0</v>
      </c>
      <c r="M790" s="3">
        <v>297846.75</v>
      </c>
      <c r="N790" s="3">
        <v>229516.34375</v>
      </c>
      <c r="O790" s="3">
        <v>0</v>
      </c>
      <c r="P790" s="3">
        <v>190204.84375</v>
      </c>
      <c r="Q790" s="3">
        <v>100076.2421875</v>
      </c>
      <c r="R790" s="3">
        <v>2.5379999999999999E-4</v>
      </c>
      <c r="S790" s="3">
        <v>5.7400000000000003E-3</v>
      </c>
      <c r="T790" s="3">
        <v>2.4300000000000002</v>
      </c>
      <c r="U790" s="3">
        <v>63.9</v>
      </c>
      <c r="V790" s="5">
        <f t="shared" si="48"/>
        <v>4</v>
      </c>
      <c r="W790" s="5">
        <f t="shared" si="49"/>
        <v>1</v>
      </c>
      <c r="X790" s="5">
        <f t="shared" si="50"/>
        <v>1</v>
      </c>
      <c r="Y790" s="5">
        <f t="shared" si="51"/>
        <v>2</v>
      </c>
    </row>
    <row r="791" spans="1:25" s="5" customFormat="1" x14ac:dyDescent="0.2">
      <c r="A791" s="3" t="s">
        <v>1674</v>
      </c>
      <c r="B791" s="3" t="s">
        <v>1675</v>
      </c>
      <c r="C791" s="3">
        <v>2.3447599999999999E-2</v>
      </c>
      <c r="D791" s="3">
        <v>8.5424000000000003E-4</v>
      </c>
      <c r="E791" s="3">
        <v>4</v>
      </c>
      <c r="F791" s="3" t="s">
        <v>514</v>
      </c>
      <c r="G791" s="3" t="s">
        <v>428</v>
      </c>
      <c r="H791" s="3">
        <v>3</v>
      </c>
      <c r="I791" s="3">
        <v>3184.7068300000001</v>
      </c>
      <c r="J791" s="3">
        <v>0</v>
      </c>
      <c r="K791" s="3">
        <v>0</v>
      </c>
      <c r="L791" s="3">
        <v>0</v>
      </c>
      <c r="M791" s="3">
        <v>744884.25</v>
      </c>
      <c r="N791" s="3">
        <v>1832752.125</v>
      </c>
      <c r="O791" s="3">
        <v>0</v>
      </c>
      <c r="P791" s="3">
        <v>564054.9375</v>
      </c>
      <c r="Q791" s="3">
        <v>0</v>
      </c>
      <c r="R791" s="3">
        <v>2.5379999999999999E-4</v>
      </c>
      <c r="S791" s="3">
        <v>2.751E-3</v>
      </c>
      <c r="T791" s="3">
        <v>3.66</v>
      </c>
      <c r="U791" s="3">
        <v>80.86</v>
      </c>
      <c r="V791" s="5">
        <f t="shared" si="48"/>
        <v>5</v>
      </c>
      <c r="W791" s="5">
        <f t="shared" si="49"/>
        <v>2</v>
      </c>
      <c r="X791" s="5">
        <f t="shared" si="50"/>
        <v>1</v>
      </c>
      <c r="Y791" s="5">
        <f t="shared" si="51"/>
        <v>2</v>
      </c>
    </row>
    <row r="792" spans="1:25" s="5" customFormat="1" x14ac:dyDescent="0.2">
      <c r="A792" s="3" t="s">
        <v>1674</v>
      </c>
      <c r="B792" s="3" t="s">
        <v>1524</v>
      </c>
      <c r="C792" s="3">
        <v>2.5500200000000001E-3</v>
      </c>
      <c r="D792" s="3">
        <v>8.5424000000000003E-4</v>
      </c>
      <c r="E792" s="3">
        <v>7</v>
      </c>
      <c r="F792" s="3" t="s">
        <v>514</v>
      </c>
      <c r="G792" s="3" t="s">
        <v>428</v>
      </c>
      <c r="H792" s="3">
        <v>3</v>
      </c>
      <c r="I792" s="3">
        <v>3168.71191</v>
      </c>
      <c r="J792" s="3">
        <v>0</v>
      </c>
      <c r="K792" s="3">
        <v>0</v>
      </c>
      <c r="L792" s="3">
        <v>2393329.75</v>
      </c>
      <c r="M792" s="3">
        <v>1573459.71875</v>
      </c>
      <c r="N792" s="3">
        <v>5586672.5</v>
      </c>
      <c r="O792" s="3">
        <v>0</v>
      </c>
      <c r="P792" s="3">
        <v>1429826.75</v>
      </c>
      <c r="Q792" s="3">
        <v>661021.75</v>
      </c>
      <c r="R792" s="3">
        <v>2.5379999999999999E-4</v>
      </c>
      <c r="S792" s="3">
        <v>1.042E-4</v>
      </c>
      <c r="T792" s="3">
        <v>5.27</v>
      </c>
      <c r="U792" s="3">
        <v>82.68</v>
      </c>
      <c r="V792" s="5">
        <f t="shared" si="48"/>
        <v>3</v>
      </c>
      <c r="W792" s="5">
        <f t="shared" si="49"/>
        <v>1</v>
      </c>
      <c r="X792" s="5">
        <f t="shared" si="50"/>
        <v>0</v>
      </c>
      <c r="Y792" s="5">
        <f t="shared" si="51"/>
        <v>2</v>
      </c>
    </row>
    <row r="793" spans="1:25" s="5" customFormat="1" x14ac:dyDescent="0.2">
      <c r="A793" s="3" t="s">
        <v>1676</v>
      </c>
      <c r="B793" s="3" t="s">
        <v>174</v>
      </c>
      <c r="C793" s="3">
        <v>9.5996600000000001E-2</v>
      </c>
      <c r="D793" s="3">
        <v>8.5424000000000003E-4</v>
      </c>
      <c r="E793" s="3">
        <v>1</v>
      </c>
      <c r="F793" s="3" t="s">
        <v>636</v>
      </c>
      <c r="G793" s="3" t="s">
        <v>637</v>
      </c>
      <c r="H793" s="3">
        <v>2</v>
      </c>
      <c r="I793" s="3">
        <v>3075.41462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2.5379999999999999E-4</v>
      </c>
      <c r="S793" s="3">
        <v>2.2530000000000001E-2</v>
      </c>
      <c r="T793" s="3">
        <v>2.8</v>
      </c>
      <c r="U793" s="3" t="s">
        <v>45</v>
      </c>
      <c r="V793" s="5">
        <f t="shared" si="48"/>
        <v>8</v>
      </c>
      <c r="W793" s="5">
        <f t="shared" si="49"/>
        <v>3</v>
      </c>
      <c r="X793" s="5">
        <f t="shared" si="50"/>
        <v>3</v>
      </c>
      <c r="Y793" s="5">
        <f t="shared" si="51"/>
        <v>2</v>
      </c>
    </row>
    <row r="794" spans="1:25" s="5" customFormat="1" x14ac:dyDescent="0.2">
      <c r="A794" s="3" t="s">
        <v>1677</v>
      </c>
      <c r="B794" s="3" t="s">
        <v>38</v>
      </c>
      <c r="C794" s="3">
        <v>1.5543700000000001E-2</v>
      </c>
      <c r="D794" s="3">
        <v>8.5424000000000003E-4</v>
      </c>
      <c r="E794" s="3">
        <v>5</v>
      </c>
      <c r="F794" s="3" t="s">
        <v>1678</v>
      </c>
      <c r="G794" s="3" t="s">
        <v>246</v>
      </c>
      <c r="H794" s="3">
        <v>1</v>
      </c>
      <c r="I794" s="3">
        <v>1508.85051</v>
      </c>
      <c r="J794" s="3">
        <v>0</v>
      </c>
      <c r="K794" s="3">
        <v>0</v>
      </c>
      <c r="L794" s="3">
        <v>0</v>
      </c>
      <c r="M794" s="3">
        <v>421409.34375</v>
      </c>
      <c r="N794" s="3">
        <v>377625.84375</v>
      </c>
      <c r="O794" s="3">
        <v>443925.46875</v>
      </c>
      <c r="P794" s="3">
        <v>615883.3125</v>
      </c>
      <c r="Q794" s="3">
        <v>670133.125</v>
      </c>
      <c r="R794" s="3">
        <v>2.5379999999999999E-4</v>
      </c>
      <c r="S794" s="3">
        <v>1.4959999999999999E-3</v>
      </c>
      <c r="T794" s="3">
        <v>3.01</v>
      </c>
      <c r="U794" s="3">
        <v>62.86</v>
      </c>
      <c r="V794" s="5">
        <f t="shared" si="48"/>
        <v>3</v>
      </c>
      <c r="W794" s="5">
        <f t="shared" si="49"/>
        <v>0</v>
      </c>
      <c r="X794" s="5">
        <f t="shared" si="50"/>
        <v>1</v>
      </c>
      <c r="Y794" s="5">
        <f t="shared" si="51"/>
        <v>2</v>
      </c>
    </row>
    <row r="795" spans="1:25" s="5" customFormat="1" x14ac:dyDescent="0.2">
      <c r="A795" s="3" t="s">
        <v>1679</v>
      </c>
      <c r="B795" s="3" t="s">
        <v>38</v>
      </c>
      <c r="C795" s="3">
        <v>0.14291300000000001</v>
      </c>
      <c r="D795" s="3">
        <v>1.62196E-3</v>
      </c>
      <c r="E795" s="3">
        <v>1</v>
      </c>
      <c r="F795" s="3" t="s">
        <v>130</v>
      </c>
      <c r="G795" s="3" t="s">
        <v>131</v>
      </c>
      <c r="H795" s="3">
        <v>3</v>
      </c>
      <c r="I795" s="3">
        <v>3108.7172700000001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7.1310000000000004E-4</v>
      </c>
      <c r="S795" s="3">
        <v>4.129E-2</v>
      </c>
      <c r="T795" s="3">
        <v>2.81</v>
      </c>
      <c r="U795" s="3" t="s">
        <v>45</v>
      </c>
      <c r="V795" s="5">
        <f t="shared" si="48"/>
        <v>8</v>
      </c>
      <c r="W795" s="5">
        <f t="shared" si="49"/>
        <v>3</v>
      </c>
      <c r="X795" s="5">
        <f t="shared" si="50"/>
        <v>3</v>
      </c>
      <c r="Y795" s="5">
        <f t="shared" si="51"/>
        <v>2</v>
      </c>
    </row>
    <row r="796" spans="1:25" s="5" customFormat="1" x14ac:dyDescent="0.2">
      <c r="A796" s="3" t="s">
        <v>1680</v>
      </c>
      <c r="B796" s="3" t="s">
        <v>1308</v>
      </c>
      <c r="C796" s="3">
        <v>0.12967100000000001</v>
      </c>
      <c r="D796" s="3">
        <v>1.62196E-3</v>
      </c>
      <c r="E796" s="3">
        <v>2</v>
      </c>
      <c r="F796" s="3" t="s">
        <v>1183</v>
      </c>
      <c r="G796" s="3" t="s">
        <v>1184</v>
      </c>
      <c r="H796" s="3">
        <v>1</v>
      </c>
      <c r="I796" s="3">
        <v>2936.3804700000001</v>
      </c>
      <c r="J796" s="3">
        <v>46840</v>
      </c>
      <c r="K796" s="3">
        <v>0</v>
      </c>
      <c r="L796" s="3">
        <v>210939.859375</v>
      </c>
      <c r="M796" s="3">
        <v>328311.8125</v>
      </c>
      <c r="N796" s="3">
        <v>162606.796875</v>
      </c>
      <c r="O796" s="3">
        <v>0</v>
      </c>
      <c r="P796" s="3">
        <v>155675.46875</v>
      </c>
      <c r="Q796" s="3">
        <v>0</v>
      </c>
      <c r="R796" s="3">
        <v>7.1310000000000004E-4</v>
      </c>
      <c r="S796" s="3">
        <v>3.5479999999999998E-2</v>
      </c>
      <c r="T796" s="3">
        <v>1.27</v>
      </c>
      <c r="U796" s="3">
        <v>58.41</v>
      </c>
      <c r="V796" s="5">
        <f t="shared" si="48"/>
        <v>3</v>
      </c>
      <c r="W796" s="5">
        <f t="shared" si="49"/>
        <v>2</v>
      </c>
      <c r="X796" s="5">
        <f t="shared" si="50"/>
        <v>0</v>
      </c>
      <c r="Y796" s="5">
        <f t="shared" si="51"/>
        <v>1</v>
      </c>
    </row>
    <row r="797" spans="1:25" s="5" customFormat="1" x14ac:dyDescent="0.2">
      <c r="A797" s="3" t="s">
        <v>1681</v>
      </c>
      <c r="B797" s="3" t="s">
        <v>38</v>
      </c>
      <c r="C797" s="3">
        <v>0.13931199999999999</v>
      </c>
      <c r="D797" s="3">
        <v>1.62196E-3</v>
      </c>
      <c r="E797" s="3">
        <v>1</v>
      </c>
      <c r="F797" s="3" t="s">
        <v>482</v>
      </c>
      <c r="G797" s="3" t="s">
        <v>104</v>
      </c>
      <c r="H797" s="3">
        <v>2</v>
      </c>
      <c r="I797" s="3">
        <v>3379.6667400000001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7.1310000000000004E-4</v>
      </c>
      <c r="S797" s="3">
        <v>3.9710000000000002E-2</v>
      </c>
      <c r="T797" s="3">
        <v>1.53</v>
      </c>
      <c r="U797" s="3" t="s">
        <v>45</v>
      </c>
      <c r="V797" s="5">
        <f t="shared" si="48"/>
        <v>8</v>
      </c>
      <c r="W797" s="5">
        <f t="shared" si="49"/>
        <v>3</v>
      </c>
      <c r="X797" s="5">
        <f t="shared" si="50"/>
        <v>3</v>
      </c>
      <c r="Y797" s="5">
        <f t="shared" si="51"/>
        <v>2</v>
      </c>
    </row>
    <row r="798" spans="1:25" s="5" customFormat="1" x14ac:dyDescent="0.2">
      <c r="A798" s="3" t="s">
        <v>1682</v>
      </c>
      <c r="B798" s="3" t="s">
        <v>42</v>
      </c>
      <c r="C798" s="3">
        <v>0.118187</v>
      </c>
      <c r="D798" s="3">
        <v>1.62196E-3</v>
      </c>
      <c r="E798" s="3">
        <v>1</v>
      </c>
      <c r="F798" s="3" t="s">
        <v>1683</v>
      </c>
      <c r="G798" s="3" t="s">
        <v>104</v>
      </c>
      <c r="H798" s="3">
        <v>2</v>
      </c>
      <c r="I798" s="3">
        <v>2326.19722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4.9859999999999998E-4</v>
      </c>
      <c r="S798" s="3">
        <v>3.0949999999999998E-2</v>
      </c>
      <c r="T798" s="3">
        <v>2.2999999999999998</v>
      </c>
      <c r="U798" s="3" t="s">
        <v>45</v>
      </c>
      <c r="V798" s="5">
        <f t="shared" si="48"/>
        <v>8</v>
      </c>
      <c r="W798" s="5">
        <f t="shared" si="49"/>
        <v>3</v>
      </c>
      <c r="X798" s="5">
        <f t="shared" si="50"/>
        <v>3</v>
      </c>
      <c r="Y798" s="5">
        <f t="shared" si="51"/>
        <v>2</v>
      </c>
    </row>
    <row r="799" spans="1:25" s="5" customFormat="1" x14ac:dyDescent="0.2">
      <c r="A799" s="3" t="s">
        <v>1684</v>
      </c>
      <c r="B799" s="3" t="s">
        <v>1685</v>
      </c>
      <c r="C799" s="3">
        <v>0.12253500000000001</v>
      </c>
      <c r="D799" s="3">
        <v>1.62196E-3</v>
      </c>
      <c r="E799" s="3">
        <v>2</v>
      </c>
      <c r="F799" s="3" t="s">
        <v>1686</v>
      </c>
      <c r="G799" s="3" t="s">
        <v>1687</v>
      </c>
      <c r="H799" s="3">
        <v>1</v>
      </c>
      <c r="I799" s="3">
        <v>1420.7617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7.1310000000000004E-4</v>
      </c>
      <c r="S799" s="3">
        <v>3.2750000000000001E-2</v>
      </c>
      <c r="T799" s="3">
        <v>1.47</v>
      </c>
      <c r="U799" s="3" t="s">
        <v>45</v>
      </c>
      <c r="V799" s="5">
        <f t="shared" si="48"/>
        <v>8</v>
      </c>
      <c r="W799" s="5">
        <f t="shared" si="49"/>
        <v>3</v>
      </c>
      <c r="X799" s="5">
        <f t="shared" si="50"/>
        <v>3</v>
      </c>
      <c r="Y799" s="5">
        <f t="shared" si="51"/>
        <v>2</v>
      </c>
    </row>
    <row r="800" spans="1:25" s="5" customFormat="1" x14ac:dyDescent="0.2">
      <c r="A800" s="3" t="s">
        <v>1688</v>
      </c>
      <c r="B800" s="3" t="s">
        <v>47</v>
      </c>
      <c r="C800" s="3">
        <v>0.123805</v>
      </c>
      <c r="D800" s="3">
        <v>1.62196E-3</v>
      </c>
      <c r="E800" s="3">
        <v>1</v>
      </c>
      <c r="F800" s="3" t="s">
        <v>609</v>
      </c>
      <c r="G800" s="3" t="s">
        <v>610</v>
      </c>
      <c r="H800" s="3">
        <v>1</v>
      </c>
      <c r="I800" s="3">
        <v>1378.6969899999999</v>
      </c>
      <c r="J800" s="3">
        <v>0</v>
      </c>
      <c r="K800" s="3">
        <v>0</v>
      </c>
      <c r="L800" s="3">
        <v>0</v>
      </c>
      <c r="M800" s="3">
        <v>116448.3046875</v>
      </c>
      <c r="N800" s="3">
        <v>169223.15625</v>
      </c>
      <c r="O800" s="3">
        <v>0</v>
      </c>
      <c r="P800" s="3">
        <v>52120.09375</v>
      </c>
      <c r="Q800" s="3">
        <v>101160.7734375</v>
      </c>
      <c r="R800" s="3">
        <v>7.1310000000000004E-4</v>
      </c>
      <c r="S800" s="3">
        <v>3.3090000000000001E-2</v>
      </c>
      <c r="T800" s="3">
        <v>1.8</v>
      </c>
      <c r="U800" s="3">
        <v>56.42</v>
      </c>
      <c r="V800" s="5">
        <f t="shared" si="48"/>
        <v>4</v>
      </c>
      <c r="W800" s="5">
        <f t="shared" si="49"/>
        <v>1</v>
      </c>
      <c r="X800" s="5">
        <f t="shared" si="50"/>
        <v>1</v>
      </c>
      <c r="Y800" s="5">
        <f t="shared" si="51"/>
        <v>2</v>
      </c>
    </row>
    <row r="801" spans="1:25" s="5" customFormat="1" x14ac:dyDescent="0.2">
      <c r="A801" s="3" t="s">
        <v>1689</v>
      </c>
      <c r="B801" s="3" t="s">
        <v>1690</v>
      </c>
      <c r="C801" s="3">
        <v>0.11941499999999999</v>
      </c>
      <c r="D801" s="3">
        <v>1.62196E-3</v>
      </c>
      <c r="E801" s="3">
        <v>1</v>
      </c>
      <c r="F801" s="3" t="s">
        <v>1691</v>
      </c>
      <c r="G801" s="3" t="s">
        <v>1692</v>
      </c>
      <c r="H801" s="3">
        <v>2</v>
      </c>
      <c r="I801" s="3">
        <v>2656.4564799999998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4.9859999999999998E-4</v>
      </c>
      <c r="S801" s="3">
        <v>3.1419999999999997E-2</v>
      </c>
      <c r="T801" s="3">
        <v>1.81</v>
      </c>
      <c r="U801" s="3" t="s">
        <v>45</v>
      </c>
      <c r="V801" s="5">
        <f t="shared" si="48"/>
        <v>8</v>
      </c>
      <c r="W801" s="5">
        <f t="shared" si="49"/>
        <v>3</v>
      </c>
      <c r="X801" s="5">
        <f t="shared" si="50"/>
        <v>3</v>
      </c>
      <c r="Y801" s="5">
        <f t="shared" si="51"/>
        <v>2</v>
      </c>
    </row>
    <row r="802" spans="1:25" s="5" customFormat="1" x14ac:dyDescent="0.2">
      <c r="A802" s="3" t="s">
        <v>1693</v>
      </c>
      <c r="B802" s="3" t="s">
        <v>174</v>
      </c>
      <c r="C802" s="3">
        <v>0.12703300000000001</v>
      </c>
      <c r="D802" s="3">
        <v>1.62196E-3</v>
      </c>
      <c r="E802" s="3">
        <v>1</v>
      </c>
      <c r="F802" s="3" t="s">
        <v>493</v>
      </c>
      <c r="G802" s="3" t="s">
        <v>494</v>
      </c>
      <c r="H802" s="3">
        <v>1</v>
      </c>
      <c r="I802" s="3">
        <v>4425.2911299999996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7.1310000000000004E-4</v>
      </c>
      <c r="S802" s="3">
        <v>3.4340000000000002E-2</v>
      </c>
      <c r="T802" s="3">
        <v>1.8</v>
      </c>
      <c r="U802" s="3" t="s">
        <v>45</v>
      </c>
      <c r="V802" s="5">
        <f t="shared" si="48"/>
        <v>8</v>
      </c>
      <c r="W802" s="5">
        <f t="shared" si="49"/>
        <v>3</v>
      </c>
      <c r="X802" s="5">
        <f t="shared" si="50"/>
        <v>3</v>
      </c>
      <c r="Y802" s="5">
        <f t="shared" si="51"/>
        <v>2</v>
      </c>
    </row>
    <row r="803" spans="1:25" s="5" customFormat="1" x14ac:dyDescent="0.2">
      <c r="A803" s="3" t="s">
        <v>1694</v>
      </c>
      <c r="B803" s="3" t="s">
        <v>1695</v>
      </c>
      <c r="C803" s="3">
        <v>0.13789499999999999</v>
      </c>
      <c r="D803" s="3">
        <v>1.62196E-3</v>
      </c>
      <c r="E803" s="3">
        <v>1</v>
      </c>
      <c r="F803" s="3" t="s">
        <v>1696</v>
      </c>
      <c r="G803" s="3" t="s">
        <v>1697</v>
      </c>
      <c r="H803" s="3">
        <v>2</v>
      </c>
      <c r="I803" s="3">
        <v>2910.3324600000001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7.1310000000000004E-4</v>
      </c>
      <c r="S803" s="3">
        <v>3.8949999999999999E-2</v>
      </c>
      <c r="T803" s="3">
        <v>1.03</v>
      </c>
      <c r="U803" s="3" t="s">
        <v>45</v>
      </c>
      <c r="V803" s="5">
        <f t="shared" si="48"/>
        <v>8</v>
      </c>
      <c r="W803" s="5">
        <f t="shared" si="49"/>
        <v>3</v>
      </c>
      <c r="X803" s="5">
        <f t="shared" si="50"/>
        <v>3</v>
      </c>
      <c r="Y803" s="5">
        <f t="shared" si="51"/>
        <v>2</v>
      </c>
    </row>
    <row r="804" spans="1:25" s="5" customFormat="1" x14ac:dyDescent="0.2">
      <c r="A804" s="3" t="s">
        <v>1698</v>
      </c>
      <c r="B804" s="3" t="s">
        <v>67</v>
      </c>
      <c r="C804" s="3">
        <v>0.120033</v>
      </c>
      <c r="D804" s="3">
        <v>1.62196E-3</v>
      </c>
      <c r="E804" s="3">
        <v>1</v>
      </c>
      <c r="F804" s="3" t="s">
        <v>1699</v>
      </c>
      <c r="G804" s="3" t="s">
        <v>150</v>
      </c>
      <c r="H804" s="3">
        <v>1</v>
      </c>
      <c r="I804" s="3">
        <v>3445.7056400000001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4.9859999999999998E-4</v>
      </c>
      <c r="S804" s="3">
        <v>3.1669999999999997E-2</v>
      </c>
      <c r="T804" s="3">
        <v>1.98</v>
      </c>
      <c r="U804" s="3" t="s">
        <v>45</v>
      </c>
      <c r="V804" s="5">
        <f t="shared" si="48"/>
        <v>8</v>
      </c>
      <c r="W804" s="5">
        <f t="shared" si="49"/>
        <v>3</v>
      </c>
      <c r="X804" s="5">
        <f t="shared" si="50"/>
        <v>3</v>
      </c>
      <c r="Y804" s="5">
        <f t="shared" si="51"/>
        <v>2</v>
      </c>
    </row>
    <row r="805" spans="1:25" s="5" customFormat="1" x14ac:dyDescent="0.2">
      <c r="A805" s="3" t="s">
        <v>1700</v>
      </c>
      <c r="B805" s="3" t="s">
        <v>34</v>
      </c>
      <c r="C805" s="3">
        <v>0.124444</v>
      </c>
      <c r="D805" s="3">
        <v>1.62196E-3</v>
      </c>
      <c r="E805" s="3">
        <v>2</v>
      </c>
      <c r="F805" s="3" t="s">
        <v>852</v>
      </c>
      <c r="G805" s="3" t="s">
        <v>853</v>
      </c>
      <c r="H805" s="3">
        <v>0</v>
      </c>
      <c r="I805" s="3">
        <v>1215.61905</v>
      </c>
      <c r="J805" s="3">
        <v>61794.55859375</v>
      </c>
      <c r="K805" s="3">
        <v>0</v>
      </c>
      <c r="L805" s="3">
        <v>487939.78125</v>
      </c>
      <c r="M805" s="3">
        <v>619378.4375</v>
      </c>
      <c r="N805" s="3">
        <v>413589</v>
      </c>
      <c r="O805" s="3">
        <v>141943.578125</v>
      </c>
      <c r="P805" s="3">
        <v>540725.125</v>
      </c>
      <c r="Q805" s="3">
        <v>0</v>
      </c>
      <c r="R805" s="3">
        <v>7.1310000000000004E-4</v>
      </c>
      <c r="S805" s="3">
        <v>3.3309999999999999E-2</v>
      </c>
      <c r="T805" s="3">
        <v>1.57</v>
      </c>
      <c r="U805" s="3">
        <v>47.27</v>
      </c>
      <c r="V805" s="5">
        <f t="shared" si="48"/>
        <v>2</v>
      </c>
      <c r="W805" s="5">
        <f t="shared" si="49"/>
        <v>1</v>
      </c>
      <c r="X805" s="5">
        <f t="shared" si="50"/>
        <v>0</v>
      </c>
      <c r="Y805" s="5">
        <f t="shared" si="51"/>
        <v>1</v>
      </c>
    </row>
    <row r="806" spans="1:25" s="5" customFormat="1" x14ac:dyDescent="0.2">
      <c r="A806" s="3" t="s">
        <v>1701</v>
      </c>
      <c r="B806" s="3" t="s">
        <v>1474</v>
      </c>
      <c r="C806" s="3">
        <v>0.138602</v>
      </c>
      <c r="D806" s="3">
        <v>1.62196E-3</v>
      </c>
      <c r="E806" s="3">
        <v>5</v>
      </c>
      <c r="F806" s="3" t="s">
        <v>354</v>
      </c>
      <c r="G806" s="3" t="s">
        <v>355</v>
      </c>
      <c r="H806" s="3">
        <v>1</v>
      </c>
      <c r="I806" s="3">
        <v>1118.54114</v>
      </c>
      <c r="J806" s="3">
        <v>0</v>
      </c>
      <c r="K806" s="3">
        <v>0</v>
      </c>
      <c r="L806" s="3">
        <v>116314.623046875</v>
      </c>
      <c r="M806" s="3">
        <v>166439.642578125</v>
      </c>
      <c r="N806" s="3">
        <v>138619.734375</v>
      </c>
      <c r="O806" s="3">
        <v>510442.30078125</v>
      </c>
      <c r="P806" s="3">
        <v>656805.09375</v>
      </c>
      <c r="Q806" s="3">
        <v>746624.6484375</v>
      </c>
      <c r="R806" s="3">
        <v>7.1310000000000004E-4</v>
      </c>
      <c r="S806" s="3">
        <v>3.925E-2</v>
      </c>
      <c r="T806" s="3">
        <v>2.19</v>
      </c>
      <c r="U806" s="3">
        <v>13.86</v>
      </c>
      <c r="V806" s="5">
        <f t="shared" si="48"/>
        <v>2</v>
      </c>
      <c r="W806" s="5">
        <f t="shared" si="49"/>
        <v>0</v>
      </c>
      <c r="X806" s="5">
        <f t="shared" si="50"/>
        <v>0</v>
      </c>
      <c r="Y806" s="5">
        <f t="shared" si="51"/>
        <v>2</v>
      </c>
    </row>
    <row r="807" spans="1:25" s="5" customFormat="1" x14ac:dyDescent="0.2">
      <c r="A807" s="3" t="s">
        <v>1702</v>
      </c>
      <c r="B807" s="3" t="s">
        <v>74</v>
      </c>
      <c r="C807" s="3">
        <v>0.121905</v>
      </c>
      <c r="D807" s="3">
        <v>1.62196E-3</v>
      </c>
      <c r="E807" s="3">
        <v>1</v>
      </c>
      <c r="F807" s="3" t="s">
        <v>1703</v>
      </c>
      <c r="G807" s="3" t="s">
        <v>1704</v>
      </c>
      <c r="H807" s="3">
        <v>3</v>
      </c>
      <c r="I807" s="3">
        <v>1373.75694</v>
      </c>
      <c r="J807" s="3">
        <v>0</v>
      </c>
      <c r="K807" s="3">
        <v>0</v>
      </c>
      <c r="L807" s="3">
        <v>22268.658203125</v>
      </c>
      <c r="M807" s="3">
        <v>24186.6953125</v>
      </c>
      <c r="N807" s="3">
        <v>21119.73828125</v>
      </c>
      <c r="O807" s="3">
        <v>22916.544921875</v>
      </c>
      <c r="P807" s="3">
        <v>0</v>
      </c>
      <c r="Q807" s="3">
        <v>36893.87109375</v>
      </c>
      <c r="R807" s="3">
        <v>7.1310000000000004E-4</v>
      </c>
      <c r="S807" s="3">
        <v>3.2370000000000003E-2</v>
      </c>
      <c r="T807" s="3">
        <v>2.19</v>
      </c>
      <c r="U807" s="3">
        <v>16.57</v>
      </c>
      <c r="V807" s="5">
        <f t="shared" si="48"/>
        <v>3</v>
      </c>
      <c r="W807" s="5">
        <f t="shared" si="49"/>
        <v>1</v>
      </c>
      <c r="X807" s="5">
        <f t="shared" si="50"/>
        <v>0</v>
      </c>
      <c r="Y807" s="5">
        <f t="shared" si="51"/>
        <v>2</v>
      </c>
    </row>
    <row r="808" spans="1:25" s="5" customFormat="1" x14ac:dyDescent="0.2">
      <c r="A808" s="3" t="s">
        <v>1705</v>
      </c>
      <c r="B808" s="3" t="s">
        <v>1706</v>
      </c>
      <c r="C808" s="3">
        <v>0.14002600000000001</v>
      </c>
      <c r="D808" s="3">
        <v>1.62196E-3</v>
      </c>
      <c r="E808" s="3">
        <v>3</v>
      </c>
      <c r="F808" s="3" t="s">
        <v>1707</v>
      </c>
      <c r="G808" s="3" t="s">
        <v>1708</v>
      </c>
      <c r="H808" s="3">
        <v>3</v>
      </c>
      <c r="I808" s="3">
        <v>1267.7667200000001</v>
      </c>
      <c r="J808" s="3">
        <v>24054.923828125</v>
      </c>
      <c r="K808" s="3">
        <v>46589.12109375</v>
      </c>
      <c r="L808" s="3">
        <v>481665.25</v>
      </c>
      <c r="M808" s="3">
        <v>530445.0625</v>
      </c>
      <c r="N808" s="3">
        <v>544064.625</v>
      </c>
      <c r="O808" s="3">
        <v>136922.296875</v>
      </c>
      <c r="P808" s="3">
        <v>242351.21875</v>
      </c>
      <c r="Q808" s="3">
        <v>257442.578125</v>
      </c>
      <c r="R808" s="3">
        <v>7.1310000000000004E-4</v>
      </c>
      <c r="S808" s="3">
        <v>4.0009999999999997E-2</v>
      </c>
      <c r="T808" s="3">
        <v>2.38</v>
      </c>
      <c r="U808" s="3">
        <v>27.55</v>
      </c>
      <c r="V808" s="5">
        <f t="shared" si="48"/>
        <v>0</v>
      </c>
      <c r="W808" s="5">
        <f t="shared" si="49"/>
        <v>0</v>
      </c>
      <c r="X808" s="5">
        <f t="shared" si="50"/>
        <v>0</v>
      </c>
      <c r="Y808" s="5">
        <f t="shared" si="51"/>
        <v>0</v>
      </c>
    </row>
    <row r="809" spans="1:25" s="5" customFormat="1" x14ac:dyDescent="0.2">
      <c r="A809" s="3" t="s">
        <v>1709</v>
      </c>
      <c r="B809" s="3" t="s">
        <v>1710</v>
      </c>
      <c r="C809" s="3">
        <v>0.125087</v>
      </c>
      <c r="D809" s="3">
        <v>1.62196E-3</v>
      </c>
      <c r="E809" s="3">
        <v>1</v>
      </c>
      <c r="F809" s="3" t="s">
        <v>505</v>
      </c>
      <c r="G809" s="3" t="s">
        <v>355</v>
      </c>
      <c r="H809" s="3">
        <v>2</v>
      </c>
      <c r="I809" s="3">
        <v>3591.7509700000001</v>
      </c>
      <c r="J809" s="3">
        <v>0</v>
      </c>
      <c r="K809" s="3">
        <v>0</v>
      </c>
      <c r="L809" s="3">
        <v>14043.3525390625</v>
      </c>
      <c r="M809" s="3">
        <v>41781.22265625</v>
      </c>
      <c r="N809" s="3">
        <v>0</v>
      </c>
      <c r="O809" s="3">
        <v>0</v>
      </c>
      <c r="P809" s="3">
        <v>0</v>
      </c>
      <c r="Q809" s="3">
        <v>16733.95703125</v>
      </c>
      <c r="R809" s="3">
        <v>7.1310000000000004E-4</v>
      </c>
      <c r="S809" s="3">
        <v>3.3770000000000001E-2</v>
      </c>
      <c r="T809" s="3">
        <v>3.05</v>
      </c>
      <c r="U809" s="3">
        <v>25.42</v>
      </c>
      <c r="V809" s="5">
        <f t="shared" si="48"/>
        <v>5</v>
      </c>
      <c r="W809" s="5">
        <f t="shared" si="49"/>
        <v>2</v>
      </c>
      <c r="X809" s="5">
        <f t="shared" si="50"/>
        <v>1</v>
      </c>
      <c r="Y809" s="5">
        <f t="shared" si="51"/>
        <v>2</v>
      </c>
    </row>
    <row r="810" spans="1:25" s="5" customFormat="1" x14ac:dyDescent="0.2">
      <c r="A810" s="3" t="s">
        <v>1598</v>
      </c>
      <c r="B810" s="3" t="s">
        <v>1672</v>
      </c>
      <c r="C810" s="3">
        <v>0.123169</v>
      </c>
      <c r="D810" s="3">
        <v>1.62196E-3</v>
      </c>
      <c r="E810" s="3">
        <v>8</v>
      </c>
      <c r="F810" s="3" t="s">
        <v>386</v>
      </c>
      <c r="G810" s="3" t="s">
        <v>387</v>
      </c>
      <c r="H810" s="3">
        <v>2</v>
      </c>
      <c r="I810" s="3">
        <v>1349.66642</v>
      </c>
      <c r="J810" s="3">
        <v>0</v>
      </c>
      <c r="K810" s="3">
        <v>0</v>
      </c>
      <c r="L810" s="3">
        <v>3458038.46875</v>
      </c>
      <c r="M810" s="3">
        <v>4129984.53125</v>
      </c>
      <c r="N810" s="3">
        <v>3326253.03125</v>
      </c>
      <c r="O810" s="3">
        <v>4138432.125</v>
      </c>
      <c r="P810" s="3">
        <v>3765944.0625</v>
      </c>
      <c r="Q810" s="3">
        <v>7935510.25</v>
      </c>
      <c r="R810" s="3">
        <v>7.1310000000000004E-4</v>
      </c>
      <c r="S810" s="3">
        <v>3.2919999999999998E-2</v>
      </c>
      <c r="T810" s="3">
        <v>1.82</v>
      </c>
      <c r="U810" s="3">
        <v>21.77</v>
      </c>
      <c r="V810" s="5">
        <f t="shared" si="48"/>
        <v>2</v>
      </c>
      <c r="W810" s="5">
        <f t="shared" si="49"/>
        <v>0</v>
      </c>
      <c r="X810" s="5">
        <f t="shared" si="50"/>
        <v>0</v>
      </c>
      <c r="Y810" s="5">
        <f t="shared" si="51"/>
        <v>2</v>
      </c>
    </row>
    <row r="811" spans="1:25" s="5" customFormat="1" x14ac:dyDescent="0.2">
      <c r="A811" s="3" t="s">
        <v>1711</v>
      </c>
      <c r="B811" s="3" t="s">
        <v>42</v>
      </c>
      <c r="C811" s="3">
        <v>0.113395</v>
      </c>
      <c r="D811" s="3">
        <v>1.62196E-3</v>
      </c>
      <c r="E811" s="3">
        <v>1</v>
      </c>
      <c r="F811" s="3" t="s">
        <v>1683</v>
      </c>
      <c r="G811" s="3" t="s">
        <v>104</v>
      </c>
      <c r="H811" s="3">
        <v>1</v>
      </c>
      <c r="I811" s="3">
        <v>2172.123</v>
      </c>
      <c r="J811" s="3">
        <v>0</v>
      </c>
      <c r="K811" s="3">
        <v>0</v>
      </c>
      <c r="L811" s="3">
        <v>0</v>
      </c>
      <c r="M811" s="3">
        <v>81316.5234375</v>
      </c>
      <c r="N811" s="3">
        <v>0</v>
      </c>
      <c r="O811" s="3">
        <v>0</v>
      </c>
      <c r="P811" s="3">
        <v>84871.1796875</v>
      </c>
      <c r="Q811" s="3">
        <v>109428.4296875</v>
      </c>
      <c r="R811" s="3">
        <v>4.9859999999999998E-4</v>
      </c>
      <c r="S811" s="3">
        <v>2.9059999999999999E-2</v>
      </c>
      <c r="T811" s="3">
        <v>1.6</v>
      </c>
      <c r="U811" s="3">
        <v>54.34</v>
      </c>
      <c r="V811" s="5">
        <f t="shared" si="48"/>
        <v>5</v>
      </c>
      <c r="W811" s="5">
        <f t="shared" si="49"/>
        <v>1</v>
      </c>
      <c r="X811" s="5">
        <f t="shared" si="50"/>
        <v>2</v>
      </c>
      <c r="Y811" s="5">
        <f t="shared" si="51"/>
        <v>2</v>
      </c>
    </row>
    <row r="812" spans="1:25" s="5" customFormat="1" x14ac:dyDescent="0.2">
      <c r="A812" s="3" t="s">
        <v>1712</v>
      </c>
      <c r="B812" s="3" t="s">
        <v>38</v>
      </c>
      <c r="C812" s="3">
        <v>0.12768699999999999</v>
      </c>
      <c r="D812" s="3">
        <v>1.62196E-3</v>
      </c>
      <c r="E812" s="3">
        <v>2</v>
      </c>
      <c r="F812" s="3" t="s">
        <v>1713</v>
      </c>
      <c r="G812" s="3" t="s">
        <v>1714</v>
      </c>
      <c r="H812" s="3">
        <v>2</v>
      </c>
      <c r="I812" s="3">
        <v>2487.23954</v>
      </c>
      <c r="J812" s="3">
        <v>101454.703125</v>
      </c>
      <c r="K812" s="3">
        <v>0</v>
      </c>
      <c r="L812" s="3">
        <v>0</v>
      </c>
      <c r="M812" s="3">
        <v>253138.90625</v>
      </c>
      <c r="N812" s="3">
        <v>180165.1875</v>
      </c>
      <c r="O812" s="3">
        <v>0</v>
      </c>
      <c r="P812" s="3">
        <v>0</v>
      </c>
      <c r="Q812" s="3">
        <v>0</v>
      </c>
      <c r="R812" s="3">
        <v>7.1310000000000004E-4</v>
      </c>
      <c r="S812" s="3">
        <v>3.4810000000000001E-2</v>
      </c>
      <c r="T812" s="3">
        <v>2.88</v>
      </c>
      <c r="U812" s="3">
        <v>43.36</v>
      </c>
      <c r="V812" s="5">
        <f t="shared" si="48"/>
        <v>5</v>
      </c>
      <c r="W812" s="5">
        <f t="shared" si="49"/>
        <v>3</v>
      </c>
      <c r="X812" s="5">
        <f t="shared" si="50"/>
        <v>1</v>
      </c>
      <c r="Y812" s="5">
        <f t="shared" si="51"/>
        <v>1</v>
      </c>
    </row>
    <row r="813" spans="1:25" s="5" customFormat="1" x14ac:dyDescent="0.2">
      <c r="A813" s="3" t="s">
        <v>1715</v>
      </c>
      <c r="B813" s="3" t="s">
        <v>1716</v>
      </c>
      <c r="C813" s="3">
        <v>0.13719200000000001</v>
      </c>
      <c r="D813" s="3">
        <v>1.62196E-3</v>
      </c>
      <c r="E813" s="3">
        <v>1</v>
      </c>
      <c r="F813" s="3" t="s">
        <v>405</v>
      </c>
      <c r="G813" s="3" t="s">
        <v>401</v>
      </c>
      <c r="H813" s="3">
        <v>1</v>
      </c>
      <c r="I813" s="3">
        <v>1842.9054599999999</v>
      </c>
      <c r="J813" s="3">
        <v>0</v>
      </c>
      <c r="K813" s="3">
        <v>0</v>
      </c>
      <c r="L813" s="3">
        <v>152189.671875</v>
      </c>
      <c r="M813" s="3">
        <v>161772.0625</v>
      </c>
      <c r="N813" s="3">
        <v>248685.25</v>
      </c>
      <c r="O813" s="3">
        <v>0</v>
      </c>
      <c r="P813" s="3">
        <v>117155.46875</v>
      </c>
      <c r="Q813" s="3">
        <v>91011.578125</v>
      </c>
      <c r="R813" s="3">
        <v>7.1310000000000004E-4</v>
      </c>
      <c r="S813" s="3">
        <v>3.8870000000000002E-2</v>
      </c>
      <c r="T813" s="3">
        <v>2.4700000000000002</v>
      </c>
      <c r="U813" s="3">
        <v>46.68</v>
      </c>
      <c r="V813" s="5">
        <f t="shared" si="48"/>
        <v>3</v>
      </c>
      <c r="W813" s="5">
        <f t="shared" si="49"/>
        <v>1</v>
      </c>
      <c r="X813" s="5">
        <f t="shared" si="50"/>
        <v>0</v>
      </c>
      <c r="Y813" s="5">
        <f t="shared" si="51"/>
        <v>2</v>
      </c>
    </row>
    <row r="814" spans="1:25" s="5" customFormat="1" x14ac:dyDescent="0.2">
      <c r="A814" s="3" t="s">
        <v>1717</v>
      </c>
      <c r="B814" s="3" t="s">
        <v>74</v>
      </c>
      <c r="C814" s="3">
        <v>0.13033900000000001</v>
      </c>
      <c r="D814" s="3">
        <v>1.62196E-3</v>
      </c>
      <c r="E814" s="3">
        <v>2</v>
      </c>
      <c r="F814" s="3" t="s">
        <v>728</v>
      </c>
      <c r="G814" s="3" t="s">
        <v>729</v>
      </c>
      <c r="H814" s="3">
        <v>1</v>
      </c>
      <c r="I814" s="3">
        <v>2287.2339400000001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7.1310000000000004E-4</v>
      </c>
      <c r="S814" s="3">
        <v>3.5720000000000002E-2</v>
      </c>
      <c r="T814" s="3">
        <v>1.75</v>
      </c>
      <c r="U814" s="3" t="s">
        <v>45</v>
      </c>
      <c r="V814" s="5">
        <f t="shared" si="48"/>
        <v>8</v>
      </c>
      <c r="W814" s="5">
        <f t="shared" si="49"/>
        <v>3</v>
      </c>
      <c r="X814" s="5">
        <f t="shared" si="50"/>
        <v>3</v>
      </c>
      <c r="Y814" s="5">
        <f t="shared" si="51"/>
        <v>2</v>
      </c>
    </row>
    <row r="815" spans="1:25" s="5" customFormat="1" x14ac:dyDescent="0.2">
      <c r="A815" s="3" t="s">
        <v>1290</v>
      </c>
      <c r="B815" s="3" t="s">
        <v>1718</v>
      </c>
      <c r="C815" s="3">
        <v>0.138602</v>
      </c>
      <c r="D815" s="3">
        <v>1.62196E-3</v>
      </c>
      <c r="E815" s="3">
        <v>1</v>
      </c>
      <c r="F815" s="3" t="s">
        <v>1291</v>
      </c>
      <c r="G815" s="3" t="s">
        <v>1292</v>
      </c>
      <c r="H815" s="3">
        <v>2</v>
      </c>
      <c r="I815" s="3">
        <v>1824.8883699999999</v>
      </c>
      <c r="J815" s="3">
        <v>0</v>
      </c>
      <c r="K815" s="3">
        <v>0</v>
      </c>
      <c r="L815" s="3">
        <v>91047.8203125</v>
      </c>
      <c r="M815" s="3">
        <v>105804.9375</v>
      </c>
      <c r="N815" s="3">
        <v>79741.6484375</v>
      </c>
      <c r="O815" s="3">
        <v>106556.15625</v>
      </c>
      <c r="P815" s="3">
        <v>110624.578125</v>
      </c>
      <c r="Q815" s="3">
        <v>221021.9375</v>
      </c>
      <c r="R815" s="3">
        <v>7.1310000000000004E-4</v>
      </c>
      <c r="S815" s="3">
        <v>3.9300000000000002E-2</v>
      </c>
      <c r="T815" s="3">
        <v>1.44</v>
      </c>
      <c r="U815" s="3">
        <v>46.11</v>
      </c>
      <c r="V815" s="5">
        <f t="shared" si="48"/>
        <v>2</v>
      </c>
      <c r="W815" s="5">
        <f t="shared" si="49"/>
        <v>0</v>
      </c>
      <c r="X815" s="5">
        <f t="shared" si="50"/>
        <v>0</v>
      </c>
      <c r="Y815" s="5">
        <f t="shared" si="51"/>
        <v>2</v>
      </c>
    </row>
    <row r="816" spans="1:25" s="5" customFormat="1" x14ac:dyDescent="0.2">
      <c r="A816" s="3" t="s">
        <v>1719</v>
      </c>
      <c r="B816" s="3" t="s">
        <v>42</v>
      </c>
      <c r="C816" s="3">
        <v>0.125087</v>
      </c>
      <c r="D816" s="3">
        <v>1.62196E-3</v>
      </c>
      <c r="E816" s="3">
        <v>1</v>
      </c>
      <c r="F816" s="3" t="s">
        <v>386</v>
      </c>
      <c r="G816" s="3" t="s">
        <v>387</v>
      </c>
      <c r="H816" s="3">
        <v>3</v>
      </c>
      <c r="I816" s="3">
        <v>3157.6058699999999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7.1310000000000004E-4</v>
      </c>
      <c r="S816" s="3">
        <v>3.3709999999999997E-2</v>
      </c>
      <c r="T816" s="3">
        <v>2.4500000000000002</v>
      </c>
      <c r="U816" s="3" t="s">
        <v>45</v>
      </c>
      <c r="V816" s="5">
        <f t="shared" si="48"/>
        <v>8</v>
      </c>
      <c r="W816" s="5">
        <f t="shared" si="49"/>
        <v>3</v>
      </c>
      <c r="X816" s="5">
        <f t="shared" si="50"/>
        <v>3</v>
      </c>
      <c r="Y816" s="5">
        <f t="shared" si="51"/>
        <v>2</v>
      </c>
    </row>
    <row r="817" spans="1:25" s="5" customFormat="1" x14ac:dyDescent="0.2">
      <c r="A817" s="3" t="s">
        <v>1720</v>
      </c>
      <c r="B817" s="3" t="s">
        <v>74</v>
      </c>
      <c r="C817" s="3">
        <v>0.120033</v>
      </c>
      <c r="D817" s="3">
        <v>1.62196E-3</v>
      </c>
      <c r="E817" s="3">
        <v>3</v>
      </c>
      <c r="F817" s="3" t="s">
        <v>533</v>
      </c>
      <c r="G817" s="3" t="s">
        <v>534</v>
      </c>
      <c r="H817" s="3">
        <v>3</v>
      </c>
      <c r="I817" s="3">
        <v>2129.1674899999998</v>
      </c>
      <c r="J817" s="3">
        <v>0</v>
      </c>
      <c r="K817" s="3">
        <v>0</v>
      </c>
      <c r="L817" s="3">
        <v>548400.71875</v>
      </c>
      <c r="M817" s="3">
        <v>728398</v>
      </c>
      <c r="N817" s="3">
        <v>818466.90625</v>
      </c>
      <c r="O817" s="3">
        <v>71583.109375</v>
      </c>
      <c r="P817" s="3">
        <v>213138.4453125</v>
      </c>
      <c r="Q817" s="3">
        <v>121618.1171875</v>
      </c>
      <c r="R817" s="3">
        <v>4.9859999999999998E-4</v>
      </c>
      <c r="S817" s="3">
        <v>3.1519999999999999E-2</v>
      </c>
      <c r="T817" s="3">
        <v>2.4700000000000002</v>
      </c>
      <c r="U817" s="3">
        <v>53.38</v>
      </c>
      <c r="V817" s="5">
        <f t="shared" si="48"/>
        <v>2</v>
      </c>
      <c r="W817" s="5">
        <f t="shared" si="49"/>
        <v>0</v>
      </c>
      <c r="X817" s="5">
        <f t="shared" si="50"/>
        <v>0</v>
      </c>
      <c r="Y817" s="5">
        <f t="shared" si="51"/>
        <v>2</v>
      </c>
    </row>
    <row r="818" spans="1:25" s="5" customFormat="1" x14ac:dyDescent="0.2">
      <c r="A818" s="3" t="s">
        <v>1721</v>
      </c>
      <c r="B818" s="3" t="s">
        <v>86</v>
      </c>
      <c r="C818" s="3">
        <v>0.118187</v>
      </c>
      <c r="D818" s="3">
        <v>1.62196E-3</v>
      </c>
      <c r="E818" s="3">
        <v>3</v>
      </c>
      <c r="F818" s="3" t="s">
        <v>1237</v>
      </c>
      <c r="G818" s="3" t="s">
        <v>1238</v>
      </c>
      <c r="H818" s="3">
        <v>1</v>
      </c>
      <c r="I818" s="3">
        <v>1311.7129500000001</v>
      </c>
      <c r="J818" s="3">
        <v>0</v>
      </c>
      <c r="K818" s="3">
        <v>0</v>
      </c>
      <c r="L818" s="3">
        <v>156584.3125</v>
      </c>
      <c r="M818" s="3">
        <v>217017.875</v>
      </c>
      <c r="N818" s="3">
        <v>154094.890625</v>
      </c>
      <c r="O818" s="3">
        <v>246015.546875</v>
      </c>
      <c r="P818" s="3">
        <v>281690.3125</v>
      </c>
      <c r="Q818" s="3">
        <v>330136.1875</v>
      </c>
      <c r="R818" s="3">
        <v>4.9859999999999998E-4</v>
      </c>
      <c r="S818" s="3">
        <v>3.0929999999999999E-2</v>
      </c>
      <c r="T818" s="3">
        <v>1.5</v>
      </c>
      <c r="U818" s="3">
        <v>60.36</v>
      </c>
      <c r="V818" s="5">
        <f t="shared" si="48"/>
        <v>2</v>
      </c>
      <c r="W818" s="5">
        <f t="shared" si="49"/>
        <v>0</v>
      </c>
      <c r="X818" s="5">
        <f t="shared" si="50"/>
        <v>0</v>
      </c>
      <c r="Y818" s="5">
        <f t="shared" si="51"/>
        <v>2</v>
      </c>
    </row>
    <row r="819" spans="1:25" s="5" customFormat="1" x14ac:dyDescent="0.2">
      <c r="A819" s="3" t="s">
        <v>1722</v>
      </c>
      <c r="B819" s="3" t="s">
        <v>38</v>
      </c>
      <c r="C819" s="3">
        <v>0.135795</v>
      </c>
      <c r="D819" s="3">
        <v>1.62196E-3</v>
      </c>
      <c r="E819" s="3">
        <v>1</v>
      </c>
      <c r="F819" s="3" t="s">
        <v>731</v>
      </c>
      <c r="G819" s="3" t="s">
        <v>729</v>
      </c>
      <c r="H819" s="3">
        <v>3</v>
      </c>
      <c r="I819" s="3">
        <v>2290.2740199999998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7.1310000000000004E-4</v>
      </c>
      <c r="S819" s="3">
        <v>3.8100000000000002E-2</v>
      </c>
      <c r="T819" s="3">
        <v>1.98</v>
      </c>
      <c r="U819" s="3" t="s">
        <v>45</v>
      </c>
      <c r="V819" s="5">
        <f t="shared" si="48"/>
        <v>8</v>
      </c>
      <c r="W819" s="5">
        <f t="shared" si="49"/>
        <v>3</v>
      </c>
      <c r="X819" s="5">
        <f t="shared" si="50"/>
        <v>3</v>
      </c>
      <c r="Y819" s="5">
        <f t="shared" si="51"/>
        <v>2</v>
      </c>
    </row>
    <row r="820" spans="1:25" s="5" customFormat="1" x14ac:dyDescent="0.2">
      <c r="A820" s="3" t="s">
        <v>1723</v>
      </c>
      <c r="B820" s="3" t="s">
        <v>38</v>
      </c>
      <c r="C820" s="3">
        <v>0.121905</v>
      </c>
      <c r="D820" s="3">
        <v>1.62196E-3</v>
      </c>
      <c r="E820" s="3">
        <v>1</v>
      </c>
      <c r="F820" s="3" t="s">
        <v>319</v>
      </c>
      <c r="G820" s="3" t="s">
        <v>320</v>
      </c>
      <c r="H820" s="3">
        <v>2</v>
      </c>
      <c r="I820" s="3">
        <v>2861.53287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7.1310000000000004E-4</v>
      </c>
      <c r="S820" s="3">
        <v>3.2390000000000002E-2</v>
      </c>
      <c r="T820" s="3">
        <v>2.72</v>
      </c>
      <c r="U820" s="3" t="s">
        <v>45</v>
      </c>
      <c r="V820" s="5">
        <f t="shared" si="48"/>
        <v>8</v>
      </c>
      <c r="W820" s="5">
        <f t="shared" si="49"/>
        <v>3</v>
      </c>
      <c r="X820" s="5">
        <f t="shared" si="50"/>
        <v>3</v>
      </c>
      <c r="Y820" s="5">
        <f t="shared" si="51"/>
        <v>2</v>
      </c>
    </row>
    <row r="821" spans="1:25" s="5" customFormat="1" x14ac:dyDescent="0.2">
      <c r="A821" s="3" t="s">
        <v>1724</v>
      </c>
      <c r="B821" s="3" t="s">
        <v>98</v>
      </c>
      <c r="C821" s="3">
        <v>0.11280900000000001</v>
      </c>
      <c r="D821" s="3">
        <v>1.62196E-3</v>
      </c>
      <c r="E821" s="3">
        <v>1</v>
      </c>
      <c r="F821" s="3" t="s">
        <v>1725</v>
      </c>
      <c r="G821" s="3" t="s">
        <v>1726</v>
      </c>
      <c r="H821" s="3">
        <v>2</v>
      </c>
      <c r="I821" s="3">
        <v>2081.08482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2.5379999999999999E-4</v>
      </c>
      <c r="S821" s="3">
        <v>2.8680000000000001E-2</v>
      </c>
      <c r="T821" s="3">
        <v>1.68</v>
      </c>
      <c r="U821" s="3" t="s">
        <v>45</v>
      </c>
      <c r="V821" s="5">
        <f t="shared" si="48"/>
        <v>8</v>
      </c>
      <c r="W821" s="5">
        <f t="shared" si="49"/>
        <v>3</v>
      </c>
      <c r="X821" s="5">
        <f t="shared" si="50"/>
        <v>3</v>
      </c>
      <c r="Y821" s="5">
        <f t="shared" si="51"/>
        <v>2</v>
      </c>
    </row>
    <row r="822" spans="1:25" s="5" customFormat="1" x14ac:dyDescent="0.2">
      <c r="A822" s="3" t="s">
        <v>37</v>
      </c>
      <c r="B822" s="3" t="s">
        <v>1727</v>
      </c>
      <c r="C822" s="3">
        <v>0.125087</v>
      </c>
      <c r="D822" s="3">
        <v>1.62196E-3</v>
      </c>
      <c r="E822" s="3">
        <v>1</v>
      </c>
      <c r="F822" s="3" t="s">
        <v>39</v>
      </c>
      <c r="G822" s="3" t="s">
        <v>40</v>
      </c>
      <c r="H822" s="3">
        <v>2</v>
      </c>
      <c r="I822" s="3">
        <v>3180.4917500000001</v>
      </c>
      <c r="J822" s="3">
        <v>0</v>
      </c>
      <c r="K822" s="3">
        <v>0</v>
      </c>
      <c r="L822" s="3">
        <v>281901.5</v>
      </c>
      <c r="M822" s="3">
        <v>80679.46875</v>
      </c>
      <c r="N822" s="3">
        <v>166162.625</v>
      </c>
      <c r="O822" s="3">
        <v>0</v>
      </c>
      <c r="P822" s="3">
        <v>0</v>
      </c>
      <c r="Q822" s="3">
        <v>263571.21875</v>
      </c>
      <c r="R822" s="3">
        <v>7.1310000000000004E-4</v>
      </c>
      <c r="S822" s="3">
        <v>3.3649999999999999E-2</v>
      </c>
      <c r="T822" s="3">
        <v>1.45</v>
      </c>
      <c r="U822" s="3">
        <v>54.31</v>
      </c>
      <c r="V822" s="5">
        <f t="shared" si="48"/>
        <v>4</v>
      </c>
      <c r="W822" s="5">
        <f t="shared" si="49"/>
        <v>2</v>
      </c>
      <c r="X822" s="5">
        <f t="shared" si="50"/>
        <v>0</v>
      </c>
      <c r="Y822" s="5">
        <f t="shared" si="51"/>
        <v>2</v>
      </c>
    </row>
    <row r="823" spans="1:25" s="5" customFormat="1" x14ac:dyDescent="0.2">
      <c r="A823" s="3" t="s">
        <v>1728</v>
      </c>
      <c r="B823" s="3" t="s">
        <v>26</v>
      </c>
      <c r="C823" s="3">
        <v>0.124444</v>
      </c>
      <c r="D823" s="3">
        <v>1.62196E-3</v>
      </c>
      <c r="E823" s="3">
        <v>1</v>
      </c>
      <c r="F823" s="3" t="s">
        <v>1729</v>
      </c>
      <c r="G823" s="3" t="s">
        <v>1730</v>
      </c>
      <c r="H823" s="3">
        <v>3</v>
      </c>
      <c r="I823" s="3">
        <v>1846.97046</v>
      </c>
      <c r="J823" s="3">
        <v>0</v>
      </c>
      <c r="K823" s="3">
        <v>0</v>
      </c>
      <c r="L823" s="3">
        <v>269609.9375</v>
      </c>
      <c r="M823" s="3">
        <v>153376.53125</v>
      </c>
      <c r="N823" s="3">
        <v>378072</v>
      </c>
      <c r="O823" s="3">
        <v>63968.5625</v>
      </c>
      <c r="P823" s="3">
        <v>81848.65625</v>
      </c>
      <c r="Q823" s="3">
        <v>0</v>
      </c>
      <c r="R823" s="3">
        <v>7.1310000000000004E-4</v>
      </c>
      <c r="S823" s="3">
        <v>3.3309999999999999E-2</v>
      </c>
      <c r="T823" s="3">
        <v>2.29</v>
      </c>
      <c r="U823" s="3">
        <v>35.659999999999997</v>
      </c>
      <c r="V823" s="5">
        <f t="shared" si="48"/>
        <v>3</v>
      </c>
      <c r="W823" s="5">
        <f t="shared" si="49"/>
        <v>1</v>
      </c>
      <c r="X823" s="5">
        <f t="shared" si="50"/>
        <v>0</v>
      </c>
      <c r="Y823" s="5">
        <f t="shared" si="51"/>
        <v>2</v>
      </c>
    </row>
    <row r="824" spans="1:25" s="5" customFormat="1" x14ac:dyDescent="0.2">
      <c r="A824" s="3" t="s">
        <v>1731</v>
      </c>
      <c r="B824" s="3" t="s">
        <v>34</v>
      </c>
      <c r="C824" s="3">
        <v>0.12768699999999999</v>
      </c>
      <c r="D824" s="3">
        <v>1.62196E-3</v>
      </c>
      <c r="E824" s="3">
        <v>1</v>
      </c>
      <c r="F824" s="3" t="s">
        <v>116</v>
      </c>
      <c r="G824" s="3" t="s">
        <v>117</v>
      </c>
      <c r="H824" s="3">
        <v>1</v>
      </c>
      <c r="I824" s="3">
        <v>2120.0004800000002</v>
      </c>
      <c r="J824" s="3">
        <v>0</v>
      </c>
      <c r="K824" s="3">
        <v>0</v>
      </c>
      <c r="L824" s="3">
        <v>106442.4609375</v>
      </c>
      <c r="M824" s="3">
        <v>155568.609375</v>
      </c>
      <c r="N824" s="3">
        <v>110816.890625</v>
      </c>
      <c r="O824" s="3">
        <v>0</v>
      </c>
      <c r="P824" s="3">
        <v>94757.8125</v>
      </c>
      <c r="Q824" s="3">
        <v>111814.3515625</v>
      </c>
      <c r="R824" s="3">
        <v>7.1310000000000004E-4</v>
      </c>
      <c r="S824" s="3">
        <v>3.4869999999999998E-2</v>
      </c>
      <c r="T824" s="3">
        <v>1.78</v>
      </c>
      <c r="U824" s="3">
        <v>45.06</v>
      </c>
      <c r="V824" s="5">
        <f t="shared" si="48"/>
        <v>3</v>
      </c>
      <c r="W824" s="5">
        <f t="shared" si="49"/>
        <v>1</v>
      </c>
      <c r="X824" s="5">
        <f t="shared" si="50"/>
        <v>0</v>
      </c>
      <c r="Y824" s="5">
        <f t="shared" si="51"/>
        <v>2</v>
      </c>
    </row>
    <row r="825" spans="1:25" s="5" customFormat="1" x14ac:dyDescent="0.2">
      <c r="A825" s="3" t="s">
        <v>1732</v>
      </c>
      <c r="B825" s="3" t="s">
        <v>304</v>
      </c>
      <c r="C825" s="3">
        <v>0.14146300000000001</v>
      </c>
      <c r="D825" s="3">
        <v>1.62196E-3</v>
      </c>
      <c r="E825" s="3">
        <v>2</v>
      </c>
      <c r="F825" s="3" t="s">
        <v>1733</v>
      </c>
      <c r="G825" s="3" t="s">
        <v>383</v>
      </c>
      <c r="H825" s="3">
        <v>1</v>
      </c>
      <c r="I825" s="3">
        <v>2553.3381300000001</v>
      </c>
      <c r="J825" s="3">
        <v>0</v>
      </c>
      <c r="K825" s="3">
        <v>0</v>
      </c>
      <c r="L825" s="3">
        <v>218065.1875</v>
      </c>
      <c r="M825" s="3">
        <v>0</v>
      </c>
      <c r="N825" s="3">
        <v>333131.28125</v>
      </c>
      <c r="O825" s="3">
        <v>200890.53125</v>
      </c>
      <c r="P825" s="3">
        <v>287074.625</v>
      </c>
      <c r="Q825" s="3">
        <v>203873.734375</v>
      </c>
      <c r="R825" s="3">
        <v>7.1310000000000004E-4</v>
      </c>
      <c r="S825" s="3">
        <v>4.0559999999999999E-2</v>
      </c>
      <c r="T825" s="3">
        <v>2.27</v>
      </c>
      <c r="U825" s="3">
        <v>78.53</v>
      </c>
      <c r="V825" s="5">
        <f t="shared" si="48"/>
        <v>3</v>
      </c>
      <c r="W825" s="5">
        <f t="shared" si="49"/>
        <v>0</v>
      </c>
      <c r="X825" s="5">
        <f t="shared" si="50"/>
        <v>1</v>
      </c>
      <c r="Y825" s="5">
        <f t="shared" si="51"/>
        <v>2</v>
      </c>
    </row>
    <row r="826" spans="1:25" s="5" customFormat="1" x14ac:dyDescent="0.2">
      <c r="A826" s="3" t="s">
        <v>1734</v>
      </c>
      <c r="B826" s="3" t="s">
        <v>47</v>
      </c>
      <c r="C826" s="3">
        <v>0.118799</v>
      </c>
      <c r="D826" s="3">
        <v>1.62196E-3</v>
      </c>
      <c r="E826" s="3">
        <v>2</v>
      </c>
      <c r="F826" s="3" t="s">
        <v>1735</v>
      </c>
      <c r="G826" s="3" t="s">
        <v>1736</v>
      </c>
      <c r="H826" s="3">
        <v>2</v>
      </c>
      <c r="I826" s="3">
        <v>1660.7862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4.9859999999999998E-4</v>
      </c>
      <c r="S826" s="3">
        <v>3.1140000000000001E-2</v>
      </c>
      <c r="T826" s="3">
        <v>1.61</v>
      </c>
      <c r="U826" s="3" t="s">
        <v>45</v>
      </c>
      <c r="V826" s="5">
        <f t="shared" si="48"/>
        <v>8</v>
      </c>
      <c r="W826" s="5">
        <f t="shared" si="49"/>
        <v>3</v>
      </c>
      <c r="X826" s="5">
        <f t="shared" si="50"/>
        <v>3</v>
      </c>
      <c r="Y826" s="5">
        <f t="shared" si="51"/>
        <v>2</v>
      </c>
    </row>
    <row r="827" spans="1:25" s="5" customFormat="1" x14ac:dyDescent="0.2">
      <c r="A827" s="3" t="s">
        <v>1737</v>
      </c>
      <c r="B827" s="3" t="s">
        <v>47</v>
      </c>
      <c r="C827" s="3">
        <v>0.123805</v>
      </c>
      <c r="D827" s="3">
        <v>1.62196E-3</v>
      </c>
      <c r="E827" s="3">
        <v>2</v>
      </c>
      <c r="F827" s="3" t="s">
        <v>1738</v>
      </c>
      <c r="G827" s="3" t="s">
        <v>1739</v>
      </c>
      <c r="H827" s="3">
        <v>2</v>
      </c>
      <c r="I827" s="3">
        <v>1723.9272000000001</v>
      </c>
      <c r="J827" s="3">
        <v>0</v>
      </c>
      <c r="K827" s="3">
        <v>0</v>
      </c>
      <c r="L827" s="3">
        <v>110594.84375</v>
      </c>
      <c r="M827" s="3">
        <v>243992.609375</v>
      </c>
      <c r="N827" s="3">
        <v>0</v>
      </c>
      <c r="O827" s="3">
        <v>0</v>
      </c>
      <c r="P827" s="3">
        <v>0</v>
      </c>
      <c r="Q827" s="3">
        <v>72567.6484375</v>
      </c>
      <c r="R827" s="3">
        <v>7.1310000000000004E-4</v>
      </c>
      <c r="S827" s="3">
        <v>3.3250000000000002E-2</v>
      </c>
      <c r="T827" s="3">
        <v>1.93</v>
      </c>
      <c r="U827" s="3">
        <v>37.08</v>
      </c>
      <c r="V827" s="5">
        <f t="shared" si="48"/>
        <v>5</v>
      </c>
      <c r="W827" s="5">
        <f t="shared" si="49"/>
        <v>2</v>
      </c>
      <c r="X827" s="5">
        <f t="shared" si="50"/>
        <v>1</v>
      </c>
      <c r="Y827" s="5">
        <f t="shared" si="51"/>
        <v>2</v>
      </c>
    </row>
    <row r="828" spans="1:25" s="5" customFormat="1" x14ac:dyDescent="0.2">
      <c r="A828" s="3" t="s">
        <v>1740</v>
      </c>
      <c r="B828" s="3" t="s">
        <v>693</v>
      </c>
      <c r="C828" s="3">
        <v>0.13236000000000001</v>
      </c>
      <c r="D828" s="3">
        <v>1.62196E-3</v>
      </c>
      <c r="E828" s="3">
        <v>1</v>
      </c>
      <c r="F828" s="3" t="s">
        <v>438</v>
      </c>
      <c r="G828" s="3" t="s">
        <v>439</v>
      </c>
      <c r="H828" s="3">
        <v>2</v>
      </c>
      <c r="I828" s="3">
        <v>1758.92409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7.1310000000000004E-4</v>
      </c>
      <c r="S828" s="3">
        <v>3.6819999999999999E-2</v>
      </c>
      <c r="T828" s="3">
        <v>1.93</v>
      </c>
      <c r="U828" s="3" t="s">
        <v>45</v>
      </c>
      <c r="V828" s="5">
        <f t="shared" si="48"/>
        <v>8</v>
      </c>
      <c r="W828" s="5">
        <f t="shared" si="49"/>
        <v>3</v>
      </c>
      <c r="X828" s="5">
        <f t="shared" si="50"/>
        <v>3</v>
      </c>
      <c r="Y828" s="5">
        <f t="shared" si="51"/>
        <v>2</v>
      </c>
    </row>
    <row r="829" spans="1:25" s="5" customFormat="1" x14ac:dyDescent="0.2">
      <c r="A829" s="3" t="s">
        <v>1741</v>
      </c>
      <c r="B829" s="3" t="s">
        <v>38</v>
      </c>
      <c r="C829" s="3">
        <v>0.118187</v>
      </c>
      <c r="D829" s="3">
        <v>1.62196E-3</v>
      </c>
      <c r="E829" s="3">
        <v>1</v>
      </c>
      <c r="F829" s="3" t="s">
        <v>1629</v>
      </c>
      <c r="G829" s="3" t="s">
        <v>1630</v>
      </c>
      <c r="H829" s="3">
        <v>1</v>
      </c>
      <c r="I829" s="3">
        <v>3051.5131999999999</v>
      </c>
      <c r="J829" s="3">
        <v>0</v>
      </c>
      <c r="K829" s="3">
        <v>0</v>
      </c>
      <c r="L829" s="3">
        <v>258873.90625</v>
      </c>
      <c r="M829" s="3">
        <v>182516.953125</v>
      </c>
      <c r="N829" s="3">
        <v>148715.328125</v>
      </c>
      <c r="O829" s="3">
        <v>193117.4375</v>
      </c>
      <c r="P829" s="3">
        <v>0</v>
      </c>
      <c r="Q829" s="3">
        <v>175274.9375</v>
      </c>
      <c r="R829" s="3">
        <v>4.9859999999999998E-4</v>
      </c>
      <c r="S829" s="3">
        <v>3.091E-2</v>
      </c>
      <c r="T829" s="3">
        <v>2.06</v>
      </c>
      <c r="U829" s="3">
        <v>56.24</v>
      </c>
      <c r="V829" s="5">
        <f t="shared" si="48"/>
        <v>3</v>
      </c>
      <c r="W829" s="5">
        <f t="shared" si="49"/>
        <v>1</v>
      </c>
      <c r="X829" s="5">
        <f t="shared" si="50"/>
        <v>0</v>
      </c>
      <c r="Y829" s="5">
        <f t="shared" si="51"/>
        <v>2</v>
      </c>
    </row>
    <row r="830" spans="1:25" s="5" customFormat="1" x14ac:dyDescent="0.2">
      <c r="A830" s="3" t="s">
        <v>1742</v>
      </c>
      <c r="B830" s="3" t="s">
        <v>26</v>
      </c>
      <c r="C830" s="3">
        <v>0.134412</v>
      </c>
      <c r="D830" s="3">
        <v>1.62196E-3</v>
      </c>
      <c r="E830" s="3">
        <v>1</v>
      </c>
      <c r="F830" s="3" t="s">
        <v>1743</v>
      </c>
      <c r="G830" s="3" t="s">
        <v>681</v>
      </c>
      <c r="H830" s="3">
        <v>1</v>
      </c>
      <c r="I830" s="3">
        <v>1688.8900799999999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7.1310000000000004E-4</v>
      </c>
      <c r="S830" s="3">
        <v>3.771E-2</v>
      </c>
      <c r="T830" s="3">
        <v>1.17</v>
      </c>
      <c r="U830" s="3" t="s">
        <v>45</v>
      </c>
      <c r="V830" s="5">
        <f t="shared" si="48"/>
        <v>8</v>
      </c>
      <c r="W830" s="5">
        <f t="shared" si="49"/>
        <v>3</v>
      </c>
      <c r="X830" s="5">
        <f t="shared" si="50"/>
        <v>3</v>
      </c>
      <c r="Y830" s="5">
        <f t="shared" si="51"/>
        <v>2</v>
      </c>
    </row>
    <row r="831" spans="1:25" s="5" customFormat="1" x14ac:dyDescent="0.2">
      <c r="A831" s="3" t="s">
        <v>1744</v>
      </c>
      <c r="B831" s="3" t="s">
        <v>115</v>
      </c>
      <c r="C831" s="3">
        <v>0.11941499999999999</v>
      </c>
      <c r="D831" s="3">
        <v>1.62196E-3</v>
      </c>
      <c r="E831" s="3">
        <v>1</v>
      </c>
      <c r="F831" s="3" t="s">
        <v>1745</v>
      </c>
      <c r="G831" s="3" t="s">
        <v>1035</v>
      </c>
      <c r="H831" s="3">
        <v>2</v>
      </c>
      <c r="I831" s="3">
        <v>1638.8744300000001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4.9859999999999998E-4</v>
      </c>
      <c r="S831" s="3">
        <v>3.1309999999999998E-2</v>
      </c>
      <c r="T831" s="3">
        <v>2.35</v>
      </c>
      <c r="U831" s="3" t="s">
        <v>45</v>
      </c>
      <c r="V831" s="5">
        <f t="shared" si="48"/>
        <v>8</v>
      </c>
      <c r="W831" s="5">
        <f t="shared" si="49"/>
        <v>3</v>
      </c>
      <c r="X831" s="5">
        <f t="shared" si="50"/>
        <v>3</v>
      </c>
      <c r="Y831" s="5">
        <f t="shared" si="51"/>
        <v>2</v>
      </c>
    </row>
    <row r="832" spans="1:25" s="5" customFormat="1" x14ac:dyDescent="0.2">
      <c r="A832" s="3" t="s">
        <v>1746</v>
      </c>
      <c r="B832" s="3" t="s">
        <v>157</v>
      </c>
      <c r="C832" s="3">
        <v>0.13304099999999999</v>
      </c>
      <c r="D832" s="3">
        <v>1.62196E-3</v>
      </c>
      <c r="E832" s="3">
        <v>1</v>
      </c>
      <c r="F832" s="3" t="s">
        <v>1747</v>
      </c>
      <c r="G832" s="3" t="s">
        <v>1748</v>
      </c>
      <c r="H832" s="3">
        <v>1</v>
      </c>
      <c r="I832" s="3">
        <v>2541.2190799999998</v>
      </c>
      <c r="J832" s="3">
        <v>79823.390625</v>
      </c>
      <c r="K832" s="3">
        <v>302045.15625</v>
      </c>
      <c r="L832" s="3">
        <v>0</v>
      </c>
      <c r="M832" s="3">
        <v>48953.13671875</v>
      </c>
      <c r="N832" s="3">
        <v>124245.65625</v>
      </c>
      <c r="O832" s="3">
        <v>0</v>
      </c>
      <c r="P832" s="3">
        <v>76006.3671875</v>
      </c>
      <c r="Q832" s="3">
        <v>0</v>
      </c>
      <c r="R832" s="3">
        <v>7.1310000000000004E-4</v>
      </c>
      <c r="S832" s="3">
        <v>3.6999999999999998E-2</v>
      </c>
      <c r="T832" s="3">
        <v>1.1299999999999999</v>
      </c>
      <c r="U832" s="3">
        <v>47.4</v>
      </c>
      <c r="V832" s="5">
        <f t="shared" si="48"/>
        <v>3</v>
      </c>
      <c r="W832" s="5">
        <f t="shared" si="49"/>
        <v>2</v>
      </c>
      <c r="X832" s="5">
        <f t="shared" si="50"/>
        <v>1</v>
      </c>
      <c r="Y832" s="5">
        <f t="shared" si="51"/>
        <v>0</v>
      </c>
    </row>
    <row r="833" spans="1:25" s="5" customFormat="1" x14ac:dyDescent="0.2">
      <c r="A833" s="3" t="s">
        <v>1749</v>
      </c>
      <c r="B833" s="3" t="s">
        <v>42</v>
      </c>
      <c r="C833" s="3">
        <v>0.14002600000000001</v>
      </c>
      <c r="D833" s="3">
        <v>1.62196E-3</v>
      </c>
      <c r="E833" s="3">
        <v>4</v>
      </c>
      <c r="F833" s="3" t="s">
        <v>619</v>
      </c>
      <c r="G833" s="3" t="s">
        <v>620</v>
      </c>
      <c r="H833" s="3">
        <v>0</v>
      </c>
      <c r="I833" s="3">
        <v>1365.7082600000001</v>
      </c>
      <c r="J833" s="3">
        <v>0</v>
      </c>
      <c r="K833" s="3">
        <v>0</v>
      </c>
      <c r="L833" s="3">
        <v>109654.109375</v>
      </c>
      <c r="M833" s="3">
        <v>167631.90625</v>
      </c>
      <c r="N833" s="3">
        <v>125059.90625</v>
      </c>
      <c r="O833" s="3">
        <v>160355.109375</v>
      </c>
      <c r="P833" s="3">
        <v>198324.640625</v>
      </c>
      <c r="Q833" s="3">
        <v>243884</v>
      </c>
      <c r="R833" s="3">
        <v>7.1310000000000004E-4</v>
      </c>
      <c r="S833" s="3">
        <v>3.986E-2</v>
      </c>
      <c r="T833" s="3">
        <v>1.27</v>
      </c>
      <c r="U833" s="3">
        <v>46.97</v>
      </c>
      <c r="V833" s="5">
        <f t="shared" si="48"/>
        <v>2</v>
      </c>
      <c r="W833" s="5">
        <f t="shared" si="49"/>
        <v>0</v>
      </c>
      <c r="X833" s="5">
        <f t="shared" si="50"/>
        <v>0</v>
      </c>
      <c r="Y833" s="5">
        <f t="shared" si="51"/>
        <v>2</v>
      </c>
    </row>
    <row r="834" spans="1:25" s="5" customFormat="1" x14ac:dyDescent="0.2">
      <c r="A834" s="3" t="s">
        <v>1750</v>
      </c>
      <c r="B834" s="3" t="s">
        <v>34</v>
      </c>
      <c r="C834" s="3">
        <v>0.13236000000000001</v>
      </c>
      <c r="D834" s="3">
        <v>1.62196E-3</v>
      </c>
      <c r="E834" s="3">
        <v>9</v>
      </c>
      <c r="F834" s="3" t="s">
        <v>315</v>
      </c>
      <c r="G834" s="3" t="s">
        <v>316</v>
      </c>
      <c r="H834" s="3">
        <v>1</v>
      </c>
      <c r="I834" s="3">
        <v>1587.79881</v>
      </c>
      <c r="J834" s="3">
        <v>0</v>
      </c>
      <c r="K834" s="3">
        <v>0</v>
      </c>
      <c r="L834" s="3">
        <v>1193557.90625</v>
      </c>
      <c r="M834" s="3">
        <v>1771584.75</v>
      </c>
      <c r="N834" s="3">
        <v>1408771</v>
      </c>
      <c r="O834" s="3">
        <v>397479.6015625</v>
      </c>
      <c r="P834" s="3">
        <v>411677.59375</v>
      </c>
      <c r="Q834" s="3">
        <v>410676.0546875</v>
      </c>
      <c r="R834" s="3">
        <v>7.1310000000000004E-4</v>
      </c>
      <c r="S834" s="3">
        <v>3.6819999999999999E-2</v>
      </c>
      <c r="T834" s="3">
        <v>2.1800000000000002</v>
      </c>
      <c r="U834" s="3">
        <v>41.37</v>
      </c>
      <c r="V834" s="5">
        <f t="shared" si="48"/>
        <v>2</v>
      </c>
      <c r="W834" s="5">
        <f t="shared" si="49"/>
        <v>0</v>
      </c>
      <c r="X834" s="5">
        <f t="shared" si="50"/>
        <v>0</v>
      </c>
      <c r="Y834" s="5">
        <f t="shared" si="51"/>
        <v>2</v>
      </c>
    </row>
    <row r="835" spans="1:25" s="5" customFormat="1" x14ac:dyDescent="0.2">
      <c r="A835" s="3" t="s">
        <v>1751</v>
      </c>
      <c r="B835" s="3" t="s">
        <v>38</v>
      </c>
      <c r="C835" s="3">
        <v>0.13719200000000001</v>
      </c>
      <c r="D835" s="3">
        <v>1.62196E-3</v>
      </c>
      <c r="E835" s="3">
        <v>1</v>
      </c>
      <c r="F835" s="3" t="s">
        <v>442</v>
      </c>
      <c r="G835" s="3" t="s">
        <v>443</v>
      </c>
      <c r="H835" s="3">
        <v>2</v>
      </c>
      <c r="I835" s="3">
        <v>2934.5002800000002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7.1310000000000004E-4</v>
      </c>
      <c r="S835" s="3">
        <v>3.8800000000000001E-2</v>
      </c>
      <c r="T835" s="3">
        <v>2.66</v>
      </c>
      <c r="U835" s="3" t="s">
        <v>45</v>
      </c>
      <c r="V835" s="5">
        <f t="shared" si="48"/>
        <v>8</v>
      </c>
      <c r="W835" s="5">
        <f t="shared" si="49"/>
        <v>3</v>
      </c>
      <c r="X835" s="5">
        <f t="shared" si="50"/>
        <v>3</v>
      </c>
      <c r="Y835" s="5">
        <f t="shared" si="51"/>
        <v>2</v>
      </c>
    </row>
    <row r="836" spans="1:25" s="5" customFormat="1" x14ac:dyDescent="0.2">
      <c r="A836" s="3" t="s">
        <v>122</v>
      </c>
      <c r="B836" s="3" t="s">
        <v>1752</v>
      </c>
      <c r="C836" s="3">
        <v>0.138602</v>
      </c>
      <c r="D836" s="3">
        <v>1.62196E-3</v>
      </c>
      <c r="E836" s="3">
        <v>1</v>
      </c>
      <c r="F836" s="3" t="s">
        <v>123</v>
      </c>
      <c r="G836" s="3" t="s">
        <v>124</v>
      </c>
      <c r="H836" s="3">
        <v>3</v>
      </c>
      <c r="I836" s="3">
        <v>3345.6426700000002</v>
      </c>
      <c r="J836" s="3">
        <v>0</v>
      </c>
      <c r="K836" s="3">
        <v>0</v>
      </c>
      <c r="L836" s="3">
        <v>104884.7578125</v>
      </c>
      <c r="M836" s="3">
        <v>0</v>
      </c>
      <c r="N836" s="3">
        <v>0</v>
      </c>
      <c r="O836" s="3">
        <v>0</v>
      </c>
      <c r="P836" s="3">
        <v>0</v>
      </c>
      <c r="Q836" s="3">
        <v>33364.98046875</v>
      </c>
      <c r="R836" s="3">
        <v>7.1310000000000004E-4</v>
      </c>
      <c r="S836" s="3">
        <v>3.9460000000000002E-2</v>
      </c>
      <c r="T836" s="3">
        <v>3.28</v>
      </c>
      <c r="U836" s="3">
        <v>34.1</v>
      </c>
      <c r="V836" s="5">
        <f t="shared" ref="V836:V899" si="52">COUNTIF(J836:Q836,0)</f>
        <v>6</v>
      </c>
      <c r="W836" s="5">
        <f t="shared" ref="W836:W899" si="53">COUNTIF(O836:Q836,0)</f>
        <v>2</v>
      </c>
      <c r="X836" s="5">
        <f t="shared" ref="X836:X899" si="54">COUNTIF(L836:N836,0)</f>
        <v>2</v>
      </c>
      <c r="Y836" s="5">
        <f t="shared" ref="Y836:Y899" si="55">COUNTIF(J836:K836,0)</f>
        <v>2</v>
      </c>
    </row>
    <row r="837" spans="1:25" s="5" customFormat="1" x14ac:dyDescent="0.2">
      <c r="A837" s="3" t="s">
        <v>1753</v>
      </c>
      <c r="B837" s="3" t="s">
        <v>42</v>
      </c>
      <c r="C837" s="3">
        <v>0.14437700000000001</v>
      </c>
      <c r="D837" s="3">
        <v>2.3899899999999998E-3</v>
      </c>
      <c r="E837" s="3">
        <v>3</v>
      </c>
      <c r="F837" s="3" t="s">
        <v>1754</v>
      </c>
      <c r="G837" s="3" t="s">
        <v>1755</v>
      </c>
      <c r="H837" s="3">
        <v>2</v>
      </c>
      <c r="I837" s="3">
        <v>1225.7085400000001</v>
      </c>
      <c r="J837" s="3">
        <v>9556.25390625</v>
      </c>
      <c r="K837" s="3">
        <v>10660.748046875</v>
      </c>
      <c r="L837" s="3">
        <v>144852.1796875</v>
      </c>
      <c r="M837" s="3">
        <v>193455.125</v>
      </c>
      <c r="N837" s="3">
        <v>176769.0078125</v>
      </c>
      <c r="O837" s="3">
        <v>50985.9375</v>
      </c>
      <c r="P837" s="3">
        <v>73985.3515625</v>
      </c>
      <c r="Q837" s="3">
        <v>80755.056640625</v>
      </c>
      <c r="R837" s="3">
        <v>9.3590000000000003E-4</v>
      </c>
      <c r="S837" s="3">
        <v>4.1770000000000002E-2</v>
      </c>
      <c r="T837" s="3">
        <v>1.99</v>
      </c>
      <c r="U837" s="3">
        <v>16.239999999999998</v>
      </c>
      <c r="V837" s="5">
        <f t="shared" si="52"/>
        <v>0</v>
      </c>
      <c r="W837" s="5">
        <f t="shared" si="53"/>
        <v>0</v>
      </c>
      <c r="X837" s="5">
        <f t="shared" si="54"/>
        <v>0</v>
      </c>
      <c r="Y837" s="5">
        <f t="shared" si="55"/>
        <v>0</v>
      </c>
    </row>
    <row r="838" spans="1:25" s="5" customFormat="1" x14ac:dyDescent="0.2">
      <c r="A838" s="3" t="s">
        <v>1756</v>
      </c>
      <c r="B838" s="3" t="s">
        <v>34</v>
      </c>
      <c r="C838" s="3">
        <v>0.14585500000000001</v>
      </c>
      <c r="D838" s="3">
        <v>2.3899899999999998E-3</v>
      </c>
      <c r="E838" s="3">
        <v>3</v>
      </c>
      <c r="F838" s="3" t="s">
        <v>1757</v>
      </c>
      <c r="G838" s="3" t="s">
        <v>1758</v>
      </c>
      <c r="H838" s="3">
        <v>2</v>
      </c>
      <c r="I838" s="3">
        <v>1520.7889700000001</v>
      </c>
      <c r="J838" s="3">
        <v>0</v>
      </c>
      <c r="K838" s="3">
        <v>0</v>
      </c>
      <c r="L838" s="3">
        <v>113408.796875</v>
      </c>
      <c r="M838" s="3">
        <v>172484.71875</v>
      </c>
      <c r="N838" s="3">
        <v>148962.15625</v>
      </c>
      <c r="O838" s="3">
        <v>0</v>
      </c>
      <c r="P838" s="3">
        <v>0</v>
      </c>
      <c r="Q838" s="3">
        <v>0</v>
      </c>
      <c r="R838" s="3">
        <v>9.3590000000000003E-4</v>
      </c>
      <c r="S838" s="3">
        <v>4.2529999999999998E-2</v>
      </c>
      <c r="T838" s="3">
        <v>2.85</v>
      </c>
      <c r="U838" s="3">
        <v>38.229999999999997</v>
      </c>
      <c r="V838" s="5">
        <f t="shared" si="52"/>
        <v>5</v>
      </c>
      <c r="W838" s="5">
        <f t="shared" si="53"/>
        <v>3</v>
      </c>
      <c r="X838" s="5">
        <f t="shared" si="54"/>
        <v>0</v>
      </c>
      <c r="Y838" s="5">
        <f t="shared" si="55"/>
        <v>2</v>
      </c>
    </row>
    <row r="839" spans="1:25" s="5" customFormat="1" x14ac:dyDescent="0.2">
      <c r="A839" s="3" t="s">
        <v>553</v>
      </c>
      <c r="B839" s="3" t="s">
        <v>546</v>
      </c>
      <c r="C839" s="3">
        <v>0.15267900000000001</v>
      </c>
      <c r="D839" s="3">
        <v>2.3899899999999998E-3</v>
      </c>
      <c r="E839" s="3">
        <v>2</v>
      </c>
      <c r="F839" s="3" t="s">
        <v>547</v>
      </c>
      <c r="G839" s="3" t="s">
        <v>548</v>
      </c>
      <c r="H839" s="3">
        <v>1</v>
      </c>
      <c r="I839" s="3">
        <v>1475.75965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1.1609999999999999E-3</v>
      </c>
      <c r="S839" s="3">
        <v>4.5560000000000003E-2</v>
      </c>
      <c r="T839" s="3">
        <v>1.92</v>
      </c>
      <c r="U839" s="3" t="s">
        <v>45</v>
      </c>
      <c r="V839" s="5">
        <f t="shared" si="52"/>
        <v>8</v>
      </c>
      <c r="W839" s="5">
        <f t="shared" si="53"/>
        <v>3</v>
      </c>
      <c r="X839" s="5">
        <f t="shared" si="54"/>
        <v>3</v>
      </c>
      <c r="Y839" s="5">
        <f t="shared" si="55"/>
        <v>2</v>
      </c>
    </row>
    <row r="840" spans="1:25" s="5" customFormat="1" x14ac:dyDescent="0.2">
      <c r="A840" s="3" t="s">
        <v>1759</v>
      </c>
      <c r="B840" s="3" t="s">
        <v>240</v>
      </c>
      <c r="C840" s="3">
        <v>0.14364299999999999</v>
      </c>
      <c r="D840" s="3">
        <v>2.3899899999999998E-3</v>
      </c>
      <c r="E840" s="3">
        <v>1</v>
      </c>
      <c r="F840" s="3" t="s">
        <v>1760</v>
      </c>
      <c r="G840" s="3" t="s">
        <v>364</v>
      </c>
      <c r="H840" s="3">
        <v>2</v>
      </c>
      <c r="I840" s="3">
        <v>2789.4436799999999</v>
      </c>
      <c r="J840" s="3">
        <v>0</v>
      </c>
      <c r="K840" s="3">
        <v>0</v>
      </c>
      <c r="L840" s="3">
        <v>0</v>
      </c>
      <c r="M840" s="3">
        <v>182828.28125</v>
      </c>
      <c r="N840" s="3">
        <v>315502.9375</v>
      </c>
      <c r="O840" s="3">
        <v>98747.84375</v>
      </c>
      <c r="P840" s="3">
        <v>0</v>
      </c>
      <c r="Q840" s="3">
        <v>0</v>
      </c>
      <c r="R840" s="3">
        <v>9.3590000000000003E-4</v>
      </c>
      <c r="S840" s="3">
        <v>4.1570000000000003E-2</v>
      </c>
      <c r="T840" s="3">
        <v>2.35</v>
      </c>
      <c r="U840" s="3">
        <v>77.489999999999995</v>
      </c>
      <c r="V840" s="5">
        <f t="shared" si="52"/>
        <v>5</v>
      </c>
      <c r="W840" s="5">
        <f t="shared" si="53"/>
        <v>2</v>
      </c>
      <c r="X840" s="5">
        <f t="shared" si="54"/>
        <v>1</v>
      </c>
      <c r="Y840" s="5">
        <f t="shared" si="55"/>
        <v>2</v>
      </c>
    </row>
    <row r="841" spans="1:25" s="5" customFormat="1" x14ac:dyDescent="0.2">
      <c r="A841" s="3" t="s">
        <v>1761</v>
      </c>
      <c r="B841" s="3" t="s">
        <v>38</v>
      </c>
      <c r="C841" s="3">
        <v>0.14585500000000001</v>
      </c>
      <c r="D841" s="3">
        <v>2.3899899999999998E-3</v>
      </c>
      <c r="E841" s="3">
        <v>1</v>
      </c>
      <c r="F841" s="3" t="s">
        <v>1762</v>
      </c>
      <c r="G841" s="3" t="s">
        <v>1763</v>
      </c>
      <c r="H841" s="3">
        <v>1</v>
      </c>
      <c r="I841" s="3">
        <v>4518.2398199999998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9.3590000000000003E-4</v>
      </c>
      <c r="S841" s="3">
        <v>4.2479999999999997E-2</v>
      </c>
      <c r="T841" s="3">
        <v>1.58</v>
      </c>
      <c r="U841" s="3" t="s">
        <v>45</v>
      </c>
      <c r="V841" s="5">
        <f t="shared" si="52"/>
        <v>8</v>
      </c>
      <c r="W841" s="5">
        <f t="shared" si="53"/>
        <v>3</v>
      </c>
      <c r="X841" s="5">
        <f t="shared" si="54"/>
        <v>3</v>
      </c>
      <c r="Y841" s="5">
        <f t="shared" si="55"/>
        <v>2</v>
      </c>
    </row>
    <row r="842" spans="1:25" s="5" customFormat="1" x14ac:dyDescent="0.2">
      <c r="A842" s="3" t="s">
        <v>1764</v>
      </c>
      <c r="B842" s="3" t="s">
        <v>26</v>
      </c>
      <c r="C842" s="3">
        <v>0.15423400000000001</v>
      </c>
      <c r="D842" s="3">
        <v>2.3899899999999998E-3</v>
      </c>
      <c r="E842" s="3">
        <v>1</v>
      </c>
      <c r="F842" s="3" t="s">
        <v>1765</v>
      </c>
      <c r="G842" s="3" t="s">
        <v>1766</v>
      </c>
      <c r="H842" s="3">
        <v>2</v>
      </c>
      <c r="I842" s="3">
        <v>2381.1765500000001</v>
      </c>
      <c r="J842" s="3">
        <v>0</v>
      </c>
      <c r="K842" s="3">
        <v>0</v>
      </c>
      <c r="L842" s="3">
        <v>0</v>
      </c>
      <c r="M842" s="3">
        <v>81783.7578125</v>
      </c>
      <c r="N842" s="3">
        <v>112724.15625</v>
      </c>
      <c r="O842" s="3">
        <v>0</v>
      </c>
      <c r="P842" s="3">
        <v>0</v>
      </c>
      <c r="Q842" s="3">
        <v>95731.0234375</v>
      </c>
      <c r="R842" s="3">
        <v>1.1609999999999999E-3</v>
      </c>
      <c r="S842" s="3">
        <v>4.6510000000000003E-2</v>
      </c>
      <c r="T842" s="3">
        <v>2.0699999999999998</v>
      </c>
      <c r="U842" s="3">
        <v>55.33</v>
      </c>
      <c r="V842" s="5">
        <f t="shared" si="52"/>
        <v>5</v>
      </c>
      <c r="W842" s="5">
        <f t="shared" si="53"/>
        <v>2</v>
      </c>
      <c r="X842" s="5">
        <f t="shared" si="54"/>
        <v>1</v>
      </c>
      <c r="Y842" s="5">
        <f t="shared" si="55"/>
        <v>2</v>
      </c>
    </row>
    <row r="843" spans="1:25" s="5" customFormat="1" x14ac:dyDescent="0.2">
      <c r="A843" s="3" t="s">
        <v>1767</v>
      </c>
      <c r="B843" s="3" t="s">
        <v>60</v>
      </c>
      <c r="C843" s="3">
        <v>0.14437700000000001</v>
      </c>
      <c r="D843" s="3">
        <v>2.3899899999999998E-3</v>
      </c>
      <c r="E843" s="3">
        <v>1</v>
      </c>
      <c r="F843" s="3" t="s">
        <v>1768</v>
      </c>
      <c r="G843" s="3" t="s">
        <v>1769</v>
      </c>
      <c r="H843" s="3">
        <v>3</v>
      </c>
      <c r="I843" s="3">
        <v>2979.5257700000002</v>
      </c>
      <c r="J843" s="3">
        <v>0</v>
      </c>
      <c r="K843" s="3">
        <v>0</v>
      </c>
      <c r="L843" s="3">
        <v>398343.125</v>
      </c>
      <c r="M843" s="3">
        <v>426736.375</v>
      </c>
      <c r="N843" s="3">
        <v>354019.875</v>
      </c>
      <c r="O843" s="3">
        <v>0</v>
      </c>
      <c r="P843" s="3">
        <v>63944.140625</v>
      </c>
      <c r="Q843" s="3">
        <v>0</v>
      </c>
      <c r="R843" s="3">
        <v>9.3590000000000003E-4</v>
      </c>
      <c r="S843" s="3">
        <v>4.2009999999999999E-2</v>
      </c>
      <c r="T843" s="3">
        <v>3.4</v>
      </c>
      <c r="U843" s="3">
        <v>52.32</v>
      </c>
      <c r="V843" s="5">
        <f t="shared" si="52"/>
        <v>4</v>
      </c>
      <c r="W843" s="5">
        <f t="shared" si="53"/>
        <v>2</v>
      </c>
      <c r="X843" s="5">
        <f t="shared" si="54"/>
        <v>0</v>
      </c>
      <c r="Y843" s="5">
        <f t="shared" si="55"/>
        <v>2</v>
      </c>
    </row>
    <row r="844" spans="1:25" s="5" customFormat="1" x14ac:dyDescent="0.2">
      <c r="A844" s="3" t="s">
        <v>1770</v>
      </c>
      <c r="B844" s="3" t="s">
        <v>1771</v>
      </c>
      <c r="C844" s="3">
        <v>0.15113799999999999</v>
      </c>
      <c r="D844" s="3">
        <v>2.3899899999999998E-3</v>
      </c>
      <c r="E844" s="3">
        <v>1</v>
      </c>
      <c r="F844" s="3" t="s">
        <v>1772</v>
      </c>
      <c r="G844" s="3" t="s">
        <v>443</v>
      </c>
      <c r="H844" s="3">
        <v>1</v>
      </c>
      <c r="I844" s="3">
        <v>3101.5360599999999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1.1609999999999999E-3</v>
      </c>
      <c r="S844" s="3">
        <v>4.514E-2</v>
      </c>
      <c r="T844" s="3">
        <v>2.0499999999999998</v>
      </c>
      <c r="U844" s="3" t="s">
        <v>45</v>
      </c>
      <c r="V844" s="5">
        <f t="shared" si="52"/>
        <v>8</v>
      </c>
      <c r="W844" s="5">
        <f t="shared" si="53"/>
        <v>3</v>
      </c>
      <c r="X844" s="5">
        <f t="shared" si="54"/>
        <v>3</v>
      </c>
      <c r="Y844" s="5">
        <f t="shared" si="55"/>
        <v>2</v>
      </c>
    </row>
    <row r="845" spans="1:25" s="5" customFormat="1" x14ac:dyDescent="0.2">
      <c r="A845" s="3" t="s">
        <v>1773</v>
      </c>
      <c r="B845" s="3" t="s">
        <v>47</v>
      </c>
      <c r="C845" s="3">
        <v>0.14734700000000001</v>
      </c>
      <c r="D845" s="3">
        <v>2.3899899999999998E-3</v>
      </c>
      <c r="E845" s="3">
        <v>1</v>
      </c>
      <c r="F845" s="3" t="s">
        <v>1774</v>
      </c>
      <c r="G845" s="3" t="s">
        <v>1775</v>
      </c>
      <c r="H845" s="3">
        <v>2</v>
      </c>
      <c r="I845" s="3">
        <v>1916.96471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9.3590000000000003E-4</v>
      </c>
      <c r="S845" s="3">
        <v>4.3189999999999999E-2</v>
      </c>
      <c r="T845" s="3">
        <v>1.62</v>
      </c>
      <c r="U845" s="3" t="s">
        <v>45</v>
      </c>
      <c r="V845" s="5">
        <f t="shared" si="52"/>
        <v>8</v>
      </c>
      <c r="W845" s="5">
        <f t="shared" si="53"/>
        <v>3</v>
      </c>
      <c r="X845" s="5">
        <f t="shared" si="54"/>
        <v>3</v>
      </c>
      <c r="Y845" s="5">
        <f t="shared" si="55"/>
        <v>2</v>
      </c>
    </row>
    <row r="846" spans="1:25" s="5" customFormat="1" x14ac:dyDescent="0.2">
      <c r="A846" s="3" t="s">
        <v>1776</v>
      </c>
      <c r="B846" s="3" t="s">
        <v>240</v>
      </c>
      <c r="C846" s="3">
        <v>0.15423400000000001</v>
      </c>
      <c r="D846" s="3">
        <v>2.3899899999999998E-3</v>
      </c>
      <c r="E846" s="3">
        <v>1</v>
      </c>
      <c r="F846" s="3" t="s">
        <v>1777</v>
      </c>
      <c r="G846" s="3" t="s">
        <v>1778</v>
      </c>
      <c r="H846" s="3">
        <v>1</v>
      </c>
      <c r="I846" s="3">
        <v>2919.4669199999998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1.1609999999999999E-3</v>
      </c>
      <c r="S846" s="3">
        <v>4.65E-2</v>
      </c>
      <c r="T846" s="3">
        <v>1.21</v>
      </c>
      <c r="U846" s="3" t="s">
        <v>45</v>
      </c>
      <c r="V846" s="5">
        <f t="shared" si="52"/>
        <v>8</v>
      </c>
      <c r="W846" s="5">
        <f t="shared" si="53"/>
        <v>3</v>
      </c>
      <c r="X846" s="5">
        <f t="shared" si="54"/>
        <v>3</v>
      </c>
      <c r="Y846" s="5">
        <f t="shared" si="55"/>
        <v>2</v>
      </c>
    </row>
    <row r="847" spans="1:25" s="5" customFormat="1" x14ac:dyDescent="0.2">
      <c r="A847" s="3" t="s">
        <v>1779</v>
      </c>
      <c r="B847" s="3" t="s">
        <v>157</v>
      </c>
      <c r="C847" s="3">
        <v>0.14809800000000001</v>
      </c>
      <c r="D847" s="3">
        <v>2.3899899999999998E-3</v>
      </c>
      <c r="E847" s="3">
        <v>1</v>
      </c>
      <c r="F847" s="3" t="s">
        <v>438</v>
      </c>
      <c r="G847" s="3" t="s">
        <v>439</v>
      </c>
      <c r="H847" s="3">
        <v>1</v>
      </c>
      <c r="I847" s="3">
        <v>1460.7236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9.3590000000000003E-4</v>
      </c>
      <c r="S847" s="3">
        <v>4.3729999999999998E-2</v>
      </c>
      <c r="T847" s="3">
        <v>1.33</v>
      </c>
      <c r="U847" s="3" t="s">
        <v>45</v>
      </c>
      <c r="V847" s="5">
        <f t="shared" si="52"/>
        <v>8</v>
      </c>
      <c r="W847" s="5">
        <f t="shared" si="53"/>
        <v>3</v>
      </c>
      <c r="X847" s="5">
        <f t="shared" si="54"/>
        <v>3</v>
      </c>
      <c r="Y847" s="5">
        <f t="shared" si="55"/>
        <v>2</v>
      </c>
    </row>
    <row r="848" spans="1:25" s="5" customFormat="1" x14ac:dyDescent="0.2">
      <c r="A848" s="3" t="s">
        <v>857</v>
      </c>
      <c r="B848" s="3" t="s">
        <v>1780</v>
      </c>
      <c r="C848" s="3">
        <v>0.15501699999999999</v>
      </c>
      <c r="D848" s="3">
        <v>2.3899899999999998E-3</v>
      </c>
      <c r="E848" s="3">
        <v>3</v>
      </c>
      <c r="F848" s="3" t="s">
        <v>660</v>
      </c>
      <c r="G848" s="3" t="s">
        <v>661</v>
      </c>
      <c r="H848" s="3">
        <v>1</v>
      </c>
      <c r="I848" s="3">
        <v>2203.93579</v>
      </c>
      <c r="J848" s="3">
        <v>0</v>
      </c>
      <c r="K848" s="3">
        <v>0</v>
      </c>
      <c r="L848" s="3">
        <v>100295.546875</v>
      </c>
      <c r="M848" s="3">
        <v>74639.8125</v>
      </c>
      <c r="N848" s="3">
        <v>93339.7421875</v>
      </c>
      <c r="O848" s="3">
        <v>45985.0703125</v>
      </c>
      <c r="P848" s="3">
        <v>57677.796875</v>
      </c>
      <c r="Q848" s="3">
        <v>72591.703125</v>
      </c>
      <c r="R848" s="3">
        <v>1.1609999999999999E-3</v>
      </c>
      <c r="S848" s="3">
        <v>4.691E-2</v>
      </c>
      <c r="T848" s="3">
        <v>1.89</v>
      </c>
      <c r="U848" s="3">
        <v>45.21</v>
      </c>
      <c r="V848" s="5">
        <f t="shared" si="52"/>
        <v>2</v>
      </c>
      <c r="W848" s="5">
        <f t="shared" si="53"/>
        <v>0</v>
      </c>
      <c r="X848" s="5">
        <f t="shared" si="54"/>
        <v>0</v>
      </c>
      <c r="Y848" s="5">
        <f t="shared" si="55"/>
        <v>2</v>
      </c>
    </row>
    <row r="849" spans="1:25" s="5" customFormat="1" x14ac:dyDescent="0.2">
      <c r="A849" s="3" t="s">
        <v>1781</v>
      </c>
      <c r="B849" s="3" t="s">
        <v>47</v>
      </c>
      <c r="C849" s="3">
        <v>0.15423400000000001</v>
      </c>
      <c r="D849" s="3">
        <v>2.3899899999999998E-3</v>
      </c>
      <c r="E849" s="3">
        <v>1</v>
      </c>
      <c r="F849" s="3" t="s">
        <v>1782</v>
      </c>
      <c r="G849" s="3" t="s">
        <v>769</v>
      </c>
      <c r="H849" s="3">
        <v>2</v>
      </c>
      <c r="I849" s="3">
        <v>1593.85699</v>
      </c>
      <c r="J849" s="3">
        <v>0</v>
      </c>
      <c r="K849" s="3">
        <v>0</v>
      </c>
      <c r="L849" s="3">
        <v>221123.375</v>
      </c>
      <c r="M849" s="3">
        <v>220052.1875</v>
      </c>
      <c r="N849" s="3">
        <v>139315</v>
      </c>
      <c r="O849" s="3">
        <v>85828.359375</v>
      </c>
      <c r="P849" s="3">
        <v>216087.03125</v>
      </c>
      <c r="Q849" s="3">
        <v>240169.890625</v>
      </c>
      <c r="R849" s="3">
        <v>1.1609999999999999E-3</v>
      </c>
      <c r="S849" s="3">
        <v>4.632E-2</v>
      </c>
      <c r="T849" s="3">
        <v>2.58</v>
      </c>
      <c r="U849" s="3">
        <v>50.32</v>
      </c>
      <c r="V849" s="5">
        <f t="shared" si="52"/>
        <v>2</v>
      </c>
      <c r="W849" s="5">
        <f t="shared" si="53"/>
        <v>0</v>
      </c>
      <c r="X849" s="5">
        <f t="shared" si="54"/>
        <v>0</v>
      </c>
      <c r="Y849" s="5">
        <f t="shared" si="55"/>
        <v>2</v>
      </c>
    </row>
    <row r="850" spans="1:25" s="5" customFormat="1" x14ac:dyDescent="0.2">
      <c r="A850" s="3" t="s">
        <v>1783</v>
      </c>
      <c r="B850" s="3" t="s">
        <v>26</v>
      </c>
      <c r="C850" s="3">
        <v>0.14437700000000001</v>
      </c>
      <c r="D850" s="3">
        <v>2.3899899999999998E-3</v>
      </c>
      <c r="E850" s="3">
        <v>1</v>
      </c>
      <c r="F850" s="3" t="s">
        <v>734</v>
      </c>
      <c r="G850" s="3" t="s">
        <v>735</v>
      </c>
      <c r="H850" s="3">
        <v>1</v>
      </c>
      <c r="I850" s="3">
        <v>2303.0720799999999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9.3590000000000003E-4</v>
      </c>
      <c r="S850" s="3">
        <v>4.1829999999999999E-2</v>
      </c>
      <c r="T850" s="3">
        <v>1.75</v>
      </c>
      <c r="U850" s="3" t="s">
        <v>45</v>
      </c>
      <c r="V850" s="5">
        <f t="shared" si="52"/>
        <v>8</v>
      </c>
      <c r="W850" s="5">
        <f t="shared" si="53"/>
        <v>3</v>
      </c>
      <c r="X850" s="5">
        <f t="shared" si="54"/>
        <v>3</v>
      </c>
      <c r="Y850" s="5">
        <f t="shared" si="55"/>
        <v>2</v>
      </c>
    </row>
    <row r="851" spans="1:25" s="5" customFormat="1" x14ac:dyDescent="0.2">
      <c r="A851" s="3" t="s">
        <v>1603</v>
      </c>
      <c r="B851" s="3" t="s">
        <v>546</v>
      </c>
      <c r="C851" s="3">
        <v>0.155803</v>
      </c>
      <c r="D851" s="3">
        <v>2.3899899999999998E-3</v>
      </c>
      <c r="E851" s="3">
        <v>1</v>
      </c>
      <c r="F851" s="3" t="s">
        <v>497</v>
      </c>
      <c r="G851" s="3" t="s">
        <v>104</v>
      </c>
      <c r="H851" s="3">
        <v>1</v>
      </c>
      <c r="I851" s="3">
        <v>2151.0976900000001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1.1609999999999999E-3</v>
      </c>
      <c r="S851" s="3">
        <v>4.7109999999999999E-2</v>
      </c>
      <c r="T851" s="3">
        <v>1.0900000000000001</v>
      </c>
      <c r="U851" s="3" t="s">
        <v>45</v>
      </c>
      <c r="V851" s="5">
        <f t="shared" si="52"/>
        <v>8</v>
      </c>
      <c r="W851" s="5">
        <f t="shared" si="53"/>
        <v>3</v>
      </c>
      <c r="X851" s="5">
        <f t="shared" si="54"/>
        <v>3</v>
      </c>
      <c r="Y851" s="5">
        <f t="shared" si="55"/>
        <v>2</v>
      </c>
    </row>
    <row r="852" spans="1:25" s="5" customFormat="1" x14ac:dyDescent="0.2">
      <c r="A852" s="3" t="s">
        <v>1784</v>
      </c>
      <c r="B852" s="3" t="s">
        <v>161</v>
      </c>
      <c r="C852" s="3">
        <v>0.16386999999999999</v>
      </c>
      <c r="D852" s="3">
        <v>3.1352900000000002E-3</v>
      </c>
      <c r="E852" s="3">
        <v>1</v>
      </c>
      <c r="F852" s="3" t="s">
        <v>1785</v>
      </c>
      <c r="G852" s="3" t="s">
        <v>246</v>
      </c>
      <c r="H852" s="3">
        <v>1</v>
      </c>
      <c r="I852" s="3">
        <v>2715.14633</v>
      </c>
      <c r="J852" s="3">
        <v>0</v>
      </c>
      <c r="K852" s="3">
        <v>0</v>
      </c>
      <c r="L852" s="3">
        <v>0</v>
      </c>
      <c r="M852" s="3">
        <v>49473.1484375</v>
      </c>
      <c r="N852" s="3">
        <v>91063.90625</v>
      </c>
      <c r="O852" s="3">
        <v>0</v>
      </c>
      <c r="P852" s="3">
        <v>0</v>
      </c>
      <c r="Q852" s="3">
        <v>0</v>
      </c>
      <c r="R852" s="3">
        <v>1.3680000000000001E-3</v>
      </c>
      <c r="S852" s="3">
        <v>5.0799999999999998E-2</v>
      </c>
      <c r="T852" s="3">
        <v>1.65</v>
      </c>
      <c r="U852" s="3">
        <v>35.07</v>
      </c>
      <c r="V852" s="5">
        <f t="shared" si="52"/>
        <v>6</v>
      </c>
      <c r="W852" s="5">
        <f t="shared" si="53"/>
        <v>3</v>
      </c>
      <c r="X852" s="5">
        <f t="shared" si="54"/>
        <v>1</v>
      </c>
      <c r="Y852" s="5">
        <f t="shared" si="55"/>
        <v>2</v>
      </c>
    </row>
    <row r="853" spans="1:25" s="5" customFormat="1" x14ac:dyDescent="0.2">
      <c r="A853" s="3" t="s">
        <v>1786</v>
      </c>
      <c r="B853" s="3" t="s">
        <v>1787</v>
      </c>
      <c r="C853" s="3">
        <v>0.157388</v>
      </c>
      <c r="D853" s="3">
        <v>3.1352900000000002E-3</v>
      </c>
      <c r="E853" s="3">
        <v>1</v>
      </c>
      <c r="F853" s="3" t="s">
        <v>1047</v>
      </c>
      <c r="G853" s="3" t="s">
        <v>1048</v>
      </c>
      <c r="H853" s="3">
        <v>2</v>
      </c>
      <c r="I853" s="3">
        <v>1457.7780700000001</v>
      </c>
      <c r="J853" s="3">
        <v>0</v>
      </c>
      <c r="K853" s="3">
        <v>0</v>
      </c>
      <c r="L853" s="3">
        <v>44845.63671875</v>
      </c>
      <c r="M853" s="3">
        <v>45304.6328125</v>
      </c>
      <c r="N853" s="3">
        <v>54291.34375</v>
      </c>
      <c r="O853" s="3">
        <v>10653.2587890625</v>
      </c>
      <c r="P853" s="3">
        <v>0</v>
      </c>
      <c r="Q853" s="3">
        <v>7281.66015625</v>
      </c>
      <c r="R853" s="3">
        <v>1.3680000000000001E-3</v>
      </c>
      <c r="S853" s="3">
        <v>4.7780000000000003E-2</v>
      </c>
      <c r="T853" s="3">
        <v>1.83</v>
      </c>
      <c r="U853" s="3">
        <v>24.2</v>
      </c>
      <c r="V853" s="5">
        <f t="shared" si="52"/>
        <v>3</v>
      </c>
      <c r="W853" s="5">
        <f t="shared" si="53"/>
        <v>1</v>
      </c>
      <c r="X853" s="5">
        <f t="shared" si="54"/>
        <v>0</v>
      </c>
      <c r="Y853" s="5">
        <f t="shared" si="55"/>
        <v>2</v>
      </c>
    </row>
    <row r="854" spans="1:25" s="5" customFormat="1" x14ac:dyDescent="0.2">
      <c r="A854" s="3" t="s">
        <v>215</v>
      </c>
      <c r="B854" s="3" t="s">
        <v>1788</v>
      </c>
      <c r="C854" s="3">
        <v>0.16059899999999999</v>
      </c>
      <c r="D854" s="3">
        <v>3.1352900000000002E-3</v>
      </c>
      <c r="E854" s="3">
        <v>1</v>
      </c>
      <c r="F854" s="3" t="s">
        <v>216</v>
      </c>
      <c r="G854" s="3" t="s">
        <v>217</v>
      </c>
      <c r="H854" s="3">
        <v>2</v>
      </c>
      <c r="I854" s="3">
        <v>3526.6842000000001</v>
      </c>
      <c r="J854" s="3">
        <v>0</v>
      </c>
      <c r="K854" s="3">
        <v>0</v>
      </c>
      <c r="L854" s="3">
        <v>49214.015625</v>
      </c>
      <c r="M854" s="3">
        <v>58032.91015625</v>
      </c>
      <c r="N854" s="3">
        <v>0</v>
      </c>
      <c r="O854" s="3">
        <v>54767.59375</v>
      </c>
      <c r="P854" s="3">
        <v>48748.953125</v>
      </c>
      <c r="Q854" s="3">
        <v>0</v>
      </c>
      <c r="R854" s="3">
        <v>1.3680000000000001E-3</v>
      </c>
      <c r="S854" s="3">
        <v>4.929E-2</v>
      </c>
      <c r="T854" s="3">
        <v>1.34</v>
      </c>
      <c r="U854" s="3">
        <v>45.01</v>
      </c>
      <c r="V854" s="5">
        <f t="shared" si="52"/>
        <v>4</v>
      </c>
      <c r="W854" s="5">
        <f t="shared" si="53"/>
        <v>1</v>
      </c>
      <c r="X854" s="5">
        <f t="shared" si="54"/>
        <v>1</v>
      </c>
      <c r="Y854" s="5">
        <f t="shared" si="55"/>
        <v>2</v>
      </c>
    </row>
    <row r="855" spans="1:25" s="5" customFormat="1" x14ac:dyDescent="0.2">
      <c r="A855" s="3" t="s">
        <v>1789</v>
      </c>
      <c r="B855" s="3" t="s">
        <v>34</v>
      </c>
      <c r="C855" s="3">
        <v>0.157388</v>
      </c>
      <c r="D855" s="3">
        <v>3.1352900000000002E-3</v>
      </c>
      <c r="E855" s="3">
        <v>2</v>
      </c>
      <c r="F855" s="3" t="s">
        <v>1790</v>
      </c>
      <c r="G855" s="3" t="s">
        <v>327</v>
      </c>
      <c r="H855" s="3">
        <v>1</v>
      </c>
      <c r="I855" s="3">
        <v>1481.73516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1.3680000000000001E-3</v>
      </c>
      <c r="S855" s="3">
        <v>4.7739999999999998E-2</v>
      </c>
      <c r="T855" s="3">
        <v>1.79</v>
      </c>
      <c r="U855" s="3" t="s">
        <v>45</v>
      </c>
      <c r="V855" s="5">
        <f t="shared" si="52"/>
        <v>8</v>
      </c>
      <c r="W855" s="5">
        <f t="shared" si="53"/>
        <v>3</v>
      </c>
      <c r="X855" s="5">
        <f t="shared" si="54"/>
        <v>3</v>
      </c>
      <c r="Y855" s="5">
        <f t="shared" si="55"/>
        <v>2</v>
      </c>
    </row>
    <row r="856" spans="1:25" s="5" customFormat="1" x14ac:dyDescent="0.2">
      <c r="A856" s="3" t="s">
        <v>1791</v>
      </c>
      <c r="B856" s="3" t="s">
        <v>67</v>
      </c>
      <c r="C856" s="3">
        <v>0.15818499999999999</v>
      </c>
      <c r="D856" s="3">
        <v>3.1352900000000002E-3</v>
      </c>
      <c r="E856" s="3">
        <v>2</v>
      </c>
      <c r="F856" s="3" t="s">
        <v>1792</v>
      </c>
      <c r="G856" s="3" t="s">
        <v>706</v>
      </c>
      <c r="H856" s="3">
        <v>1</v>
      </c>
      <c r="I856" s="3">
        <v>3172.5830700000001</v>
      </c>
      <c r="J856" s="3">
        <v>0</v>
      </c>
      <c r="K856" s="3">
        <v>0</v>
      </c>
      <c r="L856" s="3">
        <v>461775.28125</v>
      </c>
      <c r="M856" s="3">
        <v>417134.15625</v>
      </c>
      <c r="N856" s="3">
        <v>415543.0625</v>
      </c>
      <c r="O856" s="3">
        <v>0</v>
      </c>
      <c r="P856" s="3">
        <v>0</v>
      </c>
      <c r="Q856" s="3">
        <v>0</v>
      </c>
      <c r="R856" s="3">
        <v>1.3680000000000001E-3</v>
      </c>
      <c r="S856" s="3">
        <v>4.8120000000000003E-2</v>
      </c>
      <c r="T856" s="3">
        <v>1.77</v>
      </c>
      <c r="U856" s="3">
        <v>73.180000000000007</v>
      </c>
      <c r="V856" s="5">
        <f t="shared" si="52"/>
        <v>5</v>
      </c>
      <c r="W856" s="5">
        <f t="shared" si="53"/>
        <v>3</v>
      </c>
      <c r="X856" s="5">
        <f t="shared" si="54"/>
        <v>0</v>
      </c>
      <c r="Y856" s="5">
        <f t="shared" si="55"/>
        <v>2</v>
      </c>
    </row>
    <row r="857" spans="1:25" s="5" customFormat="1" x14ac:dyDescent="0.2">
      <c r="A857" s="3" t="s">
        <v>1793</v>
      </c>
      <c r="B857" s="3" t="s">
        <v>273</v>
      </c>
      <c r="C857" s="3">
        <v>0.16386999999999999</v>
      </c>
      <c r="D857" s="3">
        <v>3.1352900000000002E-3</v>
      </c>
      <c r="E857" s="3">
        <v>1</v>
      </c>
      <c r="F857" s="3" t="s">
        <v>1794</v>
      </c>
      <c r="G857" s="3" t="s">
        <v>1135</v>
      </c>
      <c r="H857" s="3">
        <v>2</v>
      </c>
      <c r="I857" s="3">
        <v>1622.7777599999999</v>
      </c>
      <c r="J857" s="3">
        <v>0</v>
      </c>
      <c r="K857" s="3">
        <v>0</v>
      </c>
      <c r="L857" s="3">
        <v>31483.685546875</v>
      </c>
      <c r="M857" s="3">
        <v>64860.3828125</v>
      </c>
      <c r="N857" s="3">
        <v>0</v>
      </c>
      <c r="O857" s="3">
        <v>63769.3828125</v>
      </c>
      <c r="P857" s="3">
        <v>62535.68359375</v>
      </c>
      <c r="Q857" s="3">
        <v>56646.796875</v>
      </c>
      <c r="R857" s="3">
        <v>1.3680000000000001E-3</v>
      </c>
      <c r="S857" s="3">
        <v>5.0779999999999999E-2</v>
      </c>
      <c r="T857" s="3">
        <v>1.85</v>
      </c>
      <c r="U857" s="3">
        <v>33.68</v>
      </c>
      <c r="V857" s="5">
        <f t="shared" si="52"/>
        <v>3</v>
      </c>
      <c r="W857" s="5">
        <f t="shared" si="53"/>
        <v>0</v>
      </c>
      <c r="X857" s="5">
        <f t="shared" si="54"/>
        <v>1</v>
      </c>
      <c r="Y857" s="5">
        <f t="shared" si="55"/>
        <v>2</v>
      </c>
    </row>
    <row r="858" spans="1:25" s="5" customFormat="1" x14ac:dyDescent="0.2">
      <c r="A858" s="3" t="s">
        <v>1795</v>
      </c>
      <c r="B858" s="3" t="s">
        <v>38</v>
      </c>
      <c r="C858" s="3">
        <v>0.161412</v>
      </c>
      <c r="D858" s="3">
        <v>3.1352900000000002E-3</v>
      </c>
      <c r="E858" s="3">
        <v>1</v>
      </c>
      <c r="F858" s="3" t="s">
        <v>737</v>
      </c>
      <c r="G858" s="3" t="s">
        <v>738</v>
      </c>
      <c r="H858" s="3">
        <v>3</v>
      </c>
      <c r="I858" s="3">
        <v>1639.9199900000001</v>
      </c>
      <c r="J858" s="3">
        <v>40830.87109375</v>
      </c>
      <c r="K858" s="3">
        <v>50117.8046875</v>
      </c>
      <c r="L858" s="3">
        <v>57223.796875</v>
      </c>
      <c r="M858" s="3">
        <v>66799</v>
      </c>
      <c r="N858" s="3">
        <v>43454.96484375</v>
      </c>
      <c r="O858" s="3">
        <v>25738.95703125</v>
      </c>
      <c r="P858" s="3">
        <v>45034.26953125</v>
      </c>
      <c r="Q858" s="3">
        <v>42154.734375</v>
      </c>
      <c r="R858" s="3">
        <v>1.3680000000000001E-3</v>
      </c>
      <c r="S858" s="3">
        <v>4.9619999999999997E-2</v>
      </c>
      <c r="T858" s="3">
        <v>1.49</v>
      </c>
      <c r="U858" s="3">
        <v>26.19</v>
      </c>
      <c r="V858" s="5">
        <f t="shared" si="52"/>
        <v>0</v>
      </c>
      <c r="W858" s="5">
        <f t="shared" si="53"/>
        <v>0</v>
      </c>
      <c r="X858" s="5">
        <f t="shared" si="54"/>
        <v>0</v>
      </c>
      <c r="Y858" s="5">
        <f t="shared" si="55"/>
        <v>0</v>
      </c>
    </row>
    <row r="859" spans="1:25" s="5" customFormat="1" x14ac:dyDescent="0.2">
      <c r="A859" s="3" t="s">
        <v>1796</v>
      </c>
      <c r="B859" s="3" t="s">
        <v>98</v>
      </c>
      <c r="C859" s="3">
        <v>0.161412</v>
      </c>
      <c r="D859" s="3">
        <v>3.1352900000000002E-3</v>
      </c>
      <c r="E859" s="3">
        <v>1</v>
      </c>
      <c r="F859" s="3" t="s">
        <v>656</v>
      </c>
      <c r="G859" s="3" t="s">
        <v>280</v>
      </c>
      <c r="H859" s="3">
        <v>2</v>
      </c>
      <c r="I859" s="3">
        <v>1833.9163599999999</v>
      </c>
      <c r="J859" s="3">
        <v>0</v>
      </c>
      <c r="K859" s="3">
        <v>0</v>
      </c>
      <c r="L859" s="3">
        <v>83724.5234375</v>
      </c>
      <c r="M859" s="3">
        <v>113445.0078125</v>
      </c>
      <c r="N859" s="3">
        <v>0</v>
      </c>
      <c r="O859" s="3">
        <v>27911.123046875</v>
      </c>
      <c r="P859" s="3">
        <v>0</v>
      </c>
      <c r="Q859" s="3">
        <v>0</v>
      </c>
      <c r="R859" s="3">
        <v>1.3680000000000001E-3</v>
      </c>
      <c r="S859" s="3">
        <v>4.9799999999999997E-2</v>
      </c>
      <c r="T859" s="3">
        <v>1.89</v>
      </c>
      <c r="U859" s="3">
        <v>34.950000000000003</v>
      </c>
      <c r="V859" s="5">
        <f t="shared" si="52"/>
        <v>5</v>
      </c>
      <c r="W859" s="5">
        <f t="shared" si="53"/>
        <v>2</v>
      </c>
      <c r="X859" s="5">
        <f t="shared" si="54"/>
        <v>1</v>
      </c>
      <c r="Y859" s="5">
        <f t="shared" si="55"/>
        <v>2</v>
      </c>
    </row>
    <row r="860" spans="1:25" s="5" customFormat="1" x14ac:dyDescent="0.2">
      <c r="A860" s="3" t="s">
        <v>1797</v>
      </c>
      <c r="B860" s="3" t="s">
        <v>47</v>
      </c>
      <c r="C860" s="3">
        <v>0.15898599999999999</v>
      </c>
      <c r="D860" s="3">
        <v>3.1352900000000002E-3</v>
      </c>
      <c r="E860" s="3">
        <v>2</v>
      </c>
      <c r="F860" s="3" t="s">
        <v>1798</v>
      </c>
      <c r="G860" s="3" t="s">
        <v>688</v>
      </c>
      <c r="H860" s="3">
        <v>2</v>
      </c>
      <c r="I860" s="3">
        <v>1316.68786</v>
      </c>
      <c r="J860" s="3">
        <v>0</v>
      </c>
      <c r="K860" s="3">
        <v>0</v>
      </c>
      <c r="L860" s="3">
        <v>29371.900390625</v>
      </c>
      <c r="M860" s="3">
        <v>24425.970703125</v>
      </c>
      <c r="N860" s="3">
        <v>30535.53515625</v>
      </c>
      <c r="O860" s="3">
        <v>69418.09375</v>
      </c>
      <c r="P860" s="3">
        <v>48035.83203125</v>
      </c>
      <c r="Q860" s="3">
        <v>60835.19140625</v>
      </c>
      <c r="R860" s="3">
        <v>1.3680000000000001E-3</v>
      </c>
      <c r="S860" s="3">
        <v>4.854E-2</v>
      </c>
      <c r="T860" s="3">
        <v>1.87</v>
      </c>
      <c r="U860" s="3">
        <v>21.06</v>
      </c>
      <c r="V860" s="5">
        <f t="shared" si="52"/>
        <v>2</v>
      </c>
      <c r="W860" s="5">
        <f t="shared" si="53"/>
        <v>0</v>
      </c>
      <c r="X860" s="5">
        <f t="shared" si="54"/>
        <v>0</v>
      </c>
      <c r="Y860" s="5">
        <f t="shared" si="55"/>
        <v>2</v>
      </c>
    </row>
    <row r="861" spans="1:25" s="5" customFormat="1" x14ac:dyDescent="0.2">
      <c r="A861" s="3" t="s">
        <v>1799</v>
      </c>
      <c r="B861" s="3" t="s">
        <v>26</v>
      </c>
      <c r="C861" s="3">
        <v>0.163047</v>
      </c>
      <c r="D861" s="3">
        <v>3.1352900000000002E-3</v>
      </c>
      <c r="E861" s="3">
        <v>2</v>
      </c>
      <c r="F861" s="3" t="s">
        <v>1800</v>
      </c>
      <c r="G861" s="3" t="s">
        <v>345</v>
      </c>
      <c r="H861" s="3">
        <v>3</v>
      </c>
      <c r="I861" s="3">
        <v>1411.83413</v>
      </c>
      <c r="J861" s="3">
        <v>255933.046875</v>
      </c>
      <c r="K861" s="3">
        <v>275336</v>
      </c>
      <c r="L861" s="3">
        <v>233677.796875</v>
      </c>
      <c r="M861" s="3">
        <v>211160.203125</v>
      </c>
      <c r="N861" s="3">
        <v>155767.78125</v>
      </c>
      <c r="O861" s="3">
        <v>0</v>
      </c>
      <c r="P861" s="3">
        <v>0</v>
      </c>
      <c r="Q861" s="3">
        <v>42907.9453125</v>
      </c>
      <c r="R861" s="3">
        <v>1.3680000000000001E-3</v>
      </c>
      <c r="S861" s="3">
        <v>5.0369999999999998E-2</v>
      </c>
      <c r="T861" s="3">
        <v>1.27</v>
      </c>
      <c r="U861" s="3">
        <v>43.06</v>
      </c>
      <c r="V861" s="5">
        <f t="shared" si="52"/>
        <v>2</v>
      </c>
      <c r="W861" s="5">
        <f t="shared" si="53"/>
        <v>2</v>
      </c>
      <c r="X861" s="5">
        <f t="shared" si="54"/>
        <v>0</v>
      </c>
      <c r="Y861" s="5">
        <f t="shared" si="55"/>
        <v>0</v>
      </c>
    </row>
    <row r="862" spans="1:25" s="5" customFormat="1" x14ac:dyDescent="0.2">
      <c r="A862" s="3" t="s">
        <v>1801</v>
      </c>
      <c r="B862" s="3" t="s">
        <v>38</v>
      </c>
      <c r="C862" s="3">
        <v>0.16059899999999999</v>
      </c>
      <c r="D862" s="3">
        <v>3.1352900000000002E-3</v>
      </c>
      <c r="E862" s="3">
        <v>1</v>
      </c>
      <c r="F862" s="3" t="s">
        <v>962</v>
      </c>
      <c r="G862" s="3" t="s">
        <v>963</v>
      </c>
      <c r="H862" s="3">
        <v>1</v>
      </c>
      <c r="I862" s="3">
        <v>2669.4218599999999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49165.54296875</v>
      </c>
      <c r="P862" s="3">
        <v>71629.0859375</v>
      </c>
      <c r="Q862" s="3">
        <v>106008.4375</v>
      </c>
      <c r="R862" s="3">
        <v>1.3680000000000001E-3</v>
      </c>
      <c r="S862" s="3">
        <v>4.9419999999999999E-2</v>
      </c>
      <c r="T862" s="3">
        <v>1.62</v>
      </c>
      <c r="U862" s="3">
        <v>52.27</v>
      </c>
      <c r="V862" s="5">
        <f t="shared" si="52"/>
        <v>5</v>
      </c>
      <c r="W862" s="5">
        <f t="shared" si="53"/>
        <v>0</v>
      </c>
      <c r="X862" s="5">
        <f t="shared" si="54"/>
        <v>3</v>
      </c>
      <c r="Y862" s="5">
        <f t="shared" si="55"/>
        <v>2</v>
      </c>
    </row>
    <row r="863" spans="1:25" s="5" customFormat="1" x14ac:dyDescent="0.2">
      <c r="A863" s="3" t="s">
        <v>1802</v>
      </c>
      <c r="B863" s="3" t="s">
        <v>86</v>
      </c>
      <c r="C863" s="3">
        <v>0.15898599999999999</v>
      </c>
      <c r="D863" s="3">
        <v>3.1352900000000002E-3</v>
      </c>
      <c r="E863" s="3">
        <v>2</v>
      </c>
      <c r="F863" s="3" t="s">
        <v>721</v>
      </c>
      <c r="G863" s="3" t="s">
        <v>722</v>
      </c>
      <c r="H863" s="3">
        <v>1</v>
      </c>
      <c r="I863" s="3">
        <v>3140.49532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1.3680000000000001E-3</v>
      </c>
      <c r="S863" s="3">
        <v>4.8509999999999998E-2</v>
      </c>
      <c r="T863" s="3">
        <v>1.54</v>
      </c>
      <c r="U863" s="3" t="s">
        <v>45</v>
      </c>
      <c r="V863" s="5">
        <f t="shared" si="52"/>
        <v>8</v>
      </c>
      <c r="W863" s="5">
        <f t="shared" si="53"/>
        <v>3</v>
      </c>
      <c r="X863" s="5">
        <f t="shared" si="54"/>
        <v>3</v>
      </c>
      <c r="Y863" s="5">
        <f t="shared" si="55"/>
        <v>2</v>
      </c>
    </row>
    <row r="864" spans="1:25" s="5" customFormat="1" x14ac:dyDescent="0.2">
      <c r="A864" s="3" t="s">
        <v>1803</v>
      </c>
      <c r="B864" s="3" t="s">
        <v>42</v>
      </c>
      <c r="C864" s="3">
        <v>0.157388</v>
      </c>
      <c r="D864" s="3">
        <v>3.1352900000000002E-3</v>
      </c>
      <c r="E864" s="3">
        <v>4</v>
      </c>
      <c r="F864" s="3" t="s">
        <v>1249</v>
      </c>
      <c r="G864" s="3" t="s">
        <v>1250</v>
      </c>
      <c r="H864" s="3">
        <v>1</v>
      </c>
      <c r="I864" s="3">
        <v>1119.5503100000001</v>
      </c>
      <c r="J864" s="3">
        <v>0</v>
      </c>
      <c r="K864" s="3">
        <v>0</v>
      </c>
      <c r="L864" s="3">
        <v>60987.2109375</v>
      </c>
      <c r="M864" s="3">
        <v>64460.81640625</v>
      </c>
      <c r="N864" s="3">
        <v>0</v>
      </c>
      <c r="O864" s="3">
        <v>158210.203125</v>
      </c>
      <c r="P864" s="3">
        <v>203156.59375</v>
      </c>
      <c r="Q864" s="3">
        <v>255339.8125</v>
      </c>
      <c r="R864" s="3">
        <v>1.3680000000000001E-3</v>
      </c>
      <c r="S864" s="3">
        <v>4.7750000000000001E-2</v>
      </c>
      <c r="T864" s="3">
        <v>2.42</v>
      </c>
      <c r="U864" s="3">
        <v>38.15</v>
      </c>
      <c r="V864" s="5">
        <f t="shared" si="52"/>
        <v>3</v>
      </c>
      <c r="W864" s="5">
        <f t="shared" si="53"/>
        <v>0</v>
      </c>
      <c r="X864" s="5">
        <f t="shared" si="54"/>
        <v>1</v>
      </c>
      <c r="Y864" s="5">
        <f t="shared" si="55"/>
        <v>2</v>
      </c>
    </row>
    <row r="865" spans="1:25" s="5" customFormat="1" x14ac:dyDescent="0.2">
      <c r="A865" s="3" t="s">
        <v>863</v>
      </c>
      <c r="B865" s="3" t="s">
        <v>1804</v>
      </c>
      <c r="C865" s="3">
        <v>0.15979099999999999</v>
      </c>
      <c r="D865" s="3">
        <v>3.1352900000000002E-3</v>
      </c>
      <c r="E865" s="3">
        <v>1</v>
      </c>
      <c r="F865" s="3" t="s">
        <v>864</v>
      </c>
      <c r="G865" s="3" t="s">
        <v>865</v>
      </c>
      <c r="H865" s="3">
        <v>1</v>
      </c>
      <c r="I865" s="3">
        <v>1692.7113300000001</v>
      </c>
      <c r="J865" s="3">
        <v>14071.544921875</v>
      </c>
      <c r="K865" s="3">
        <v>0</v>
      </c>
      <c r="L865" s="3">
        <v>111127.8828125</v>
      </c>
      <c r="M865" s="3">
        <v>102009.3359375</v>
      </c>
      <c r="N865" s="3">
        <v>65104.87109375</v>
      </c>
      <c r="O865" s="3">
        <v>40772.76953125</v>
      </c>
      <c r="P865" s="3">
        <v>77312.8828125</v>
      </c>
      <c r="Q865" s="3">
        <v>76200</v>
      </c>
      <c r="R865" s="3">
        <v>1.3680000000000001E-3</v>
      </c>
      <c r="S865" s="3">
        <v>4.9000000000000002E-2</v>
      </c>
      <c r="T865" s="3">
        <v>1.4</v>
      </c>
      <c r="U865" s="3">
        <v>26.19</v>
      </c>
      <c r="V865" s="5">
        <f t="shared" si="52"/>
        <v>1</v>
      </c>
      <c r="W865" s="5">
        <f t="shared" si="53"/>
        <v>0</v>
      </c>
      <c r="X865" s="5">
        <f t="shared" si="54"/>
        <v>0</v>
      </c>
      <c r="Y865" s="5">
        <f t="shared" si="55"/>
        <v>1</v>
      </c>
    </row>
    <row r="866" spans="1:25" s="5" customFormat="1" x14ac:dyDescent="0.2">
      <c r="A866" s="3" t="s">
        <v>1805</v>
      </c>
      <c r="B866" s="3" t="s">
        <v>30</v>
      </c>
      <c r="C866" s="3">
        <v>0.161412</v>
      </c>
      <c r="D866" s="3">
        <v>3.1352900000000002E-3</v>
      </c>
      <c r="E866" s="3">
        <v>1</v>
      </c>
      <c r="F866" s="3" t="s">
        <v>1363</v>
      </c>
      <c r="G866" s="3" t="s">
        <v>1364</v>
      </c>
      <c r="H866" s="3">
        <v>2</v>
      </c>
      <c r="I866" s="3">
        <v>2033.9802999999999</v>
      </c>
      <c r="J866" s="3">
        <v>37922.53515625</v>
      </c>
      <c r="K866" s="3">
        <v>0</v>
      </c>
      <c r="L866" s="3">
        <v>0</v>
      </c>
      <c r="M866" s="3">
        <v>0</v>
      </c>
      <c r="N866" s="3">
        <v>0</v>
      </c>
      <c r="O866" s="3">
        <v>266591.375</v>
      </c>
      <c r="P866" s="3">
        <v>283525.40625</v>
      </c>
      <c r="Q866" s="3">
        <v>353186.84375</v>
      </c>
      <c r="R866" s="3">
        <v>1.3680000000000001E-3</v>
      </c>
      <c r="S866" s="3">
        <v>4.9790000000000001E-2</v>
      </c>
      <c r="T866" s="3">
        <v>2.2799999999999998</v>
      </c>
      <c r="U866" s="3">
        <v>42.48</v>
      </c>
      <c r="V866" s="5">
        <f t="shared" si="52"/>
        <v>4</v>
      </c>
      <c r="W866" s="5">
        <f t="shared" si="53"/>
        <v>0</v>
      </c>
      <c r="X866" s="5">
        <f t="shared" si="54"/>
        <v>3</v>
      </c>
      <c r="Y866" s="5">
        <f t="shared" si="55"/>
        <v>1</v>
      </c>
    </row>
    <row r="867" spans="1:25" s="5" customFormat="1" x14ac:dyDescent="0.2">
      <c r="A867" s="3" t="s">
        <v>1806</v>
      </c>
      <c r="B867" s="3" t="s">
        <v>1807</v>
      </c>
      <c r="C867" s="3">
        <v>0.16222800000000001</v>
      </c>
      <c r="D867" s="3">
        <v>3.1352900000000002E-3</v>
      </c>
      <c r="E867" s="3">
        <v>2</v>
      </c>
      <c r="F867" s="3" t="s">
        <v>629</v>
      </c>
      <c r="G867" s="3" t="s">
        <v>630</v>
      </c>
      <c r="H867" s="3">
        <v>2</v>
      </c>
      <c r="I867" s="3">
        <v>1394.7136800000001</v>
      </c>
      <c r="J867" s="3">
        <v>0</v>
      </c>
      <c r="K867" s="3">
        <v>0</v>
      </c>
      <c r="L867" s="3">
        <v>103936.0234375</v>
      </c>
      <c r="M867" s="3">
        <v>179209.375</v>
      </c>
      <c r="N867" s="3">
        <v>221647.03125</v>
      </c>
      <c r="O867" s="3">
        <v>96497.6484375</v>
      </c>
      <c r="P867" s="3">
        <v>232596.765625</v>
      </c>
      <c r="Q867" s="3">
        <v>204358.15625</v>
      </c>
      <c r="R867" s="3">
        <v>1.3680000000000001E-3</v>
      </c>
      <c r="S867" s="3">
        <v>4.9970000000000001E-2</v>
      </c>
      <c r="T867" s="3">
        <v>1.46</v>
      </c>
      <c r="U867" s="3">
        <v>40.799999999999997</v>
      </c>
      <c r="V867" s="5">
        <f t="shared" si="52"/>
        <v>2</v>
      </c>
      <c r="W867" s="5">
        <f t="shared" si="53"/>
        <v>0</v>
      </c>
      <c r="X867" s="5">
        <f t="shared" si="54"/>
        <v>0</v>
      </c>
      <c r="Y867" s="5">
        <f t="shared" si="55"/>
        <v>2</v>
      </c>
    </row>
    <row r="868" spans="1:25" s="5" customFormat="1" x14ac:dyDescent="0.2">
      <c r="A868" s="3" t="s">
        <v>1194</v>
      </c>
      <c r="B868" s="3" t="s">
        <v>1808</v>
      </c>
      <c r="C868" s="3">
        <v>0.16222800000000001</v>
      </c>
      <c r="D868" s="3">
        <v>3.1352900000000002E-3</v>
      </c>
      <c r="E868" s="3">
        <v>1</v>
      </c>
      <c r="F868" s="3" t="s">
        <v>1195</v>
      </c>
      <c r="G868" s="3" t="s">
        <v>613</v>
      </c>
      <c r="H868" s="3">
        <v>2</v>
      </c>
      <c r="I868" s="3">
        <v>2494.1741099999999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1.3680000000000001E-3</v>
      </c>
      <c r="S868" s="3">
        <v>5.0040000000000001E-2</v>
      </c>
      <c r="T868" s="3">
        <v>1.72</v>
      </c>
      <c r="U868" s="3" t="s">
        <v>45</v>
      </c>
      <c r="V868" s="5">
        <f t="shared" si="52"/>
        <v>8</v>
      </c>
      <c r="W868" s="5">
        <f t="shared" si="53"/>
        <v>3</v>
      </c>
      <c r="X868" s="5">
        <f t="shared" si="54"/>
        <v>3</v>
      </c>
      <c r="Y868" s="5">
        <f t="shared" si="55"/>
        <v>2</v>
      </c>
    </row>
    <row r="869" spans="1:25" s="5" customFormat="1" x14ac:dyDescent="0.2">
      <c r="A869" s="3" t="s">
        <v>1809</v>
      </c>
      <c r="B869" s="3" t="s">
        <v>30</v>
      </c>
      <c r="C869" s="3">
        <v>0.15659400000000001</v>
      </c>
      <c r="D869" s="3">
        <v>3.1352900000000002E-3</v>
      </c>
      <c r="E869" s="3">
        <v>1</v>
      </c>
      <c r="F869" s="3" t="s">
        <v>1079</v>
      </c>
      <c r="G869" s="3" t="s">
        <v>1080</v>
      </c>
      <c r="H869" s="3">
        <v>1</v>
      </c>
      <c r="I869" s="3">
        <v>1395.7340799999999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1.3680000000000001E-3</v>
      </c>
      <c r="S869" s="3">
        <v>4.761E-2</v>
      </c>
      <c r="T869" s="3">
        <v>1.1200000000000001</v>
      </c>
      <c r="U869" s="3" t="s">
        <v>45</v>
      </c>
      <c r="V869" s="5">
        <f t="shared" si="52"/>
        <v>8</v>
      </c>
      <c r="W869" s="5">
        <f t="shared" si="53"/>
        <v>3</v>
      </c>
      <c r="X869" s="5">
        <f t="shared" si="54"/>
        <v>3</v>
      </c>
      <c r="Y869" s="5">
        <f t="shared" si="55"/>
        <v>2</v>
      </c>
    </row>
    <row r="870" spans="1:25" s="5" customFormat="1" x14ac:dyDescent="0.2">
      <c r="A870" s="3" t="s">
        <v>1810</v>
      </c>
      <c r="B870" s="3" t="s">
        <v>47</v>
      </c>
      <c r="C870" s="3">
        <v>0.161412</v>
      </c>
      <c r="D870" s="3">
        <v>3.1352900000000002E-3</v>
      </c>
      <c r="E870" s="3">
        <v>1</v>
      </c>
      <c r="F870" s="3" t="s">
        <v>1811</v>
      </c>
      <c r="G870" s="3" t="s">
        <v>1812</v>
      </c>
      <c r="H870" s="3">
        <v>0</v>
      </c>
      <c r="I870" s="3">
        <v>1898.90652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1.3680000000000001E-3</v>
      </c>
      <c r="S870" s="3">
        <v>4.9660000000000003E-2</v>
      </c>
      <c r="T870" s="3">
        <v>1.43</v>
      </c>
      <c r="U870" s="3" t="s">
        <v>45</v>
      </c>
      <c r="V870" s="5">
        <f t="shared" si="52"/>
        <v>8</v>
      </c>
      <c r="W870" s="5">
        <f t="shared" si="53"/>
        <v>3</v>
      </c>
      <c r="X870" s="5">
        <f t="shared" si="54"/>
        <v>3</v>
      </c>
      <c r="Y870" s="5">
        <f t="shared" si="55"/>
        <v>2</v>
      </c>
    </row>
    <row r="871" spans="1:25" s="5" customFormat="1" x14ac:dyDescent="0.2">
      <c r="A871" s="3" t="s">
        <v>1813</v>
      </c>
      <c r="B871" s="3" t="s">
        <v>38</v>
      </c>
      <c r="C871" s="3">
        <v>0.17934</v>
      </c>
      <c r="D871" s="3">
        <v>3.77794E-3</v>
      </c>
      <c r="E871" s="3">
        <v>1</v>
      </c>
      <c r="F871" s="3" t="s">
        <v>1814</v>
      </c>
      <c r="G871" s="3" t="s">
        <v>1815</v>
      </c>
      <c r="H871" s="3">
        <v>1</v>
      </c>
      <c r="I871" s="3">
        <v>984.59105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1.526E-3</v>
      </c>
      <c r="S871" s="3">
        <v>5.8479999999999997E-2</v>
      </c>
      <c r="T871" s="3">
        <v>1.28</v>
      </c>
      <c r="U871" s="3" t="s">
        <v>45</v>
      </c>
      <c r="V871" s="5">
        <f t="shared" si="52"/>
        <v>8</v>
      </c>
      <c r="W871" s="5">
        <f t="shared" si="53"/>
        <v>3</v>
      </c>
      <c r="X871" s="5">
        <f t="shared" si="54"/>
        <v>3</v>
      </c>
      <c r="Y871" s="5">
        <f t="shared" si="55"/>
        <v>2</v>
      </c>
    </row>
    <row r="872" spans="1:25" s="5" customFormat="1" x14ac:dyDescent="0.2">
      <c r="A872" s="3" t="s">
        <v>1816</v>
      </c>
      <c r="B872" s="3" t="s">
        <v>1817</v>
      </c>
      <c r="C872" s="3">
        <v>0.187551</v>
      </c>
      <c r="D872" s="3">
        <v>3.77794E-3</v>
      </c>
      <c r="E872" s="3">
        <v>3</v>
      </c>
      <c r="F872" s="3" t="s">
        <v>560</v>
      </c>
      <c r="G872" s="3" t="s">
        <v>238</v>
      </c>
      <c r="H872" s="3">
        <v>2</v>
      </c>
      <c r="I872" s="3">
        <v>2725.4970400000002</v>
      </c>
      <c r="J872" s="3">
        <v>100492.703125</v>
      </c>
      <c r="K872" s="3">
        <v>89783.2421875</v>
      </c>
      <c r="L872" s="3">
        <v>407976.09375</v>
      </c>
      <c r="M872" s="3">
        <v>110834.34375</v>
      </c>
      <c r="N872" s="3">
        <v>471656.78125</v>
      </c>
      <c r="O872" s="3">
        <v>56442.48046875</v>
      </c>
      <c r="P872" s="3">
        <v>247974.015625</v>
      </c>
      <c r="Q872" s="3">
        <v>262811.390625</v>
      </c>
      <c r="R872" s="3">
        <v>1.526E-3</v>
      </c>
      <c r="S872" s="3">
        <v>6.293E-2</v>
      </c>
      <c r="T872" s="3">
        <v>1.81</v>
      </c>
      <c r="U872" s="3">
        <v>39.36</v>
      </c>
      <c r="V872" s="5">
        <f t="shared" si="52"/>
        <v>0</v>
      </c>
      <c r="W872" s="5">
        <f t="shared" si="53"/>
        <v>0</v>
      </c>
      <c r="X872" s="5">
        <f t="shared" si="54"/>
        <v>0</v>
      </c>
      <c r="Y872" s="5">
        <f t="shared" si="55"/>
        <v>0</v>
      </c>
    </row>
    <row r="873" spans="1:25" s="5" customFormat="1" x14ac:dyDescent="0.2">
      <c r="A873" s="3" t="s">
        <v>1818</v>
      </c>
      <c r="B873" s="3" t="s">
        <v>38</v>
      </c>
      <c r="C873" s="3">
        <v>0.169739</v>
      </c>
      <c r="D873" s="3">
        <v>3.77794E-3</v>
      </c>
      <c r="E873" s="3">
        <v>1</v>
      </c>
      <c r="F873" s="3" t="s">
        <v>1707</v>
      </c>
      <c r="G873" s="3" t="s">
        <v>1708</v>
      </c>
      <c r="H873" s="3">
        <v>2</v>
      </c>
      <c r="I873" s="3">
        <v>1139.6717599999999</v>
      </c>
      <c r="J873" s="3">
        <v>55219.5546875</v>
      </c>
      <c r="K873" s="3">
        <v>111852.7890625</v>
      </c>
      <c r="L873" s="3">
        <v>209236.484375</v>
      </c>
      <c r="M873" s="3">
        <v>597583.9375</v>
      </c>
      <c r="N873" s="3">
        <v>415284.75</v>
      </c>
      <c r="O873" s="3">
        <v>69847.390625</v>
      </c>
      <c r="P873" s="3">
        <v>57496.265625</v>
      </c>
      <c r="Q873" s="3">
        <v>47968.46875</v>
      </c>
      <c r="R873" s="3">
        <v>1.526E-3</v>
      </c>
      <c r="S873" s="3">
        <v>5.3740000000000003E-2</v>
      </c>
      <c r="T873" s="3">
        <v>1.87</v>
      </c>
      <c r="U873" s="3">
        <v>34.119999999999997</v>
      </c>
      <c r="V873" s="5">
        <f t="shared" si="52"/>
        <v>0</v>
      </c>
      <c r="W873" s="5">
        <f t="shared" si="53"/>
        <v>0</v>
      </c>
      <c r="X873" s="5">
        <f t="shared" si="54"/>
        <v>0</v>
      </c>
      <c r="Y873" s="5">
        <f t="shared" si="55"/>
        <v>0</v>
      </c>
    </row>
    <row r="874" spans="1:25" s="5" customFormat="1" x14ac:dyDescent="0.2">
      <c r="A874" s="3" t="s">
        <v>1819</v>
      </c>
      <c r="B874" s="3" t="s">
        <v>157</v>
      </c>
      <c r="C874" s="3">
        <v>0.184778</v>
      </c>
      <c r="D874" s="3">
        <v>3.77794E-3</v>
      </c>
      <c r="E874" s="3">
        <v>4</v>
      </c>
      <c r="F874" s="3" t="s">
        <v>737</v>
      </c>
      <c r="G874" s="3" t="s">
        <v>738</v>
      </c>
      <c r="H874" s="3">
        <v>1</v>
      </c>
      <c r="I874" s="3">
        <v>942.54409999999996</v>
      </c>
      <c r="J874" s="3">
        <v>0</v>
      </c>
      <c r="K874" s="3">
        <v>18565.01171875</v>
      </c>
      <c r="L874" s="3">
        <v>130639.546875</v>
      </c>
      <c r="M874" s="3">
        <v>87308.1640625</v>
      </c>
      <c r="N874" s="3">
        <v>92084.671875</v>
      </c>
      <c r="O874" s="3">
        <v>222251.203125</v>
      </c>
      <c r="P874" s="3">
        <v>193865.375</v>
      </c>
      <c r="Q874" s="3">
        <v>228112.578125</v>
      </c>
      <c r="R874" s="3">
        <v>1.526E-3</v>
      </c>
      <c r="S874" s="3">
        <v>6.1469999999999997E-2</v>
      </c>
      <c r="T874" s="3">
        <v>1.74</v>
      </c>
      <c r="U874" s="3">
        <v>26.69</v>
      </c>
      <c r="V874" s="5">
        <f t="shared" si="52"/>
        <v>1</v>
      </c>
      <c r="W874" s="5">
        <f t="shared" si="53"/>
        <v>0</v>
      </c>
      <c r="X874" s="5">
        <f t="shared" si="54"/>
        <v>0</v>
      </c>
      <c r="Y874" s="5">
        <f t="shared" si="55"/>
        <v>1</v>
      </c>
    </row>
    <row r="875" spans="1:25" s="5" customFormat="1" x14ac:dyDescent="0.2">
      <c r="A875" s="3" t="s">
        <v>1820</v>
      </c>
      <c r="B875" s="3" t="s">
        <v>1821</v>
      </c>
      <c r="C875" s="3">
        <v>0.16552800000000001</v>
      </c>
      <c r="D875" s="3">
        <v>3.77794E-3</v>
      </c>
      <c r="E875" s="3">
        <v>1</v>
      </c>
      <c r="F875" s="3" t="s">
        <v>1822</v>
      </c>
      <c r="G875" s="3" t="s">
        <v>1823</v>
      </c>
      <c r="H875" s="3">
        <v>1</v>
      </c>
      <c r="I875" s="3">
        <v>4183.9130699999996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1.3680000000000001E-3</v>
      </c>
      <c r="S875" s="3">
        <v>5.1619999999999999E-2</v>
      </c>
      <c r="T875" s="3">
        <v>1.96</v>
      </c>
      <c r="U875" s="3" t="s">
        <v>45</v>
      </c>
      <c r="V875" s="5">
        <f t="shared" si="52"/>
        <v>8</v>
      </c>
      <c r="W875" s="5">
        <f t="shared" si="53"/>
        <v>3</v>
      </c>
      <c r="X875" s="5">
        <f t="shared" si="54"/>
        <v>3</v>
      </c>
      <c r="Y875" s="5">
        <f t="shared" si="55"/>
        <v>2</v>
      </c>
    </row>
    <row r="876" spans="1:25" s="5" customFormat="1" x14ac:dyDescent="0.2">
      <c r="A876" s="3" t="s">
        <v>1824</v>
      </c>
      <c r="B876" s="3" t="s">
        <v>30</v>
      </c>
      <c r="C876" s="3">
        <v>0.17756</v>
      </c>
      <c r="D876" s="3">
        <v>3.77794E-3</v>
      </c>
      <c r="E876" s="3">
        <v>1</v>
      </c>
      <c r="F876" s="3" t="s">
        <v>1825</v>
      </c>
      <c r="G876" s="3" t="s">
        <v>1826</v>
      </c>
      <c r="H876" s="3">
        <v>1</v>
      </c>
      <c r="I876" s="3">
        <v>1609.8617999999999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1.526E-3</v>
      </c>
      <c r="S876" s="3">
        <v>5.7639999999999997E-2</v>
      </c>
      <c r="T876" s="3">
        <v>0.73</v>
      </c>
      <c r="U876" s="3" t="s">
        <v>45</v>
      </c>
      <c r="V876" s="5">
        <f t="shared" si="52"/>
        <v>8</v>
      </c>
      <c r="W876" s="5">
        <f t="shared" si="53"/>
        <v>3</v>
      </c>
      <c r="X876" s="5">
        <f t="shared" si="54"/>
        <v>3</v>
      </c>
      <c r="Y876" s="5">
        <f t="shared" si="55"/>
        <v>2</v>
      </c>
    </row>
    <row r="877" spans="1:25" s="5" customFormat="1" x14ac:dyDescent="0.2">
      <c r="A877" s="3" t="s">
        <v>1827</v>
      </c>
      <c r="B877" s="3" t="s">
        <v>1474</v>
      </c>
      <c r="C877" s="3">
        <v>0.17404500000000001</v>
      </c>
      <c r="D877" s="3">
        <v>3.77794E-3</v>
      </c>
      <c r="E877" s="3">
        <v>2</v>
      </c>
      <c r="F877" s="3" t="s">
        <v>1038</v>
      </c>
      <c r="G877" s="3" t="s">
        <v>1039</v>
      </c>
      <c r="H877" s="3">
        <v>1</v>
      </c>
      <c r="I877" s="3">
        <v>1430.6984299999999</v>
      </c>
      <c r="J877" s="3">
        <v>657799.5625</v>
      </c>
      <c r="K877" s="3">
        <v>803813.1875</v>
      </c>
      <c r="L877" s="3">
        <v>429252.5625</v>
      </c>
      <c r="M877" s="3">
        <v>1921565.875</v>
      </c>
      <c r="N877" s="3">
        <v>1235855</v>
      </c>
      <c r="O877" s="3">
        <v>145060.171875</v>
      </c>
      <c r="P877" s="3">
        <v>236423.515625</v>
      </c>
      <c r="Q877" s="3">
        <v>151717.578125</v>
      </c>
      <c r="R877" s="3">
        <v>1.526E-3</v>
      </c>
      <c r="S877" s="3">
        <v>5.6079999999999998E-2</v>
      </c>
      <c r="T877" s="3">
        <v>1.38</v>
      </c>
      <c r="U877" s="3">
        <v>47.16</v>
      </c>
      <c r="V877" s="5">
        <f t="shared" si="52"/>
        <v>0</v>
      </c>
      <c r="W877" s="5">
        <f t="shared" si="53"/>
        <v>0</v>
      </c>
      <c r="X877" s="5">
        <f t="shared" si="54"/>
        <v>0</v>
      </c>
      <c r="Y877" s="5">
        <f t="shared" si="55"/>
        <v>0</v>
      </c>
    </row>
    <row r="878" spans="1:25" s="5" customFormat="1" x14ac:dyDescent="0.2">
      <c r="A878" s="3" t="s">
        <v>1828</v>
      </c>
      <c r="B878" s="3" t="s">
        <v>47</v>
      </c>
      <c r="C878" s="3">
        <v>0.178448</v>
      </c>
      <c r="D878" s="3">
        <v>3.77794E-3</v>
      </c>
      <c r="E878" s="3">
        <v>2</v>
      </c>
      <c r="F878" s="3" t="s">
        <v>542</v>
      </c>
      <c r="G878" s="3" t="s">
        <v>543</v>
      </c>
      <c r="H878" s="3">
        <v>3</v>
      </c>
      <c r="I878" s="3">
        <v>3609.6299100000001</v>
      </c>
      <c r="J878" s="3">
        <v>0</v>
      </c>
      <c r="K878" s="3">
        <v>0</v>
      </c>
      <c r="L878" s="3">
        <v>101736.03125</v>
      </c>
      <c r="M878" s="3">
        <v>213121.078125</v>
      </c>
      <c r="N878" s="3">
        <v>231347.421875</v>
      </c>
      <c r="O878" s="3">
        <v>0</v>
      </c>
      <c r="P878" s="3">
        <v>147916.171875</v>
      </c>
      <c r="Q878" s="3">
        <v>112358.953125</v>
      </c>
      <c r="R878" s="3">
        <v>1.526E-3</v>
      </c>
      <c r="S878" s="3">
        <v>5.7959999999999998E-2</v>
      </c>
      <c r="T878" s="3">
        <v>1.94</v>
      </c>
      <c r="U878" s="3">
        <v>34.119999999999997</v>
      </c>
      <c r="V878" s="5">
        <f t="shared" si="52"/>
        <v>3</v>
      </c>
      <c r="W878" s="5">
        <f t="shared" si="53"/>
        <v>1</v>
      </c>
      <c r="X878" s="5">
        <f t="shared" si="54"/>
        <v>0</v>
      </c>
      <c r="Y878" s="5">
        <f t="shared" si="55"/>
        <v>2</v>
      </c>
    </row>
    <row r="879" spans="1:25" s="5" customFormat="1" x14ac:dyDescent="0.2">
      <c r="A879" s="3" t="s">
        <v>1829</v>
      </c>
      <c r="B879" s="3" t="s">
        <v>42</v>
      </c>
      <c r="C879" s="3">
        <v>0.17144999999999999</v>
      </c>
      <c r="D879" s="3">
        <v>3.77794E-3</v>
      </c>
      <c r="E879" s="3">
        <v>2</v>
      </c>
      <c r="F879" s="3" t="s">
        <v>1830</v>
      </c>
      <c r="G879" s="3" t="s">
        <v>1831</v>
      </c>
      <c r="H879" s="3">
        <v>1</v>
      </c>
      <c r="I879" s="3">
        <v>1309.5915199999999</v>
      </c>
      <c r="J879" s="3">
        <v>131798.765625</v>
      </c>
      <c r="K879" s="3">
        <v>147071.515625</v>
      </c>
      <c r="L879" s="3">
        <v>40225.63671875</v>
      </c>
      <c r="M879" s="3">
        <v>51380.59765625</v>
      </c>
      <c r="N879" s="3">
        <v>53312.51953125</v>
      </c>
      <c r="O879" s="3">
        <v>0</v>
      </c>
      <c r="P879" s="3">
        <v>0</v>
      </c>
      <c r="Q879" s="3">
        <v>0</v>
      </c>
      <c r="R879" s="3">
        <v>1.526E-3</v>
      </c>
      <c r="S879" s="3">
        <v>5.4800000000000001E-2</v>
      </c>
      <c r="T879" s="3">
        <v>1.62</v>
      </c>
      <c r="U879" s="3">
        <v>36.78</v>
      </c>
      <c r="V879" s="5">
        <f t="shared" si="52"/>
        <v>3</v>
      </c>
      <c r="W879" s="5">
        <f t="shared" si="53"/>
        <v>3</v>
      </c>
      <c r="X879" s="5">
        <f t="shared" si="54"/>
        <v>0</v>
      </c>
      <c r="Y879" s="5">
        <f t="shared" si="55"/>
        <v>0</v>
      </c>
    </row>
    <row r="880" spans="1:25" s="5" customFormat="1" x14ac:dyDescent="0.2">
      <c r="A880" s="3" t="s">
        <v>211</v>
      </c>
      <c r="B880" s="3" t="s">
        <v>74</v>
      </c>
      <c r="C880" s="3">
        <v>0.176675</v>
      </c>
      <c r="D880" s="3">
        <v>3.77794E-3</v>
      </c>
      <c r="E880" s="3">
        <v>1</v>
      </c>
      <c r="F880" s="3" t="s">
        <v>213</v>
      </c>
      <c r="G880" s="3" t="s">
        <v>214</v>
      </c>
      <c r="H880" s="3">
        <v>2</v>
      </c>
      <c r="I880" s="3">
        <v>2139.0797499999999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1.526E-3</v>
      </c>
      <c r="S880" s="3">
        <v>5.7029999999999997E-2</v>
      </c>
      <c r="T880" s="3">
        <v>2.38</v>
      </c>
      <c r="U880" s="3" t="s">
        <v>45</v>
      </c>
      <c r="V880" s="5">
        <f t="shared" si="52"/>
        <v>8</v>
      </c>
      <c r="W880" s="5">
        <f t="shared" si="53"/>
        <v>3</v>
      </c>
      <c r="X880" s="5">
        <f t="shared" si="54"/>
        <v>3</v>
      </c>
      <c r="Y880" s="5">
        <f t="shared" si="55"/>
        <v>2</v>
      </c>
    </row>
    <row r="881" spans="1:25" s="5" customFormat="1" x14ac:dyDescent="0.2">
      <c r="A881" s="3" t="s">
        <v>1832</v>
      </c>
      <c r="B881" s="3" t="s">
        <v>30</v>
      </c>
      <c r="C881" s="3">
        <v>0.169739</v>
      </c>
      <c r="D881" s="3">
        <v>3.77794E-3</v>
      </c>
      <c r="E881" s="3">
        <v>2</v>
      </c>
      <c r="F881" s="3" t="s">
        <v>1833</v>
      </c>
      <c r="G881" s="3" t="s">
        <v>1834</v>
      </c>
      <c r="H881" s="3">
        <v>1</v>
      </c>
      <c r="I881" s="3">
        <v>1291.6133199999999</v>
      </c>
      <c r="J881" s="3">
        <v>0</v>
      </c>
      <c r="K881" s="3">
        <v>23293.76171875</v>
      </c>
      <c r="L881" s="3">
        <v>56082.5390625</v>
      </c>
      <c r="M881" s="3">
        <v>52685.890625</v>
      </c>
      <c r="N881" s="3">
        <v>36807.58203125</v>
      </c>
      <c r="O881" s="3">
        <v>43158.81640625</v>
      </c>
      <c r="P881" s="3">
        <v>30261.26171875</v>
      </c>
      <c r="Q881" s="3">
        <v>53232.6875</v>
      </c>
      <c r="R881" s="3">
        <v>1.526E-3</v>
      </c>
      <c r="S881" s="3">
        <v>5.3969999999999997E-2</v>
      </c>
      <c r="T881" s="3">
        <v>1.36</v>
      </c>
      <c r="U881" s="3">
        <v>33.56</v>
      </c>
      <c r="V881" s="5">
        <f t="shared" si="52"/>
        <v>1</v>
      </c>
      <c r="W881" s="5">
        <f t="shared" si="53"/>
        <v>0</v>
      </c>
      <c r="X881" s="5">
        <f t="shared" si="54"/>
        <v>0</v>
      </c>
      <c r="Y881" s="5">
        <f t="shared" si="55"/>
        <v>1</v>
      </c>
    </row>
    <row r="882" spans="1:25" s="5" customFormat="1" x14ac:dyDescent="0.2">
      <c r="A882" s="3" t="s">
        <v>1835</v>
      </c>
      <c r="B882" s="3" t="s">
        <v>240</v>
      </c>
      <c r="C882" s="3">
        <v>0.18113699999999999</v>
      </c>
      <c r="D882" s="3">
        <v>3.77794E-3</v>
      </c>
      <c r="E882" s="3">
        <v>4</v>
      </c>
      <c r="F882" s="3" t="s">
        <v>204</v>
      </c>
      <c r="G882" s="3" t="s">
        <v>205</v>
      </c>
      <c r="H882" s="3">
        <v>3</v>
      </c>
      <c r="I882" s="3">
        <v>3562.9117099999999</v>
      </c>
      <c r="J882" s="3">
        <v>0</v>
      </c>
      <c r="K882" s="3">
        <v>0</v>
      </c>
      <c r="L882" s="3">
        <v>2059947.5</v>
      </c>
      <c r="M882" s="3">
        <v>1460495.8125</v>
      </c>
      <c r="N882" s="3">
        <v>700978.390625</v>
      </c>
      <c r="O882" s="3">
        <v>636544.875</v>
      </c>
      <c r="P882" s="3">
        <v>735151.953125</v>
      </c>
      <c r="Q882" s="3">
        <v>1618009.5625</v>
      </c>
      <c r="R882" s="3">
        <v>1.526E-3</v>
      </c>
      <c r="S882" s="3">
        <v>5.96E-2</v>
      </c>
      <c r="T882" s="3">
        <v>3.27</v>
      </c>
      <c r="U882" s="3">
        <v>59</v>
      </c>
      <c r="V882" s="5">
        <f t="shared" si="52"/>
        <v>2</v>
      </c>
      <c r="W882" s="5">
        <f t="shared" si="53"/>
        <v>0</v>
      </c>
      <c r="X882" s="5">
        <f t="shared" si="54"/>
        <v>0</v>
      </c>
      <c r="Y882" s="5">
        <f t="shared" si="55"/>
        <v>2</v>
      </c>
    </row>
    <row r="883" spans="1:25" s="5" customFormat="1" x14ac:dyDescent="0.2">
      <c r="A883" s="3" t="s">
        <v>1836</v>
      </c>
      <c r="B883" s="3" t="s">
        <v>1837</v>
      </c>
      <c r="C883" s="3">
        <v>0.17231099999999999</v>
      </c>
      <c r="D883" s="3">
        <v>3.77794E-3</v>
      </c>
      <c r="E883" s="3">
        <v>1</v>
      </c>
      <c r="F883" s="3" t="s">
        <v>1762</v>
      </c>
      <c r="G883" s="3" t="s">
        <v>1763</v>
      </c>
      <c r="H883" s="3">
        <v>0</v>
      </c>
      <c r="I883" s="3">
        <v>1886.9469300000001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1.526E-3</v>
      </c>
      <c r="S883" s="3">
        <v>5.4989999999999997E-2</v>
      </c>
      <c r="T883" s="3">
        <v>1.1399999999999999</v>
      </c>
      <c r="U883" s="3" t="s">
        <v>45</v>
      </c>
      <c r="V883" s="5">
        <f t="shared" si="52"/>
        <v>8</v>
      </c>
      <c r="W883" s="5">
        <f t="shared" si="53"/>
        <v>3</v>
      </c>
      <c r="X883" s="5">
        <f t="shared" si="54"/>
        <v>3</v>
      </c>
      <c r="Y883" s="5">
        <f t="shared" si="55"/>
        <v>2</v>
      </c>
    </row>
    <row r="884" spans="1:25" s="5" customFormat="1" x14ac:dyDescent="0.2">
      <c r="A884" s="3" t="s">
        <v>1838</v>
      </c>
      <c r="B884" s="3" t="s">
        <v>26</v>
      </c>
      <c r="C884" s="3">
        <v>0.184778</v>
      </c>
      <c r="D884" s="3">
        <v>3.77794E-3</v>
      </c>
      <c r="E884" s="3">
        <v>1</v>
      </c>
      <c r="F884" s="3" t="s">
        <v>1839</v>
      </c>
      <c r="G884" s="3" t="s">
        <v>1840</v>
      </c>
      <c r="H884" s="3">
        <v>2</v>
      </c>
      <c r="I884" s="3">
        <v>1529.8256899999999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1.526E-3</v>
      </c>
      <c r="S884" s="3">
        <v>6.123E-2</v>
      </c>
      <c r="T884" s="3">
        <v>1.47</v>
      </c>
      <c r="U884" s="3" t="s">
        <v>45</v>
      </c>
      <c r="V884" s="5">
        <f t="shared" si="52"/>
        <v>8</v>
      </c>
      <c r="W884" s="5">
        <f t="shared" si="53"/>
        <v>3</v>
      </c>
      <c r="X884" s="5">
        <f t="shared" si="54"/>
        <v>3</v>
      </c>
      <c r="Y884" s="5">
        <f t="shared" si="55"/>
        <v>2</v>
      </c>
    </row>
    <row r="885" spans="1:25" s="5" customFormat="1" x14ac:dyDescent="0.2">
      <c r="A885" s="3" t="s">
        <v>1841</v>
      </c>
      <c r="B885" s="3" t="s">
        <v>26</v>
      </c>
      <c r="C885" s="3">
        <v>0.16720099999999999</v>
      </c>
      <c r="D885" s="3">
        <v>3.77794E-3</v>
      </c>
      <c r="E885" s="3">
        <v>2</v>
      </c>
      <c r="F885" s="3" t="s">
        <v>1842</v>
      </c>
      <c r="G885" s="3" t="s">
        <v>1843</v>
      </c>
      <c r="H885" s="3">
        <v>2</v>
      </c>
      <c r="I885" s="3">
        <v>1857.8952300000001</v>
      </c>
      <c r="J885" s="3">
        <v>44655.08984375</v>
      </c>
      <c r="K885" s="3">
        <v>0</v>
      </c>
      <c r="L885" s="3">
        <v>210378.359375</v>
      </c>
      <c r="M885" s="3">
        <v>217184.484375</v>
      </c>
      <c r="N885" s="3">
        <v>224647.625</v>
      </c>
      <c r="O885" s="3">
        <v>78107.578125</v>
      </c>
      <c r="P885" s="3">
        <v>99960.71875</v>
      </c>
      <c r="Q885" s="3">
        <v>88933.1875</v>
      </c>
      <c r="R885" s="3">
        <v>1.526E-3</v>
      </c>
      <c r="S885" s="3">
        <v>5.2499999999999998E-2</v>
      </c>
      <c r="T885" s="3">
        <v>1.99</v>
      </c>
      <c r="U885" s="3">
        <v>52.34</v>
      </c>
      <c r="V885" s="5">
        <f t="shared" si="52"/>
        <v>1</v>
      </c>
      <c r="W885" s="5">
        <f t="shared" si="53"/>
        <v>0</v>
      </c>
      <c r="X885" s="5">
        <f t="shared" si="54"/>
        <v>0</v>
      </c>
      <c r="Y885" s="5">
        <f t="shared" si="55"/>
        <v>1</v>
      </c>
    </row>
    <row r="886" spans="1:25" s="5" customFormat="1" x14ac:dyDescent="0.2">
      <c r="A886" s="3" t="s">
        <v>1844</v>
      </c>
      <c r="B886" s="3" t="s">
        <v>1461</v>
      </c>
      <c r="C886" s="3">
        <v>0.18942000000000001</v>
      </c>
      <c r="D886" s="3">
        <v>3.77794E-3</v>
      </c>
      <c r="E886" s="3">
        <v>1</v>
      </c>
      <c r="F886" s="3" t="s">
        <v>1845</v>
      </c>
      <c r="G886" s="3" t="s">
        <v>1846</v>
      </c>
      <c r="H886" s="3">
        <v>2</v>
      </c>
      <c r="I886" s="3">
        <v>2215.1063399999998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1.526E-3</v>
      </c>
      <c r="S886" s="3">
        <v>6.3539999999999999E-2</v>
      </c>
      <c r="T886" s="3">
        <v>1.46</v>
      </c>
      <c r="U886" s="3" t="s">
        <v>45</v>
      </c>
      <c r="V886" s="5">
        <f t="shared" si="52"/>
        <v>8</v>
      </c>
      <c r="W886" s="5">
        <f t="shared" si="53"/>
        <v>3</v>
      </c>
      <c r="X886" s="5">
        <f t="shared" si="54"/>
        <v>3</v>
      </c>
      <c r="Y886" s="5">
        <f t="shared" si="55"/>
        <v>2</v>
      </c>
    </row>
    <row r="887" spans="1:25" s="5" customFormat="1" x14ac:dyDescent="0.2">
      <c r="A887" s="3" t="s">
        <v>1847</v>
      </c>
      <c r="B887" s="3" t="s">
        <v>1685</v>
      </c>
      <c r="C887" s="3">
        <v>0.173176</v>
      </c>
      <c r="D887" s="3">
        <v>3.77794E-3</v>
      </c>
      <c r="E887" s="3">
        <v>1</v>
      </c>
      <c r="F887" s="3" t="s">
        <v>1848</v>
      </c>
      <c r="G887" s="3" t="s">
        <v>1849</v>
      </c>
      <c r="H887" s="3">
        <v>2</v>
      </c>
      <c r="I887" s="3">
        <v>1901.9459400000001</v>
      </c>
      <c r="J887" s="3">
        <v>0</v>
      </c>
      <c r="K887" s="3">
        <v>0</v>
      </c>
      <c r="L887" s="3">
        <v>43216.7265625</v>
      </c>
      <c r="M887" s="3">
        <v>66256.796875</v>
      </c>
      <c r="N887" s="3">
        <v>78751.1015625</v>
      </c>
      <c r="O887" s="3">
        <v>0</v>
      </c>
      <c r="P887" s="3">
        <v>0</v>
      </c>
      <c r="Q887" s="3">
        <v>0</v>
      </c>
      <c r="R887" s="3">
        <v>1.526E-3</v>
      </c>
      <c r="S887" s="3">
        <v>5.5599999999999997E-2</v>
      </c>
      <c r="T887" s="3">
        <v>1.42</v>
      </c>
      <c r="U887" s="3">
        <v>36.619999999999997</v>
      </c>
      <c r="V887" s="5">
        <f t="shared" si="52"/>
        <v>5</v>
      </c>
      <c r="W887" s="5">
        <f t="shared" si="53"/>
        <v>3</v>
      </c>
      <c r="X887" s="5">
        <f t="shared" si="54"/>
        <v>0</v>
      </c>
      <c r="Y887" s="5">
        <f t="shared" si="55"/>
        <v>2</v>
      </c>
    </row>
    <row r="888" spans="1:25" s="5" customFormat="1" x14ac:dyDescent="0.2">
      <c r="A888" s="3" t="s">
        <v>1850</v>
      </c>
      <c r="B888" s="3" t="s">
        <v>86</v>
      </c>
      <c r="C888" s="3">
        <v>0.176675</v>
      </c>
      <c r="D888" s="3">
        <v>3.77794E-3</v>
      </c>
      <c r="E888" s="3">
        <v>1</v>
      </c>
      <c r="F888" s="3" t="s">
        <v>43</v>
      </c>
      <c r="G888" s="3" t="s">
        <v>44</v>
      </c>
      <c r="H888" s="3">
        <v>3</v>
      </c>
      <c r="I888" s="3">
        <v>1999.0753199999999</v>
      </c>
      <c r="J888" s="3">
        <v>0</v>
      </c>
      <c r="K888" s="3">
        <v>0</v>
      </c>
      <c r="L888" s="3">
        <v>0</v>
      </c>
      <c r="M888" s="3">
        <v>0</v>
      </c>
      <c r="N888" s="3">
        <v>80527.2734375</v>
      </c>
      <c r="O888" s="3">
        <v>89555.90625</v>
      </c>
      <c r="P888" s="3">
        <v>110798.4296875</v>
      </c>
      <c r="Q888" s="3">
        <v>119022.4140625</v>
      </c>
      <c r="R888" s="3">
        <v>1.526E-3</v>
      </c>
      <c r="S888" s="3">
        <v>5.7140000000000003E-2</v>
      </c>
      <c r="T888" s="3">
        <v>1.93</v>
      </c>
      <c r="U888" s="3">
        <v>37.51</v>
      </c>
      <c r="V888" s="5">
        <f t="shared" si="52"/>
        <v>4</v>
      </c>
      <c r="W888" s="5">
        <f t="shared" si="53"/>
        <v>0</v>
      </c>
      <c r="X888" s="5">
        <f t="shared" si="54"/>
        <v>2</v>
      </c>
      <c r="Y888" s="5">
        <f t="shared" si="55"/>
        <v>2</v>
      </c>
    </row>
    <row r="889" spans="1:25" s="5" customFormat="1" x14ac:dyDescent="0.2">
      <c r="A889" s="3" t="s">
        <v>1851</v>
      </c>
      <c r="B889" s="3" t="s">
        <v>38</v>
      </c>
      <c r="C889" s="3">
        <v>0.187551</v>
      </c>
      <c r="D889" s="3">
        <v>3.77794E-3</v>
      </c>
      <c r="E889" s="3">
        <v>1</v>
      </c>
      <c r="F889" s="3" t="s">
        <v>1042</v>
      </c>
      <c r="G889" s="3" t="s">
        <v>1043</v>
      </c>
      <c r="H889" s="3">
        <v>2</v>
      </c>
      <c r="I889" s="3">
        <v>3229.73884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1.526E-3</v>
      </c>
      <c r="S889" s="3">
        <v>6.2839999999999993E-2</v>
      </c>
      <c r="T889" s="3">
        <v>2.11</v>
      </c>
      <c r="U889" s="3" t="s">
        <v>45</v>
      </c>
      <c r="V889" s="5">
        <f t="shared" si="52"/>
        <v>8</v>
      </c>
      <c r="W889" s="5">
        <f t="shared" si="53"/>
        <v>3</v>
      </c>
      <c r="X889" s="5">
        <f t="shared" si="54"/>
        <v>3</v>
      </c>
      <c r="Y889" s="5">
        <f t="shared" si="55"/>
        <v>2</v>
      </c>
    </row>
    <row r="890" spans="1:25" s="5" customFormat="1" x14ac:dyDescent="0.2">
      <c r="A890" s="3" t="s">
        <v>1852</v>
      </c>
      <c r="B890" s="3" t="s">
        <v>86</v>
      </c>
      <c r="C890" s="3">
        <v>0.18023700000000001</v>
      </c>
      <c r="D890" s="3">
        <v>3.77794E-3</v>
      </c>
      <c r="E890" s="3">
        <v>1</v>
      </c>
      <c r="F890" s="3" t="s">
        <v>99</v>
      </c>
      <c r="G890" s="3" t="s">
        <v>100</v>
      </c>
      <c r="H890" s="3">
        <v>1</v>
      </c>
      <c r="I890" s="3">
        <v>3035.4738499999999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1.526E-3</v>
      </c>
      <c r="S890" s="3">
        <v>5.8880000000000002E-2</v>
      </c>
      <c r="T890" s="3">
        <v>2.23</v>
      </c>
      <c r="U890" s="3" t="s">
        <v>45</v>
      </c>
      <c r="V890" s="5">
        <f t="shared" si="52"/>
        <v>8</v>
      </c>
      <c r="W890" s="5">
        <f t="shared" si="53"/>
        <v>3</v>
      </c>
      <c r="X890" s="5">
        <f t="shared" si="54"/>
        <v>3</v>
      </c>
      <c r="Y890" s="5">
        <f t="shared" si="55"/>
        <v>2</v>
      </c>
    </row>
    <row r="891" spans="1:25" s="5" customFormat="1" x14ac:dyDescent="0.2">
      <c r="A891" s="3" t="s">
        <v>1853</v>
      </c>
      <c r="B891" s="3" t="s">
        <v>1788</v>
      </c>
      <c r="C891" s="3">
        <v>0.18662200000000001</v>
      </c>
      <c r="D891" s="3">
        <v>3.77794E-3</v>
      </c>
      <c r="E891" s="3">
        <v>1</v>
      </c>
      <c r="F891" s="3" t="s">
        <v>654</v>
      </c>
      <c r="G891" s="3" t="s">
        <v>341</v>
      </c>
      <c r="H891" s="3">
        <v>3</v>
      </c>
      <c r="I891" s="3">
        <v>3439.6912400000001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1.526E-3</v>
      </c>
      <c r="S891" s="3">
        <v>6.2309999999999997E-2</v>
      </c>
      <c r="T891" s="3">
        <v>1.86</v>
      </c>
      <c r="U891" s="3" t="s">
        <v>45</v>
      </c>
      <c r="V891" s="5">
        <f t="shared" si="52"/>
        <v>8</v>
      </c>
      <c r="W891" s="5">
        <f t="shared" si="53"/>
        <v>3</v>
      </c>
      <c r="X891" s="5">
        <f t="shared" si="54"/>
        <v>3</v>
      </c>
      <c r="Y891" s="5">
        <f t="shared" si="55"/>
        <v>2</v>
      </c>
    </row>
    <row r="892" spans="1:25" s="5" customFormat="1" x14ac:dyDescent="0.2">
      <c r="A892" s="3" t="s">
        <v>1854</v>
      </c>
      <c r="B892" s="3" t="s">
        <v>38</v>
      </c>
      <c r="C892" s="3">
        <v>0.16636300000000001</v>
      </c>
      <c r="D892" s="3">
        <v>3.77794E-3</v>
      </c>
      <c r="E892" s="3">
        <v>1</v>
      </c>
      <c r="F892" s="3" t="s">
        <v>260</v>
      </c>
      <c r="G892" s="3" t="s">
        <v>261</v>
      </c>
      <c r="H892" s="3">
        <v>2</v>
      </c>
      <c r="I892" s="3">
        <v>1817.9425699999999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1.526E-3</v>
      </c>
      <c r="S892" s="3">
        <v>5.2290000000000003E-2</v>
      </c>
      <c r="T892" s="3">
        <v>1.32</v>
      </c>
      <c r="U892" s="3" t="s">
        <v>45</v>
      </c>
      <c r="V892" s="5">
        <f t="shared" si="52"/>
        <v>8</v>
      </c>
      <c r="W892" s="5">
        <f t="shared" si="53"/>
        <v>3</v>
      </c>
      <c r="X892" s="5">
        <f t="shared" si="54"/>
        <v>3</v>
      </c>
      <c r="Y892" s="5">
        <f t="shared" si="55"/>
        <v>2</v>
      </c>
    </row>
    <row r="893" spans="1:25" s="5" customFormat="1" x14ac:dyDescent="0.2">
      <c r="A893" s="3" t="s">
        <v>957</v>
      </c>
      <c r="B893" s="3" t="s">
        <v>1855</v>
      </c>
      <c r="C893" s="3">
        <v>0.18023700000000001</v>
      </c>
      <c r="D893" s="3">
        <v>3.77794E-3</v>
      </c>
      <c r="E893" s="3">
        <v>2</v>
      </c>
      <c r="F893" s="3" t="s">
        <v>514</v>
      </c>
      <c r="G893" s="3" t="s">
        <v>428</v>
      </c>
      <c r="H893" s="3">
        <v>1</v>
      </c>
      <c r="I893" s="3">
        <v>2176.1352000000002</v>
      </c>
      <c r="J893" s="3">
        <v>0</v>
      </c>
      <c r="K893" s="3">
        <v>0</v>
      </c>
      <c r="L893" s="3">
        <v>0</v>
      </c>
      <c r="M893" s="3">
        <v>246661.546875</v>
      </c>
      <c r="N893" s="3">
        <v>0</v>
      </c>
      <c r="O893" s="3">
        <v>361857.75</v>
      </c>
      <c r="P893" s="3">
        <v>935554.25</v>
      </c>
      <c r="Q893" s="3">
        <v>690992.875</v>
      </c>
      <c r="R893" s="3">
        <v>1.526E-3</v>
      </c>
      <c r="S893" s="3">
        <v>5.883E-2</v>
      </c>
      <c r="T893" s="3">
        <v>1.6</v>
      </c>
      <c r="U893" s="3">
        <v>89.42</v>
      </c>
      <c r="V893" s="5">
        <f t="shared" si="52"/>
        <v>4</v>
      </c>
      <c r="W893" s="5">
        <f t="shared" si="53"/>
        <v>0</v>
      </c>
      <c r="X893" s="5">
        <f t="shared" si="54"/>
        <v>2</v>
      </c>
      <c r="Y893" s="5">
        <f t="shared" si="55"/>
        <v>2</v>
      </c>
    </row>
    <row r="894" spans="1:25" s="5" customFormat="1" x14ac:dyDescent="0.2">
      <c r="A894" s="3" t="s">
        <v>1856</v>
      </c>
      <c r="B894" s="3" t="s">
        <v>26</v>
      </c>
      <c r="C894" s="3">
        <v>0.17756</v>
      </c>
      <c r="D894" s="3">
        <v>3.77794E-3</v>
      </c>
      <c r="E894" s="3">
        <v>1</v>
      </c>
      <c r="F894" s="3" t="s">
        <v>219</v>
      </c>
      <c r="G894" s="3" t="s">
        <v>220</v>
      </c>
      <c r="H894" s="3">
        <v>1</v>
      </c>
      <c r="I894" s="3">
        <v>2792.3170799999998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1.526E-3</v>
      </c>
      <c r="S894" s="3">
        <v>5.7669999999999999E-2</v>
      </c>
      <c r="T894" s="3">
        <v>2.06</v>
      </c>
      <c r="U894" s="3" t="s">
        <v>45</v>
      </c>
      <c r="V894" s="5">
        <f t="shared" si="52"/>
        <v>8</v>
      </c>
      <c r="W894" s="5">
        <f t="shared" si="53"/>
        <v>3</v>
      </c>
      <c r="X894" s="5">
        <f t="shared" si="54"/>
        <v>3</v>
      </c>
      <c r="Y894" s="5">
        <f t="shared" si="55"/>
        <v>2</v>
      </c>
    </row>
    <row r="895" spans="1:25" s="5" customFormat="1" x14ac:dyDescent="0.2">
      <c r="A895" s="3" t="s">
        <v>1857</v>
      </c>
      <c r="B895" s="3" t="s">
        <v>1524</v>
      </c>
      <c r="C895" s="3">
        <v>0.18942000000000001</v>
      </c>
      <c r="D895" s="3">
        <v>3.77794E-3</v>
      </c>
      <c r="E895" s="3">
        <v>1</v>
      </c>
      <c r="F895" s="3" t="s">
        <v>1858</v>
      </c>
      <c r="G895" s="3" t="s">
        <v>1859</v>
      </c>
      <c r="H895" s="3">
        <v>1</v>
      </c>
      <c r="I895" s="3">
        <v>2378.1445199999998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1.526E-3</v>
      </c>
      <c r="S895" s="3">
        <v>6.3700000000000007E-2</v>
      </c>
      <c r="T895" s="3">
        <v>1.63</v>
      </c>
      <c r="U895" s="3" t="s">
        <v>45</v>
      </c>
      <c r="V895" s="5">
        <f t="shared" si="52"/>
        <v>8</v>
      </c>
      <c r="W895" s="5">
        <f t="shared" si="53"/>
        <v>3</v>
      </c>
      <c r="X895" s="5">
        <f t="shared" si="54"/>
        <v>3</v>
      </c>
      <c r="Y895" s="5">
        <f t="shared" si="55"/>
        <v>2</v>
      </c>
    </row>
    <row r="896" spans="1:25" s="5" customFormat="1" x14ac:dyDescent="0.2">
      <c r="A896" s="3" t="s">
        <v>1860</v>
      </c>
      <c r="B896" s="3" t="s">
        <v>1861</v>
      </c>
      <c r="C896" s="3">
        <v>0.18848300000000001</v>
      </c>
      <c r="D896" s="3">
        <v>3.77794E-3</v>
      </c>
      <c r="E896" s="3">
        <v>2</v>
      </c>
      <c r="F896" s="3" t="s">
        <v>1862</v>
      </c>
      <c r="G896" s="3" t="s">
        <v>1863</v>
      </c>
      <c r="H896" s="3">
        <v>1</v>
      </c>
      <c r="I896" s="3">
        <v>1130.63906</v>
      </c>
      <c r="J896" s="3">
        <v>0</v>
      </c>
      <c r="K896" s="3">
        <v>0</v>
      </c>
      <c r="L896" s="3">
        <v>196910.8125</v>
      </c>
      <c r="M896" s="3">
        <v>272973.46875</v>
      </c>
      <c r="N896" s="3">
        <v>482287.46875</v>
      </c>
      <c r="O896" s="3">
        <v>214842.78125</v>
      </c>
      <c r="P896" s="3">
        <v>176945.265625</v>
      </c>
      <c r="Q896" s="3">
        <v>274325.15625</v>
      </c>
      <c r="R896" s="3">
        <v>1.526E-3</v>
      </c>
      <c r="S896" s="3">
        <v>6.3030000000000003E-2</v>
      </c>
      <c r="T896" s="3">
        <v>1.97</v>
      </c>
      <c r="U896" s="3">
        <v>44.72</v>
      </c>
      <c r="V896" s="5">
        <f t="shared" si="52"/>
        <v>2</v>
      </c>
      <c r="W896" s="5">
        <f t="shared" si="53"/>
        <v>0</v>
      </c>
      <c r="X896" s="5">
        <f t="shared" si="54"/>
        <v>0</v>
      </c>
      <c r="Y896" s="5">
        <f t="shared" si="55"/>
        <v>2</v>
      </c>
    </row>
    <row r="897" spans="1:25" s="5" customFormat="1" x14ac:dyDescent="0.2">
      <c r="A897" s="3" t="s">
        <v>1864</v>
      </c>
      <c r="B897" s="3" t="s">
        <v>1865</v>
      </c>
      <c r="C897" s="3">
        <v>0.18942000000000001</v>
      </c>
      <c r="D897" s="3">
        <v>3.77794E-3</v>
      </c>
      <c r="E897" s="3">
        <v>1</v>
      </c>
      <c r="F897" s="3" t="s">
        <v>903</v>
      </c>
      <c r="G897" s="3" t="s">
        <v>904</v>
      </c>
      <c r="H897" s="3">
        <v>3</v>
      </c>
      <c r="I897" s="3">
        <v>2810.40292</v>
      </c>
      <c r="J897" s="3">
        <v>0</v>
      </c>
      <c r="K897" s="3">
        <v>0</v>
      </c>
      <c r="L897" s="3">
        <v>146764.671875</v>
      </c>
      <c r="M897" s="3">
        <v>111191.84375</v>
      </c>
      <c r="N897" s="3">
        <v>69193.6640625</v>
      </c>
      <c r="O897" s="3">
        <v>0</v>
      </c>
      <c r="P897" s="3">
        <v>0</v>
      </c>
      <c r="Q897" s="3">
        <v>0</v>
      </c>
      <c r="R897" s="3">
        <v>1.526E-3</v>
      </c>
      <c r="S897" s="3">
        <v>6.3750000000000001E-2</v>
      </c>
      <c r="T897" s="3">
        <v>2.96</v>
      </c>
      <c r="U897" s="3">
        <v>53.5</v>
      </c>
      <c r="V897" s="5">
        <f t="shared" si="52"/>
        <v>5</v>
      </c>
      <c r="W897" s="5">
        <f t="shared" si="53"/>
        <v>3</v>
      </c>
      <c r="X897" s="5">
        <f t="shared" si="54"/>
        <v>0</v>
      </c>
      <c r="Y897" s="5">
        <f t="shared" si="55"/>
        <v>2</v>
      </c>
    </row>
    <row r="898" spans="1:25" s="5" customFormat="1" x14ac:dyDescent="0.2">
      <c r="A898" s="3" t="s">
        <v>1866</v>
      </c>
      <c r="B898" s="3" t="s">
        <v>86</v>
      </c>
      <c r="C898" s="3">
        <v>0.184778</v>
      </c>
      <c r="D898" s="3">
        <v>3.77794E-3</v>
      </c>
      <c r="E898" s="3">
        <v>2</v>
      </c>
      <c r="F898" s="3" t="s">
        <v>1867</v>
      </c>
      <c r="G898" s="3" t="s">
        <v>1868</v>
      </c>
      <c r="H898" s="3">
        <v>2</v>
      </c>
      <c r="I898" s="3">
        <v>2484.17247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1.526E-3</v>
      </c>
      <c r="S898" s="3">
        <v>6.1260000000000002E-2</v>
      </c>
      <c r="T898" s="3">
        <v>2.5</v>
      </c>
      <c r="U898" s="3" t="s">
        <v>45</v>
      </c>
      <c r="V898" s="5">
        <f t="shared" si="52"/>
        <v>8</v>
      </c>
      <c r="W898" s="5">
        <f t="shared" si="53"/>
        <v>3</v>
      </c>
      <c r="X898" s="5">
        <f t="shared" si="54"/>
        <v>3</v>
      </c>
      <c r="Y898" s="5">
        <f t="shared" si="55"/>
        <v>2</v>
      </c>
    </row>
    <row r="899" spans="1:25" s="5" customFormat="1" x14ac:dyDescent="0.2">
      <c r="A899" s="3" t="s">
        <v>1869</v>
      </c>
      <c r="B899" s="3" t="s">
        <v>86</v>
      </c>
      <c r="C899" s="3">
        <v>0.173176</v>
      </c>
      <c r="D899" s="3">
        <v>3.77794E-3</v>
      </c>
      <c r="E899" s="3">
        <v>1</v>
      </c>
      <c r="F899" s="3" t="s">
        <v>1870</v>
      </c>
      <c r="G899" s="3" t="s">
        <v>1871</v>
      </c>
      <c r="H899" s="3">
        <v>1</v>
      </c>
      <c r="I899" s="3">
        <v>2290.2363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1.526E-3</v>
      </c>
      <c r="S899" s="3">
        <v>5.5660000000000001E-2</v>
      </c>
      <c r="T899" s="3">
        <v>1.52</v>
      </c>
      <c r="U899" s="3" t="s">
        <v>45</v>
      </c>
      <c r="V899" s="5">
        <f t="shared" si="52"/>
        <v>8</v>
      </c>
      <c r="W899" s="5">
        <f t="shared" si="53"/>
        <v>3</v>
      </c>
      <c r="X899" s="5">
        <f t="shared" si="54"/>
        <v>3</v>
      </c>
      <c r="Y899" s="5">
        <f t="shared" si="55"/>
        <v>2</v>
      </c>
    </row>
    <row r="900" spans="1:25" s="5" customFormat="1" x14ac:dyDescent="0.2">
      <c r="A900" s="3" t="s">
        <v>1872</v>
      </c>
      <c r="B900" s="3" t="s">
        <v>86</v>
      </c>
      <c r="C900" s="3">
        <v>0.18662200000000001</v>
      </c>
      <c r="D900" s="3">
        <v>3.77794E-3</v>
      </c>
      <c r="E900" s="3">
        <v>2</v>
      </c>
      <c r="F900" s="3" t="s">
        <v>1873</v>
      </c>
      <c r="G900" s="3" t="s">
        <v>1874</v>
      </c>
      <c r="H900" s="3">
        <v>1</v>
      </c>
      <c r="I900" s="3">
        <v>3376.6803399999999</v>
      </c>
      <c r="J900" s="3">
        <v>0</v>
      </c>
      <c r="K900" s="3">
        <v>0</v>
      </c>
      <c r="L900" s="3">
        <v>196000.265625</v>
      </c>
      <c r="M900" s="3">
        <v>431509.4375</v>
      </c>
      <c r="N900" s="3">
        <v>527951.125</v>
      </c>
      <c r="O900" s="3">
        <v>0</v>
      </c>
      <c r="P900" s="3">
        <v>249142.421875</v>
      </c>
      <c r="Q900" s="3">
        <v>0</v>
      </c>
      <c r="R900" s="3">
        <v>1.526E-3</v>
      </c>
      <c r="S900" s="3">
        <v>6.2520000000000006E-2</v>
      </c>
      <c r="T900" s="3">
        <v>1.89</v>
      </c>
      <c r="U900" s="3">
        <v>85.42</v>
      </c>
      <c r="V900" s="5">
        <f t="shared" ref="V900:V963" si="56">COUNTIF(J900:Q900,0)</f>
        <v>4</v>
      </c>
      <c r="W900" s="5">
        <f t="shared" ref="W900:W963" si="57">COUNTIF(O900:Q900,0)</f>
        <v>2</v>
      </c>
      <c r="X900" s="5">
        <f t="shared" ref="X900:X963" si="58">COUNTIF(L900:N900,0)</f>
        <v>0</v>
      </c>
      <c r="Y900" s="5">
        <f t="shared" ref="Y900:Y963" si="59">COUNTIF(J900:K900,0)</f>
        <v>2</v>
      </c>
    </row>
    <row r="901" spans="1:25" s="5" customFormat="1" x14ac:dyDescent="0.2">
      <c r="A901" s="3" t="s">
        <v>1875</v>
      </c>
      <c r="B901" s="3" t="s">
        <v>98</v>
      </c>
      <c r="C901" s="3">
        <v>0.16552800000000001</v>
      </c>
      <c r="D901" s="3">
        <v>3.77794E-3</v>
      </c>
      <c r="E901" s="3">
        <v>1</v>
      </c>
      <c r="F901" s="3" t="s">
        <v>768</v>
      </c>
      <c r="G901" s="3" t="s">
        <v>769</v>
      </c>
      <c r="H901" s="3">
        <v>1</v>
      </c>
      <c r="I901" s="3">
        <v>2179.0640899999999</v>
      </c>
      <c r="J901" s="3">
        <v>0</v>
      </c>
      <c r="K901" s="3">
        <v>0</v>
      </c>
      <c r="L901" s="3">
        <v>0</v>
      </c>
      <c r="M901" s="3">
        <v>109701.109375</v>
      </c>
      <c r="N901" s="3">
        <v>127447.109375</v>
      </c>
      <c r="O901" s="3">
        <v>76675.1484375</v>
      </c>
      <c r="P901" s="3">
        <v>81275.46875</v>
      </c>
      <c r="Q901" s="3">
        <v>91042.5859375</v>
      </c>
      <c r="R901" s="3">
        <v>1.3680000000000001E-3</v>
      </c>
      <c r="S901" s="3">
        <v>5.1639999999999998E-2</v>
      </c>
      <c r="T901" s="3">
        <v>1.87</v>
      </c>
      <c r="U901" s="3">
        <v>56.46</v>
      </c>
      <c r="V901" s="5">
        <f t="shared" si="56"/>
        <v>3</v>
      </c>
      <c r="W901" s="5">
        <f t="shared" si="57"/>
        <v>0</v>
      </c>
      <c r="X901" s="5">
        <f t="shared" si="58"/>
        <v>1</v>
      </c>
      <c r="Y901" s="5">
        <f t="shared" si="59"/>
        <v>2</v>
      </c>
    </row>
    <row r="902" spans="1:25" s="5" customFormat="1" x14ac:dyDescent="0.2">
      <c r="A902" s="3" t="s">
        <v>1876</v>
      </c>
      <c r="B902" s="3" t="s">
        <v>47</v>
      </c>
      <c r="C902" s="3">
        <v>0.18023700000000001</v>
      </c>
      <c r="D902" s="3">
        <v>3.77794E-3</v>
      </c>
      <c r="E902" s="3">
        <v>6</v>
      </c>
      <c r="F902" s="3" t="s">
        <v>660</v>
      </c>
      <c r="G902" s="3" t="s">
        <v>661</v>
      </c>
      <c r="H902" s="3">
        <v>2</v>
      </c>
      <c r="I902" s="3">
        <v>1396.6889200000001</v>
      </c>
      <c r="J902" s="3">
        <v>0</v>
      </c>
      <c r="K902" s="3">
        <v>0</v>
      </c>
      <c r="L902" s="3">
        <v>82939.265625</v>
      </c>
      <c r="M902" s="3">
        <v>128902.2578125</v>
      </c>
      <c r="N902" s="3">
        <v>120175.0078125</v>
      </c>
      <c r="O902" s="3">
        <v>92099.0625</v>
      </c>
      <c r="P902" s="3">
        <v>68728.8984375</v>
      </c>
      <c r="Q902" s="3">
        <v>150873.46875</v>
      </c>
      <c r="R902" s="3">
        <v>1.526E-3</v>
      </c>
      <c r="S902" s="3">
        <v>5.9049999999999998E-2</v>
      </c>
      <c r="T902" s="3">
        <v>2.37</v>
      </c>
      <c r="U902" s="3">
        <v>21.65</v>
      </c>
      <c r="V902" s="5">
        <f t="shared" si="56"/>
        <v>2</v>
      </c>
      <c r="W902" s="5">
        <f t="shared" si="57"/>
        <v>0</v>
      </c>
      <c r="X902" s="5">
        <f t="shared" si="58"/>
        <v>0</v>
      </c>
      <c r="Y902" s="5">
        <f t="shared" si="59"/>
        <v>2</v>
      </c>
    </row>
    <row r="903" spans="1:25" s="5" customFormat="1" x14ac:dyDescent="0.2">
      <c r="A903" s="3" t="s">
        <v>1877</v>
      </c>
      <c r="B903" s="3" t="s">
        <v>98</v>
      </c>
      <c r="C903" s="3">
        <v>0.16552800000000001</v>
      </c>
      <c r="D903" s="3">
        <v>3.77794E-3</v>
      </c>
      <c r="E903" s="3">
        <v>2</v>
      </c>
      <c r="F903" s="3" t="s">
        <v>1878</v>
      </c>
      <c r="G903" s="3" t="s">
        <v>534</v>
      </c>
      <c r="H903" s="3">
        <v>2</v>
      </c>
      <c r="I903" s="3">
        <v>1751.8996500000001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1.3680000000000001E-3</v>
      </c>
      <c r="S903" s="3">
        <v>5.1630000000000002E-2</v>
      </c>
      <c r="T903" s="3">
        <v>1.56</v>
      </c>
      <c r="U903" s="3" t="s">
        <v>45</v>
      </c>
      <c r="V903" s="5">
        <f t="shared" si="56"/>
        <v>8</v>
      </c>
      <c r="W903" s="5">
        <f t="shared" si="57"/>
        <v>3</v>
      </c>
      <c r="X903" s="5">
        <f t="shared" si="58"/>
        <v>3</v>
      </c>
      <c r="Y903" s="5">
        <f t="shared" si="59"/>
        <v>2</v>
      </c>
    </row>
    <row r="904" spans="1:25" s="5" customFormat="1" x14ac:dyDescent="0.2">
      <c r="A904" s="3" t="s">
        <v>1095</v>
      </c>
      <c r="B904" s="3" t="s">
        <v>1879</v>
      </c>
      <c r="C904" s="3">
        <v>0.19705800000000001</v>
      </c>
      <c r="D904" s="3">
        <v>4.5064399999999996E-3</v>
      </c>
      <c r="E904" s="3">
        <v>1</v>
      </c>
      <c r="F904" s="3" t="s">
        <v>133</v>
      </c>
      <c r="G904" s="3" t="s">
        <v>134</v>
      </c>
      <c r="H904" s="3">
        <v>2</v>
      </c>
      <c r="I904" s="3">
        <v>2369.1053000000002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372932.5</v>
      </c>
      <c r="P904" s="3">
        <v>0</v>
      </c>
      <c r="Q904" s="3">
        <v>0</v>
      </c>
      <c r="R904" s="3">
        <v>1.7240000000000001E-3</v>
      </c>
      <c r="S904" s="3">
        <v>6.7589999999999997E-2</v>
      </c>
      <c r="T904" s="3">
        <v>1.57</v>
      </c>
      <c r="U904" s="3">
        <v>68.34</v>
      </c>
      <c r="V904" s="5">
        <f t="shared" si="56"/>
        <v>7</v>
      </c>
      <c r="W904" s="5">
        <f t="shared" si="57"/>
        <v>2</v>
      </c>
      <c r="X904" s="5">
        <f t="shared" si="58"/>
        <v>3</v>
      </c>
      <c r="Y904" s="5">
        <f t="shared" si="59"/>
        <v>2</v>
      </c>
    </row>
    <row r="905" spans="1:25" s="5" customFormat="1" x14ac:dyDescent="0.2">
      <c r="A905" s="3" t="s">
        <v>521</v>
      </c>
      <c r="B905" s="3" t="s">
        <v>1880</v>
      </c>
      <c r="C905" s="3">
        <v>0.19512399999999999</v>
      </c>
      <c r="D905" s="3">
        <v>4.5064399999999996E-3</v>
      </c>
      <c r="E905" s="3">
        <v>2</v>
      </c>
      <c r="F905" s="3" t="s">
        <v>522</v>
      </c>
      <c r="G905" s="3" t="s">
        <v>523</v>
      </c>
      <c r="H905" s="3">
        <v>2</v>
      </c>
      <c r="I905" s="3">
        <v>1598.8505299999999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1.7240000000000001E-3</v>
      </c>
      <c r="S905" s="3">
        <v>6.6710000000000005E-2</v>
      </c>
      <c r="T905" s="3">
        <v>1.66</v>
      </c>
      <c r="U905" s="3" t="s">
        <v>45</v>
      </c>
      <c r="V905" s="5">
        <f t="shared" si="56"/>
        <v>8</v>
      </c>
      <c r="W905" s="5">
        <f t="shared" si="57"/>
        <v>3</v>
      </c>
      <c r="X905" s="5">
        <f t="shared" si="58"/>
        <v>3</v>
      </c>
      <c r="Y905" s="5">
        <f t="shared" si="59"/>
        <v>2</v>
      </c>
    </row>
    <row r="906" spans="1:25" s="5" customFormat="1" x14ac:dyDescent="0.2">
      <c r="A906" s="3" t="s">
        <v>1881</v>
      </c>
      <c r="B906" s="3" t="s">
        <v>98</v>
      </c>
      <c r="C906" s="3">
        <v>0.19803200000000001</v>
      </c>
      <c r="D906" s="3">
        <v>4.5064399999999996E-3</v>
      </c>
      <c r="E906" s="3">
        <v>1</v>
      </c>
      <c r="F906" s="3" t="s">
        <v>1882</v>
      </c>
      <c r="G906" s="3" t="s">
        <v>1883</v>
      </c>
      <c r="H906" s="3">
        <v>2</v>
      </c>
      <c r="I906" s="3">
        <v>2081.1688300000001</v>
      </c>
      <c r="J906" s="3">
        <v>0</v>
      </c>
      <c r="K906" s="3">
        <v>0</v>
      </c>
      <c r="L906" s="3">
        <v>164709.375</v>
      </c>
      <c r="M906" s="3">
        <v>309594.1875</v>
      </c>
      <c r="N906" s="3">
        <v>250244.046875</v>
      </c>
      <c r="O906" s="3">
        <v>0</v>
      </c>
      <c r="P906" s="3">
        <v>0</v>
      </c>
      <c r="Q906" s="3">
        <v>107768.4296875</v>
      </c>
      <c r="R906" s="3">
        <v>1.7240000000000001E-3</v>
      </c>
      <c r="S906" s="3">
        <v>6.8089999999999998E-2</v>
      </c>
      <c r="T906" s="3">
        <v>2.68</v>
      </c>
      <c r="U906" s="3">
        <v>59.41</v>
      </c>
      <c r="V906" s="5">
        <f t="shared" si="56"/>
        <v>4</v>
      </c>
      <c r="W906" s="5">
        <f t="shared" si="57"/>
        <v>2</v>
      </c>
      <c r="X906" s="5">
        <f t="shared" si="58"/>
        <v>0</v>
      </c>
      <c r="Y906" s="5">
        <f t="shared" si="59"/>
        <v>2</v>
      </c>
    </row>
    <row r="907" spans="1:25" s="5" customFormat="1" x14ac:dyDescent="0.2">
      <c r="A907" s="3" t="s">
        <v>1884</v>
      </c>
      <c r="B907" s="3" t="s">
        <v>119</v>
      </c>
      <c r="C907" s="3">
        <v>0.194163</v>
      </c>
      <c r="D907" s="3">
        <v>4.5064399999999996E-3</v>
      </c>
      <c r="E907" s="3">
        <v>1</v>
      </c>
      <c r="F907" s="3" t="s">
        <v>1885</v>
      </c>
      <c r="G907" s="3" t="s">
        <v>1886</v>
      </c>
      <c r="H907" s="3">
        <v>2</v>
      </c>
      <c r="I907" s="3">
        <v>2042.07392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1.7240000000000001E-3</v>
      </c>
      <c r="S907" s="3">
        <v>6.6430000000000003E-2</v>
      </c>
      <c r="T907" s="3">
        <v>1.75</v>
      </c>
      <c r="U907" s="3" t="s">
        <v>45</v>
      </c>
      <c r="V907" s="5">
        <f t="shared" si="56"/>
        <v>8</v>
      </c>
      <c r="W907" s="5">
        <f t="shared" si="57"/>
        <v>3</v>
      </c>
      <c r="X907" s="5">
        <f t="shared" si="58"/>
        <v>3</v>
      </c>
      <c r="Y907" s="5">
        <f t="shared" si="59"/>
        <v>2</v>
      </c>
    </row>
    <row r="908" spans="1:25" s="5" customFormat="1" x14ac:dyDescent="0.2">
      <c r="A908" s="3" t="s">
        <v>1887</v>
      </c>
      <c r="B908" s="3" t="s">
        <v>86</v>
      </c>
      <c r="C908" s="3">
        <v>0.19320599999999999</v>
      </c>
      <c r="D908" s="3">
        <v>4.5064399999999996E-3</v>
      </c>
      <c r="E908" s="3">
        <v>1</v>
      </c>
      <c r="F908" s="3" t="s">
        <v>1888</v>
      </c>
      <c r="G908" s="3" t="s">
        <v>1889</v>
      </c>
      <c r="H908" s="3">
        <v>1</v>
      </c>
      <c r="I908" s="3">
        <v>1663.8584499999999</v>
      </c>
      <c r="J908" s="3">
        <v>0</v>
      </c>
      <c r="K908" s="3">
        <v>0</v>
      </c>
      <c r="L908" s="3">
        <v>0</v>
      </c>
      <c r="M908" s="3">
        <v>24029.900390625</v>
      </c>
      <c r="N908" s="3">
        <v>21937.45703125</v>
      </c>
      <c r="O908" s="3">
        <v>21450.857421875</v>
      </c>
      <c r="P908" s="3">
        <v>27606.14453125</v>
      </c>
      <c r="Q908" s="3">
        <v>30111.427734375</v>
      </c>
      <c r="R908" s="3">
        <v>1.7240000000000001E-3</v>
      </c>
      <c r="S908" s="3">
        <v>6.5540000000000001E-2</v>
      </c>
      <c r="T908" s="3">
        <v>1.63</v>
      </c>
      <c r="U908" s="3">
        <v>23.33</v>
      </c>
      <c r="V908" s="5">
        <f t="shared" si="56"/>
        <v>3</v>
      </c>
      <c r="W908" s="5">
        <f t="shared" si="57"/>
        <v>0</v>
      </c>
      <c r="X908" s="5">
        <f t="shared" si="58"/>
        <v>1</v>
      </c>
      <c r="Y908" s="5">
        <f t="shared" si="59"/>
        <v>2</v>
      </c>
    </row>
    <row r="909" spans="1:25" s="5" customFormat="1" x14ac:dyDescent="0.2">
      <c r="A909" s="3" t="s">
        <v>1890</v>
      </c>
      <c r="B909" s="3" t="s">
        <v>86</v>
      </c>
      <c r="C909" s="3">
        <v>0.206982</v>
      </c>
      <c r="D909" s="3">
        <v>5.1901400000000002E-3</v>
      </c>
      <c r="E909" s="3">
        <v>3</v>
      </c>
      <c r="F909" s="3" t="s">
        <v>1891</v>
      </c>
      <c r="G909" s="3" t="s">
        <v>83</v>
      </c>
      <c r="H909" s="3">
        <v>0</v>
      </c>
      <c r="I909" s="3">
        <v>1301.69559</v>
      </c>
      <c r="J909" s="3">
        <v>84059.7890625</v>
      </c>
      <c r="K909" s="3">
        <v>0</v>
      </c>
      <c r="L909" s="3">
        <v>483755.59375</v>
      </c>
      <c r="M909" s="3">
        <v>704898.1875</v>
      </c>
      <c r="N909" s="3">
        <v>633600.1875</v>
      </c>
      <c r="O909" s="3">
        <v>193241.578125</v>
      </c>
      <c r="P909" s="3">
        <v>192031.640625</v>
      </c>
      <c r="Q909" s="3">
        <v>156667.359375</v>
      </c>
      <c r="R909" s="3">
        <v>1.915E-3</v>
      </c>
      <c r="S909" s="3">
        <v>7.306E-2</v>
      </c>
      <c r="T909" s="3">
        <v>1.42</v>
      </c>
      <c r="U909" s="3">
        <v>61.85</v>
      </c>
      <c r="V909" s="5">
        <f t="shared" si="56"/>
        <v>1</v>
      </c>
      <c r="W909" s="5">
        <f t="shared" si="57"/>
        <v>0</v>
      </c>
      <c r="X909" s="5">
        <f t="shared" si="58"/>
        <v>0</v>
      </c>
      <c r="Y909" s="5">
        <f t="shared" si="59"/>
        <v>1</v>
      </c>
    </row>
    <row r="910" spans="1:25" s="5" customFormat="1" x14ac:dyDescent="0.2">
      <c r="A910" s="3" t="s">
        <v>1892</v>
      </c>
      <c r="B910" s="3" t="s">
        <v>74</v>
      </c>
      <c r="C910" s="3">
        <v>0.202962</v>
      </c>
      <c r="D910" s="3">
        <v>5.1901400000000002E-3</v>
      </c>
      <c r="E910" s="3">
        <v>1</v>
      </c>
      <c r="F910" s="3" t="s">
        <v>493</v>
      </c>
      <c r="G910" s="3" t="s">
        <v>494</v>
      </c>
      <c r="H910" s="3">
        <v>1</v>
      </c>
      <c r="I910" s="3">
        <v>2537.24127</v>
      </c>
      <c r="J910" s="3">
        <v>103559.875</v>
      </c>
      <c r="K910" s="3">
        <v>87560.296875</v>
      </c>
      <c r="L910" s="3">
        <v>145973.015625</v>
      </c>
      <c r="M910" s="3">
        <v>0</v>
      </c>
      <c r="N910" s="3">
        <v>0</v>
      </c>
      <c r="O910" s="3">
        <v>60275.41015625</v>
      </c>
      <c r="P910" s="3">
        <v>35443.4296875</v>
      </c>
      <c r="Q910" s="3">
        <v>135676.09375</v>
      </c>
      <c r="R910" s="3">
        <v>1.915E-3</v>
      </c>
      <c r="S910" s="3">
        <v>7.0910000000000001E-2</v>
      </c>
      <c r="T910" s="3">
        <v>1.6</v>
      </c>
      <c r="U910" s="3">
        <v>38.28</v>
      </c>
      <c r="V910" s="5">
        <f t="shared" si="56"/>
        <v>2</v>
      </c>
      <c r="W910" s="5">
        <f t="shared" si="57"/>
        <v>0</v>
      </c>
      <c r="X910" s="5">
        <f t="shared" si="58"/>
        <v>2</v>
      </c>
      <c r="Y910" s="5">
        <f t="shared" si="59"/>
        <v>0</v>
      </c>
    </row>
    <row r="911" spans="1:25" s="5" customFormat="1" x14ac:dyDescent="0.2">
      <c r="A911" s="3" t="s">
        <v>1893</v>
      </c>
      <c r="B911" s="3" t="s">
        <v>42</v>
      </c>
      <c r="C911" s="3">
        <v>0.20196800000000001</v>
      </c>
      <c r="D911" s="3">
        <v>5.1901400000000002E-3</v>
      </c>
      <c r="E911" s="3">
        <v>2</v>
      </c>
      <c r="F911" s="3" t="s">
        <v>1894</v>
      </c>
      <c r="G911" s="3" t="s">
        <v>1895</v>
      </c>
      <c r="H911" s="3">
        <v>1</v>
      </c>
      <c r="I911" s="3">
        <v>1767.94218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1.915E-3</v>
      </c>
      <c r="S911" s="3">
        <v>7.0620000000000002E-2</v>
      </c>
      <c r="T911" s="3">
        <v>0.9</v>
      </c>
      <c r="U911" s="3" t="s">
        <v>45</v>
      </c>
      <c r="V911" s="5">
        <f t="shared" si="56"/>
        <v>8</v>
      </c>
      <c r="W911" s="5">
        <f t="shared" si="57"/>
        <v>3</v>
      </c>
      <c r="X911" s="5">
        <f t="shared" si="58"/>
        <v>3</v>
      </c>
      <c r="Y911" s="5">
        <f t="shared" si="59"/>
        <v>2</v>
      </c>
    </row>
    <row r="912" spans="1:25" s="5" customFormat="1" x14ac:dyDescent="0.2">
      <c r="A912" s="3" t="s">
        <v>1896</v>
      </c>
      <c r="B912" s="3" t="s">
        <v>86</v>
      </c>
      <c r="C912" s="3">
        <v>0.20901800000000001</v>
      </c>
      <c r="D912" s="3">
        <v>5.1901400000000002E-3</v>
      </c>
      <c r="E912" s="3">
        <v>1</v>
      </c>
      <c r="F912" s="3" t="s">
        <v>1897</v>
      </c>
      <c r="G912" s="3" t="s">
        <v>1898</v>
      </c>
      <c r="H912" s="3">
        <v>1</v>
      </c>
      <c r="I912" s="3">
        <v>2798.3705599999998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1.915E-3</v>
      </c>
      <c r="S912" s="3">
        <v>7.417E-2</v>
      </c>
      <c r="T912" s="3">
        <v>2.19</v>
      </c>
      <c r="U912" s="3" t="s">
        <v>45</v>
      </c>
      <c r="V912" s="5">
        <f t="shared" si="56"/>
        <v>8</v>
      </c>
      <c r="W912" s="5">
        <f t="shared" si="57"/>
        <v>3</v>
      </c>
      <c r="X912" s="5">
        <f t="shared" si="58"/>
        <v>3</v>
      </c>
      <c r="Y912" s="5">
        <f t="shared" si="59"/>
        <v>2</v>
      </c>
    </row>
    <row r="913" spans="1:25" s="5" customFormat="1" x14ac:dyDescent="0.2">
      <c r="A913" s="3" t="s">
        <v>1899</v>
      </c>
      <c r="B913" s="3" t="s">
        <v>60</v>
      </c>
      <c r="C913" s="3">
        <v>0.20799799999999999</v>
      </c>
      <c r="D913" s="3">
        <v>5.1901400000000002E-3</v>
      </c>
      <c r="E913" s="3">
        <v>1</v>
      </c>
      <c r="F913" s="3" t="s">
        <v>254</v>
      </c>
      <c r="G913" s="3" t="s">
        <v>255</v>
      </c>
      <c r="H913" s="3">
        <v>0</v>
      </c>
      <c r="I913" s="3">
        <v>1444.6889200000001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1.915E-3</v>
      </c>
      <c r="S913" s="3">
        <v>7.3999999999999996E-2</v>
      </c>
      <c r="T913" s="3">
        <v>1.1299999999999999</v>
      </c>
      <c r="U913" s="3" t="s">
        <v>45</v>
      </c>
      <c r="V913" s="5">
        <f t="shared" si="56"/>
        <v>8</v>
      </c>
      <c r="W913" s="5">
        <f t="shared" si="57"/>
        <v>3</v>
      </c>
      <c r="X913" s="5">
        <f t="shared" si="58"/>
        <v>3</v>
      </c>
      <c r="Y913" s="5">
        <f t="shared" si="59"/>
        <v>2</v>
      </c>
    </row>
    <row r="914" spans="1:25" s="5" customFormat="1" x14ac:dyDescent="0.2">
      <c r="A914" s="3" t="s">
        <v>1900</v>
      </c>
      <c r="B914" s="3" t="s">
        <v>86</v>
      </c>
      <c r="C914" s="3">
        <v>0.206982</v>
      </c>
      <c r="D914" s="3">
        <v>5.1901400000000002E-3</v>
      </c>
      <c r="E914" s="3">
        <v>1</v>
      </c>
      <c r="F914" s="3" t="s">
        <v>1901</v>
      </c>
      <c r="G914" s="3" t="s">
        <v>1902</v>
      </c>
      <c r="H914" s="3">
        <v>1</v>
      </c>
      <c r="I914" s="3">
        <v>1950.9953399999999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1.915E-3</v>
      </c>
      <c r="S914" s="3">
        <v>7.2889999999999996E-2</v>
      </c>
      <c r="T914" s="3">
        <v>1.34</v>
      </c>
      <c r="U914" s="3" t="s">
        <v>45</v>
      </c>
      <c r="V914" s="5">
        <f t="shared" si="56"/>
        <v>8</v>
      </c>
      <c r="W914" s="5">
        <f t="shared" si="57"/>
        <v>3</v>
      </c>
      <c r="X914" s="5">
        <f t="shared" si="58"/>
        <v>3</v>
      </c>
      <c r="Y914" s="5">
        <f t="shared" si="59"/>
        <v>2</v>
      </c>
    </row>
    <row r="915" spans="1:25" s="5" customFormat="1" x14ac:dyDescent="0.2">
      <c r="A915" s="3" t="s">
        <v>1903</v>
      </c>
      <c r="B915" s="3" t="s">
        <v>60</v>
      </c>
      <c r="C915" s="3">
        <v>0.20597099999999999</v>
      </c>
      <c r="D915" s="3">
        <v>5.1901400000000002E-3</v>
      </c>
      <c r="E915" s="3">
        <v>1</v>
      </c>
      <c r="F915" s="3" t="s">
        <v>354</v>
      </c>
      <c r="G915" s="3" t="s">
        <v>355</v>
      </c>
      <c r="H915" s="3">
        <v>3</v>
      </c>
      <c r="I915" s="3">
        <v>2738.33149</v>
      </c>
      <c r="J915" s="3">
        <v>0</v>
      </c>
      <c r="K915" s="3">
        <v>0</v>
      </c>
      <c r="L915" s="3">
        <v>61435.7578125</v>
      </c>
      <c r="M915" s="3">
        <v>58640.14453125</v>
      </c>
      <c r="N915" s="3">
        <v>90942.4296875</v>
      </c>
      <c r="O915" s="3">
        <v>21043.912109375</v>
      </c>
      <c r="P915" s="3">
        <v>45970.6171875</v>
      </c>
      <c r="Q915" s="3">
        <v>57203.453125</v>
      </c>
      <c r="R915" s="3">
        <v>1.915E-3</v>
      </c>
      <c r="S915" s="3">
        <v>7.2419999999999998E-2</v>
      </c>
      <c r="T915" s="3">
        <v>2.0299999999999998</v>
      </c>
      <c r="U915" s="3">
        <v>28.18</v>
      </c>
      <c r="V915" s="5">
        <f t="shared" si="56"/>
        <v>2</v>
      </c>
      <c r="W915" s="5">
        <f t="shared" si="57"/>
        <v>0</v>
      </c>
      <c r="X915" s="5">
        <f t="shared" si="58"/>
        <v>0</v>
      </c>
      <c r="Y915" s="5">
        <f t="shared" si="59"/>
        <v>2</v>
      </c>
    </row>
    <row r="916" spans="1:25" s="5" customFormat="1" x14ac:dyDescent="0.2">
      <c r="A916" s="3" t="s">
        <v>1904</v>
      </c>
      <c r="B916" s="3" t="s">
        <v>510</v>
      </c>
      <c r="C916" s="3">
        <v>0.202962</v>
      </c>
      <c r="D916" s="3">
        <v>5.1901400000000002E-3</v>
      </c>
      <c r="E916" s="3">
        <v>1</v>
      </c>
      <c r="F916" s="3" t="s">
        <v>1905</v>
      </c>
      <c r="G916" s="3" t="s">
        <v>159</v>
      </c>
      <c r="H916" s="3">
        <v>3</v>
      </c>
      <c r="I916" s="3">
        <v>3590.7175299999999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1.915E-3</v>
      </c>
      <c r="S916" s="3">
        <v>7.0889999999999995E-2</v>
      </c>
      <c r="T916" s="3">
        <v>1.91</v>
      </c>
      <c r="U916" s="3" t="s">
        <v>45</v>
      </c>
      <c r="V916" s="5">
        <f t="shared" si="56"/>
        <v>8</v>
      </c>
      <c r="W916" s="5">
        <f t="shared" si="57"/>
        <v>3</v>
      </c>
      <c r="X916" s="5">
        <f t="shared" si="58"/>
        <v>3</v>
      </c>
      <c r="Y916" s="5">
        <f t="shared" si="59"/>
        <v>2</v>
      </c>
    </row>
    <row r="917" spans="1:25" s="5" customFormat="1" x14ac:dyDescent="0.2">
      <c r="A917" s="3" t="s">
        <v>1906</v>
      </c>
      <c r="B917" s="3" t="s">
        <v>98</v>
      </c>
      <c r="C917" s="3">
        <v>0.20901800000000001</v>
      </c>
      <c r="D917" s="3">
        <v>5.1901400000000002E-3</v>
      </c>
      <c r="E917" s="3">
        <v>1</v>
      </c>
      <c r="F917" s="3" t="s">
        <v>1178</v>
      </c>
      <c r="G917" s="3" t="s">
        <v>1179</v>
      </c>
      <c r="H917" s="3">
        <v>1</v>
      </c>
      <c r="I917" s="3">
        <v>1550.7375300000001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1.915E-3</v>
      </c>
      <c r="S917" s="3">
        <v>7.4359999999999996E-2</v>
      </c>
      <c r="T917" s="3">
        <v>1.04</v>
      </c>
      <c r="U917" s="3" t="s">
        <v>45</v>
      </c>
      <c r="V917" s="5">
        <f t="shared" si="56"/>
        <v>8</v>
      </c>
      <c r="W917" s="5">
        <f t="shared" si="57"/>
        <v>3</v>
      </c>
      <c r="X917" s="5">
        <f t="shared" si="58"/>
        <v>3</v>
      </c>
      <c r="Y917" s="5">
        <f t="shared" si="59"/>
        <v>2</v>
      </c>
    </row>
    <row r="918" spans="1:25" s="5" customFormat="1" x14ac:dyDescent="0.2">
      <c r="A918" s="3" t="s">
        <v>1907</v>
      </c>
      <c r="B918" s="3" t="s">
        <v>34</v>
      </c>
      <c r="C918" s="3">
        <v>0.20901800000000001</v>
      </c>
      <c r="D918" s="3">
        <v>5.1901400000000002E-3</v>
      </c>
      <c r="E918" s="3">
        <v>1</v>
      </c>
      <c r="F918" s="3" t="s">
        <v>1908</v>
      </c>
      <c r="G918" s="3" t="s">
        <v>1909</v>
      </c>
      <c r="H918" s="3">
        <v>1</v>
      </c>
      <c r="I918" s="3">
        <v>1350.75622</v>
      </c>
      <c r="J918" s="3">
        <v>0</v>
      </c>
      <c r="K918" s="3">
        <v>0</v>
      </c>
      <c r="L918" s="3">
        <v>298773.40625</v>
      </c>
      <c r="M918" s="3">
        <v>353975.6875</v>
      </c>
      <c r="N918" s="3">
        <v>248251.515625</v>
      </c>
      <c r="O918" s="3">
        <v>0</v>
      </c>
      <c r="P918" s="3">
        <v>0</v>
      </c>
      <c r="Q918" s="3">
        <v>40593.75</v>
      </c>
      <c r="R918" s="3">
        <v>1.915E-3</v>
      </c>
      <c r="S918" s="3">
        <v>7.4209999999999998E-2</v>
      </c>
      <c r="T918" s="3">
        <v>2.1</v>
      </c>
      <c r="U918" s="3">
        <v>34.93</v>
      </c>
      <c r="V918" s="5">
        <f t="shared" si="56"/>
        <v>4</v>
      </c>
      <c r="W918" s="5">
        <f t="shared" si="57"/>
        <v>2</v>
      </c>
      <c r="X918" s="5">
        <f t="shared" si="58"/>
        <v>0</v>
      </c>
      <c r="Y918" s="5">
        <f t="shared" si="59"/>
        <v>2</v>
      </c>
    </row>
    <row r="919" spans="1:25" s="5" customFormat="1" x14ac:dyDescent="0.2">
      <c r="A919" s="3" t="s">
        <v>1910</v>
      </c>
      <c r="B919" s="3" t="s">
        <v>47</v>
      </c>
      <c r="C919" s="3">
        <v>0.21107100000000001</v>
      </c>
      <c r="D919" s="3">
        <v>5.8428899999999999E-3</v>
      </c>
      <c r="E919" s="3">
        <v>1</v>
      </c>
      <c r="F919" s="3" t="s">
        <v>1911</v>
      </c>
      <c r="G919" s="3" t="s">
        <v>1912</v>
      </c>
      <c r="H919" s="3">
        <v>2</v>
      </c>
      <c r="I919" s="3">
        <v>1687.83196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2.0999999999999999E-3</v>
      </c>
      <c r="S919" s="3">
        <v>7.5609999999999997E-2</v>
      </c>
      <c r="T919" s="3">
        <v>1.58</v>
      </c>
      <c r="U919" s="3" t="s">
        <v>45</v>
      </c>
      <c r="V919" s="5">
        <f t="shared" si="56"/>
        <v>8</v>
      </c>
      <c r="W919" s="5">
        <f t="shared" si="57"/>
        <v>3</v>
      </c>
      <c r="X919" s="5">
        <f t="shared" si="58"/>
        <v>3</v>
      </c>
      <c r="Y919" s="5">
        <f t="shared" si="59"/>
        <v>2</v>
      </c>
    </row>
    <row r="920" spans="1:25" s="5" customFormat="1" x14ac:dyDescent="0.2">
      <c r="A920" s="3" t="s">
        <v>1913</v>
      </c>
      <c r="B920" s="3" t="s">
        <v>38</v>
      </c>
      <c r="C920" s="3">
        <v>0.218393</v>
      </c>
      <c r="D920" s="3">
        <v>5.8428899999999999E-3</v>
      </c>
      <c r="E920" s="3">
        <v>2</v>
      </c>
      <c r="F920" s="3" t="s">
        <v>99</v>
      </c>
      <c r="G920" s="3" t="s">
        <v>100</v>
      </c>
      <c r="H920" s="3">
        <v>2</v>
      </c>
      <c r="I920" s="3">
        <v>3037.45714</v>
      </c>
      <c r="J920" s="3">
        <v>0</v>
      </c>
      <c r="K920" s="3">
        <v>0</v>
      </c>
      <c r="L920" s="3">
        <v>0</v>
      </c>
      <c r="M920" s="3">
        <v>134813.734375</v>
      </c>
      <c r="N920" s="3">
        <v>0</v>
      </c>
      <c r="O920" s="3">
        <v>0</v>
      </c>
      <c r="P920" s="3">
        <v>0</v>
      </c>
      <c r="Q920" s="3">
        <v>0</v>
      </c>
      <c r="R920" s="3">
        <v>2.0999999999999999E-3</v>
      </c>
      <c r="S920" s="3">
        <v>7.9420000000000004E-2</v>
      </c>
      <c r="T920" s="3">
        <v>1.42</v>
      </c>
      <c r="U920" s="3">
        <v>54.47</v>
      </c>
      <c r="V920" s="5">
        <f t="shared" si="56"/>
        <v>7</v>
      </c>
      <c r="W920" s="5">
        <f t="shared" si="57"/>
        <v>3</v>
      </c>
      <c r="X920" s="5">
        <f t="shared" si="58"/>
        <v>2</v>
      </c>
      <c r="Y920" s="5">
        <f t="shared" si="59"/>
        <v>2</v>
      </c>
    </row>
    <row r="921" spans="1:25" s="5" customFormat="1" x14ac:dyDescent="0.2">
      <c r="A921" s="3" t="s">
        <v>1914</v>
      </c>
      <c r="B921" s="3" t="s">
        <v>26</v>
      </c>
      <c r="C921" s="3">
        <v>0.215229</v>
      </c>
      <c r="D921" s="3">
        <v>5.8428899999999999E-3</v>
      </c>
      <c r="E921" s="3">
        <v>2</v>
      </c>
      <c r="F921" s="3" t="s">
        <v>677</v>
      </c>
      <c r="G921" s="3" t="s">
        <v>678</v>
      </c>
      <c r="H921" s="3">
        <v>3</v>
      </c>
      <c r="I921" s="3">
        <v>1705.88427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2.0999999999999999E-3</v>
      </c>
      <c r="S921" s="3">
        <v>7.7609999999999998E-2</v>
      </c>
      <c r="T921" s="3">
        <v>1.87</v>
      </c>
      <c r="U921" s="3" t="s">
        <v>45</v>
      </c>
      <c r="V921" s="5">
        <f t="shared" si="56"/>
        <v>8</v>
      </c>
      <c r="W921" s="5">
        <f t="shared" si="57"/>
        <v>3</v>
      </c>
      <c r="X921" s="5">
        <f t="shared" si="58"/>
        <v>3</v>
      </c>
      <c r="Y921" s="5">
        <f t="shared" si="59"/>
        <v>2</v>
      </c>
    </row>
    <row r="922" spans="1:25" s="5" customFormat="1" x14ac:dyDescent="0.2">
      <c r="A922" s="3" t="s">
        <v>1915</v>
      </c>
      <c r="B922" s="3" t="s">
        <v>30</v>
      </c>
      <c r="C922" s="3">
        <v>0.217334</v>
      </c>
      <c r="D922" s="3">
        <v>5.8428899999999999E-3</v>
      </c>
      <c r="E922" s="3">
        <v>2</v>
      </c>
      <c r="F922" s="3" t="s">
        <v>1916</v>
      </c>
      <c r="G922" s="3" t="s">
        <v>1917</v>
      </c>
      <c r="H922" s="3">
        <v>1</v>
      </c>
      <c r="I922" s="3">
        <v>1464.7185099999999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2.0999999999999999E-3</v>
      </c>
      <c r="S922" s="3">
        <v>7.8990000000000005E-2</v>
      </c>
      <c r="T922" s="3">
        <v>0.98</v>
      </c>
      <c r="U922" s="3" t="s">
        <v>45</v>
      </c>
      <c r="V922" s="5">
        <f t="shared" si="56"/>
        <v>8</v>
      </c>
      <c r="W922" s="5">
        <f t="shared" si="57"/>
        <v>3</v>
      </c>
      <c r="X922" s="5">
        <f t="shared" si="58"/>
        <v>3</v>
      </c>
      <c r="Y922" s="5">
        <f t="shared" si="59"/>
        <v>2</v>
      </c>
    </row>
    <row r="923" spans="1:25" s="5" customFormat="1" x14ac:dyDescent="0.2">
      <c r="A923" s="3" t="s">
        <v>1918</v>
      </c>
      <c r="B923" s="3" t="s">
        <v>304</v>
      </c>
      <c r="C923" s="3">
        <v>0.21107100000000001</v>
      </c>
      <c r="D923" s="3">
        <v>5.8428899999999999E-3</v>
      </c>
      <c r="E923" s="3">
        <v>1</v>
      </c>
      <c r="F923" s="3" t="s">
        <v>1919</v>
      </c>
      <c r="G923" s="3" t="s">
        <v>1920</v>
      </c>
      <c r="H923" s="3">
        <v>0</v>
      </c>
      <c r="I923" s="3">
        <v>2284.0451400000002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1.915E-3</v>
      </c>
      <c r="S923" s="3">
        <v>7.5370000000000006E-2</v>
      </c>
      <c r="T923" s="3">
        <v>2.56</v>
      </c>
      <c r="U923" s="3" t="s">
        <v>45</v>
      </c>
      <c r="V923" s="5">
        <f t="shared" si="56"/>
        <v>8</v>
      </c>
      <c r="W923" s="5">
        <f t="shared" si="57"/>
        <v>3</v>
      </c>
      <c r="X923" s="5">
        <f t="shared" si="58"/>
        <v>3</v>
      </c>
      <c r="Y923" s="5">
        <f t="shared" si="59"/>
        <v>2</v>
      </c>
    </row>
    <row r="924" spans="1:25" s="5" customFormat="1" x14ac:dyDescent="0.2">
      <c r="A924" s="3" t="s">
        <v>1921</v>
      </c>
      <c r="B924" s="3" t="s">
        <v>1922</v>
      </c>
      <c r="C924" s="3">
        <v>0.21418300000000001</v>
      </c>
      <c r="D924" s="3">
        <v>5.8428899999999999E-3</v>
      </c>
      <c r="E924" s="3">
        <v>2</v>
      </c>
      <c r="F924" s="3" t="s">
        <v>1923</v>
      </c>
      <c r="G924" s="3" t="s">
        <v>1924</v>
      </c>
      <c r="H924" s="3">
        <v>3</v>
      </c>
      <c r="I924" s="3">
        <v>2061.9956900000002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2.0999999999999999E-3</v>
      </c>
      <c r="S924" s="3">
        <v>7.7160000000000006E-2</v>
      </c>
      <c r="T924" s="3">
        <v>1.2</v>
      </c>
      <c r="U924" s="3" t="s">
        <v>45</v>
      </c>
      <c r="V924" s="5">
        <f t="shared" si="56"/>
        <v>8</v>
      </c>
      <c r="W924" s="5">
        <f t="shared" si="57"/>
        <v>3</v>
      </c>
      <c r="X924" s="5">
        <f t="shared" si="58"/>
        <v>3</v>
      </c>
      <c r="Y924" s="5">
        <f t="shared" si="59"/>
        <v>2</v>
      </c>
    </row>
    <row r="925" spans="1:25" s="5" customFormat="1" x14ac:dyDescent="0.2">
      <c r="A925" s="3" t="s">
        <v>1626</v>
      </c>
      <c r="B925" s="3" t="s">
        <v>1925</v>
      </c>
      <c r="C925" s="3">
        <v>0.218393</v>
      </c>
      <c r="D925" s="3">
        <v>5.8428899999999999E-3</v>
      </c>
      <c r="E925" s="3">
        <v>1</v>
      </c>
      <c r="F925" s="3" t="s">
        <v>63</v>
      </c>
      <c r="G925" s="3" t="s">
        <v>64</v>
      </c>
      <c r="H925" s="3">
        <v>1</v>
      </c>
      <c r="I925" s="3">
        <v>4036.92265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2.0999999999999999E-3</v>
      </c>
      <c r="S925" s="3">
        <v>7.9450000000000007E-2</v>
      </c>
      <c r="T925" s="3">
        <v>1.92</v>
      </c>
      <c r="U925" s="3" t="s">
        <v>45</v>
      </c>
      <c r="V925" s="5">
        <f t="shared" si="56"/>
        <v>8</v>
      </c>
      <c r="W925" s="5">
        <f t="shared" si="57"/>
        <v>3</v>
      </c>
      <c r="X925" s="5">
        <f t="shared" si="58"/>
        <v>3</v>
      </c>
      <c r="Y925" s="5">
        <f t="shared" si="59"/>
        <v>2</v>
      </c>
    </row>
    <row r="926" spans="1:25" s="5" customFormat="1" x14ac:dyDescent="0.2">
      <c r="A926" s="3" t="s">
        <v>1926</v>
      </c>
      <c r="B926" s="3" t="s">
        <v>157</v>
      </c>
      <c r="C926" s="3">
        <v>0.215229</v>
      </c>
      <c r="D926" s="3">
        <v>5.8428899999999999E-3</v>
      </c>
      <c r="E926" s="3">
        <v>2</v>
      </c>
      <c r="F926" s="3" t="s">
        <v>721</v>
      </c>
      <c r="G926" s="3" t="s">
        <v>722</v>
      </c>
      <c r="H926" s="3">
        <v>1</v>
      </c>
      <c r="I926" s="3">
        <v>1256.6667299999999</v>
      </c>
      <c r="J926" s="3">
        <v>0</v>
      </c>
      <c r="K926" s="3">
        <v>51385.609375</v>
      </c>
      <c r="L926" s="3">
        <v>0</v>
      </c>
      <c r="M926" s="3">
        <v>49318.28125</v>
      </c>
      <c r="N926" s="3">
        <v>0</v>
      </c>
      <c r="O926" s="3">
        <v>234846.75</v>
      </c>
      <c r="P926" s="3">
        <v>157389.84375</v>
      </c>
      <c r="Q926" s="3">
        <v>196323.484375</v>
      </c>
      <c r="R926" s="3">
        <v>2.0999999999999999E-3</v>
      </c>
      <c r="S926" s="3">
        <v>7.7880000000000005E-2</v>
      </c>
      <c r="T926" s="3">
        <v>1.52</v>
      </c>
      <c r="U926" s="3">
        <v>35.03</v>
      </c>
      <c r="V926" s="5">
        <f t="shared" si="56"/>
        <v>3</v>
      </c>
      <c r="W926" s="5">
        <f t="shared" si="57"/>
        <v>0</v>
      </c>
      <c r="X926" s="5">
        <f t="shared" si="58"/>
        <v>2</v>
      </c>
      <c r="Y926" s="5">
        <f t="shared" si="59"/>
        <v>1</v>
      </c>
    </row>
    <row r="927" spans="1:25" s="5" customFormat="1" x14ac:dyDescent="0.2">
      <c r="A927" s="3" t="s">
        <v>1927</v>
      </c>
      <c r="B927" s="3" t="s">
        <v>1474</v>
      </c>
      <c r="C927" s="3">
        <v>0.215229</v>
      </c>
      <c r="D927" s="3">
        <v>5.8428899999999999E-3</v>
      </c>
      <c r="E927" s="3">
        <v>2</v>
      </c>
      <c r="F927" s="3" t="s">
        <v>542</v>
      </c>
      <c r="G927" s="3" t="s">
        <v>543</v>
      </c>
      <c r="H927" s="3">
        <v>1</v>
      </c>
      <c r="I927" s="3">
        <v>1061.5196699999999</v>
      </c>
      <c r="J927" s="3">
        <v>0</v>
      </c>
      <c r="K927" s="3">
        <v>0</v>
      </c>
      <c r="L927" s="3">
        <v>43650.24609375</v>
      </c>
      <c r="M927" s="3">
        <v>153814.7421875</v>
      </c>
      <c r="N927" s="3">
        <v>59624.03515625</v>
      </c>
      <c r="O927" s="3">
        <v>139586.921875</v>
      </c>
      <c r="P927" s="3">
        <v>233308.5078125</v>
      </c>
      <c r="Q927" s="3">
        <v>250908.3046875</v>
      </c>
      <c r="R927" s="3">
        <v>2.0999999999999999E-3</v>
      </c>
      <c r="S927" s="3">
        <v>7.7869999999999995E-2</v>
      </c>
      <c r="T927" s="3">
        <v>1.7</v>
      </c>
      <c r="U927" s="3">
        <v>26.05</v>
      </c>
      <c r="V927" s="5">
        <f t="shared" si="56"/>
        <v>2</v>
      </c>
      <c r="W927" s="5">
        <f t="shared" si="57"/>
        <v>0</v>
      </c>
      <c r="X927" s="5">
        <f t="shared" si="58"/>
        <v>0</v>
      </c>
      <c r="Y927" s="5">
        <f t="shared" si="59"/>
        <v>2</v>
      </c>
    </row>
    <row r="928" spans="1:25" s="5" customFormat="1" x14ac:dyDescent="0.2">
      <c r="A928" s="3" t="s">
        <v>1928</v>
      </c>
      <c r="B928" s="3" t="s">
        <v>851</v>
      </c>
      <c r="C928" s="3">
        <v>0.23594100000000001</v>
      </c>
      <c r="D928" s="3">
        <v>6.4525800000000003E-3</v>
      </c>
      <c r="E928" s="3">
        <v>1</v>
      </c>
      <c r="F928" s="3" t="s">
        <v>1929</v>
      </c>
      <c r="G928" s="3" t="s">
        <v>1930</v>
      </c>
      <c r="H928" s="3">
        <v>0</v>
      </c>
      <c r="I928" s="3">
        <v>2953.4400300000002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2.2720000000000001E-3</v>
      </c>
      <c r="S928" s="3">
        <v>8.9800000000000005E-2</v>
      </c>
      <c r="T928" s="3">
        <v>1.57</v>
      </c>
      <c r="U928" s="3" t="s">
        <v>45</v>
      </c>
      <c r="V928" s="5">
        <f t="shared" si="56"/>
        <v>8</v>
      </c>
      <c r="W928" s="5">
        <f t="shared" si="57"/>
        <v>3</v>
      </c>
      <c r="X928" s="5">
        <f t="shared" si="58"/>
        <v>3</v>
      </c>
      <c r="Y928" s="5">
        <f t="shared" si="59"/>
        <v>2</v>
      </c>
    </row>
    <row r="929" spans="1:25" s="5" customFormat="1" x14ac:dyDescent="0.2">
      <c r="A929" s="3" t="s">
        <v>1931</v>
      </c>
      <c r="B929" s="3" t="s">
        <v>86</v>
      </c>
      <c r="C929" s="3">
        <v>0.23256299999999999</v>
      </c>
      <c r="D929" s="3">
        <v>6.4525800000000003E-3</v>
      </c>
      <c r="E929" s="3">
        <v>1</v>
      </c>
      <c r="F929" s="3" t="s">
        <v>1932</v>
      </c>
      <c r="G929" s="3" t="s">
        <v>1933</v>
      </c>
      <c r="H929" s="3">
        <v>0</v>
      </c>
      <c r="I929" s="3">
        <v>1363.6926100000001</v>
      </c>
      <c r="J929" s="3">
        <v>215755.109375</v>
      </c>
      <c r="K929" s="3">
        <v>295627</v>
      </c>
      <c r="L929" s="3">
        <v>32296.14453125</v>
      </c>
      <c r="M929" s="3">
        <v>27698.490234375</v>
      </c>
      <c r="N929" s="3">
        <v>45529.5703125</v>
      </c>
      <c r="O929" s="3">
        <v>0</v>
      </c>
      <c r="P929" s="3">
        <v>47825.3984375</v>
      </c>
      <c r="Q929" s="3">
        <v>27149.89453125</v>
      </c>
      <c r="R929" s="3">
        <v>2.2720000000000001E-3</v>
      </c>
      <c r="S929" s="3">
        <v>8.8139999999999996E-2</v>
      </c>
      <c r="T929" s="3">
        <v>2.16</v>
      </c>
      <c r="U929" s="3">
        <v>24.03</v>
      </c>
      <c r="V929" s="5">
        <f t="shared" si="56"/>
        <v>1</v>
      </c>
      <c r="W929" s="5">
        <f t="shared" si="57"/>
        <v>1</v>
      </c>
      <c r="X929" s="5">
        <f t="shared" si="58"/>
        <v>0</v>
      </c>
      <c r="Y929" s="5">
        <f t="shared" si="59"/>
        <v>0</v>
      </c>
    </row>
    <row r="930" spans="1:25" s="5" customFormat="1" x14ac:dyDescent="0.2">
      <c r="A930" s="3" t="s">
        <v>1934</v>
      </c>
      <c r="B930" s="3" t="s">
        <v>1935</v>
      </c>
      <c r="C930" s="3">
        <v>0.23480999999999999</v>
      </c>
      <c r="D930" s="3">
        <v>6.4525800000000003E-3</v>
      </c>
      <c r="E930" s="3">
        <v>1</v>
      </c>
      <c r="F930" s="3" t="s">
        <v>1667</v>
      </c>
      <c r="G930" s="3" t="s">
        <v>508</v>
      </c>
      <c r="H930" s="3">
        <v>2</v>
      </c>
      <c r="I930" s="3">
        <v>1991.02664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2.2720000000000001E-3</v>
      </c>
      <c r="S930" s="3">
        <v>8.9090000000000003E-2</v>
      </c>
      <c r="T930" s="3">
        <v>1.29</v>
      </c>
      <c r="U930" s="3" t="s">
        <v>45</v>
      </c>
      <c r="V930" s="5">
        <f t="shared" si="56"/>
        <v>8</v>
      </c>
      <c r="W930" s="5">
        <f t="shared" si="57"/>
        <v>3</v>
      </c>
      <c r="X930" s="5">
        <f t="shared" si="58"/>
        <v>3</v>
      </c>
      <c r="Y930" s="5">
        <f t="shared" si="59"/>
        <v>2</v>
      </c>
    </row>
    <row r="931" spans="1:25" s="5" customFormat="1" x14ac:dyDescent="0.2">
      <c r="A931" s="3" t="s">
        <v>1936</v>
      </c>
      <c r="B931" s="3" t="s">
        <v>115</v>
      </c>
      <c r="C931" s="3">
        <v>0.22159599999999999</v>
      </c>
      <c r="D931" s="3">
        <v>6.4525800000000003E-3</v>
      </c>
      <c r="E931" s="3">
        <v>1</v>
      </c>
      <c r="F931" s="3" t="s">
        <v>127</v>
      </c>
      <c r="G931" s="3" t="s">
        <v>128</v>
      </c>
      <c r="H931" s="3">
        <v>2</v>
      </c>
      <c r="I931" s="3">
        <v>1894.91498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2.2720000000000001E-3</v>
      </c>
      <c r="S931" s="3">
        <v>8.133E-2</v>
      </c>
      <c r="T931" s="3">
        <v>1.72</v>
      </c>
      <c r="U931" s="3" t="s">
        <v>45</v>
      </c>
      <c r="V931" s="5">
        <f t="shared" si="56"/>
        <v>8</v>
      </c>
      <c r="W931" s="5">
        <f t="shared" si="57"/>
        <v>3</v>
      </c>
      <c r="X931" s="5">
        <f t="shared" si="58"/>
        <v>3</v>
      </c>
      <c r="Y931" s="5">
        <f t="shared" si="59"/>
        <v>2</v>
      </c>
    </row>
    <row r="932" spans="1:25" s="5" customFormat="1" x14ac:dyDescent="0.2">
      <c r="A932" s="3" t="s">
        <v>1937</v>
      </c>
      <c r="B932" s="3" t="s">
        <v>47</v>
      </c>
      <c r="C932" s="3">
        <v>0.23033400000000001</v>
      </c>
      <c r="D932" s="3">
        <v>6.4525800000000003E-3</v>
      </c>
      <c r="E932" s="3">
        <v>1</v>
      </c>
      <c r="F932" s="3" t="s">
        <v>791</v>
      </c>
      <c r="G932" s="3" t="s">
        <v>131</v>
      </c>
      <c r="H932" s="3">
        <v>1</v>
      </c>
      <c r="I932" s="3">
        <v>2234.2073999999998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2.2720000000000001E-3</v>
      </c>
      <c r="S932" s="3">
        <v>8.6749999999999994E-2</v>
      </c>
      <c r="T932" s="3">
        <v>1.33</v>
      </c>
      <c r="U932" s="3" t="s">
        <v>45</v>
      </c>
      <c r="V932" s="5">
        <f t="shared" si="56"/>
        <v>8</v>
      </c>
      <c r="W932" s="5">
        <f t="shared" si="57"/>
        <v>3</v>
      </c>
      <c r="X932" s="5">
        <f t="shared" si="58"/>
        <v>3</v>
      </c>
      <c r="Y932" s="5">
        <f t="shared" si="59"/>
        <v>2</v>
      </c>
    </row>
    <row r="933" spans="1:25" s="5" customFormat="1" x14ac:dyDescent="0.2">
      <c r="A933" s="3" t="s">
        <v>1938</v>
      </c>
      <c r="B933" s="3" t="s">
        <v>38</v>
      </c>
      <c r="C933" s="3">
        <v>0.22267300000000001</v>
      </c>
      <c r="D933" s="3">
        <v>6.4525800000000003E-3</v>
      </c>
      <c r="E933" s="3">
        <v>1</v>
      </c>
      <c r="F933" s="3" t="s">
        <v>54</v>
      </c>
      <c r="G933" s="3" t="s">
        <v>55</v>
      </c>
      <c r="H933" s="3">
        <v>2</v>
      </c>
      <c r="I933" s="3">
        <v>2543.2632600000002</v>
      </c>
      <c r="J933" s="3">
        <v>0</v>
      </c>
      <c r="K933" s="3">
        <v>0</v>
      </c>
      <c r="L933" s="3">
        <v>79666.2421875</v>
      </c>
      <c r="M933" s="3">
        <v>56181.91796875</v>
      </c>
      <c r="N933" s="3">
        <v>96897.4140625</v>
      </c>
      <c r="O933" s="3">
        <v>0</v>
      </c>
      <c r="P933" s="3">
        <v>0</v>
      </c>
      <c r="Q933" s="3">
        <v>110842.03125</v>
      </c>
      <c r="R933" s="3">
        <v>2.2720000000000001E-3</v>
      </c>
      <c r="S933" s="3">
        <v>8.2159999999999997E-2</v>
      </c>
      <c r="T933" s="3">
        <v>1.71</v>
      </c>
      <c r="U933" s="3">
        <v>59.61</v>
      </c>
      <c r="V933" s="5">
        <f t="shared" si="56"/>
        <v>4</v>
      </c>
      <c r="W933" s="5">
        <f t="shared" si="57"/>
        <v>2</v>
      </c>
      <c r="X933" s="5">
        <f t="shared" si="58"/>
        <v>0</v>
      </c>
      <c r="Y933" s="5">
        <f t="shared" si="59"/>
        <v>2</v>
      </c>
    </row>
    <row r="934" spans="1:25" s="5" customFormat="1" x14ac:dyDescent="0.2">
      <c r="A934" s="3" t="s">
        <v>1939</v>
      </c>
      <c r="B934" s="3" t="s">
        <v>38</v>
      </c>
      <c r="C934" s="3">
        <v>0.22483900000000001</v>
      </c>
      <c r="D934" s="3">
        <v>6.4525800000000003E-3</v>
      </c>
      <c r="E934" s="3">
        <v>1</v>
      </c>
      <c r="F934" s="3" t="s">
        <v>1940</v>
      </c>
      <c r="G934" s="3" t="s">
        <v>853</v>
      </c>
      <c r="H934" s="3">
        <v>1</v>
      </c>
      <c r="I934" s="3">
        <v>1547.7675099999999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2.2720000000000001E-3</v>
      </c>
      <c r="S934" s="3">
        <v>8.3110000000000003E-2</v>
      </c>
      <c r="T934" s="3">
        <v>1.63</v>
      </c>
      <c r="U934" s="3" t="s">
        <v>45</v>
      </c>
      <c r="V934" s="5">
        <f t="shared" si="56"/>
        <v>8</v>
      </c>
      <c r="W934" s="5">
        <f t="shared" si="57"/>
        <v>3</v>
      </c>
      <c r="X934" s="5">
        <f t="shared" si="58"/>
        <v>3</v>
      </c>
      <c r="Y934" s="5">
        <f t="shared" si="59"/>
        <v>2</v>
      </c>
    </row>
    <row r="935" spans="1:25" s="5" customFormat="1" x14ac:dyDescent="0.2">
      <c r="A935" s="3" t="s">
        <v>1941</v>
      </c>
      <c r="B935" s="3" t="s">
        <v>1942</v>
      </c>
      <c r="C935" s="3">
        <v>0.23594100000000001</v>
      </c>
      <c r="D935" s="3">
        <v>6.4525800000000003E-3</v>
      </c>
      <c r="E935" s="3">
        <v>2</v>
      </c>
      <c r="F935" s="3" t="s">
        <v>1943</v>
      </c>
      <c r="G935" s="3" t="s">
        <v>1944</v>
      </c>
      <c r="H935" s="3">
        <v>1</v>
      </c>
      <c r="I935" s="3">
        <v>3540.7070600000002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2.2720000000000001E-3</v>
      </c>
      <c r="S935" s="3">
        <v>9.0109999999999996E-2</v>
      </c>
      <c r="T935" s="3">
        <v>1.69</v>
      </c>
      <c r="U935" s="3" t="s">
        <v>45</v>
      </c>
      <c r="V935" s="5">
        <f t="shared" si="56"/>
        <v>8</v>
      </c>
      <c r="W935" s="5">
        <f t="shared" si="57"/>
        <v>3</v>
      </c>
      <c r="X935" s="5">
        <f t="shared" si="58"/>
        <v>3</v>
      </c>
      <c r="Y935" s="5">
        <f t="shared" si="59"/>
        <v>2</v>
      </c>
    </row>
    <row r="936" spans="1:25" s="5" customFormat="1" x14ac:dyDescent="0.2">
      <c r="A936" s="3" t="s">
        <v>1945</v>
      </c>
      <c r="B936" s="3" t="s">
        <v>38</v>
      </c>
      <c r="C936" s="3">
        <v>0.22592899999999999</v>
      </c>
      <c r="D936" s="3">
        <v>6.4525800000000003E-3</v>
      </c>
      <c r="E936" s="3">
        <v>1</v>
      </c>
      <c r="F936" s="3" t="s">
        <v>1946</v>
      </c>
      <c r="G936" s="3" t="s">
        <v>1170</v>
      </c>
      <c r="H936" s="3">
        <v>0</v>
      </c>
      <c r="I936" s="3">
        <v>1980.0735299999999</v>
      </c>
      <c r="J936" s="3">
        <v>0</v>
      </c>
      <c r="K936" s="3">
        <v>0</v>
      </c>
      <c r="L936" s="3">
        <v>0</v>
      </c>
      <c r="M936" s="3">
        <v>241321.4375</v>
      </c>
      <c r="N936" s="3">
        <v>260316.046875</v>
      </c>
      <c r="O936" s="3">
        <v>0</v>
      </c>
      <c r="P936" s="3">
        <v>197559.875</v>
      </c>
      <c r="Q936" s="3">
        <v>155193.796875</v>
      </c>
      <c r="R936" s="3">
        <v>2.2720000000000001E-3</v>
      </c>
      <c r="S936" s="3">
        <v>8.3900000000000002E-2</v>
      </c>
      <c r="T936" s="3">
        <v>2.2999999999999998</v>
      </c>
      <c r="U936" s="3">
        <v>58.03</v>
      </c>
      <c r="V936" s="5">
        <f t="shared" si="56"/>
        <v>4</v>
      </c>
      <c r="W936" s="5">
        <f t="shared" si="57"/>
        <v>1</v>
      </c>
      <c r="X936" s="5">
        <f t="shared" si="58"/>
        <v>1</v>
      </c>
      <c r="Y936" s="5">
        <f t="shared" si="59"/>
        <v>2</v>
      </c>
    </row>
    <row r="937" spans="1:25" s="5" customFormat="1" x14ac:dyDescent="0.2">
      <c r="A937" s="3" t="s">
        <v>1947</v>
      </c>
      <c r="B937" s="3" t="s">
        <v>1948</v>
      </c>
      <c r="C937" s="3">
        <v>0.22592899999999999</v>
      </c>
      <c r="D937" s="3">
        <v>6.4525800000000003E-3</v>
      </c>
      <c r="E937" s="3">
        <v>2</v>
      </c>
      <c r="F937" s="3" t="s">
        <v>1650</v>
      </c>
      <c r="G937" s="3" t="s">
        <v>1651</v>
      </c>
      <c r="H937" s="3">
        <v>0</v>
      </c>
      <c r="I937" s="3">
        <v>3679.0437499999998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2.2720000000000001E-3</v>
      </c>
      <c r="S937" s="3">
        <v>8.3849999999999994E-2</v>
      </c>
      <c r="T937" s="3">
        <v>1.89</v>
      </c>
      <c r="U937" s="3" t="s">
        <v>45</v>
      </c>
      <c r="V937" s="5">
        <f t="shared" si="56"/>
        <v>8</v>
      </c>
      <c r="W937" s="5">
        <f t="shared" si="57"/>
        <v>3</v>
      </c>
      <c r="X937" s="5">
        <f t="shared" si="58"/>
        <v>3</v>
      </c>
      <c r="Y937" s="5">
        <f t="shared" si="59"/>
        <v>2</v>
      </c>
    </row>
    <row r="938" spans="1:25" s="5" customFormat="1" x14ac:dyDescent="0.2">
      <c r="A938" s="3" t="s">
        <v>1949</v>
      </c>
      <c r="B938" s="3" t="s">
        <v>30</v>
      </c>
      <c r="C938" s="3">
        <v>0.23144600000000001</v>
      </c>
      <c r="D938" s="3">
        <v>6.4525800000000003E-3</v>
      </c>
      <c r="E938" s="3">
        <v>2</v>
      </c>
      <c r="F938" s="3" t="s">
        <v>971</v>
      </c>
      <c r="G938" s="3" t="s">
        <v>972</v>
      </c>
      <c r="H938" s="3">
        <v>0</v>
      </c>
      <c r="I938" s="3">
        <v>1269.72352</v>
      </c>
      <c r="J938" s="3">
        <v>0</v>
      </c>
      <c r="K938" s="3">
        <v>0</v>
      </c>
      <c r="L938" s="3">
        <v>61414.12109375</v>
      </c>
      <c r="M938" s="3">
        <v>174967.75</v>
      </c>
      <c r="N938" s="3">
        <v>0</v>
      </c>
      <c r="O938" s="3">
        <v>0</v>
      </c>
      <c r="P938" s="3">
        <v>87805.3984375</v>
      </c>
      <c r="Q938" s="3">
        <v>0</v>
      </c>
      <c r="R938" s="3">
        <v>2.2720000000000001E-3</v>
      </c>
      <c r="S938" s="3">
        <v>8.6999999999999994E-2</v>
      </c>
      <c r="T938" s="3">
        <v>1.08</v>
      </c>
      <c r="U938" s="3">
        <v>43.75</v>
      </c>
      <c r="V938" s="5">
        <f t="shared" si="56"/>
        <v>5</v>
      </c>
      <c r="W938" s="5">
        <f t="shared" si="57"/>
        <v>2</v>
      </c>
      <c r="X938" s="5">
        <f t="shared" si="58"/>
        <v>1</v>
      </c>
      <c r="Y938" s="5">
        <f t="shared" si="59"/>
        <v>2</v>
      </c>
    </row>
    <row r="939" spans="1:25" s="5" customFormat="1" x14ac:dyDescent="0.2">
      <c r="A939" s="3" t="s">
        <v>1950</v>
      </c>
      <c r="B939" s="3" t="s">
        <v>47</v>
      </c>
      <c r="C939" s="3">
        <v>0.22267300000000001</v>
      </c>
      <c r="D939" s="3">
        <v>6.4525800000000003E-3</v>
      </c>
      <c r="E939" s="3">
        <v>1</v>
      </c>
      <c r="F939" s="3" t="s">
        <v>1951</v>
      </c>
      <c r="G939" s="3" t="s">
        <v>1952</v>
      </c>
      <c r="H939" s="3">
        <v>3</v>
      </c>
      <c r="I939" s="3">
        <v>2856.43489</v>
      </c>
      <c r="J939" s="3">
        <v>0</v>
      </c>
      <c r="K939" s="3">
        <v>0</v>
      </c>
      <c r="L939" s="3">
        <v>307569.78125</v>
      </c>
      <c r="M939" s="3">
        <v>173102.703125</v>
      </c>
      <c r="N939" s="3">
        <v>90671.375</v>
      </c>
      <c r="O939" s="3">
        <v>0</v>
      </c>
      <c r="P939" s="3">
        <v>0</v>
      </c>
      <c r="Q939" s="3">
        <v>0</v>
      </c>
      <c r="R939" s="3">
        <v>2.2720000000000001E-3</v>
      </c>
      <c r="S939" s="3">
        <v>8.1989999999999993E-2</v>
      </c>
      <c r="T939" s="3">
        <v>2.63</v>
      </c>
      <c r="U939" s="3">
        <v>59.84</v>
      </c>
      <c r="V939" s="5">
        <f t="shared" si="56"/>
        <v>5</v>
      </c>
      <c r="W939" s="5">
        <f t="shared" si="57"/>
        <v>3</v>
      </c>
      <c r="X939" s="5">
        <f t="shared" si="58"/>
        <v>0</v>
      </c>
      <c r="Y939" s="5">
        <f t="shared" si="59"/>
        <v>2</v>
      </c>
    </row>
    <row r="940" spans="1:25" s="5" customFormat="1" x14ac:dyDescent="0.2">
      <c r="A940" s="3" t="s">
        <v>1953</v>
      </c>
      <c r="B940" s="3" t="s">
        <v>1954</v>
      </c>
      <c r="C940" s="3">
        <v>0.24166099999999999</v>
      </c>
      <c r="D940" s="3">
        <v>6.9370899999999999E-3</v>
      </c>
      <c r="E940" s="3">
        <v>1</v>
      </c>
      <c r="F940" s="3" t="s">
        <v>1955</v>
      </c>
      <c r="G940" s="3" t="s">
        <v>1956</v>
      </c>
      <c r="H940" s="3">
        <v>1</v>
      </c>
      <c r="I940" s="3">
        <v>2653.4202399999999</v>
      </c>
      <c r="J940" s="3">
        <v>0</v>
      </c>
      <c r="K940" s="3">
        <v>0</v>
      </c>
      <c r="L940" s="3">
        <v>44696.02734375</v>
      </c>
      <c r="M940" s="3">
        <v>105415.2734375</v>
      </c>
      <c r="N940" s="3">
        <v>62720.48046875</v>
      </c>
      <c r="O940" s="3">
        <v>0</v>
      </c>
      <c r="P940" s="3">
        <v>18850.46484375</v>
      </c>
      <c r="Q940" s="3">
        <v>42033.40625</v>
      </c>
      <c r="R940" s="3">
        <v>2.3890000000000001E-3</v>
      </c>
      <c r="S940" s="3">
        <v>9.3600000000000003E-2</v>
      </c>
      <c r="T940" s="3">
        <v>2.14</v>
      </c>
      <c r="U940" s="3">
        <v>26.25</v>
      </c>
      <c r="V940" s="5">
        <f t="shared" si="56"/>
        <v>3</v>
      </c>
      <c r="W940" s="5">
        <f t="shared" si="57"/>
        <v>1</v>
      </c>
      <c r="X940" s="5">
        <f t="shared" si="58"/>
        <v>0</v>
      </c>
      <c r="Y940" s="5">
        <f t="shared" si="59"/>
        <v>2</v>
      </c>
    </row>
    <row r="941" spans="1:25" s="5" customFormat="1" x14ac:dyDescent="0.2">
      <c r="A941" s="3" t="s">
        <v>1957</v>
      </c>
      <c r="B941" s="3" t="s">
        <v>38</v>
      </c>
      <c r="C941" s="3">
        <v>0.25224800000000003</v>
      </c>
      <c r="D941" s="3">
        <v>6.9370899999999999E-3</v>
      </c>
      <c r="E941" s="3">
        <v>1</v>
      </c>
      <c r="F941" s="3" t="s">
        <v>932</v>
      </c>
      <c r="G941" s="3" t="s">
        <v>933</v>
      </c>
      <c r="H941" s="3">
        <v>2</v>
      </c>
      <c r="I941" s="3">
        <v>4586.3057900000003</v>
      </c>
      <c r="J941" s="3">
        <v>0</v>
      </c>
      <c r="K941" s="3">
        <v>0</v>
      </c>
      <c r="L941" s="3">
        <v>0</v>
      </c>
      <c r="M941" s="3">
        <v>508828.4375</v>
      </c>
      <c r="N941" s="3">
        <v>568316.3125</v>
      </c>
      <c r="O941" s="3">
        <v>0</v>
      </c>
      <c r="P941" s="3">
        <v>0</v>
      </c>
      <c r="Q941" s="3">
        <v>464191.75</v>
      </c>
      <c r="R941" s="3">
        <v>2.3890000000000001E-3</v>
      </c>
      <c r="S941" s="3">
        <v>0.10009999999999999</v>
      </c>
      <c r="T941" s="3">
        <v>2.85</v>
      </c>
      <c r="U941" s="3">
        <v>72.52</v>
      </c>
      <c r="V941" s="5">
        <f t="shared" si="56"/>
        <v>5</v>
      </c>
      <c r="W941" s="5">
        <f t="shared" si="57"/>
        <v>2</v>
      </c>
      <c r="X941" s="5">
        <f t="shared" si="58"/>
        <v>1</v>
      </c>
      <c r="Y941" s="5">
        <f t="shared" si="59"/>
        <v>2</v>
      </c>
    </row>
    <row r="942" spans="1:25" s="5" customFormat="1" x14ac:dyDescent="0.2">
      <c r="A942" s="3" t="s">
        <v>1958</v>
      </c>
      <c r="B942" s="3" t="s">
        <v>26</v>
      </c>
      <c r="C942" s="3">
        <v>0.26197500000000001</v>
      </c>
      <c r="D942" s="3">
        <v>6.9370899999999999E-3</v>
      </c>
      <c r="E942" s="3">
        <v>1</v>
      </c>
      <c r="F942" s="3" t="s">
        <v>1959</v>
      </c>
      <c r="G942" s="3" t="s">
        <v>1687</v>
      </c>
      <c r="H942" s="3">
        <v>1</v>
      </c>
      <c r="I942" s="3">
        <v>1528.7464399999999</v>
      </c>
      <c r="J942" s="3">
        <v>0</v>
      </c>
      <c r="K942" s="3">
        <v>0</v>
      </c>
      <c r="L942" s="3">
        <v>55237.390625</v>
      </c>
      <c r="M942" s="3">
        <v>80822.6328125</v>
      </c>
      <c r="N942" s="3">
        <v>0</v>
      </c>
      <c r="O942" s="3">
        <v>0</v>
      </c>
      <c r="P942" s="3">
        <v>0</v>
      </c>
      <c r="Q942" s="3">
        <v>0</v>
      </c>
      <c r="R942" s="3">
        <v>2.3890000000000001E-3</v>
      </c>
      <c r="S942" s="3">
        <v>0.1062</v>
      </c>
      <c r="T942" s="3">
        <v>1.48</v>
      </c>
      <c r="U942" s="3">
        <v>35.950000000000003</v>
      </c>
      <c r="V942" s="5">
        <f t="shared" si="56"/>
        <v>6</v>
      </c>
      <c r="W942" s="5">
        <f t="shared" si="57"/>
        <v>3</v>
      </c>
      <c r="X942" s="5">
        <f t="shared" si="58"/>
        <v>1</v>
      </c>
      <c r="Y942" s="5">
        <f t="shared" si="59"/>
        <v>2</v>
      </c>
    </row>
    <row r="943" spans="1:25" s="5" customFormat="1" x14ac:dyDescent="0.2">
      <c r="A943" s="3" t="s">
        <v>1960</v>
      </c>
      <c r="B943" s="3" t="s">
        <v>174</v>
      </c>
      <c r="C943" s="3">
        <v>0.27584599999999998</v>
      </c>
      <c r="D943" s="3">
        <v>6.9370899999999999E-3</v>
      </c>
      <c r="E943" s="3">
        <v>3</v>
      </c>
      <c r="F943" s="3" t="s">
        <v>1961</v>
      </c>
      <c r="G943" s="3" t="s">
        <v>1962</v>
      </c>
      <c r="H943" s="3">
        <v>1</v>
      </c>
      <c r="I943" s="3">
        <v>1913.9209699999999</v>
      </c>
      <c r="J943" s="3">
        <v>113603.8671875</v>
      </c>
      <c r="K943" s="3">
        <v>0</v>
      </c>
      <c r="L943" s="3">
        <v>232828.5625</v>
      </c>
      <c r="M943" s="3">
        <v>209051.140625</v>
      </c>
      <c r="N943" s="3">
        <v>390600.28125</v>
      </c>
      <c r="O943" s="3">
        <v>0</v>
      </c>
      <c r="P943" s="3">
        <v>0</v>
      </c>
      <c r="Q943" s="3">
        <v>0</v>
      </c>
      <c r="R943" s="3">
        <v>2.3890000000000001E-3</v>
      </c>
      <c r="S943" s="3">
        <v>0.1148</v>
      </c>
      <c r="T943" s="3">
        <v>1.02</v>
      </c>
      <c r="U943" s="3">
        <v>87.13</v>
      </c>
      <c r="V943" s="5">
        <f t="shared" si="56"/>
        <v>4</v>
      </c>
      <c r="W943" s="5">
        <f t="shared" si="57"/>
        <v>3</v>
      </c>
      <c r="X943" s="5">
        <f t="shared" si="58"/>
        <v>0</v>
      </c>
      <c r="Y943" s="5">
        <f t="shared" si="59"/>
        <v>1</v>
      </c>
    </row>
    <row r="944" spans="1:25" s="5" customFormat="1" x14ac:dyDescent="0.2">
      <c r="A944" s="3" t="s">
        <v>1963</v>
      </c>
      <c r="B944" s="3" t="s">
        <v>26</v>
      </c>
      <c r="C944" s="3">
        <v>0.23935899999999999</v>
      </c>
      <c r="D944" s="3">
        <v>6.9370899999999999E-3</v>
      </c>
      <c r="E944" s="3">
        <v>1</v>
      </c>
      <c r="F944" s="3" t="s">
        <v>1964</v>
      </c>
      <c r="G944" s="3" t="s">
        <v>1965</v>
      </c>
      <c r="H944" s="3">
        <v>1</v>
      </c>
      <c r="I944" s="3">
        <v>1412.7566099999999</v>
      </c>
      <c r="J944" s="3">
        <v>51319.03125</v>
      </c>
      <c r="K944" s="3">
        <v>67778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2.3890000000000001E-3</v>
      </c>
      <c r="S944" s="3">
        <v>9.1689999999999994E-2</v>
      </c>
      <c r="T944" s="3">
        <v>0.95</v>
      </c>
      <c r="U944" s="3">
        <v>39.21</v>
      </c>
      <c r="V944" s="5">
        <f t="shared" si="56"/>
        <v>6</v>
      </c>
      <c r="W944" s="5">
        <f t="shared" si="57"/>
        <v>3</v>
      </c>
      <c r="X944" s="5">
        <f t="shared" si="58"/>
        <v>3</v>
      </c>
      <c r="Y944" s="5">
        <f t="shared" si="59"/>
        <v>0</v>
      </c>
    </row>
    <row r="945" spans="1:25" s="5" customFormat="1" x14ac:dyDescent="0.2">
      <c r="A945" s="3" t="s">
        <v>1966</v>
      </c>
      <c r="B945" s="3" t="s">
        <v>38</v>
      </c>
      <c r="C945" s="3">
        <v>0.263212</v>
      </c>
      <c r="D945" s="3">
        <v>6.9370899999999999E-3</v>
      </c>
      <c r="E945" s="3">
        <v>2</v>
      </c>
      <c r="F945" s="3" t="s">
        <v>1537</v>
      </c>
      <c r="G945" s="3" t="s">
        <v>383</v>
      </c>
      <c r="H945" s="3">
        <v>3</v>
      </c>
      <c r="I945" s="3">
        <v>2455.22858</v>
      </c>
      <c r="J945" s="3">
        <v>0</v>
      </c>
      <c r="K945" s="3">
        <v>0</v>
      </c>
      <c r="L945" s="3">
        <v>145770.4765625</v>
      </c>
      <c r="M945" s="3">
        <v>219803.1171875</v>
      </c>
      <c r="N945" s="3">
        <v>180231.4140625</v>
      </c>
      <c r="O945" s="3">
        <v>0</v>
      </c>
      <c r="P945" s="3">
        <v>0</v>
      </c>
      <c r="Q945" s="3">
        <v>0</v>
      </c>
      <c r="R945" s="3">
        <v>2.3890000000000001E-3</v>
      </c>
      <c r="S945" s="3">
        <v>0.1066</v>
      </c>
      <c r="T945" s="3">
        <v>2.46</v>
      </c>
      <c r="U945" s="3">
        <v>35.17</v>
      </c>
      <c r="V945" s="5">
        <f t="shared" si="56"/>
        <v>5</v>
      </c>
      <c r="W945" s="5">
        <f t="shared" si="57"/>
        <v>3</v>
      </c>
      <c r="X945" s="5">
        <f t="shared" si="58"/>
        <v>0</v>
      </c>
      <c r="Y945" s="5">
        <f t="shared" si="59"/>
        <v>2</v>
      </c>
    </row>
    <row r="946" spans="1:25" s="5" customFormat="1" x14ac:dyDescent="0.2">
      <c r="A946" s="3" t="s">
        <v>1967</v>
      </c>
      <c r="B946" s="3" t="s">
        <v>1968</v>
      </c>
      <c r="C946" s="3">
        <v>0.263212</v>
      </c>
      <c r="D946" s="3">
        <v>6.9370899999999999E-3</v>
      </c>
      <c r="E946" s="3">
        <v>3</v>
      </c>
      <c r="F946" s="3" t="s">
        <v>1969</v>
      </c>
      <c r="G946" s="3" t="s">
        <v>637</v>
      </c>
      <c r="H946" s="3">
        <v>2</v>
      </c>
      <c r="I946" s="3">
        <v>2421.16896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2.3890000000000001E-3</v>
      </c>
      <c r="S946" s="3">
        <v>0.1065</v>
      </c>
      <c r="T946" s="3">
        <v>2.0699999999999998</v>
      </c>
      <c r="U946" s="3" t="s">
        <v>45</v>
      </c>
      <c r="V946" s="5">
        <f t="shared" si="56"/>
        <v>8</v>
      </c>
      <c r="W946" s="5">
        <f t="shared" si="57"/>
        <v>3</v>
      </c>
      <c r="X946" s="5">
        <f t="shared" si="58"/>
        <v>3</v>
      </c>
      <c r="Y946" s="5">
        <f t="shared" si="59"/>
        <v>2</v>
      </c>
    </row>
    <row r="947" spans="1:25" s="5" customFormat="1" x14ac:dyDescent="0.2">
      <c r="A947" s="3" t="s">
        <v>218</v>
      </c>
      <c r="B947" s="3" t="s">
        <v>1879</v>
      </c>
      <c r="C947" s="3">
        <v>0.27713599999999999</v>
      </c>
      <c r="D947" s="3">
        <v>6.9370899999999999E-3</v>
      </c>
      <c r="E947" s="3">
        <v>2</v>
      </c>
      <c r="F947" s="3" t="s">
        <v>219</v>
      </c>
      <c r="G947" s="3" t="s">
        <v>220</v>
      </c>
      <c r="H947" s="3">
        <v>2</v>
      </c>
      <c r="I947" s="3">
        <v>2964.41311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2.3890000000000001E-3</v>
      </c>
      <c r="S947" s="3">
        <v>0.1162</v>
      </c>
      <c r="T947" s="3">
        <v>1.95</v>
      </c>
      <c r="U947" s="3" t="s">
        <v>45</v>
      </c>
      <c r="V947" s="5">
        <f t="shared" si="56"/>
        <v>8</v>
      </c>
      <c r="W947" s="5">
        <f t="shared" si="57"/>
        <v>3</v>
      </c>
      <c r="X947" s="5">
        <f t="shared" si="58"/>
        <v>3</v>
      </c>
      <c r="Y947" s="5">
        <f t="shared" si="59"/>
        <v>2</v>
      </c>
    </row>
    <row r="948" spans="1:25" s="5" customFormat="1" x14ac:dyDescent="0.2">
      <c r="A948" s="3" t="s">
        <v>1970</v>
      </c>
      <c r="B948" s="3" t="s">
        <v>34</v>
      </c>
      <c r="C948" s="3">
        <v>0.26445400000000002</v>
      </c>
      <c r="D948" s="3">
        <v>6.9370899999999999E-3</v>
      </c>
      <c r="E948" s="3">
        <v>1</v>
      </c>
      <c r="F948" s="3" t="s">
        <v>130</v>
      </c>
      <c r="G948" s="3" t="s">
        <v>131</v>
      </c>
      <c r="H948" s="3">
        <v>1</v>
      </c>
      <c r="I948" s="3">
        <v>2889.3981899999999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2.3890000000000001E-3</v>
      </c>
      <c r="S948" s="3">
        <v>0.1074</v>
      </c>
      <c r="T948" s="3">
        <v>1.1100000000000001</v>
      </c>
      <c r="U948" s="3" t="s">
        <v>45</v>
      </c>
      <c r="V948" s="5">
        <f t="shared" si="56"/>
        <v>8</v>
      </c>
      <c r="W948" s="5">
        <f t="shared" si="57"/>
        <v>3</v>
      </c>
      <c r="X948" s="5">
        <f t="shared" si="58"/>
        <v>3</v>
      </c>
      <c r="Y948" s="5">
        <f t="shared" si="59"/>
        <v>2</v>
      </c>
    </row>
    <row r="949" spans="1:25" s="5" customFormat="1" x14ac:dyDescent="0.2">
      <c r="A949" s="3" t="s">
        <v>1971</v>
      </c>
      <c r="B949" s="3" t="s">
        <v>157</v>
      </c>
      <c r="C949" s="3">
        <v>0.24867700000000001</v>
      </c>
      <c r="D949" s="3">
        <v>6.9370899999999999E-3</v>
      </c>
      <c r="E949" s="3">
        <v>1</v>
      </c>
      <c r="F949" s="3" t="s">
        <v>412</v>
      </c>
      <c r="G949" s="3" t="s">
        <v>413</v>
      </c>
      <c r="H949" s="3">
        <v>2</v>
      </c>
      <c r="I949" s="3">
        <v>2428.3016899999998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119795.109375</v>
      </c>
      <c r="Q949" s="3">
        <v>171657</v>
      </c>
      <c r="R949" s="3">
        <v>2.3890000000000001E-3</v>
      </c>
      <c r="S949" s="3">
        <v>9.7320000000000004E-2</v>
      </c>
      <c r="T949" s="3">
        <v>1.94</v>
      </c>
      <c r="U949" s="3">
        <v>62.55</v>
      </c>
      <c r="V949" s="5">
        <f t="shared" si="56"/>
        <v>6</v>
      </c>
      <c r="W949" s="5">
        <f t="shared" si="57"/>
        <v>1</v>
      </c>
      <c r="X949" s="5">
        <f t="shared" si="58"/>
        <v>3</v>
      </c>
      <c r="Y949" s="5">
        <f t="shared" si="59"/>
        <v>2</v>
      </c>
    </row>
    <row r="950" spans="1:25" s="5" customFormat="1" x14ac:dyDescent="0.2">
      <c r="A950" s="3" t="s">
        <v>1972</v>
      </c>
      <c r="B950" s="3" t="s">
        <v>207</v>
      </c>
      <c r="C950" s="3">
        <v>0.259515</v>
      </c>
      <c r="D950" s="3">
        <v>6.9370899999999999E-3</v>
      </c>
      <c r="E950" s="3">
        <v>1</v>
      </c>
      <c r="F950" s="3" t="s">
        <v>1973</v>
      </c>
      <c r="G950" s="3" t="s">
        <v>1974</v>
      </c>
      <c r="H950" s="3">
        <v>2</v>
      </c>
      <c r="I950" s="3">
        <v>2588.28269</v>
      </c>
      <c r="J950" s="3">
        <v>36955.8046875</v>
      </c>
      <c r="K950" s="3">
        <v>0</v>
      </c>
      <c r="L950" s="3">
        <v>0</v>
      </c>
      <c r="M950" s="3">
        <v>96754.140625</v>
      </c>
      <c r="N950" s="3">
        <v>154506.875</v>
      </c>
      <c r="O950" s="3">
        <v>123837.53125</v>
      </c>
      <c r="P950" s="3">
        <v>95953.359375</v>
      </c>
      <c r="Q950" s="3">
        <v>47592.71484375</v>
      </c>
      <c r="R950" s="3">
        <v>2.3890000000000001E-3</v>
      </c>
      <c r="S950" s="3">
        <v>0.1045</v>
      </c>
      <c r="T950" s="3">
        <v>2.4700000000000002</v>
      </c>
      <c r="U950" s="3">
        <v>35.57</v>
      </c>
      <c r="V950" s="5">
        <f t="shared" si="56"/>
        <v>2</v>
      </c>
      <c r="W950" s="5">
        <f t="shared" si="57"/>
        <v>0</v>
      </c>
      <c r="X950" s="5">
        <f t="shared" si="58"/>
        <v>1</v>
      </c>
      <c r="Y950" s="5">
        <f t="shared" si="59"/>
        <v>1</v>
      </c>
    </row>
    <row r="951" spans="1:25" s="5" customFormat="1" x14ac:dyDescent="0.2">
      <c r="A951" s="3" t="s">
        <v>1975</v>
      </c>
      <c r="B951" s="3" t="s">
        <v>42</v>
      </c>
      <c r="C951" s="3">
        <v>0.24166099999999999</v>
      </c>
      <c r="D951" s="3">
        <v>6.9370899999999999E-3</v>
      </c>
      <c r="E951" s="3">
        <v>4</v>
      </c>
      <c r="F951" s="3" t="s">
        <v>27</v>
      </c>
      <c r="G951" s="3" t="s">
        <v>28</v>
      </c>
      <c r="H951" s="3">
        <v>1</v>
      </c>
      <c r="I951" s="3">
        <v>1029.5550000000001</v>
      </c>
      <c r="J951" s="3">
        <v>0</v>
      </c>
      <c r="K951" s="3">
        <v>38474.6875</v>
      </c>
      <c r="L951" s="3">
        <v>1267259.125</v>
      </c>
      <c r="M951" s="3">
        <v>1299771.375</v>
      </c>
      <c r="N951" s="3">
        <v>1261020.5</v>
      </c>
      <c r="O951" s="3">
        <v>3202013</v>
      </c>
      <c r="P951" s="3">
        <v>3604462</v>
      </c>
      <c r="Q951" s="3">
        <v>5639417</v>
      </c>
      <c r="R951" s="3">
        <v>2.3890000000000001E-3</v>
      </c>
      <c r="S951" s="3">
        <v>9.3299999999999994E-2</v>
      </c>
      <c r="T951" s="3">
        <v>2.41</v>
      </c>
      <c r="U951" s="3">
        <v>35.94</v>
      </c>
      <c r="V951" s="5">
        <f t="shared" si="56"/>
        <v>1</v>
      </c>
      <c r="W951" s="5">
        <f t="shared" si="57"/>
        <v>0</v>
      </c>
      <c r="X951" s="5">
        <f t="shared" si="58"/>
        <v>0</v>
      </c>
      <c r="Y951" s="5">
        <f t="shared" si="59"/>
        <v>1</v>
      </c>
    </row>
    <row r="952" spans="1:25" s="5" customFormat="1" x14ac:dyDescent="0.2">
      <c r="A952" s="3" t="s">
        <v>1976</v>
      </c>
      <c r="B952" s="3" t="s">
        <v>1977</v>
      </c>
      <c r="C952" s="3">
        <v>0.26445400000000002</v>
      </c>
      <c r="D952" s="3">
        <v>6.9370899999999999E-3</v>
      </c>
      <c r="E952" s="3">
        <v>1</v>
      </c>
      <c r="F952" s="3" t="s">
        <v>690</v>
      </c>
      <c r="G952" s="3" t="s">
        <v>238</v>
      </c>
      <c r="H952" s="3">
        <v>1</v>
      </c>
      <c r="I952" s="3">
        <v>1593.7763600000001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87194.2265625</v>
      </c>
      <c r="P952" s="3">
        <v>95525.1796875</v>
      </c>
      <c r="Q952" s="3">
        <v>105546.109375</v>
      </c>
      <c r="R952" s="3">
        <v>2.3890000000000001E-3</v>
      </c>
      <c r="S952" s="3">
        <v>0.1076</v>
      </c>
      <c r="T952" s="3">
        <v>1.35</v>
      </c>
      <c r="U952" s="3">
        <v>52.78</v>
      </c>
      <c r="V952" s="5">
        <f t="shared" si="56"/>
        <v>5</v>
      </c>
      <c r="W952" s="5">
        <f t="shared" si="57"/>
        <v>0</v>
      </c>
      <c r="X952" s="5">
        <f t="shared" si="58"/>
        <v>3</v>
      </c>
      <c r="Y952" s="5">
        <f t="shared" si="59"/>
        <v>2</v>
      </c>
    </row>
    <row r="953" spans="1:25" s="5" customFormat="1" x14ac:dyDescent="0.2">
      <c r="A953" s="3" t="s">
        <v>1978</v>
      </c>
      <c r="B953" s="3" t="s">
        <v>26</v>
      </c>
      <c r="C953" s="3">
        <v>0.24632000000000001</v>
      </c>
      <c r="D953" s="3">
        <v>6.9370899999999999E-3</v>
      </c>
      <c r="E953" s="3">
        <v>2</v>
      </c>
      <c r="F953" s="3" t="s">
        <v>438</v>
      </c>
      <c r="G953" s="3" t="s">
        <v>439</v>
      </c>
      <c r="H953" s="3">
        <v>1</v>
      </c>
      <c r="I953" s="3">
        <v>1502.77055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2.3890000000000001E-3</v>
      </c>
      <c r="S953" s="3">
        <v>9.5810000000000006E-2</v>
      </c>
      <c r="T953" s="3">
        <v>1.31</v>
      </c>
      <c r="U953" s="3" t="s">
        <v>45</v>
      </c>
      <c r="V953" s="5">
        <f t="shared" si="56"/>
        <v>8</v>
      </c>
      <c r="W953" s="5">
        <f t="shared" si="57"/>
        <v>3</v>
      </c>
      <c r="X953" s="5">
        <f t="shared" si="58"/>
        <v>3</v>
      </c>
      <c r="Y953" s="5">
        <f t="shared" si="59"/>
        <v>2</v>
      </c>
    </row>
    <row r="954" spans="1:25" s="5" customFormat="1" x14ac:dyDescent="0.2">
      <c r="A954" s="3" t="s">
        <v>1979</v>
      </c>
      <c r="B954" s="3" t="s">
        <v>38</v>
      </c>
      <c r="C954" s="3">
        <v>0.24632000000000001</v>
      </c>
      <c r="D954" s="3">
        <v>6.9370899999999999E-3</v>
      </c>
      <c r="E954" s="3">
        <v>1</v>
      </c>
      <c r="F954" s="3" t="s">
        <v>1735</v>
      </c>
      <c r="G954" s="3" t="s">
        <v>1736</v>
      </c>
      <c r="H954" s="3">
        <v>3</v>
      </c>
      <c r="I954" s="3">
        <v>2178.0510800000002</v>
      </c>
      <c r="J954" s="3">
        <v>0</v>
      </c>
      <c r="K954" s="3">
        <v>0</v>
      </c>
      <c r="L954" s="3">
        <v>151390.984375</v>
      </c>
      <c r="M954" s="3">
        <v>131251.25</v>
      </c>
      <c r="N954" s="3">
        <v>181546.28125</v>
      </c>
      <c r="O954" s="3">
        <v>0</v>
      </c>
      <c r="P954" s="3">
        <v>0</v>
      </c>
      <c r="Q954" s="3">
        <v>0</v>
      </c>
      <c r="R954" s="3">
        <v>2.3890000000000001E-3</v>
      </c>
      <c r="S954" s="3">
        <v>9.5979999999999996E-2</v>
      </c>
      <c r="T954" s="3">
        <v>1.88</v>
      </c>
      <c r="U954" s="3">
        <v>51.63</v>
      </c>
      <c r="V954" s="5">
        <f t="shared" si="56"/>
        <v>5</v>
      </c>
      <c r="W954" s="5">
        <f t="shared" si="57"/>
        <v>3</v>
      </c>
      <c r="X954" s="5">
        <f t="shared" si="58"/>
        <v>0</v>
      </c>
      <c r="Y954" s="5">
        <f t="shared" si="59"/>
        <v>2</v>
      </c>
    </row>
    <row r="955" spans="1:25" s="5" customFormat="1" x14ac:dyDescent="0.2">
      <c r="A955" s="3" t="s">
        <v>1980</v>
      </c>
      <c r="B955" s="3" t="s">
        <v>86</v>
      </c>
      <c r="C955" s="3">
        <v>0.249863</v>
      </c>
      <c r="D955" s="3">
        <v>6.9370899999999999E-3</v>
      </c>
      <c r="E955" s="3">
        <v>1</v>
      </c>
      <c r="F955" s="3" t="s">
        <v>1981</v>
      </c>
      <c r="G955" s="3" t="s">
        <v>1063</v>
      </c>
      <c r="H955" s="3">
        <v>1</v>
      </c>
      <c r="I955" s="3">
        <v>1908.8254899999999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2.3890000000000001E-3</v>
      </c>
      <c r="S955" s="3">
        <v>9.8369999999999999E-2</v>
      </c>
      <c r="T955" s="3">
        <v>1.6</v>
      </c>
      <c r="U955" s="3" t="s">
        <v>45</v>
      </c>
      <c r="V955" s="5">
        <f t="shared" si="56"/>
        <v>8</v>
      </c>
      <c r="W955" s="5">
        <f t="shared" si="57"/>
        <v>3</v>
      </c>
      <c r="X955" s="5">
        <f t="shared" si="58"/>
        <v>3</v>
      </c>
      <c r="Y955" s="5">
        <f t="shared" si="59"/>
        <v>2</v>
      </c>
    </row>
    <row r="956" spans="1:25" s="5" customFormat="1" x14ac:dyDescent="0.2">
      <c r="A956" s="3" t="s">
        <v>1982</v>
      </c>
      <c r="B956" s="3" t="s">
        <v>1474</v>
      </c>
      <c r="C956" s="3">
        <v>0.249863</v>
      </c>
      <c r="D956" s="3">
        <v>6.9370899999999999E-3</v>
      </c>
      <c r="E956" s="3">
        <v>3</v>
      </c>
      <c r="F956" s="3" t="s">
        <v>1983</v>
      </c>
      <c r="G956" s="3" t="s">
        <v>1984</v>
      </c>
      <c r="H956" s="3">
        <v>1</v>
      </c>
      <c r="I956" s="3">
        <v>1438.69949</v>
      </c>
      <c r="J956" s="3">
        <v>0</v>
      </c>
      <c r="K956" s="3">
        <v>0</v>
      </c>
      <c r="L956" s="3">
        <v>36446.42578125</v>
      </c>
      <c r="M956" s="3">
        <v>45387.28515625</v>
      </c>
      <c r="N956" s="3">
        <v>0</v>
      </c>
      <c r="O956" s="3">
        <v>75007.609375</v>
      </c>
      <c r="P956" s="3">
        <v>98088.625</v>
      </c>
      <c r="Q956" s="3">
        <v>74871.625</v>
      </c>
      <c r="R956" s="3">
        <v>2.3890000000000001E-3</v>
      </c>
      <c r="S956" s="3">
        <v>9.8129999999999995E-2</v>
      </c>
      <c r="T956" s="3">
        <v>1.86</v>
      </c>
      <c r="U956" s="3">
        <v>25.56</v>
      </c>
      <c r="V956" s="5">
        <f t="shared" si="56"/>
        <v>3</v>
      </c>
      <c r="W956" s="5">
        <f t="shared" si="57"/>
        <v>0</v>
      </c>
      <c r="X956" s="5">
        <f t="shared" si="58"/>
        <v>1</v>
      </c>
      <c r="Y956" s="5">
        <f t="shared" si="59"/>
        <v>2</v>
      </c>
    </row>
    <row r="957" spans="1:25" s="5" customFormat="1" x14ac:dyDescent="0.2">
      <c r="A957" s="3" t="s">
        <v>1985</v>
      </c>
      <c r="B957" s="3" t="s">
        <v>86</v>
      </c>
      <c r="C957" s="3">
        <v>0.273281</v>
      </c>
      <c r="D957" s="3">
        <v>6.9370899999999999E-3</v>
      </c>
      <c r="E957" s="3">
        <v>1</v>
      </c>
      <c r="F957" s="3" t="s">
        <v>971</v>
      </c>
      <c r="G957" s="3" t="s">
        <v>972</v>
      </c>
      <c r="H957" s="3">
        <v>2</v>
      </c>
      <c r="I957" s="3">
        <v>2283.2853100000002</v>
      </c>
      <c r="J957" s="3">
        <v>0</v>
      </c>
      <c r="K957" s="3">
        <v>0</v>
      </c>
      <c r="L957" s="3">
        <v>127695</v>
      </c>
      <c r="M957" s="3">
        <v>155276.4375</v>
      </c>
      <c r="N957" s="3">
        <v>189309.1875</v>
      </c>
      <c r="O957" s="3">
        <v>0</v>
      </c>
      <c r="P957" s="3">
        <v>0</v>
      </c>
      <c r="Q957" s="3">
        <v>0</v>
      </c>
      <c r="R957" s="3">
        <v>2.3890000000000001E-3</v>
      </c>
      <c r="S957" s="3">
        <v>0.1138</v>
      </c>
      <c r="T957" s="3">
        <v>1.24</v>
      </c>
      <c r="U957" s="3">
        <v>53.04</v>
      </c>
      <c r="V957" s="5">
        <f t="shared" si="56"/>
        <v>5</v>
      </c>
      <c r="W957" s="5">
        <f t="shared" si="57"/>
        <v>3</v>
      </c>
      <c r="X957" s="5">
        <f t="shared" si="58"/>
        <v>0</v>
      </c>
      <c r="Y957" s="5">
        <f t="shared" si="59"/>
        <v>2</v>
      </c>
    </row>
    <row r="958" spans="1:25" s="5" customFormat="1" x14ac:dyDescent="0.2">
      <c r="A958" s="3" t="s">
        <v>1986</v>
      </c>
      <c r="B958" s="3" t="s">
        <v>1474</v>
      </c>
      <c r="C958" s="3">
        <v>0.243981</v>
      </c>
      <c r="D958" s="3">
        <v>6.9370899999999999E-3</v>
      </c>
      <c r="E958" s="3">
        <v>2</v>
      </c>
      <c r="F958" s="3" t="s">
        <v>1987</v>
      </c>
      <c r="G958" s="3" t="s">
        <v>1988</v>
      </c>
      <c r="H958" s="3">
        <v>1</v>
      </c>
      <c r="I958" s="3">
        <v>1135.61799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219375.359375</v>
      </c>
      <c r="P958" s="3">
        <v>258081.609375</v>
      </c>
      <c r="Q958" s="3">
        <v>257837.890625</v>
      </c>
      <c r="R958" s="3">
        <v>2.3890000000000001E-3</v>
      </c>
      <c r="S958" s="3">
        <v>9.4589999999999994E-2</v>
      </c>
      <c r="T958" s="3">
        <v>2.46</v>
      </c>
      <c r="U958" s="3">
        <v>43.18</v>
      </c>
      <c r="V958" s="5">
        <f t="shared" si="56"/>
        <v>5</v>
      </c>
      <c r="W958" s="5">
        <f t="shared" si="57"/>
        <v>0</v>
      </c>
      <c r="X958" s="5">
        <f t="shared" si="58"/>
        <v>3</v>
      </c>
      <c r="Y958" s="5">
        <f t="shared" si="59"/>
        <v>2</v>
      </c>
    </row>
    <row r="959" spans="1:25" s="5" customFormat="1" x14ac:dyDescent="0.2">
      <c r="A959" s="3" t="s">
        <v>1989</v>
      </c>
      <c r="B959" s="3" t="s">
        <v>38</v>
      </c>
      <c r="C959" s="3">
        <v>0.259515</v>
      </c>
      <c r="D959" s="3">
        <v>6.9370899999999999E-3</v>
      </c>
      <c r="E959" s="3">
        <v>1</v>
      </c>
      <c r="F959" s="3" t="s">
        <v>1990</v>
      </c>
      <c r="G959" s="3" t="s">
        <v>1991</v>
      </c>
      <c r="H959" s="3">
        <v>2</v>
      </c>
      <c r="I959" s="3">
        <v>3376.76818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2.3890000000000001E-3</v>
      </c>
      <c r="S959" s="3">
        <v>0.10440000000000001</v>
      </c>
      <c r="T959" s="3">
        <v>2.34</v>
      </c>
      <c r="U959" s="3" t="s">
        <v>45</v>
      </c>
      <c r="V959" s="5">
        <f t="shared" si="56"/>
        <v>8</v>
      </c>
      <c r="W959" s="5">
        <f t="shared" si="57"/>
        <v>3</v>
      </c>
      <c r="X959" s="5">
        <f t="shared" si="58"/>
        <v>3</v>
      </c>
      <c r="Y959" s="5">
        <f t="shared" si="59"/>
        <v>2</v>
      </c>
    </row>
    <row r="960" spans="1:25" s="5" customFormat="1" x14ac:dyDescent="0.2">
      <c r="A960" s="3" t="s">
        <v>1992</v>
      </c>
      <c r="B960" s="3" t="s">
        <v>696</v>
      </c>
      <c r="C960" s="3">
        <v>0.245148</v>
      </c>
      <c r="D960" s="3">
        <v>6.9370899999999999E-3</v>
      </c>
      <c r="E960" s="3">
        <v>1</v>
      </c>
      <c r="F960" s="3" t="s">
        <v>823</v>
      </c>
      <c r="G960" s="3" t="s">
        <v>824</v>
      </c>
      <c r="H960" s="3">
        <v>2</v>
      </c>
      <c r="I960" s="3">
        <v>1434.7409600000001</v>
      </c>
      <c r="J960" s="3">
        <v>0</v>
      </c>
      <c r="K960" s="3">
        <v>0</v>
      </c>
      <c r="L960" s="3">
        <v>21665.19140625</v>
      </c>
      <c r="M960" s="3">
        <v>39429.8671875</v>
      </c>
      <c r="N960" s="3">
        <v>42054.62890625</v>
      </c>
      <c r="O960" s="3">
        <v>25628.318359375</v>
      </c>
      <c r="P960" s="3">
        <v>33613.9296875</v>
      </c>
      <c r="Q960" s="3">
        <v>24868.8125</v>
      </c>
      <c r="R960" s="3">
        <v>2.3890000000000001E-3</v>
      </c>
      <c r="S960" s="3">
        <v>9.5339999999999994E-2</v>
      </c>
      <c r="T960" s="3">
        <v>1.55</v>
      </c>
      <c r="U960" s="3">
        <v>24.11</v>
      </c>
      <c r="V960" s="5">
        <f t="shared" si="56"/>
        <v>2</v>
      </c>
      <c r="W960" s="5">
        <f t="shared" si="57"/>
        <v>0</v>
      </c>
      <c r="X960" s="5">
        <f t="shared" si="58"/>
        <v>0</v>
      </c>
      <c r="Y960" s="5">
        <f t="shared" si="59"/>
        <v>2</v>
      </c>
    </row>
    <row r="961" spans="1:25" s="5" customFormat="1" x14ac:dyDescent="0.2">
      <c r="A961" s="3" t="s">
        <v>1993</v>
      </c>
      <c r="B961" s="3" t="s">
        <v>157</v>
      </c>
      <c r="C961" s="3">
        <v>0.26946900000000001</v>
      </c>
      <c r="D961" s="3">
        <v>6.9370899999999999E-3</v>
      </c>
      <c r="E961" s="3">
        <v>1</v>
      </c>
      <c r="F961" s="3" t="s">
        <v>1038</v>
      </c>
      <c r="G961" s="3" t="s">
        <v>1039</v>
      </c>
      <c r="H961" s="3">
        <v>1</v>
      </c>
      <c r="I961" s="3">
        <v>1176.5751399999999</v>
      </c>
      <c r="J961" s="3">
        <v>0</v>
      </c>
      <c r="K961" s="3">
        <v>0</v>
      </c>
      <c r="L961" s="3">
        <v>38851.703125</v>
      </c>
      <c r="M961" s="3">
        <v>76315.8515625</v>
      </c>
      <c r="N961" s="3">
        <v>76986.25</v>
      </c>
      <c r="O961" s="3">
        <v>173331.1875</v>
      </c>
      <c r="P961" s="3">
        <v>162613.59375</v>
      </c>
      <c r="Q961" s="3">
        <v>169011.453125</v>
      </c>
      <c r="R961" s="3">
        <v>2.3890000000000001E-3</v>
      </c>
      <c r="S961" s="3">
        <v>0.111</v>
      </c>
      <c r="T961" s="3">
        <v>1.85</v>
      </c>
      <c r="U961" s="3">
        <v>32.729999999999997</v>
      </c>
      <c r="V961" s="5">
        <f t="shared" si="56"/>
        <v>2</v>
      </c>
      <c r="W961" s="5">
        <f t="shared" si="57"/>
        <v>0</v>
      </c>
      <c r="X961" s="5">
        <f t="shared" si="58"/>
        <v>0</v>
      </c>
      <c r="Y961" s="5">
        <f t="shared" si="59"/>
        <v>2</v>
      </c>
    </row>
    <row r="962" spans="1:25" s="5" customFormat="1" x14ac:dyDescent="0.2">
      <c r="A962" s="3" t="s">
        <v>1994</v>
      </c>
      <c r="B962" s="3" t="s">
        <v>38</v>
      </c>
      <c r="C962" s="3">
        <v>0.260743</v>
      </c>
      <c r="D962" s="3">
        <v>6.9370899999999999E-3</v>
      </c>
      <c r="E962" s="3">
        <v>1</v>
      </c>
      <c r="F962" s="3" t="s">
        <v>530</v>
      </c>
      <c r="G962" s="3" t="s">
        <v>531</v>
      </c>
      <c r="H962" s="3">
        <v>2</v>
      </c>
      <c r="I962" s="3">
        <v>1415.7562800000001</v>
      </c>
      <c r="J962" s="3">
        <v>0</v>
      </c>
      <c r="K962" s="3">
        <v>0</v>
      </c>
      <c r="L962" s="3">
        <v>95451.3046875</v>
      </c>
      <c r="M962" s="3">
        <v>228860.09375</v>
      </c>
      <c r="N962" s="3">
        <v>241104.875</v>
      </c>
      <c r="O962" s="3">
        <v>52899.71875</v>
      </c>
      <c r="P962" s="3">
        <v>85321.21875</v>
      </c>
      <c r="Q962" s="3">
        <v>56659.01953125</v>
      </c>
      <c r="R962" s="3">
        <v>2.3890000000000001E-3</v>
      </c>
      <c r="S962" s="3">
        <v>0.10539999999999999</v>
      </c>
      <c r="T962" s="3">
        <v>1.33</v>
      </c>
      <c r="U962" s="3">
        <v>34.22</v>
      </c>
      <c r="V962" s="5">
        <f t="shared" si="56"/>
        <v>2</v>
      </c>
      <c r="W962" s="5">
        <f t="shared" si="57"/>
        <v>0</v>
      </c>
      <c r="X962" s="5">
        <f t="shared" si="58"/>
        <v>0</v>
      </c>
      <c r="Y962" s="5">
        <f t="shared" si="59"/>
        <v>2</v>
      </c>
    </row>
    <row r="963" spans="1:25" s="5" customFormat="1" x14ac:dyDescent="0.2">
      <c r="A963" s="3" t="s">
        <v>1995</v>
      </c>
      <c r="B963" s="3" t="s">
        <v>38</v>
      </c>
      <c r="C963" s="3">
        <v>0.25585999999999998</v>
      </c>
      <c r="D963" s="3">
        <v>6.9370899999999999E-3</v>
      </c>
      <c r="E963" s="3">
        <v>1</v>
      </c>
      <c r="F963" s="3" t="s">
        <v>1996</v>
      </c>
      <c r="G963" s="3" t="s">
        <v>1997</v>
      </c>
      <c r="H963" s="3">
        <v>3</v>
      </c>
      <c r="I963" s="3">
        <v>1968.0695000000001</v>
      </c>
      <c r="J963" s="3">
        <v>0</v>
      </c>
      <c r="K963" s="3">
        <v>0</v>
      </c>
      <c r="L963" s="3">
        <v>49541.6953125</v>
      </c>
      <c r="M963" s="3">
        <v>32578.951171875</v>
      </c>
      <c r="N963" s="3">
        <v>44365.5625</v>
      </c>
      <c r="O963" s="3">
        <v>21584.267578125</v>
      </c>
      <c r="P963" s="3">
        <v>46720.4375</v>
      </c>
      <c r="Q963" s="3">
        <v>49098.7109375</v>
      </c>
      <c r="R963" s="3">
        <v>2.3890000000000001E-3</v>
      </c>
      <c r="S963" s="3">
        <v>0.1023</v>
      </c>
      <c r="T963" s="3">
        <v>1.43</v>
      </c>
      <c r="U963" s="3">
        <v>21.09</v>
      </c>
      <c r="V963" s="5">
        <f t="shared" si="56"/>
        <v>2</v>
      </c>
      <c r="W963" s="5">
        <f t="shared" si="57"/>
        <v>0</v>
      </c>
      <c r="X963" s="5">
        <f t="shared" si="58"/>
        <v>0</v>
      </c>
      <c r="Y963" s="5">
        <f t="shared" si="59"/>
        <v>2</v>
      </c>
    </row>
    <row r="964" spans="1:25" s="5" customFormat="1" x14ac:dyDescent="0.2">
      <c r="A964" s="3" t="s">
        <v>1998</v>
      </c>
      <c r="B964" s="3" t="s">
        <v>42</v>
      </c>
      <c r="C964" s="3">
        <v>0.26695200000000002</v>
      </c>
      <c r="D964" s="3">
        <v>6.9370899999999999E-3</v>
      </c>
      <c r="E964" s="3">
        <v>2</v>
      </c>
      <c r="F964" s="3" t="s">
        <v>646</v>
      </c>
      <c r="G964" s="3" t="s">
        <v>234</v>
      </c>
      <c r="H964" s="3">
        <v>1</v>
      </c>
      <c r="I964" s="3">
        <v>1093.50164</v>
      </c>
      <c r="J964" s="3">
        <v>0</v>
      </c>
      <c r="K964" s="3">
        <v>0</v>
      </c>
      <c r="L964" s="3">
        <v>30992.05859375</v>
      </c>
      <c r="M964" s="3">
        <v>21682.697265625</v>
      </c>
      <c r="N964" s="3">
        <v>16626.048828125</v>
      </c>
      <c r="O964" s="3">
        <v>70714.5390625</v>
      </c>
      <c r="P964" s="3">
        <v>87574.09375</v>
      </c>
      <c r="Q964" s="3">
        <v>39267.91796875</v>
      </c>
      <c r="R964" s="3">
        <v>2.3890000000000001E-3</v>
      </c>
      <c r="S964" s="3">
        <v>0.1089</v>
      </c>
      <c r="T964" s="3">
        <v>1.24</v>
      </c>
      <c r="U964" s="3">
        <v>23.78</v>
      </c>
      <c r="V964" s="5">
        <f t="shared" ref="V964:V969" si="60">COUNTIF(J964:Q964,0)</f>
        <v>2</v>
      </c>
      <c r="W964" s="5">
        <f t="shared" ref="W964:W969" si="61">COUNTIF(O964:Q964,0)</f>
        <v>0</v>
      </c>
      <c r="X964" s="5">
        <f t="shared" ref="X964:X969" si="62">COUNTIF(L964:N964,0)</f>
        <v>0</v>
      </c>
      <c r="Y964" s="5">
        <f t="shared" ref="Y964:Y969" si="63">COUNTIF(J964:K964,0)</f>
        <v>2</v>
      </c>
    </row>
    <row r="965" spans="1:25" s="5" customFormat="1" x14ac:dyDescent="0.2">
      <c r="A965" s="3" t="s">
        <v>1999</v>
      </c>
      <c r="B965" s="3" t="s">
        <v>30</v>
      </c>
      <c r="C965" s="3">
        <v>0.263212</v>
      </c>
      <c r="D965" s="3">
        <v>6.9370899999999999E-3</v>
      </c>
      <c r="E965" s="3">
        <v>1</v>
      </c>
      <c r="F965" s="3" t="s">
        <v>1225</v>
      </c>
      <c r="G965" s="3" t="s">
        <v>397</v>
      </c>
      <c r="H965" s="3">
        <v>1</v>
      </c>
      <c r="I965" s="3">
        <v>1416.6867999999999</v>
      </c>
      <c r="J965" s="3">
        <v>0</v>
      </c>
      <c r="K965" s="3">
        <v>0</v>
      </c>
      <c r="L965" s="3">
        <v>112671.515625</v>
      </c>
      <c r="M965" s="3">
        <v>0</v>
      </c>
      <c r="N965" s="3">
        <v>0</v>
      </c>
      <c r="O965" s="3">
        <v>0</v>
      </c>
      <c r="P965" s="3">
        <v>0</v>
      </c>
      <c r="Q965" s="3">
        <v>108433.859375</v>
      </c>
      <c r="R965" s="3">
        <v>2.3890000000000001E-3</v>
      </c>
      <c r="S965" s="3">
        <v>0.1065</v>
      </c>
      <c r="T965" s="3">
        <v>1.23</v>
      </c>
      <c r="U965" s="3">
        <v>60.87</v>
      </c>
      <c r="V965" s="5">
        <f t="shared" si="60"/>
        <v>6</v>
      </c>
      <c r="W965" s="5">
        <f t="shared" si="61"/>
        <v>2</v>
      </c>
      <c r="X965" s="5">
        <f t="shared" si="62"/>
        <v>2</v>
      </c>
      <c r="Y965" s="5">
        <f t="shared" si="63"/>
        <v>2</v>
      </c>
    </row>
    <row r="966" spans="1:25" s="5" customFormat="1" x14ac:dyDescent="0.2">
      <c r="A966" s="3" t="s">
        <v>2000</v>
      </c>
      <c r="B966" s="3" t="s">
        <v>42</v>
      </c>
      <c r="C966" s="3">
        <v>0.28103400000000001</v>
      </c>
      <c r="D966" s="3">
        <v>8.3163500000000001E-3</v>
      </c>
      <c r="E966" s="3">
        <v>1</v>
      </c>
      <c r="F966" s="3" t="s">
        <v>1500</v>
      </c>
      <c r="G966" s="3" t="s">
        <v>1501</v>
      </c>
      <c r="H966" s="3">
        <v>2</v>
      </c>
      <c r="I966" s="3">
        <v>1869.92893</v>
      </c>
      <c r="J966" s="3">
        <v>0</v>
      </c>
      <c r="K966" s="3">
        <v>52549.2421875</v>
      </c>
      <c r="L966" s="3">
        <v>68306.1953125</v>
      </c>
      <c r="M966" s="3">
        <v>84104.7265625</v>
      </c>
      <c r="N966" s="3">
        <v>77626.1328125</v>
      </c>
      <c r="O966" s="3">
        <v>0</v>
      </c>
      <c r="P966" s="3">
        <v>0</v>
      </c>
      <c r="Q966" s="3">
        <v>39864.671875</v>
      </c>
      <c r="R966" s="3">
        <v>2.7789999999999998E-3</v>
      </c>
      <c r="S966" s="3">
        <v>0.1187</v>
      </c>
      <c r="T966" s="3">
        <v>1.73</v>
      </c>
      <c r="U966" s="3">
        <v>22.1</v>
      </c>
      <c r="V966" s="5">
        <f t="shared" si="60"/>
        <v>3</v>
      </c>
      <c r="W966" s="5">
        <f t="shared" si="61"/>
        <v>2</v>
      </c>
      <c r="X966" s="5">
        <f t="shared" si="62"/>
        <v>0</v>
      </c>
      <c r="Y966" s="5">
        <f t="shared" si="63"/>
        <v>1</v>
      </c>
    </row>
    <row r="967" spans="1:25" s="5" customFormat="1" x14ac:dyDescent="0.2">
      <c r="A967" s="3" t="s">
        <v>2001</v>
      </c>
      <c r="B967" s="3" t="s">
        <v>98</v>
      </c>
      <c r="C967" s="3">
        <v>0.28497499999999998</v>
      </c>
      <c r="D967" s="3">
        <v>8.9858300000000002E-3</v>
      </c>
      <c r="E967" s="3">
        <v>1</v>
      </c>
      <c r="F967" s="3" t="s">
        <v>63</v>
      </c>
      <c r="G967" s="3" t="s">
        <v>64</v>
      </c>
      <c r="H967" s="3">
        <v>0</v>
      </c>
      <c r="I967" s="3">
        <v>1020.5005200000001</v>
      </c>
      <c r="J967" s="3">
        <v>0</v>
      </c>
      <c r="K967" s="3">
        <v>0</v>
      </c>
      <c r="L967" s="3">
        <v>6776317</v>
      </c>
      <c r="M967" s="3">
        <v>9024141</v>
      </c>
      <c r="N967" s="3">
        <v>9297272</v>
      </c>
      <c r="O967" s="3">
        <v>10626733</v>
      </c>
      <c r="P967" s="3">
        <v>10641158</v>
      </c>
      <c r="Q967" s="3">
        <v>10739260</v>
      </c>
      <c r="R967" s="3">
        <v>2.9689999999999999E-3</v>
      </c>
      <c r="S967" s="3">
        <v>0.121</v>
      </c>
      <c r="T967" s="3">
        <v>2.39</v>
      </c>
      <c r="U967" s="3">
        <v>58.72</v>
      </c>
      <c r="V967" s="5">
        <f t="shared" si="60"/>
        <v>2</v>
      </c>
      <c r="W967" s="5">
        <f t="shared" si="61"/>
        <v>0</v>
      </c>
      <c r="X967" s="5">
        <f t="shared" si="62"/>
        <v>0</v>
      </c>
      <c r="Y967" s="5">
        <f t="shared" si="63"/>
        <v>2</v>
      </c>
    </row>
    <row r="968" spans="1:25" s="5" customFormat="1" x14ac:dyDescent="0.2">
      <c r="A968" s="3" t="s">
        <v>2002</v>
      </c>
      <c r="B968" s="3" t="s">
        <v>98</v>
      </c>
      <c r="C968" s="3">
        <v>0.28365600000000002</v>
      </c>
      <c r="D968" s="3">
        <v>8.9858300000000002E-3</v>
      </c>
      <c r="E968" s="3">
        <v>2</v>
      </c>
      <c r="F968" s="3" t="s">
        <v>1225</v>
      </c>
      <c r="G968" s="3" t="s">
        <v>397</v>
      </c>
      <c r="H968" s="3">
        <v>2</v>
      </c>
      <c r="I968" s="3">
        <v>1641.8305</v>
      </c>
      <c r="J968" s="3">
        <v>0</v>
      </c>
      <c r="K968" s="3">
        <v>0</v>
      </c>
      <c r="L968" s="3">
        <v>183643.203125</v>
      </c>
      <c r="M968" s="3">
        <v>183351.578125</v>
      </c>
      <c r="N968" s="3">
        <v>153323.0625</v>
      </c>
      <c r="O968" s="3">
        <v>183177.375</v>
      </c>
      <c r="P968" s="3">
        <v>133945.453125</v>
      </c>
      <c r="Q968" s="3">
        <v>138843.546875</v>
      </c>
      <c r="R968" s="3">
        <v>2.9689999999999999E-3</v>
      </c>
      <c r="S968" s="3">
        <v>0.1203</v>
      </c>
      <c r="T968" s="3">
        <v>2.16</v>
      </c>
      <c r="U968" s="3">
        <v>43.22</v>
      </c>
      <c r="V968" s="5">
        <f t="shared" si="60"/>
        <v>2</v>
      </c>
      <c r="W968" s="5">
        <f t="shared" si="61"/>
        <v>0</v>
      </c>
      <c r="X968" s="5">
        <f t="shared" si="62"/>
        <v>0</v>
      </c>
      <c r="Y968" s="5">
        <f t="shared" si="63"/>
        <v>2</v>
      </c>
    </row>
    <row r="969" spans="1:25" s="5" customFormat="1" x14ac:dyDescent="0.2">
      <c r="A969" s="3" t="s">
        <v>2003</v>
      </c>
      <c r="B969" s="3" t="s">
        <v>74</v>
      </c>
      <c r="C969" s="3">
        <v>0.28365600000000002</v>
      </c>
      <c r="D969" s="3">
        <v>8.9858300000000002E-3</v>
      </c>
      <c r="E969" s="3">
        <v>2</v>
      </c>
      <c r="F969" s="3" t="s">
        <v>340</v>
      </c>
      <c r="G969" s="3" t="s">
        <v>341</v>
      </c>
      <c r="H969" s="3">
        <v>2</v>
      </c>
      <c r="I969" s="3">
        <v>2111.0477700000001</v>
      </c>
      <c r="J969" s="3">
        <v>89097.03125</v>
      </c>
      <c r="K969" s="3">
        <v>119511.3359375</v>
      </c>
      <c r="L969" s="3">
        <v>554683.8125</v>
      </c>
      <c r="M969" s="3">
        <v>796185.25</v>
      </c>
      <c r="N969" s="3">
        <v>777476.0625</v>
      </c>
      <c r="O969" s="3">
        <v>309895.03125</v>
      </c>
      <c r="P969" s="3">
        <v>366173.03125</v>
      </c>
      <c r="Q969" s="3">
        <v>234678.875</v>
      </c>
      <c r="R969" s="3">
        <v>2.9689999999999999E-3</v>
      </c>
      <c r="S969" s="3">
        <v>0.1201</v>
      </c>
      <c r="T969" s="3">
        <v>1.69</v>
      </c>
      <c r="U969" s="3">
        <v>35.72</v>
      </c>
      <c r="V969" s="5">
        <f t="shared" si="60"/>
        <v>0</v>
      </c>
      <c r="W969" s="5">
        <f t="shared" si="61"/>
        <v>0</v>
      </c>
      <c r="X969" s="5">
        <f t="shared" si="62"/>
        <v>0</v>
      </c>
      <c r="Y969" s="5">
        <f t="shared" si="6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2021-10-20T02:14:25Z</dcterms:created>
  <dcterms:modified xsi:type="dcterms:W3CDTF">2021-11-14T04:24:44Z</dcterms:modified>
</cp:coreProperties>
</file>